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9900" windowHeight="6120" tabRatio="857"/>
  </bookViews>
  <sheets>
    <sheet name="Contents" sheetId="118" r:id="rId1"/>
    <sheet name="Commentary and tables from pub" sheetId="209" r:id="rId2"/>
    <sheet name="Background Notes" sheetId="119" r:id="rId3"/>
    <sheet name="Table 1.1" sheetId="1" r:id="rId4"/>
    <sheet name="Table 1.2" sheetId="4" r:id="rId5"/>
    <sheet name="Table 1.3" sheetId="5" r:id="rId6"/>
    <sheet name="Table 1.4" sheetId="6" r:id="rId7"/>
    <sheet name="Table 1.5" sheetId="121" r:id="rId8"/>
    <sheet name="Table 1.6" sheetId="123" r:id="rId9"/>
    <sheet name="Table 1.7" sheetId="125" r:id="rId10"/>
    <sheet name="Table 1.8" sheetId="126" r:id="rId11"/>
    <sheet name="Table 1.9" sheetId="127" r:id="rId12"/>
    <sheet name="Table 1.10" sheetId="14" r:id="rId13"/>
    <sheet name="Table 1.11" sheetId="15" r:id="rId14"/>
    <sheet name="Table 1.12" sheetId="16" r:id="rId15"/>
    <sheet name="Table 1.13" sheetId="17" r:id="rId16"/>
    <sheet name="Table 1.14 " sheetId="128" r:id="rId17"/>
    <sheet name="Table 1.15 " sheetId="129" r:id="rId18"/>
    <sheet name="Table 1.16" sheetId="211" r:id="rId19"/>
    <sheet name="Table 2.1" sheetId="130" r:id="rId20"/>
    <sheet name="Table 2.2" sheetId="131" r:id="rId21"/>
    <sheet name="Table 2.3" sheetId="132" r:id="rId22"/>
    <sheet name="Table 2.4" sheetId="133" r:id="rId23"/>
    <sheet name="Table 2.5" sheetId="134" r:id="rId24"/>
    <sheet name="Table 2.6" sheetId="26" r:id="rId25"/>
    <sheet name="Table 2.7" sheetId="27" r:id="rId26"/>
    <sheet name="Table 2.8" sheetId="29" r:id="rId27"/>
    <sheet name="Table 2.9" sheetId="135" r:id="rId28"/>
    <sheet name="Table 2.10 " sheetId="136" r:id="rId29"/>
    <sheet name="Table 2.11" sheetId="137" r:id="rId30"/>
    <sheet name="Table 2.12" sheetId="138" r:id="rId31"/>
    <sheet name="Table 2.13" sheetId="139" r:id="rId32"/>
    <sheet name="Table 2.14" sheetId="140" r:id="rId33"/>
    <sheet name="Table 2.15" sheetId="141" r:id="rId34"/>
    <sheet name="Table 2.16" sheetId="142" r:id="rId35"/>
    <sheet name="Table 2.17" sheetId="143" r:id="rId36"/>
    <sheet name="Table 2.18" sheetId="144" r:id="rId37"/>
    <sheet name="Table 2.19" sheetId="145" r:id="rId38"/>
    <sheet name="Table 2.20" sheetId="146" r:id="rId39"/>
    <sheet name="Table 2.21" sheetId="147" r:id="rId40"/>
    <sheet name="Table 2.22" sheetId="212" r:id="rId41"/>
    <sheet name="Table 2.23" sheetId="222" r:id="rId42"/>
    <sheet name="Table 3.1" sheetId="44" r:id="rId43"/>
    <sheet name="Table 3.2" sheetId="148" r:id="rId44"/>
    <sheet name="Table 3.3" sheetId="149" r:id="rId45"/>
    <sheet name="Table 3.4" sheetId="150" r:id="rId46"/>
    <sheet name="Table 3.5" sheetId="151" r:id="rId47"/>
    <sheet name="Table 3.6" sheetId="49" r:id="rId48"/>
    <sheet name="Table 3.7" sheetId="50" r:id="rId49"/>
    <sheet name="Table 3.8" sheetId="52" r:id="rId50"/>
    <sheet name="Table 3.9 " sheetId="152" r:id="rId51"/>
    <sheet name="Table 3.10 " sheetId="153" r:id="rId52"/>
    <sheet name="Table 3.11" sheetId="213" r:id="rId53"/>
    <sheet name="Table 3.12" sheetId="223" r:id="rId54"/>
    <sheet name="Table 4.1" sheetId="56" r:id="rId55"/>
    <sheet name="Table 4.2" sheetId="154" r:id="rId56"/>
    <sheet name="Table 4.3" sheetId="155" r:id="rId57"/>
    <sheet name="Table 4.4" sheetId="156" r:id="rId58"/>
    <sheet name="Table 4.5" sheetId="157" r:id="rId59"/>
    <sheet name="Table 4.6" sheetId="115" r:id="rId60"/>
    <sheet name="Table 4.7" sheetId="158" r:id="rId61"/>
    <sheet name="Table 4.8" sheetId="159" r:id="rId62"/>
    <sheet name="Table 4.9" sheetId="160" r:id="rId63"/>
    <sheet name="Table 4.10" sheetId="216" r:id="rId64"/>
    <sheet name="Table 4.11" sheetId="224" r:id="rId65"/>
    <sheet name="Table 5.1" sheetId="161" r:id="rId66"/>
    <sheet name="Table 5.2" sheetId="162" r:id="rId67"/>
    <sheet name="Table 5.3" sheetId="68" r:id="rId68"/>
    <sheet name="Table 5.4" sheetId="163" r:id="rId69"/>
    <sheet name="Table 5.5" sheetId="164" r:id="rId70"/>
    <sheet name="Table 5.6" sheetId="165" r:id="rId71"/>
    <sheet name="Table 5.7" sheetId="166" r:id="rId72"/>
    <sheet name="Table 5.8" sheetId="167" r:id="rId73"/>
    <sheet name="Table 5.9" sheetId="168" r:id="rId74"/>
    <sheet name="Table 5.10" sheetId="169" r:id="rId75"/>
    <sheet name="Table 6.1" sheetId="170" r:id="rId76"/>
    <sheet name="Table 6.2" sheetId="171" r:id="rId77"/>
    <sheet name="Table 6.3" sheetId="78" r:id="rId78"/>
    <sheet name="Table 6.4" sheetId="172" r:id="rId79"/>
    <sheet name="Table 6.5" sheetId="173" r:id="rId80"/>
    <sheet name="Table 6.6" sheetId="174" r:id="rId81"/>
    <sheet name="Table 6.7" sheetId="175" r:id="rId82"/>
    <sheet name="Table 6.8" sheetId="176" r:id="rId83"/>
    <sheet name="Table 6.9" sheetId="177" r:id="rId84"/>
    <sheet name="Table 6.10" sheetId="178" r:id="rId85"/>
    <sheet name="Table 6.11" sheetId="179" r:id="rId86"/>
    <sheet name="Table 6.12" sheetId="180" r:id="rId87"/>
    <sheet name="Table 6.13" sheetId="181" r:id="rId88"/>
    <sheet name="Table 6.14" sheetId="182" r:id="rId89"/>
    <sheet name="Table 6.15" sheetId="183" r:id="rId90"/>
    <sheet name="Table 6.16" sheetId="184" r:id="rId91"/>
    <sheet name="Table 6.17" sheetId="226" r:id="rId92"/>
    <sheet name="Table 6.18" sheetId="214" r:id="rId93"/>
    <sheet name="Table 6.19" sheetId="219" r:id="rId94"/>
    <sheet name="Table 7.1" sheetId="185" r:id="rId95"/>
    <sheet name="Table 7.2" sheetId="186" r:id="rId96"/>
    <sheet name="Table 7.3" sheetId="187" r:id="rId97"/>
    <sheet name="Table 7.4" sheetId="188" r:id="rId98"/>
    <sheet name="Table 7.5" sheetId="189" r:id="rId99"/>
    <sheet name="Table 7.6" sheetId="190" r:id="rId100"/>
    <sheet name="Table 7.7" sheetId="191" r:id="rId101"/>
    <sheet name="Table 7.8" sheetId="192" r:id="rId102"/>
    <sheet name="Table 7.9" sheetId="193" r:id="rId103"/>
    <sheet name="Table 7.10" sheetId="194" r:id="rId104"/>
    <sheet name="Table 7.11" sheetId="195" r:id="rId105"/>
    <sheet name="Table 7.12" sheetId="196" r:id="rId106"/>
    <sheet name="Table 7.13" sheetId="197" r:id="rId107"/>
    <sheet name="Table 7.14" sheetId="225" r:id="rId108"/>
    <sheet name="Table 7.15" sheetId="215" r:id="rId109"/>
    <sheet name="Table 7.16" sheetId="220" r:id="rId110"/>
    <sheet name="Table 8.1" sheetId="105" r:id="rId111"/>
    <sheet name="Table 8.2" sheetId="198" r:id="rId112"/>
    <sheet name="Table 8.3" sheetId="199" r:id="rId113"/>
    <sheet name="Table 8.4" sheetId="200" r:id="rId114"/>
    <sheet name="Table 8.5" sheetId="201" r:id="rId115"/>
    <sheet name="Table 8.6" sheetId="202" r:id="rId116"/>
    <sheet name="Table 8.7" sheetId="203" r:id="rId117"/>
    <sheet name="Table 8.8" sheetId="204" r:id="rId118"/>
    <sheet name="Table 8.9" sheetId="113" r:id="rId119"/>
    <sheet name="Table 8.10" sheetId="114" r:id="rId120"/>
    <sheet name="Table 8.11" sheetId="205" r:id="rId121"/>
    <sheet name="Table 8.12" sheetId="206" r:id="rId122"/>
    <sheet name="Table 8.13" sheetId="217" r:id="rId123"/>
    <sheet name="Table 8.14" sheetId="221" r:id="rId124"/>
  </sheets>
  <definedNames>
    <definedName name="_xlnm._FilterDatabase" localSheetId="117"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Notes'!#REF!</definedName>
  </definedNames>
  <calcPr calcId="162913"/>
</workbook>
</file>

<file path=xl/calcChain.xml><?xml version="1.0" encoding="utf-8"?>
<calcChain xmlns="http://schemas.openxmlformats.org/spreadsheetml/2006/main">
  <c r="C38" i="171" l="1"/>
  <c r="D38" i="171"/>
  <c r="E38" i="171"/>
  <c r="F38" i="171"/>
  <c r="G38" i="171"/>
  <c r="H38" i="171"/>
  <c r="I38" i="171"/>
  <c r="J38" i="171"/>
  <c r="K38" i="171"/>
  <c r="L38" i="171"/>
  <c r="M38" i="171"/>
  <c r="N38" i="171"/>
  <c r="O38" i="171"/>
  <c r="B38" i="171"/>
  <c r="C37" i="162" l="1"/>
  <c r="D37" i="162"/>
  <c r="E37" i="162"/>
  <c r="F37" i="162"/>
  <c r="G37" i="162"/>
  <c r="H37" i="162"/>
  <c r="I37" i="162"/>
  <c r="J37" i="162"/>
  <c r="K37" i="162"/>
  <c r="L37" i="162"/>
  <c r="M37" i="162"/>
  <c r="N37" i="162"/>
  <c r="O37" i="162"/>
  <c r="P37" i="162"/>
  <c r="Q37" i="162"/>
  <c r="R37" i="162"/>
  <c r="S37" i="162"/>
  <c r="T37" i="162"/>
  <c r="B37" i="162"/>
</calcChain>
</file>

<file path=xl/sharedStrings.xml><?xml version="1.0" encoding="utf-8"?>
<sst xmlns="http://schemas.openxmlformats.org/spreadsheetml/2006/main" count="7009" uniqueCount="978">
  <si>
    <t>Nature of attendance</t>
  </si>
  <si>
    <t>Time spent by pupils in mainstream classes</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</si>
  <si>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</si>
  <si>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</si>
  <si>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</si>
  <si>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</si>
  <si>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</si>
  <si>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</si>
  <si>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</si>
  <si>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more     than 25</t>
  </si>
  <si>
    <t>Local authority of school</t>
  </si>
  <si>
    <t>Number coming from outwith area</t>
  </si>
  <si>
    <t>% coming from outwith area</t>
  </si>
  <si>
    <t>All the time in mainstream classes</t>
  </si>
  <si>
    <t>Some time spent in mainstream class</t>
  </si>
  <si>
    <t>No time in mainstream classes</t>
  </si>
  <si>
    <t xml:space="preserve">Assessed or Declared disabled </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</si>
  <si>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</si>
  <si>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</si>
  <si>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</si>
  <si>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</si>
  <si>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</si>
  <si>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</si>
  <si>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</si>
  <si>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</si>
  <si>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</si>
  <si>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</si>
  <si>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</si>
  <si>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</si>
  <si>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</si>
  <si>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</si>
  <si>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</si>
  <si>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</si>
  <si>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</si>
  <si>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</si>
  <si>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</si>
  <si>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</si>
  <si>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P4 to P7</t>
  </si>
  <si>
    <t>30 or fewer</t>
  </si>
  <si>
    <t>31 to 33</t>
  </si>
  <si>
    <t>Local authority of residence</t>
  </si>
  <si>
    <t>Total pupils</t>
  </si>
  <si>
    <t>Number going to a school outwith area</t>
  </si>
  <si>
    <t>% going to a school outwith area</t>
  </si>
  <si>
    <t>Single stage</t>
  </si>
  <si>
    <t>18 or fewer</t>
  </si>
  <si>
    <t>19 to 25</t>
  </si>
  <si>
    <t>S1</t>
  </si>
  <si>
    <t>S2</t>
  </si>
  <si>
    <t>S3</t>
  </si>
  <si>
    <t>S4</t>
  </si>
  <si>
    <t>S5</t>
  </si>
  <si>
    <t>S6</t>
  </si>
  <si>
    <t>S3-S5</t>
  </si>
  <si>
    <t>S3-S6</t>
  </si>
  <si>
    <t>All pupils</t>
  </si>
  <si>
    <t>P1</t>
  </si>
  <si>
    <t>P2</t>
  </si>
  <si>
    <t>P3</t>
  </si>
  <si>
    <t>P4</t>
  </si>
  <si>
    <t>P5</t>
  </si>
  <si>
    <t>P6</t>
  </si>
  <si>
    <t>P7</t>
  </si>
  <si>
    <t>Return to contents</t>
  </si>
  <si>
    <t>Schools</t>
  </si>
  <si>
    <t>Pupils</t>
  </si>
  <si>
    <t>Primary</t>
  </si>
  <si>
    <t>Secondary</t>
  </si>
  <si>
    <t>Total</t>
  </si>
  <si>
    <t>Special</t>
  </si>
  <si>
    <t xml:space="preserve"> </t>
  </si>
  <si>
    <t>School roll</t>
  </si>
  <si>
    <t>under 50</t>
  </si>
  <si>
    <t>50-99</t>
  </si>
  <si>
    <t>100-199</t>
  </si>
  <si>
    <t>200-299</t>
  </si>
  <si>
    <t>300-399</t>
  </si>
  <si>
    <t>400-499</t>
  </si>
  <si>
    <t>500-599</t>
  </si>
  <si>
    <t>600-799</t>
  </si>
  <si>
    <t>800-999</t>
  </si>
  <si>
    <t>1,000-1,199</t>
  </si>
  <si>
    <t>1,200 and over</t>
  </si>
  <si>
    <t>Scotland</t>
  </si>
  <si>
    <t>Large urban areas</t>
  </si>
  <si>
    <t>Other urban areas</t>
  </si>
  <si>
    <t>Accessible small towns</t>
  </si>
  <si>
    <t>Remote small towns</t>
  </si>
  <si>
    <t>Accessible rural areas</t>
  </si>
  <si>
    <t>Remote rural areas</t>
  </si>
  <si>
    <t>with Other Need</t>
  </si>
  <si>
    <t>Assessed Or Declared Disabled</t>
  </si>
  <si>
    <t>Child Plans</t>
  </si>
  <si>
    <t>with Additional Support Needs</t>
  </si>
  <si>
    <t>with CSP</t>
  </si>
  <si>
    <t>with IEP</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</si>
  <si>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</si>
  <si>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</si>
  <si>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</si>
  <si>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</si>
  <si>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</si>
  <si>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</si>
  <si>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</si>
  <si>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</si>
  <si>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</si>
  <si>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</si>
  <si>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</si>
  <si>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</si>
  <si>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</si>
  <si>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</si>
  <si>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</si>
  <si>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</si>
  <si>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</si>
  <si>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</si>
  <si>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</si>
  <si>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</si>
  <si>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</si>
  <si>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</si>
  <si>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</si>
  <si>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</si>
  <si>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</si>
  <si>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</si>
  <si>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</si>
  <si>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</si>
  <si>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</si>
  <si>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</si>
  <si>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</si>
  <si>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</si>
  <si>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</si>
  <si>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</si>
  <si>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</si>
  <si>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</si>
  <si>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</si>
  <si>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</si>
  <si>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</si>
  <si>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</si>
  <si>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Arab</t>
  </si>
  <si>
    <t>Scottish</t>
  </si>
  <si>
    <t>English</t>
  </si>
  <si>
    <t>Northern Irish</t>
  </si>
  <si>
    <t>Welsh</t>
  </si>
  <si>
    <t>British</t>
  </si>
  <si>
    <t>Asylum Seekers</t>
  </si>
  <si>
    <t>Refugees</t>
  </si>
  <si>
    <t>Gaelic Medium Education</t>
  </si>
  <si>
    <t>Gaelic learner classes</t>
  </si>
  <si>
    <t>Pupil roll</t>
  </si>
  <si>
    <t>Non-denominational</t>
  </si>
  <si>
    <t>Roman Catholic</t>
  </si>
  <si>
    <r>
      <t>Other denomination</t>
    </r>
    <r>
      <rPr>
        <vertAlign val="superscript"/>
        <sz val="10"/>
        <rFont val="Arial"/>
        <family val="2"/>
      </rPr>
      <t>(1)</t>
    </r>
  </si>
  <si>
    <r>
      <t>2002</t>
    </r>
    <r>
      <rPr>
        <vertAlign val="superscript"/>
        <sz val="10"/>
        <rFont val="Arial"/>
        <family val="2"/>
      </rPr>
      <t>(1)</t>
    </r>
  </si>
  <si>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</si>
  <si>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</si>
  <si>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</si>
  <si>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</si>
  <si>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</si>
  <si>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</si>
  <si>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</si>
  <si>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</si>
  <si>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</si>
  <si>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</si>
  <si>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</si>
  <si>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</si>
  <si>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</si>
  <si>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</si>
  <si>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</si>
  <si>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</si>
  <si>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</si>
  <si>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</si>
  <si>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</si>
  <si>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</si>
  <si>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</si>
  <si>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</si>
  <si>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</si>
  <si>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</si>
  <si>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</si>
  <si>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</si>
  <si>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</si>
  <si>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</si>
  <si>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</si>
  <si>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</si>
  <si>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</si>
  <si>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</si>
  <si>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</si>
  <si>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</si>
  <si>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</si>
  <si>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</si>
  <si>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</si>
  <si>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</si>
  <si>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</si>
  <si>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</si>
  <si>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</si>
  <si>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</si>
  <si>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</si>
  <si>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</si>
  <si>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</si>
  <si>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</si>
  <si>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t>
  </si>
  <si>
    <t>Assessed and/or declared as having a disability</t>
  </si>
  <si>
    <t>Return to Contents</t>
  </si>
  <si>
    <t>Total Pupils</t>
  </si>
  <si>
    <t xml:space="preserve">Should you require analysis that does not appear in this spreadsheet then please contact: </t>
  </si>
  <si>
    <t>Contents</t>
  </si>
  <si>
    <t>Background notes</t>
  </si>
  <si>
    <t>Date Updated</t>
  </si>
  <si>
    <t>All Sectors</t>
  </si>
  <si>
    <t>Local Authorities</t>
  </si>
  <si>
    <t>All sectors</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</si>
  <si>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</si>
  <si>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</si>
  <si>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</si>
  <si>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</si>
  <si>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</si>
  <si>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</si>
  <si>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Not disclosed/declared</t>
  </si>
  <si>
    <t>English as an Additional Language</t>
  </si>
  <si>
    <t>31 or more</t>
  </si>
  <si>
    <t>Single stage classes</t>
  </si>
  <si>
    <t>Composite stage classes</t>
  </si>
  <si>
    <t>Class size</t>
  </si>
  <si>
    <t>%</t>
  </si>
  <si>
    <t>1 – 18</t>
  </si>
  <si>
    <t>19 – 20</t>
  </si>
  <si>
    <t>21 – 25</t>
  </si>
  <si>
    <t>26 – 30</t>
  </si>
  <si>
    <t>31 – 33</t>
  </si>
  <si>
    <t>Composite classes</t>
  </si>
  <si>
    <t>P1 to P3 pupils</t>
  </si>
  <si>
    <t>P4 to P7 pupils</t>
  </si>
  <si>
    <t>25 or fewer</t>
  </si>
  <si>
    <t>26 to 30</t>
  </si>
  <si>
    <t>more       than 30</t>
  </si>
  <si>
    <t>Most Deprivation</t>
  </si>
  <si>
    <t>Least Deprivation</t>
  </si>
  <si>
    <t xml:space="preserve">National averages have been calculated from the figures for all available local authority and grant-aided schools. </t>
  </si>
  <si>
    <t>All ages</t>
  </si>
  <si>
    <t>Day</t>
  </si>
  <si>
    <t>Residential</t>
  </si>
  <si>
    <t>Other denomination</t>
  </si>
  <si>
    <t>Classes</t>
  </si>
  <si>
    <t>Commentary and tables from publication</t>
  </si>
  <si>
    <t># = not applicable</t>
  </si>
  <si>
    <t>Rounding and symbols</t>
  </si>
  <si>
    <t>*</t>
  </si>
  <si>
    <t>&gt;33</t>
  </si>
  <si>
    <t>more than 33</t>
  </si>
  <si>
    <r>
      <t>P2</t>
    </r>
    <r>
      <rPr>
        <sz val="10"/>
        <rFont val="Arial"/>
        <family val="2"/>
      </rPr>
      <t xml:space="preserve"> and P3</t>
    </r>
  </si>
  <si>
    <r>
      <t>2015</t>
    </r>
    <r>
      <rPr>
        <vertAlign val="superscript"/>
        <sz val="10"/>
        <rFont val="Arial"/>
        <family val="2"/>
      </rPr>
      <t>(2)</t>
    </r>
  </si>
  <si>
    <t>school.stats@gov.scot</t>
  </si>
  <si>
    <t>2016</t>
  </si>
  <si>
    <t xml:space="preserve">Na h-Eileanan Siar </t>
  </si>
  <si>
    <t>Na h-Eileanan Siar</t>
  </si>
  <si>
    <t>(2) Ethnic background and national identity categories are based on those collected in the 2011 population census.</t>
  </si>
  <si>
    <r>
      <t>Gaelic the only subject taught through Gaelic</t>
    </r>
    <r>
      <rPr>
        <vertAlign val="superscript"/>
        <sz val="10"/>
        <rFont val="Arial"/>
        <family val="2"/>
      </rPr>
      <t>(1)</t>
    </r>
  </si>
  <si>
    <t>(1) This category is only available in the secondary sector.</t>
  </si>
  <si>
    <r>
      <t>1998</t>
    </r>
    <r>
      <rPr>
        <vertAlign val="superscript"/>
        <sz val="10"/>
        <rFont val="Arial"/>
        <family val="2"/>
      </rPr>
      <t>(1)</t>
    </r>
  </si>
  <si>
    <r>
      <t>2015</t>
    </r>
    <r>
      <rPr>
        <vertAlign val="superscript"/>
        <sz val="10"/>
        <rFont val="Arial"/>
        <family val="2"/>
      </rPr>
      <t>(1)</t>
    </r>
  </si>
  <si>
    <t>2010</t>
  </si>
  <si>
    <t>(1) The decrease in the number of schools and pupils in “Other denomination” is due to inter-denominational schools being categorised as non-denominational from 2006. See background notes</t>
  </si>
  <si>
    <r>
      <t>Assessed as having a disability</t>
    </r>
    <r>
      <rPr>
        <vertAlign val="superscript"/>
        <sz val="10"/>
        <rFont val="Arial"/>
        <family val="2"/>
      </rPr>
      <t>(2)</t>
    </r>
  </si>
  <si>
    <t>(2) Irrespective of whether a pupil is declared as disabled.</t>
  </si>
  <si>
    <t>(1) Does not include grant aided schools.</t>
  </si>
  <si>
    <t>(1) The data here refer to the number of pupils in each local authority's schools, by the SIMD of where they live, irrespective of which local authority they live in.</t>
  </si>
  <si>
    <r>
      <t>Scotland</t>
    </r>
    <r>
      <rPr>
        <vertAlign val="superscript"/>
        <sz val="10"/>
        <rFont val="Arial"/>
        <family val="2"/>
      </rPr>
      <t>(2)</t>
    </r>
  </si>
  <si>
    <r>
      <t>Non-denominational</t>
    </r>
    <r>
      <rPr>
        <vertAlign val="superscript"/>
        <sz val="10"/>
        <rFont val="Arial"/>
        <family val="2"/>
      </rPr>
      <t>(1)</t>
    </r>
  </si>
  <si>
    <t>Pupil ethnicity and national identity</t>
  </si>
  <si>
    <t>Urban/rural classifications</t>
  </si>
  <si>
    <t>Denominational schools</t>
  </si>
  <si>
    <t>All percentages and FTEs are rounded separately so breakdowns may not sum to the total shown.</t>
  </si>
  <si>
    <t>: = not available</t>
  </si>
  <si>
    <t>0 = nil or rounds to nil</t>
  </si>
  <si>
    <t>For more background notes please see publication document.</t>
  </si>
  <si>
    <t>2017</t>
  </si>
  <si>
    <r>
      <t>2012</t>
    </r>
    <r>
      <rPr>
        <vertAlign val="superscript"/>
        <sz val="10"/>
        <rFont val="Arial"/>
        <family val="2"/>
      </rPr>
      <t>(2)</t>
    </r>
  </si>
  <si>
    <r>
      <t>2012</t>
    </r>
    <r>
      <rPr>
        <vertAlign val="superscript"/>
        <sz val="10"/>
        <rFont val="Arial"/>
        <family val="2"/>
      </rPr>
      <t>(1)</t>
    </r>
  </si>
  <si>
    <t>Stage</t>
  </si>
  <si>
    <t>* = suppressed data where the number of pupils is between 1 and 4 inclusive or where, if shown, it would be possible to calculate other values less than 5</t>
  </si>
  <si>
    <r>
      <t>2011</t>
    </r>
    <r>
      <rPr>
        <vertAlign val="superscript"/>
        <sz val="10"/>
        <rFont val="Arial"/>
        <family val="2"/>
      </rPr>
      <t>(2)</t>
    </r>
  </si>
  <si>
    <r>
      <t>2013</t>
    </r>
    <r>
      <rPr>
        <vertAlign val="superscript"/>
        <sz val="10"/>
        <rFont val="Arial"/>
        <family val="2"/>
      </rPr>
      <t>(2)</t>
    </r>
  </si>
  <si>
    <r>
      <t>2014</t>
    </r>
    <r>
      <rPr>
        <vertAlign val="superscript"/>
        <sz val="10"/>
        <rFont val="Arial"/>
        <family val="2"/>
      </rPr>
      <t>(2)</t>
    </r>
  </si>
  <si>
    <r>
      <t>2016</t>
    </r>
    <r>
      <rPr>
        <vertAlign val="superscript"/>
        <sz val="10"/>
        <rFont val="Arial"/>
        <family val="2"/>
      </rPr>
      <t>(2)</t>
    </r>
  </si>
  <si>
    <t xml:space="preserve">http://www.gov.scot/Topics/Statistics/Browse/Children/PubChildrenSocialWork </t>
  </si>
  <si>
    <t>Pupil census figures on children looked after by the local authority are no longer being updated. See background notes for details. For the most recent data on looked after children please refer to the publication below.</t>
  </si>
  <si>
    <t>2015</t>
  </si>
  <si>
    <t>Occurrences. Pupils with more than one need type will appear multiple times.</t>
  </si>
  <si>
    <t>Occurrences. Pupils with more than one support type will appear multiple times</t>
  </si>
  <si>
    <t>Occurrences. Pupils with more than one reason for support will appear multiple times</t>
  </si>
  <si>
    <r>
      <t>Assessed requirement of adaptation to school provision</t>
    </r>
    <r>
      <rPr>
        <vertAlign val="superscript"/>
        <sz val="10"/>
        <rFont val="Arial"/>
        <family val="2"/>
      </rPr>
      <t>(2)</t>
    </r>
    <r>
      <rPr>
        <sz val="10"/>
        <rFont val="Arial"/>
        <family val="2"/>
      </rPr>
      <t>:</t>
    </r>
  </si>
  <si>
    <r>
      <t>2016</t>
    </r>
    <r>
      <rPr>
        <vertAlign val="superscript"/>
        <sz val="10"/>
        <rFont val="Arial"/>
        <family val="2"/>
      </rPr>
      <t>(1)</t>
    </r>
  </si>
  <si>
    <r>
      <t>Other</t>
    </r>
    <r>
      <rPr>
        <vertAlign val="superscript"/>
        <sz val="10"/>
        <rFont val="Arial"/>
        <family val="2"/>
      </rPr>
      <t>(3)</t>
    </r>
  </si>
  <si>
    <t>Occurrences. Pupils with more than one reason will appear multiple times</t>
  </si>
  <si>
    <t>(1) Data refers to the average class size of pupils in each stage, not the average class size of single stage classes. The total average class size is calculated on a different basis than stage class sizes. See background note.</t>
  </si>
  <si>
    <r>
      <t>2012</t>
    </r>
    <r>
      <rPr>
        <vertAlign val="superscript"/>
        <sz val="10"/>
        <rFont val="Arial"/>
        <family val="2"/>
      </rPr>
      <t>(1,2)</t>
    </r>
  </si>
  <si>
    <r>
      <t>2011</t>
    </r>
    <r>
      <rPr>
        <vertAlign val="superscript"/>
        <sz val="10"/>
        <rFont val="Arial"/>
        <family val="2"/>
      </rPr>
      <t>(1)</t>
    </r>
  </si>
  <si>
    <r>
      <t>2013</t>
    </r>
    <r>
      <rPr>
        <vertAlign val="superscript"/>
        <sz val="10"/>
        <rFont val="Arial"/>
        <family val="2"/>
      </rPr>
      <t>(1)</t>
    </r>
  </si>
  <si>
    <r>
      <t>2014</t>
    </r>
    <r>
      <rPr>
        <vertAlign val="superscript"/>
        <sz val="10"/>
        <rFont val="Arial"/>
        <family val="2"/>
      </rPr>
      <t>(1)</t>
    </r>
  </si>
  <si>
    <t>(1) The S5 stage cohort changes are based on S3 pupils 2 years earlier, and S6 cohort changes on S3 pupils 3 years earlier.</t>
  </si>
  <si>
    <t>(1) The S5 stage cohort changes are based on S3 pupils 2 years earlier and S6 cohort changes on S3 pupils 3 years earlier.</t>
  </si>
  <si>
    <t>Number of schools</t>
  </si>
  <si>
    <t>Composite class</t>
  </si>
  <si>
    <t xml:space="preserve">Percentage composite </t>
  </si>
  <si>
    <t xml:space="preserve">(2) The Scotland cohort changes includes one grant-aided school. </t>
  </si>
  <si>
    <t>(1) See background note for more information on denominational schools.</t>
  </si>
  <si>
    <t>(1) A small number of pupils (fewer than 5) have ages outwith the range shown.</t>
  </si>
  <si>
    <r>
      <t>1997</t>
    </r>
    <r>
      <rPr>
        <vertAlign val="superscript"/>
        <sz val="10"/>
        <rFont val="Arial"/>
        <family val="2"/>
      </rPr>
      <t>(1)</t>
    </r>
  </si>
  <si>
    <t>(1) There were 201 pupils in 2003 and 44 pupils in 2004 for whom stage was not recorded.</t>
  </si>
  <si>
    <r>
      <t>2003</t>
    </r>
    <r>
      <rPr>
        <vertAlign val="superscript"/>
        <sz val="10"/>
        <rFont val="Arial"/>
        <family val="2"/>
      </rPr>
      <t>(1)</t>
    </r>
  </si>
  <si>
    <r>
      <t>2004</t>
    </r>
    <r>
      <rPr>
        <vertAlign val="superscript"/>
        <sz val="10"/>
        <rFont val="Arial"/>
        <family val="2"/>
      </rPr>
      <t>(1)</t>
    </r>
  </si>
  <si>
    <t>(1) There were 4 pupils in 2002 and 1 pupil in 2003 for whom stage was not recorded.</t>
  </si>
  <si>
    <t>:</t>
  </si>
  <si>
    <t>Unknown</t>
  </si>
  <si>
    <t>Classification of school</t>
  </si>
  <si>
    <t>Communication support needs</t>
  </si>
  <si>
    <t>Young carer</t>
  </si>
  <si>
    <t>Substance misuse</t>
  </si>
  <si>
    <t>Family issues</t>
  </si>
  <si>
    <t>Risk of exclusion</t>
  </si>
  <si>
    <t>Date Published</t>
  </si>
  <si>
    <r>
      <t>Special</t>
    </r>
    <r>
      <rPr>
        <vertAlign val="superscript"/>
        <sz val="10"/>
        <rFont val="Arial"/>
        <family val="2"/>
      </rPr>
      <t>(2)</t>
    </r>
  </si>
  <si>
    <t>Occurances; pupils with more than one need type will appear multiple times.</t>
  </si>
  <si>
    <t>Count</t>
  </si>
  <si>
    <t>Least deprivation</t>
  </si>
  <si>
    <t>Most deprivation</t>
  </si>
  <si>
    <r>
      <t>Na h-Eileanan Siar</t>
    </r>
    <r>
      <rPr>
        <vertAlign val="superscript"/>
        <sz val="10"/>
        <rFont val="Arial"/>
        <family val="2"/>
      </rPr>
      <t>(2)</t>
    </r>
  </si>
  <si>
    <r>
      <t>Shetland Islands</t>
    </r>
    <r>
      <rPr>
        <vertAlign val="superscript"/>
        <sz val="10"/>
        <rFont val="Arial"/>
        <family val="2"/>
      </rPr>
      <t>(2)</t>
    </r>
  </si>
  <si>
    <r>
      <t>Orkney Islands</t>
    </r>
    <r>
      <rPr>
        <vertAlign val="superscript"/>
        <sz val="10"/>
        <rFont val="Arial"/>
        <family val="2"/>
      </rPr>
      <t>(2)</t>
    </r>
  </si>
  <si>
    <t>(2) Figures do not include pupils at grant aided schools.</t>
  </si>
  <si>
    <r>
      <t>2018</t>
    </r>
    <r>
      <rPr>
        <vertAlign val="superscript"/>
        <sz val="10"/>
        <rFont val="Arial"/>
        <family val="2"/>
      </rPr>
      <t>(2)</t>
    </r>
  </si>
  <si>
    <r>
      <t>Special</t>
    </r>
    <r>
      <rPr>
        <vertAlign val="superscript"/>
        <sz val="10"/>
        <rFont val="Arial"/>
        <family val="2"/>
      </rPr>
      <t>(1)</t>
    </r>
  </si>
  <si>
    <t>(2) Figures on pupils residing or attending schools in Na h-Eileanan Siar, Orkney Islands and Shetland Islands were not included in this table prior to 2019.</t>
  </si>
  <si>
    <t>(1) 2011-2016 special pupil figures and total pupil figures were updated in November 2018. See background notes for details.</t>
  </si>
  <si>
    <t>(2) 2011-2016 pupil figures were updated in November 2018. See background notes for details.</t>
  </si>
  <si>
    <t>(1) 2011-2016 grant aided pupil figures were updated in November 2018. See background notes for details.</t>
  </si>
  <si>
    <t>(2) Special schools with no pupils have been excluded from these figures from 2018 onwards. Figures for previous years have not been revised to reflect this change. Please see background notes for more information.</t>
  </si>
  <si>
    <t>Classroom teacher</t>
  </si>
  <si>
    <t>White - Other British</t>
  </si>
  <si>
    <t>Not disclosed</t>
  </si>
  <si>
    <r>
      <t>2019</t>
    </r>
    <r>
      <rPr>
        <vertAlign val="superscript"/>
        <sz val="10"/>
        <rFont val="Arial"/>
        <family val="2"/>
      </rPr>
      <t>(3)</t>
    </r>
  </si>
  <si>
    <t>City of Edinburgh</t>
  </si>
  <si>
    <t>Argyll and Bute</t>
  </si>
  <si>
    <t>Dumfries and Galloway</t>
  </si>
  <si>
    <t>Perth and Kinross</t>
  </si>
  <si>
    <t>Classroom Teacher</t>
  </si>
  <si>
    <r>
      <t>2019</t>
    </r>
    <r>
      <rPr>
        <vertAlign val="superscript"/>
        <sz val="10"/>
        <rFont val="Arial"/>
        <family val="2"/>
      </rPr>
      <t>(1)</t>
    </r>
  </si>
  <si>
    <t>Scope and timing</t>
  </si>
  <si>
    <t>Primary schools</t>
  </si>
  <si>
    <t>Children in Scotland usually start school between 4½ and 5½ years old.</t>
  </si>
  <si>
    <t>30 for single stage class P2 or P3</t>
  </si>
  <si>
    <t>A composite class is a class of pupils from two or more stages. Class sizes for P1, P2 and P3 are set out in the Education (Lower Primary Class Sizes) (Scotland) Regulations 1999 (as amended).</t>
  </si>
  <si>
    <t>Classes may exceed these maximums due to the presence of one or more ‘excepted pupils’. In class size legislation these are defined as:</t>
  </si>
  <si>
    <t>• Children whose record of additional support needs (ASN) specifies that they should be educated at the school concerned, and who are placed in the school outside a normal placing round.</t>
  </si>
  <si>
    <t>• Children initially refused a place at a school, but subsequently on appeal offered a place outside a normal placing round or because the education authority recognise that an error was made in implementing their placing arrangements for the school.</t>
  </si>
  <si>
    <t>• Children who cannot gain a place at any other suitable school within a reasonable distance of their home because they moved into the area outside a normal placing round.</t>
  </si>
  <si>
    <t>• Children who are pupils at special schools, but who receive part of their education at a mainstream school.</t>
  </si>
  <si>
    <t>• Children with ASN who are normally educated in a special unit in a mainstream school, but who receive part of their lessons in a non-special class.</t>
  </si>
  <si>
    <t>Class size calculations</t>
  </si>
  <si>
    <t>Examples of how the class size figures in this bulletin were calculated are provided below:</t>
  </si>
  <si>
    <t>P1-P3 average class sizes</t>
  </si>
  <si>
    <t>The P1-P3 average class size statistics describe the size of classes that pupils experience. The methodology used is described below:</t>
  </si>
  <si>
    <t>1. Effective class size - each class containing any P1, P2 or P3 pupils and two teachers present at all times is assigned an “effective class size” that is half the size of the actual class.</t>
  </si>
  <si>
    <t>2. Weight each class by its size - for each class multiply the number of P1-P3 pupils in each class by the effective class size.</t>
  </si>
  <si>
    <t>3. Total pupils and weighted classes - sum all P1, P2 and P3 pupils across all classes and sum weighted classes.</t>
  </si>
  <si>
    <t>4. Average class size - divide the total weighted classes by total P1, P2 and P3 pupils.</t>
  </si>
  <si>
    <t>Step 1:</t>
  </si>
  <si>
    <t>Step 2:</t>
  </si>
  <si>
    <t>Class</t>
  </si>
  <si>
    <t>Count of P1-P3 pupils</t>
  </si>
  <si>
    <t>Count of teachers</t>
  </si>
  <si>
    <t>Effective class size</t>
  </si>
  <si>
    <t>Weighted class</t>
  </si>
  <si>
    <t>P1a</t>
  </si>
  <si>
    <t>P1b</t>
  </si>
  <si>
    <t>P3/4</t>
  </si>
  <si>
    <t>Step 3:</t>
  </si>
  <si>
    <t>Step 4:</t>
  </si>
  <si>
    <t>This method produces a different value to the simple average of pupils per class (i.e. dividing the number of pupils by the number of classes). In the example above, not weighting the classes would give an average class size of 75 pupils ÷ 5 classes = 15.</t>
  </si>
  <si>
    <t>Weighting the classes gives a better representation of the class sizes experienced by pupils as it shows the average class size per pupil. The simple average method shows the average number of pupils per class.</t>
  </si>
  <si>
    <t>Percentage of P1-P3 pupils in classes of 18 or fewer</t>
  </si>
  <si>
    <t>P1-P3 pupils in classes of 18 or fewer includes two teacher classes with 36 or fewer pupils and composite classes.</t>
  </si>
  <si>
    <t>The percentage of all P1-P3 pupils in such classes is calculated as described below:</t>
  </si>
  <si>
    <t>1. Effective class size - each class containing any P1, P2 or P3 pupils and two teachers present at all times is assigned an “effective class size” that is half the size of the actual class. This is the same as step 1 above.</t>
  </si>
  <si>
    <t>2. Sum the total number of P1, P2 and P3 pupils in classes with an effective size of 18 or fewer, then divide this by the total number of P1, P2 and P3 pupils, then multiply by 100.</t>
  </si>
  <si>
    <t>Using data from the table above: (15+30)/(25+15+30+5)*100 = 60%.</t>
  </si>
  <si>
    <t>Secondary schools</t>
  </si>
  <si>
    <t>Pupils in Scotland usually begin attending secondary school between the ages of 11½ and 12½ years. These schools have six stages. However, pupils can leave school from the age of 16.</t>
  </si>
  <si>
    <t>Class size data is not collected for secondary schools as class sizes vary widely across subjects.</t>
  </si>
  <si>
    <t>Special schools</t>
  </si>
  <si>
    <t>Where pupils attend a ‘special unit’ attached to a mainstream school, they are usually included in the figures for the mainstream school. However, some schools and local authorities have reported pupils from ‘special units’ separately.</t>
  </si>
  <si>
    <t>Pupils attending special schools are generally between the ages of two and 18 years old.</t>
  </si>
  <si>
    <t>Pupils with additional support needs</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</si>
  <si>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specific support plan. Education authorities must also be able to identify the reason(s) that additional support is needed.</t>
  </si>
  <si>
    <t>In 2010, the way in which ASN information was collected changed and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Since 2012, six extra categories of reasons for support (communication support needs, young carer, bereavement, substance misuse, family issues and risk of exclusion) have been introduced.</t>
  </si>
  <si>
    <t>The number of pupils identified with ASN has increased markedly since 2010 and there continue to be year on year increases. These increases are likely due in part to continued improvements in recording and the introduction of the additional need types 'Child plans' and ‘Other’ in 2011.</t>
  </si>
  <si>
    <t>Pupils and parents are given the option of not disclosing a pupil’s ethnicity and in such cases pupils are recorded as ‘not disclosed’. Prior to 2019, figures in this bulletin combined the ‘not disclosed’ category with the ‘not known’ category. However, these were split out from 2019 onwards.</t>
  </si>
  <si>
    <t>Information on country of birth and nationality are not collected.</t>
  </si>
  <si>
    <t>Looked after children</t>
  </si>
  <si>
    <t>Scottish Index of Multiple Deprivation</t>
  </si>
  <si>
    <t>More information about SIMD can be found here: http://www.gov.scot/simd</t>
  </si>
  <si>
    <t>25 for pupils in P1</t>
  </si>
  <si>
    <t>33 for single stage class P4-P7</t>
  </si>
  <si>
    <t>25 for composite stage class</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</si>
  <si>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 The statutory criteria and content for a CSP can be found in the Supporting Children's Learning Code of Practice at: https://www.gov.scot/publications/supporting-childrens-learning-code-practice-revised-edition/.</t>
  </si>
  <si>
    <t>Child plans are single or multi agency plans based on an assessment guided by the Getting it Right for every Child National Practice Model.</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</si>
  <si>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</si>
  <si>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 xml:space="preserve"> Average class size</t>
  </si>
  <si>
    <t>(1) Data does not include pupils based at grant aided special schools as ethnicity data is not collected for them.</t>
  </si>
  <si>
    <t>(1) Some of the larger classes may have more than one teacher. Classes taught by two teachers at all times are treated as two classes of half the size. See background notes for more information.</t>
  </si>
  <si>
    <t>(1) Data refers to the average class size of pupils in each stage, not the average class size of single stage classes. See background notes for more information.</t>
  </si>
  <si>
    <t>(1) There are wide variations in the extent to which pupils with disabilities have been identified in different local authorities and this information should not be considered complete.</t>
  </si>
  <si>
    <r>
      <t>Classification of pupil</t>
    </r>
    <r>
      <rPr>
        <vertAlign val="superscript"/>
        <sz val="10"/>
        <rFont val="Arial"/>
        <family val="2"/>
      </rPr>
      <t>(1)</t>
    </r>
  </si>
  <si>
    <t>Total pupils with ASN</t>
  </si>
  <si>
    <t>Percentage of school roll with an ASN</t>
  </si>
  <si>
    <t>Time spent by ASN pupils in mainstream classes</t>
  </si>
  <si>
    <t>Caribbean/Black - Scottish/British</t>
  </si>
  <si>
    <t>Caribbean/Black - Other</t>
  </si>
  <si>
    <t>African - Scottish/British</t>
  </si>
  <si>
    <t>African - Other</t>
  </si>
  <si>
    <t>(2) Special schools with no pupils have been excluded from these figures.</t>
  </si>
  <si>
    <r>
      <t>2020</t>
    </r>
    <r>
      <rPr>
        <vertAlign val="superscript"/>
        <sz val="10"/>
        <rFont val="Arial"/>
        <family val="2"/>
      </rPr>
      <t>(1)</t>
    </r>
  </si>
  <si>
    <t>(1) Special schools with no pupils have been excluded from these figures from 2019. Previous years have not been revised to reflect this change. Please see background notes for more information.</t>
  </si>
  <si>
    <t>Total with Additional Support Needs</t>
  </si>
  <si>
    <t>2020</t>
  </si>
  <si>
    <t>Scottish Index of Multiple Deprivation 2020 decile</t>
  </si>
  <si>
    <t>(1) Special schools with no pupils have been excluded from these figures. Please see background notes for more information.</t>
  </si>
  <si>
    <r>
      <t>2020</t>
    </r>
    <r>
      <rPr>
        <vertAlign val="superscript"/>
        <sz val="10"/>
        <rFont val="Arial"/>
        <family val="2"/>
      </rPr>
      <t>(3)</t>
    </r>
  </si>
  <si>
    <t>Scottish Index of Multiple Deprivation 2020 deciles</t>
  </si>
  <si>
    <t>(1) There were 1,273 pupils in 1998 and 2 pupils in 2002 for whom sex was not recorded.</t>
  </si>
  <si>
    <t>(1) There were 835 pupils in 1997 and 1043 pupils in 1998 for whom sex was not recorded.</t>
  </si>
  <si>
    <t>(1) There were 76 pupils in 2002 and 2 pupils in 2012 for whom sex was not known.</t>
  </si>
  <si>
    <t>(1) There were 2 pupils in 2012 for whom sex was not known.</t>
  </si>
  <si>
    <t>Pupil numbers</t>
  </si>
  <si>
    <t>Pupil Numbers</t>
  </si>
  <si>
    <t>Total with Additional support needs</t>
  </si>
  <si>
    <t>(1) Only pupils at special schools with an additional support need recorded are included.</t>
  </si>
  <si>
    <t>Not Known</t>
  </si>
  <si>
    <t>Caribbean/Black</t>
  </si>
  <si>
    <t>African</t>
  </si>
  <si>
    <t>(1) Includes all pupils based at Grant Aided Special Schools.</t>
  </si>
  <si>
    <t>Occurrences. Pupils may have more than one need type and more than one nature of support for each need.</t>
  </si>
  <si>
    <t>All primary pupils</t>
  </si>
  <si>
    <t>(3) Special schools with no pupils have been excluded from these figures for the first time in 2019. Previous years have not been revised to reflect this change. Please see background notes for more information.</t>
  </si>
  <si>
    <r>
      <t>Not known</t>
    </r>
    <r>
      <rPr>
        <vertAlign val="superscript"/>
        <sz val="10"/>
        <color theme="1"/>
        <rFont val="Arial"/>
        <family val="2"/>
      </rPr>
      <t>(1)</t>
    </r>
  </si>
  <si>
    <t>All stages</t>
  </si>
  <si>
    <t>(1) Classes taught by two teachers at all times are treated as two classes of half the size. See background notes for more information.</t>
  </si>
  <si>
    <t>All secondary pupils</t>
  </si>
  <si>
    <t>% of pupils in classes of this size</t>
  </si>
  <si>
    <r>
      <t>All primary stages</t>
    </r>
    <r>
      <rPr>
        <vertAlign val="superscript"/>
        <sz val="10"/>
        <rFont val="Arial"/>
        <family val="2"/>
      </rPr>
      <t>(2)</t>
    </r>
  </si>
  <si>
    <t>(2) Calculation method for all stages average differs from that for individual stages. See background notes for more information.</t>
  </si>
  <si>
    <t>Fluent</t>
  </si>
  <si>
    <t>English as "first language"</t>
  </si>
  <si>
    <t>(1) All pupils based at grant aided special schools are included in the 'not known' category as ethnicity data is not collected for them.</t>
  </si>
  <si>
    <t>Nature of support not disclosed/known</t>
  </si>
  <si>
    <r>
      <t>Pupils</t>
    </r>
    <r>
      <rPr>
        <vertAlign val="superscript"/>
        <sz val="10"/>
        <rFont val="Arial"/>
        <family val="2"/>
      </rPr>
      <t>(1)</t>
    </r>
  </si>
  <si>
    <t>(2) Include pupils based at grant aided special schools as main home language information is not collected for them.</t>
  </si>
  <si>
    <t>Grant Aided</t>
  </si>
  <si>
    <t>Pupil Count</t>
  </si>
  <si>
    <t>No SIMD Data</t>
  </si>
  <si>
    <t>Declared as having a disability</t>
  </si>
  <si>
    <r>
      <t>Type of adaptation</t>
    </r>
    <r>
      <rPr>
        <vertAlign val="superscript"/>
        <sz val="10"/>
        <rFont val="Arial"/>
        <family val="2"/>
      </rPr>
      <t>(2)</t>
    </r>
  </si>
  <si>
    <t>Assessed as having a disability</t>
  </si>
  <si>
    <t>(2) Does not included pupils based at Grant Aided special schools.</t>
  </si>
  <si>
    <t>(1) Pupils may be assessed as having a disability by a qualified professional or be declared as having a disability by themselves or their parent/carer. Pupils may be recorded as both assessed and declared disabled. Figures for assessed disabled pupils include those who have also been declared as having a disability. Figures for declared disabled pupils do not include any pupils who have also been assessed as having a disability.</t>
  </si>
  <si>
    <t>(2) Occurrences. Pupils with more than one adaptation requirement will appear multiple times. Only includes pupils assessed as disabled.</t>
  </si>
  <si>
    <t>Pupils for whom no nature of support is reported</t>
  </si>
  <si>
    <t>(1) Ethnic background and national identity categories are based on those collected in the 2011 population census.</t>
  </si>
  <si>
    <t>(2) Some ethnicity categories have been combined in this table to maximise the information available without data suppression being necessary:
Caribbean/Black - Other and 'Caribbean/Black - Scottish/British' are presented together as 'Caribbean/Black'.
'African - Other' and 'African - Scottish/British' are presented together as 'African'.</t>
  </si>
  <si>
    <t>(3) All pupils based at Grant Aided special schools are included under 'not known' for both ethnicity and national identity as this information is not collected for them.</t>
  </si>
  <si>
    <r>
      <t>Table 2.22 - Primary pupils registered for free school meals by stage, 2018-2020</t>
    </r>
    <r>
      <rPr>
        <vertAlign val="superscript"/>
        <sz val="10"/>
        <color theme="1"/>
        <rFont val="Arial"/>
        <family val="2"/>
      </rPr>
      <t>(1,2)</t>
    </r>
  </si>
  <si>
    <r>
      <t>No SIMD Data</t>
    </r>
    <r>
      <rPr>
        <vertAlign val="superscript"/>
        <sz val="10"/>
        <color theme="1"/>
        <rFont val="Arial"/>
        <family val="2"/>
      </rPr>
      <t>(1)</t>
    </r>
  </si>
  <si>
    <t>(1) Includes all pupils based at Grant Aided special schools.</t>
  </si>
  <si>
    <t>P1-P3</t>
  </si>
  <si>
    <r>
      <t>Not known</t>
    </r>
    <r>
      <rPr>
        <vertAlign val="superscript"/>
        <sz val="10"/>
        <rFont val="Arial"/>
        <family val="2"/>
      </rPr>
      <t>(1)</t>
    </r>
  </si>
  <si>
    <t>(2) Information on level of English is not collected for pupils based at Grant Aided special schools.</t>
  </si>
  <si>
    <r>
      <t>Grant Aided</t>
    </r>
    <r>
      <rPr>
        <vertAlign val="superscript"/>
        <sz val="10"/>
        <color theme="1"/>
        <rFont val="Arial"/>
        <family val="2"/>
      </rPr>
      <t>(2)</t>
    </r>
  </si>
  <si>
    <t>19 or over</t>
  </si>
  <si>
    <t>(1) See background notes for information on the recording and reporting of pupils with Additional Support Needs.</t>
  </si>
  <si>
    <r>
      <t>2007</t>
    </r>
    <r>
      <rPr>
        <vertAlign val="superscript"/>
        <sz val="10"/>
        <rFont val="Arial"/>
        <family val="2"/>
      </rPr>
      <t>(2)</t>
    </r>
  </si>
  <si>
    <r>
      <t>2009</t>
    </r>
    <r>
      <rPr>
        <vertAlign val="superscript"/>
        <sz val="10"/>
        <rFont val="Arial"/>
        <family val="2"/>
      </rPr>
      <t>(3)</t>
    </r>
  </si>
  <si>
    <r>
      <t>2011</t>
    </r>
    <r>
      <rPr>
        <vertAlign val="superscript"/>
        <sz val="10"/>
        <rFont val="Arial"/>
        <family val="2"/>
      </rPr>
      <t>(4)</t>
    </r>
  </si>
  <si>
    <r>
      <t>2012</t>
    </r>
    <r>
      <rPr>
        <vertAlign val="superscript"/>
        <sz val="10"/>
        <rFont val="Arial"/>
        <family val="2"/>
      </rPr>
      <t>(4, 5)</t>
    </r>
  </si>
  <si>
    <r>
      <t>2013</t>
    </r>
    <r>
      <rPr>
        <vertAlign val="superscript"/>
        <sz val="10"/>
        <rFont val="Arial"/>
        <family val="2"/>
      </rPr>
      <t>(4)</t>
    </r>
  </si>
  <si>
    <r>
      <t>2014</t>
    </r>
    <r>
      <rPr>
        <vertAlign val="superscript"/>
        <sz val="10"/>
        <rFont val="Arial"/>
        <family val="2"/>
      </rPr>
      <t>(4)</t>
    </r>
  </si>
  <si>
    <r>
      <t>2015</t>
    </r>
    <r>
      <rPr>
        <vertAlign val="superscript"/>
        <sz val="10"/>
        <rFont val="Arial"/>
        <family val="2"/>
      </rPr>
      <t>(4)</t>
    </r>
  </si>
  <si>
    <r>
      <t>2016</t>
    </r>
    <r>
      <rPr>
        <vertAlign val="superscript"/>
        <sz val="10"/>
        <rFont val="Arial"/>
        <family val="2"/>
      </rPr>
      <t>(4,6)</t>
    </r>
  </si>
  <si>
    <r>
      <t>2018</t>
    </r>
    <r>
      <rPr>
        <vertAlign val="superscript"/>
        <sz val="10"/>
        <rFont val="Arial"/>
        <family val="2"/>
      </rPr>
      <t>(7)</t>
    </r>
  </si>
  <si>
    <r>
      <t>2016</t>
    </r>
    <r>
      <rPr>
        <vertAlign val="superscript"/>
        <sz val="10"/>
        <rFont val="Arial"/>
        <family val="2"/>
      </rPr>
      <t>(6)</t>
    </r>
  </si>
  <si>
    <r>
      <t>2016</t>
    </r>
    <r>
      <rPr>
        <vertAlign val="superscript"/>
        <sz val="10"/>
        <rFont val="Arial"/>
        <family val="2"/>
      </rPr>
      <t>(4)</t>
    </r>
  </si>
  <si>
    <t>(2) Total secondary ASN pupils for 2007 was corrected in 2020.</t>
  </si>
  <si>
    <t>(3) No mainstream integration was available for one special school pupil in 2009.</t>
  </si>
  <si>
    <t>(4) 2011-2016 figures for special school pupils were amended in 2017 to correct numbers of pupils at Grant Aided special schools.</t>
  </si>
  <si>
    <t>(5) No mainstream integration was available for three special school pupils in 2012.</t>
  </si>
  <si>
    <t>(6) Figures for ASN pupils in mainstream schools in 2016 were corrected in 2017 due to underreporting for pupils at the Grant Aided mainstream school.</t>
  </si>
  <si>
    <t>(7) One special school pupil had no ASN record in 2018 and is excluded from these figures.</t>
  </si>
  <si>
    <t>(3) Non-denominational figures for 2019 were corrected in 2020.</t>
  </si>
  <si>
    <t>\</t>
  </si>
  <si>
    <t>Headcount</t>
  </si>
  <si>
    <t>P4-P7</t>
  </si>
  <si>
    <t>(1) Data refers to the average class size of pupils in each stage, not the average class size of single stage classes. The total primary average class size is calculated on a different basis to all the other class sizes shown, see background notes for details.</t>
  </si>
  <si>
    <t>Class Size</t>
  </si>
  <si>
    <t>0 - 18</t>
  </si>
  <si>
    <t>19 - 25</t>
  </si>
  <si>
    <t>26 - 30</t>
  </si>
  <si>
    <t>% in classes of 18 or fewer or in two teacher classes of 36 or fewer</t>
  </si>
  <si>
    <r>
      <t xml:space="preserve"> (</t>
    </r>
    <r>
      <rPr>
        <sz val="10"/>
        <rFont val="Arial"/>
        <family val="2"/>
      </rPr>
      <t>1) The percentage of P1-P3 pupils in classes of 18 or fewer includes two-teacher classes with 36 or fewer. Classes taught by two teachers at all times are treated as two classes of half the size.</t>
    </r>
  </si>
  <si>
    <t>Table 4.3: P1 pupils by class size</t>
  </si>
  <si>
    <t xml:space="preserve">Class size </t>
  </si>
  <si>
    <t>26 or more</t>
  </si>
  <si>
    <t>Table 4.4: P1-P3 pupils in classes of size 18 or fewer or in two teacher classes with a pupil teacher ratio of 18 or fewer</t>
  </si>
  <si>
    <t>Percentage Headcount</t>
  </si>
  <si>
    <t>Local Authority</t>
  </si>
  <si>
    <t xml:space="preserve"> (1) The statistics for Scotland include one grant-aided mainstream school.</t>
  </si>
  <si>
    <t>Statistics on additional support needs include pupils in special schools and those in mainstream schools who are assessed or declared disabled or have a Co-ordinated Support Plan (CSP), Individualised Education Programme (IEP), Child Plan or another type of support. Pupils may have more than one type of ASN, therefore the totals for ASN do not equal the sum of individual types of ASN.</t>
  </si>
  <si>
    <r>
      <t>Table 4.1: Average class size of primary school pupils</t>
    </r>
    <r>
      <rPr>
        <b/>
        <vertAlign val="superscript"/>
        <sz val="12"/>
        <rFont val="Times New Roman"/>
        <family val="1"/>
      </rPr>
      <t>(1)</t>
    </r>
  </si>
  <si>
    <r>
      <t>Table 4.2: P1-P3 pupils by class size</t>
    </r>
    <r>
      <rPr>
        <b/>
        <vertAlign val="superscript"/>
        <sz val="12"/>
        <rFont val="Times New Roman"/>
        <family val="1"/>
      </rPr>
      <t>(1)</t>
    </r>
  </si>
  <si>
    <r>
      <t>Scotland</t>
    </r>
    <r>
      <rPr>
        <vertAlign val="superscript"/>
        <sz val="10"/>
        <rFont val="Arial"/>
        <family val="2"/>
      </rPr>
      <t>(1)</t>
    </r>
  </si>
  <si>
    <t>Ethnicity</t>
  </si>
  <si>
    <t xml:space="preserve">Mixed </t>
  </si>
  <si>
    <t>Additional Support Needs (ASN)</t>
  </si>
  <si>
    <t>CSP (Co-ordinated Support Plan)</t>
  </si>
  <si>
    <t>IEP (Individualised Education Programme)</t>
  </si>
  <si>
    <t xml:space="preserve">Child Plans </t>
  </si>
  <si>
    <t>Assessed/Declared Disabled</t>
  </si>
  <si>
    <r>
      <t>Other</t>
    </r>
    <r>
      <rPr>
        <vertAlign val="superscript"/>
        <sz val="10"/>
        <color rgb="FF000000"/>
        <rFont val="Arial"/>
        <family val="2"/>
      </rPr>
      <t>(2)</t>
    </r>
  </si>
  <si>
    <r>
      <t>All pupils with ASN</t>
    </r>
    <r>
      <rPr>
        <b/>
        <vertAlign val="superscript"/>
        <sz val="10"/>
        <color rgb="FF000000"/>
        <rFont val="Arial"/>
        <family val="2"/>
      </rPr>
      <t>(3)</t>
    </r>
  </si>
  <si>
    <r>
      <t>All pupils with ASN (excluding Other type)</t>
    </r>
    <r>
      <rPr>
        <b/>
        <vertAlign val="superscript"/>
        <sz val="10"/>
        <color rgb="FF000000"/>
        <rFont val="Arial"/>
        <family val="2"/>
      </rPr>
      <t>(3)</t>
    </r>
  </si>
  <si>
    <t>(2) See the background notes for further information on what the other category includes.</t>
  </si>
  <si>
    <t>(3) Pupils may have more than one type of ASN, therefore the totals for ASN may not equal the sum of individual types of ASN.</t>
  </si>
  <si>
    <r>
      <t>Table 4.5: Pupil characteristics</t>
    </r>
    <r>
      <rPr>
        <b/>
        <vertAlign val="superscript"/>
        <sz val="12"/>
        <rFont val="Times New Roman"/>
        <family val="1"/>
      </rPr>
      <t>(1)</t>
    </r>
  </si>
  <si>
    <t xml:space="preserve">A class is a group of pupils normally supervised by one teacher. However, when a class is large and cannot be split, for instance an additional classroom is not available, team teaching may be used. Team teaching is when two (or more) teachers are present in the class at all times. When this occurs, the pupil teacher ratio will not exceed maximum class size regulations. </t>
  </si>
  <si>
    <t>Example</t>
  </si>
  <si>
    <t>Individualised Educational Programme (IEP) is a tailored, individualised plan or programme of support which is expected to last up to a year. Learning targets within the plan are usually of multiple months or termly duration and this plan is reviewed. This plan may also be known as an additional support plan, or other similar name. The statutory criteria and content for an IEP can be found in the Supporting Children's Learning Code of Practice at: https://www.gov.scot/publications/supporting-childrens-learning-code-practice-revised-edition/.</t>
  </si>
  <si>
    <t>Free school meals</t>
  </si>
  <si>
    <r>
      <t>Caribbean/Black</t>
    </r>
    <r>
      <rPr>
        <vertAlign val="superscript"/>
        <sz val="10"/>
        <rFont val="Arial"/>
        <family val="2"/>
      </rPr>
      <t>(1)</t>
    </r>
  </si>
  <si>
    <r>
      <t>African</t>
    </r>
    <r>
      <rPr>
        <vertAlign val="superscript"/>
        <sz val="10"/>
        <rFont val="Arial"/>
        <family val="2"/>
      </rPr>
      <t>(1)</t>
    </r>
  </si>
  <si>
    <t>(1) Some ethnicity categories have been combined where small pupil numbers would have led to the disclosure of pupils' personal information.
'Caribbean/Black' includes 'Caribbean/Black - Scottish/British' and 'Caribbean/Black - Other'.
'African' includes 'African - Scottish/British' and 'African - Other'.</t>
  </si>
  <si>
    <r>
      <t>Caribbean/Black</t>
    </r>
    <r>
      <rPr>
        <vertAlign val="superscript"/>
        <sz val="10"/>
        <rFont val="Arial"/>
        <family val="2"/>
      </rPr>
      <t>(2)</t>
    </r>
  </si>
  <si>
    <r>
      <t>African</t>
    </r>
    <r>
      <rPr>
        <vertAlign val="superscript"/>
        <sz val="10"/>
        <rFont val="Arial"/>
        <family val="2"/>
      </rPr>
      <t>(2)</t>
    </r>
  </si>
  <si>
    <t>(2) Some ethnicity categories have been combined where small pupil numbers would have led to the disclosure of pupils' personal information.
'Caribbean/Black' includes 'Caribbean/Black - Scottish/British' and 'Caribbean/Black - Other'.
'African' includes 'African - Scottish/British' and 'African - Other'.</t>
  </si>
  <si>
    <r>
      <t>Minority ethnic group</t>
    </r>
    <r>
      <rPr>
        <vertAlign val="superscript"/>
        <sz val="10"/>
        <rFont val="Arial"/>
        <family val="2"/>
      </rPr>
      <t>(1)</t>
    </r>
  </si>
  <si>
    <t>(1) Free school meal registrations are recorded in the pupil census regardless of whether eligibility is under national criteria or local initiatives. Changes in these between collections mean comparisons over time should be made with caution. Please see the background notes for more information.</t>
  </si>
  <si>
    <r>
      <t>Glasgow City</t>
    </r>
    <r>
      <rPr>
        <vertAlign val="superscript"/>
        <sz val="10"/>
        <color theme="1"/>
        <rFont val="Arial"/>
        <family val="2"/>
      </rPr>
      <t>(3)</t>
    </r>
  </si>
  <si>
    <r>
      <t>Inverclyde</t>
    </r>
    <r>
      <rPr>
        <vertAlign val="superscript"/>
        <sz val="10"/>
        <color theme="1"/>
        <rFont val="Arial"/>
        <family val="2"/>
      </rPr>
      <t>(3)</t>
    </r>
  </si>
  <si>
    <r>
      <t>South Ayrshire</t>
    </r>
    <r>
      <rPr>
        <vertAlign val="superscript"/>
        <sz val="10"/>
        <color theme="1"/>
        <rFont val="Arial"/>
        <family val="2"/>
      </rPr>
      <t>(3)</t>
    </r>
  </si>
  <si>
    <t>(1) Includes pupils reported as having limited communication and those reported as not assessed.</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</si>
  <si>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</si>
  <si>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</si>
  <si>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The national criteria for eligibility to FSM includes the following:</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</si>
  <si>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</si>
  <si>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</si>
  <si>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</si>
  <si>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</si>
  <si>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</si>
  <si>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Pupils staying at the school hostels for Dunoon Grammar School and Oban High School receive FSM.</t>
  </si>
  <si>
    <t>X</t>
  </si>
  <si>
    <t>Pupils attending the Extended Additional Support Unit at Alloa Academy.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</si>
  <si>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</si>
  <si>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</si>
  <si>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</si>
  <si>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</si>
  <si>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</si>
  <si>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</si>
  <si>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</si>
  <si>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</si>
  <si>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</si>
  <si>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</si>
  <si>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</si>
  <si>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</si>
  <si>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</si>
  <si>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</si>
  <si>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</si>
  <si>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</si>
  <si>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</si>
  <si>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</si>
  <si>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</si>
  <si>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</si>
  <si>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</si>
  <si>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</si>
  <si>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Prior to 2018, the HLS should be used. For 2014 to 2017 it is recommended that the HLS P4-P7 rate is used from primary schools to account for the universal FSM provision for P1-P3 pupils.</t>
  </si>
  <si>
    <r>
      <t>·</t>
    </r>
    <r>
      <rPr>
        <sz val="12"/>
        <color theme="1"/>
        <rFont val="Times New Roman"/>
        <family val="1"/>
      </rPr>
      <t xml:space="preserve">         </t>
    </r>
    <r>
      <rPr>
        <sz val="12"/>
        <color theme="1"/>
        <rFont val="Arial"/>
        <family val="2"/>
      </rPr>
      <t xml:space="preserve">Pupils within families who receive Income Support, Income-based Job Seekers Allowance or any income related element of Employment and Support Allowance.  </t>
    </r>
  </si>
  <si>
    <r>
      <t>·</t>
    </r>
    <r>
      <rPr>
        <sz val="12"/>
        <color theme="1"/>
        <rFont val="Times New Roman"/>
        <family val="1"/>
      </rPr>
      <t xml:space="preserve">         </t>
    </r>
    <r>
      <rPr>
        <sz val="12"/>
        <color theme="1"/>
        <rFont val="Arial"/>
        <family val="2"/>
      </rPr>
      <t xml:space="preserve">Pupils within families who receive support under Part VI of the Immigration and Asylum Act 1999.  </t>
    </r>
  </si>
  <si>
    <r>
      <t>·</t>
    </r>
    <r>
      <rPr>
        <sz val="12"/>
        <color theme="1"/>
        <rFont val="Times New Roman"/>
        <family val="1"/>
      </rPr>
      <t xml:space="preserve">         </t>
    </r>
    <r>
      <rPr>
        <sz val="12"/>
        <color theme="1"/>
        <rFont val="Arial"/>
        <family val="2"/>
      </rPr>
      <t xml:space="preserve">Pupils whose parents or carers receive Child Tax Credit, do not receive Working Tax Credit and had an annual income (as assessed by the Inland Revenue) of below £16,105 (from April 2013).  </t>
    </r>
  </si>
  <si>
    <r>
      <t>·</t>
    </r>
    <r>
      <rPr>
        <sz val="12"/>
        <color theme="1"/>
        <rFont val="Times New Roman"/>
        <family val="1"/>
      </rPr>
      <t xml:space="preserve">         </t>
    </r>
    <r>
      <rPr>
        <sz val="12"/>
        <color theme="1"/>
        <rFont val="Arial"/>
        <family val="2"/>
      </rPr>
      <t xml:space="preserve">Pupils whose parents or carers are in receipt of both maximum Child Tax Credit and maximum Working Tax Credit and their income is under £6,420 were also entitled (from August 2009).  </t>
    </r>
  </si>
  <si>
    <r>
      <t>·</t>
    </r>
    <r>
      <rPr>
        <sz val="12"/>
        <color theme="1"/>
        <rFont val="Times New Roman"/>
        <family val="1"/>
      </rPr>
      <t xml:space="preserve">         </t>
    </r>
    <r>
      <rPr>
        <sz val="12"/>
        <color theme="1"/>
        <rFont val="Arial"/>
        <family val="2"/>
      </rPr>
      <t xml:space="preserve">Pupils whose parents or carers are in receipt of Universal Credit and  their monthly earned income does not exceed £610 were also entitled (from August 2017).  </t>
    </r>
  </si>
  <si>
    <r>
      <t>·</t>
    </r>
    <r>
      <rPr>
        <sz val="12"/>
        <color theme="1"/>
        <rFont val="Times New Roman"/>
        <family val="1"/>
      </rPr>
      <t xml:space="preserve">         </t>
    </r>
    <r>
      <rPr>
        <sz val="12"/>
        <color theme="1"/>
        <rFont val="Arial"/>
        <family val="2"/>
      </rPr>
      <t>Pupils in school education who receive any of these benefits in their own right are also entitled to receive FSM.</t>
    </r>
  </si>
  <si>
    <t>(1) Figures do not include grant aided schools. Local authority of residence not identified for a further 251 pupils</t>
  </si>
  <si>
    <t>(1) Local authority of residence not identified for 123 pupils (including all pupils at Grant Aided special schools)</t>
  </si>
  <si>
    <t>(1) Local authority of residence not identified for 123 pupils (including all pupils at Grant Aided special schools).</t>
  </si>
  <si>
    <t>Pupils in Scotland 2021</t>
  </si>
  <si>
    <t>The data contained in this spreadsheet is supplementary to the Summary Statistics for Schools in Scotland compendium released on the 14th December 2021.</t>
  </si>
  <si>
    <t>This document contains information on pupils in publicly funded schools in Scotland, mainly derived from the latest annual pupil census which took place in September 2021. It describes the education system by providing information on the number of schools and pupils, the types and sizes of schools and classes they learn in, and some characteristics of the pupils.</t>
  </si>
  <si>
    <t>Information in this spreadsheet may be updated and added to if necessary. We have therefore included the date each table was first published and when, if at all, it has been updated in the contents section.</t>
  </si>
  <si>
    <t>Schools and pupils, by school sector, 1998-2021</t>
  </si>
  <si>
    <t>Size of schools, 2021</t>
  </si>
  <si>
    <t>Pupils by urban/rural classification, 2021</t>
  </si>
  <si>
    <t>Pupils looked after by sex, 2021</t>
  </si>
  <si>
    <t>Pupils with Additional Support Needs and integration into mainstream schools by sector, 2000-2021</t>
  </si>
  <si>
    <t>Integration of pupils with Additional Support Needs into mainstream classes, 2020-2021</t>
  </si>
  <si>
    <t>Nature of support for pupils with Additional Support Needs, 2021</t>
  </si>
  <si>
    <t>Reasons for support for pupils with Additional Support Needs, by sex, 2021</t>
  </si>
  <si>
    <t>Pupils who are assessed or declared as having a disability, by sex, 2021</t>
  </si>
  <si>
    <t>Pupil ethnicity, 2021</t>
  </si>
  <si>
    <t>Pupil ethnicity by national identity, 2021</t>
  </si>
  <si>
    <t>Ethnicity of asylum seekers and refugees, 2021</t>
  </si>
  <si>
    <t>Pupils receiving Gaelic medium education and those learning Gaelic, 2021</t>
  </si>
  <si>
    <t>Pupil main home language, 2021</t>
  </si>
  <si>
    <t>Schools and pupils by school denomination, 1997-2021</t>
  </si>
  <si>
    <t>Pupils with Additional Support Needs by Scottish Index of Multiple Deprivation 2021 deciles, 2021</t>
  </si>
  <si>
    <t>Schools and pupils in primary schools, 1996-2021</t>
  </si>
  <si>
    <t>Primary schools and pupils by school denomination, 1996-2021</t>
  </si>
  <si>
    <t>Primary pupils by stage, 2001-2021</t>
  </si>
  <si>
    <t>Primary pupils by age at 28th February 2021, stage and sex, as at September 2021</t>
  </si>
  <si>
    <t>Mainstream integration of primary pupils with Additional Support Needs, by sex, 2020-2021</t>
  </si>
  <si>
    <t>Nature of support for primary pupils with Additional Support Needs, 2021</t>
  </si>
  <si>
    <t>Reasons for support for primary pupils with Additional Support Needs, by sex, 2021</t>
  </si>
  <si>
    <t>Primary pupils who are assessed or declared as having a disability, by sex, 2021</t>
  </si>
  <si>
    <t>Primary pupils by ethnicity and stage, 2021</t>
  </si>
  <si>
    <t>Average class size of primary school pupils by stage, 2006-2021</t>
  </si>
  <si>
    <t>Percentage of pupils in composite classes, by stage, 2001-2021</t>
  </si>
  <si>
    <t>Number of primary classes and pupils by size and type of class, 2021</t>
  </si>
  <si>
    <t>Number of pupils by class size and type in P1, 2021</t>
  </si>
  <si>
    <t>Number of pupils by class size and type in P2, 2021</t>
  </si>
  <si>
    <t>Number of pupils by class size and type in P3, 2021</t>
  </si>
  <si>
    <t>Number of pupils by class size and type in P1-P3, 2021</t>
  </si>
  <si>
    <t>Number of pupils by class size and type in P4, 2021</t>
  </si>
  <si>
    <t>Number of pupils by class size and type in P5, 2021</t>
  </si>
  <si>
    <t>Number of pupils by class size and type in P6, 2021</t>
  </si>
  <si>
    <t>Number of pupils by class size and type in P7, 2021</t>
  </si>
  <si>
    <t>Percentage of pupils by class size, 2006 to 2021</t>
  </si>
  <si>
    <t>Primary pupils registered for free school meals by stage, 2018-2021</t>
  </si>
  <si>
    <t>Primary pupils by Scottish Index of Multiple Deprivation 2021 deciles, 2021</t>
  </si>
  <si>
    <t>Schools and pupils in secondary schools, 1997-2021</t>
  </si>
  <si>
    <t>Secondary schools and pupils by school denomination, 1997-2021</t>
  </si>
  <si>
    <t>Secondary pupils by stage, 2001-2021</t>
  </si>
  <si>
    <t>Secondary pupils by age at 28th February 2021 and stage and sex, as at September 2021</t>
  </si>
  <si>
    <t>Integration of secondary pupils with Additional Support Needs, by sex, 2020-2021</t>
  </si>
  <si>
    <t>Nature of support for secondary pupils with Additional Support Needs, 2021</t>
  </si>
  <si>
    <t>Reasons for support for secondary pupils with Additional Support Needs, by sex, 2021</t>
  </si>
  <si>
    <t>Secondary pupils who are assessed or declared as having a disability, by sex, 2021</t>
  </si>
  <si>
    <t>Secondary pupils by ethnicity and stage, 2021</t>
  </si>
  <si>
    <t>Percentage change in cohort sizes of secondary pupils, 1996-2021</t>
  </si>
  <si>
    <t>Secondary pupils registered for free school meals by stage, 2018-2021</t>
  </si>
  <si>
    <t>Secondary pupils by Scottish Index of Multiple Deprivation 2021 deciles, 2021</t>
  </si>
  <si>
    <t>Schools and pupils in special schools, 1996-2021</t>
  </si>
  <si>
    <t>Special schools and pupils by school denomination, 1996-2021</t>
  </si>
  <si>
    <t>Special school pupils by age at 28th February 2021 and sex, 2021</t>
  </si>
  <si>
    <t>Integration of special school pupils with Additional Support Needs, by sex, 2020-2021</t>
  </si>
  <si>
    <t>Nature of support for special school pupils with Additional Support Needs, 2021</t>
  </si>
  <si>
    <t>Reasons for support for special school pupils with Additional Support Needs, by sex, 2021</t>
  </si>
  <si>
    <t>Special school pupils who are assessed or declared as having a disability, by sex, 2021</t>
  </si>
  <si>
    <t>Special school pupils by sex and mode of attendance, 2003-2021</t>
  </si>
  <si>
    <t>Special school pupils by ethnicity, 2021</t>
  </si>
  <si>
    <t>Special school pupils registered for free school meals, 2018-2021</t>
  </si>
  <si>
    <t>Special school pupils by Scottish Index of Multiple Deprivation 2021 deciles, 2021</t>
  </si>
  <si>
    <t>Schools by local authority, 2001-2021</t>
  </si>
  <si>
    <t>Pupils by local authority, 2001-2021</t>
  </si>
  <si>
    <t>School and pupil numbers by sector and local authority, 2021</t>
  </si>
  <si>
    <t>Pupils who are assessed or declared as having a disability, by local authority, 2021</t>
  </si>
  <si>
    <t>Looked after children, by age and local authority of residence, 2021</t>
  </si>
  <si>
    <t>Asylum seekers and refugees, by local authority, 2020-2021</t>
  </si>
  <si>
    <t>Pupils from minority ethnic groups, by local authority, 2012-2021</t>
  </si>
  <si>
    <t>Main home language of pupils, by local authority, 2021</t>
  </si>
  <si>
    <t>Pupils with English as an additional language, by local authority, 2021</t>
  </si>
  <si>
    <t>Pupils by Scottish Index of Multiple Deprivation 2021 deciles and local authority, 2021</t>
  </si>
  <si>
    <t>Primary schools, by local authority, 2001-2021</t>
  </si>
  <si>
    <t>Pupils in primary schools, by local authority, 2006-2021</t>
  </si>
  <si>
    <t>Primary schools and pupils by school denomination and local authority, 2021</t>
  </si>
  <si>
    <t>Primary pupils by stage and local authority, 2021</t>
  </si>
  <si>
    <t>Primary classes by type of class and local authority, 2021</t>
  </si>
  <si>
    <t>Average class size of primary pupils, by local authority, 2021</t>
  </si>
  <si>
    <t>Number of pupils by stage, class size and local authority, 2021</t>
  </si>
  <si>
    <t>Percentage of P1-P3 pupils in classes of size 18 or fewer or in two teacher classes with a pupil teacher ratio of 18 or fewer, by local authority, 2006-2021</t>
  </si>
  <si>
    <t>Looked after children in primary schools by local authority of school, 2021</t>
  </si>
  <si>
    <t>Primary pupils with Additional Support Needs, by local authority, 2021</t>
  </si>
  <si>
    <t>Reasons for support for primary pupils with Additional Support Needs, by local authority, 2021</t>
  </si>
  <si>
    <t>Nature of support of primary pupils with Additional Support Needs, by local authority, 2021</t>
  </si>
  <si>
    <t>Primary pupils by ethnicity and local authority, 2021</t>
  </si>
  <si>
    <t>Primary pupils who attend schools outwith their local authority of residence, 2011-2021</t>
  </si>
  <si>
    <t>Primary pupils who attend schools but who live outwith the local authority, 2011-2021</t>
  </si>
  <si>
    <t>Primary pupils receiving Gaelic medium education and learning Gaelic, by local authority, 2021</t>
  </si>
  <si>
    <t>Primary pupils registered for free school meals by local authority, 2018-2021</t>
  </si>
  <si>
    <t>Primary pupils registered for free school meals by stage and local authority, 2021</t>
  </si>
  <si>
    <t>Primary pupils with English as an Additional Language, by local authority, 2021</t>
  </si>
  <si>
    <t>Secondary schools, by local authority, 2001-2021</t>
  </si>
  <si>
    <t>Pupils in secondary schools, by local authority, 2005-2021</t>
  </si>
  <si>
    <t>Secondary schools and pupils by school denomination and local authority, 2021</t>
  </si>
  <si>
    <t>Secondary pupils by stage and local authority, 2021</t>
  </si>
  <si>
    <t>Secondary pupils with Additional Support Needs, by local authority, 2021</t>
  </si>
  <si>
    <t>Reasons for support for secondary pupils with Additional Support Needs, by local authority, 2021</t>
  </si>
  <si>
    <t>Nature of support for secondary pupils with Additional Support Needs, by local authority, 2021</t>
  </si>
  <si>
    <t>Looked after children in secondary schools by local authority of school, 2021</t>
  </si>
  <si>
    <t>Secondary pupils by ethnicity and local authority, 2021</t>
  </si>
  <si>
    <t>Secondary pupils who attend schools outwith their local authority of residence, 2011-2021</t>
  </si>
  <si>
    <t>Secondary pupils who attend schools but who live outwith the local authority, 2011-2021</t>
  </si>
  <si>
    <t>Percentage change in cohort sizes of secondary pupils, by local authority, 2021</t>
  </si>
  <si>
    <t>Secondary pupils receiving Gaelic medium education and learning Gaelic, by local authority, 2021</t>
  </si>
  <si>
    <t>Secondary pupils registered for free school meals by local authority, 2018-2021</t>
  </si>
  <si>
    <t>Secondary pupils registered for free school meals by stage and local authority, 2021</t>
  </si>
  <si>
    <t>Secondary pupils with English as an Additional Language, by local authority, 2021</t>
  </si>
  <si>
    <t>Special schools, by local authority, 2001-2021</t>
  </si>
  <si>
    <t>Special school pupils, by local authority, 2005-2021</t>
  </si>
  <si>
    <t>Special schools and pupils by school denomination and local authority, 2021</t>
  </si>
  <si>
    <t>Special school pupils by age at 28th February 2021 and local authority, 2021</t>
  </si>
  <si>
    <t>Looked after children in special schools by local authority of school, 2021</t>
  </si>
  <si>
    <t>Special school pupils with Additional Support Needs, by local authority, 2021</t>
  </si>
  <si>
    <t>Reasons for support for special school pupils with Additional Support Needs, by local authority, 2021</t>
  </si>
  <si>
    <t>Nature of support for special school pupils with Additional Support Needs, by local authority, 2021</t>
  </si>
  <si>
    <t>Pupils who are assessed or declared as having a disability in special schools, by local authority, 2021</t>
  </si>
  <si>
    <t>Special school pupils by ethnicity, by local authority, 2021</t>
  </si>
  <si>
    <t>Special school pupils who attend schools outwith their local authority of residence, 2011-2021</t>
  </si>
  <si>
    <t>Special school pupils who attend schools but live outwith the local authority, 2011-2021</t>
  </si>
  <si>
    <t>Special school pupils registered for free school meals by local authority, 2021</t>
  </si>
  <si>
    <t>Special school pupils with English as an Additional Language, by local authority, 2021</t>
  </si>
  <si>
    <t>Classes and Pupils 2021 - Commentary and tables from Summary Statistics for Schools in Scotland: 2021 Edition</t>
  </si>
  <si>
    <t>Table 4.1 shows average class sizes for each stage in primary school alongside the overall primary school average. In 2021 the overall average class size for primary has increased from 23.1 in 2020 to 23.2. The average class size for P1-P3 increased from 22.9 to 23.0 between 2020 and 2021 while the average class size for P4-7 remained the same at 25.5. Statistics on class sizes in the secondary sector are not collected as class size varies widely across subjects.</t>
  </si>
  <si>
    <r>
      <rPr>
        <b/>
        <sz val="12"/>
        <rFont val="Arial"/>
        <family val="2"/>
      </rPr>
      <t>12.5%</t>
    </r>
    <r>
      <rPr>
        <sz val="12"/>
        <rFont val="Arial"/>
        <family val="2"/>
      </rPr>
      <t xml:space="preserve"> of P1-P3 pupils were taught in classes of 18 or fewer compared to  14.0%  in 2020.</t>
    </r>
  </si>
  <si>
    <r>
      <rPr>
        <b/>
        <sz val="12"/>
        <rFont val="Arial"/>
        <family val="2"/>
      </rPr>
      <t>23.2</t>
    </r>
    <r>
      <rPr>
        <sz val="12"/>
        <rFont val="Arial"/>
        <family val="2"/>
      </rPr>
      <t xml:space="preserve"> - Average class size for pupils in primary school – this has decreased from 23.1 in 2020.</t>
    </r>
  </si>
  <si>
    <t>Table 4.2 shows that the percentage of P1-P3 pupils taught in classes of 18 or fewer decreased to 12.5% (20,328 pupils) in 2021 from 14.0% (22,899 pupils) in 2020. Over the same period, the number of pupils taught in classes of 26 or more decreased from 40,064 in 2020 to 39,723. However, decreases in the total primary school roll mean that this represented a slightly higher percentage of pupils – 24.5% in 2021 compared to 24.4% in 2020 (data not shown).</t>
  </si>
  <si>
    <t xml:space="preserve">Legislation limits class sizes to 25 for P1 pupils and to 30 for P2 and P3 (see background notes for more information). Table 4.3 shows the number of P1 pupils by class size. Some P1 pupils may be in classes of over 25 due to the inclusion of one or more ‘excepted pupils’ (see background note). </t>
  </si>
  <si>
    <t>In 2021 the number of P1 pupils in classes of 26 or more was 293; this was an increase from 188 in 2020. In 2021, there were 12 classes with 26 or more pupils and at least one P1 pupil, compared to 7 such classes in 2020 (data not shown).</t>
  </si>
  <si>
    <t>Table 4.4 shows that the percentage of P1-P3 pupils in classes of 18 or fewer varied considerably between local authorities and years. One of the main reasons for this was the differing number of small schools between local authorities.</t>
  </si>
  <si>
    <t>Table 4.5 shows pupil characteristics used in equalities monitoring. In 2021, 82.6% of pupils were recorded as being White-Scottish or White-Other British. The next largest proportions of ethnic backgrounds were White-Other (3.3%), White-Polish (2.4%), Asian Pakistani (2.1%) and Mixed (1.6%).</t>
  </si>
  <si>
    <t>The number of pupils recorded with ASN has increased markedly since 2010 and there continue to be year on year increases (see table 1.5 of the supplementary tables). These increases were likely due in part to continued improvements in recording and the introduction of the additional need types 'Child plans' and ‘Other’ in 2011.</t>
  </si>
  <si>
    <t xml:space="preserve">There were 232,753 pupils (33.0% of all pupils) with an additional support need (ASN) recorded in 2021. This was an increase of 0.7 percentage points on 2020 (226,838 pupils with an ASN record, 32.3% of all pupils). However, this is first time since 2009 that the rate has increased by less than one percentage point. </t>
  </si>
  <si>
    <t>(1) Statistics for English as an Additional Language do not include grant-aided special schools as this information is not collected. There were 125 pupils at grant-aided special schools in 2021.</t>
  </si>
  <si>
    <t>The Pupil Census covers all publicly funded schools in Scotland (local authority and grant-aided). Where a school has more than one department, for example a secondary school with a primary department, these are counted as separate schools.</t>
  </si>
  <si>
    <t xml:space="preserve">At September 2021 there was one grant-aided mainstream school, with primary and secondary departments, and seven grant-aided special schools. These schools are included in national totals, but are identified separately in the local authority level tables. In publications prior to 2003 they were included within the local authority of their location. </t>
  </si>
  <si>
    <t>Pupils included in this census are those recorded by the school as being “on the roll of the school except those in full time education at another institution” (‘status 01’ in the Pupil Census data specification). Schools have only been included in school counts where they have at least one pupil on the school roll meeting this definition.</t>
  </si>
  <si>
    <t>The data gathered in the Pupil Census is drawn from management information held by schools and local authorities for the purposes of administering education. The information published is therefore a reflection of the information provided by school staff and pupils’ parents/guardians.</t>
  </si>
  <si>
    <t xml:space="preserve">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which takes into account the number of pupils experiencing each class size. </t>
  </si>
  <si>
    <t>Most children with additional support needs are educated in mainstream schools but some with complex or specific needs are educated in special schools. These schools cover primary and secondary education. A few local authorities do not have special schools and may fund places in neighbouring authorities for their pupils.</t>
  </si>
  <si>
    <t xml:space="preserve">Prior to 2018, open special schools with no pupils or where no pupils were on roll but pupils from other schools attended were included in school counts in this publication. From 2018, they have been excluded. Figures for years prior to 2018 have not been revised to exclude these schools. This methodological change accounts for the apparent large decrease in the number of special schools between 2017 and 2018. </t>
  </si>
  <si>
    <t>Some special schools have pupils from a wide age range and this is reflected in the data collected from this sector. Some schools or local authorities may assign their special pupils stages but this information is not collected by the Scottish Government. Instead, all special school pupils are assigned the stage ‘SP’ (‘special’) at the time of the Pupil Census.</t>
  </si>
  <si>
    <t>The Pupil Census collects information on the number of pupils who require additional support to access education (and the reason they need this support), not the number of pupils who have been diagnosed with specific needs.</t>
  </si>
  <si>
    <t>The Pupil Census collects information on pupils who are assessed or declared disabled or have one of the following need types:</t>
  </si>
  <si>
    <t>The categories used to collect ethnicity and national identity data changed in the 2011 Pupil Census to align with the categories used in the main population census. This should be kept in mind when making comparisons with information collected in previous years.</t>
  </si>
  <si>
    <t>The Pupil Census collects information on a pupil’s level of English in addition to information on whether a pupil has ‘English as an Additional Language’ (EAL) as a reason for having an additional support need (ASN).</t>
  </si>
  <si>
    <t>Up until 2016, figures on children looked after by the local authority as reported by schools were published in the Pupil Census Supplementary Tables. These figures are no longer published due to concerns about the data quality.</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</si>
  <si>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</si>
  <si>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This publication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</si>
  <si>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Reconciliation of these two sets of information has identified widespread discrepancies between them, including pupils reported with low levels of English but without EAL as a reason for ASN.</t>
  </si>
  <si>
    <t>The definitive source for statistical information in relation to the number and characteristics of looked after children (LAC) is the Scottish Government's 'Children Looked After Survey’ (CLAS). The information in the CLAS is provided by local authority social work services departments.</t>
  </si>
  <si>
    <t>Information on pupils' deprivation status is obtained by linking the information gathered in the Pupil Census to the Scottish Index of Multiple Deprivation (SIMD). This is done using pupils’ postcodes.</t>
  </si>
  <si>
    <t xml:space="preserve">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 </t>
  </si>
  <si>
    <t>These statistics use the most recent SIMD version available at the time of the Pupil Census. Therefore, statistics from the 2021 Pupil Census use SIMD 2020.</t>
  </si>
  <si>
    <t>The urban/rural classifications in Pupil Census Supplementary Data are based on the 2016 urban rural classification, described here: https://www.gov.scot/publications/scottish-government-urban-rural-classification-2016/</t>
  </si>
  <si>
    <t>     Additional registrations between the September Pupil Census and February HLS. These may result from late registrations or more pupils becoming eligible.</t>
  </si>
  <si>
    <r>
      <rPr>
        <sz val="12"/>
        <color theme="1"/>
        <rFont val="Times New Roman"/>
        <family val="1"/>
      </rPr>
      <t xml:space="preserve">     </t>
    </r>
    <r>
      <rPr>
        <sz val="12"/>
        <color theme="1"/>
        <rFont val="Arial"/>
        <family val="2"/>
      </rPr>
      <t>Changes to eligibility criteria between collections;</t>
    </r>
  </si>
  <si>
    <r>
      <rPr>
        <sz val="12"/>
        <color theme="1"/>
        <rFont val="Times New Roman"/>
        <family val="1"/>
      </rPr>
      <t xml:space="preserve">     </t>
    </r>
    <r>
      <rPr>
        <sz val="12"/>
        <color theme="1"/>
        <rFont val="Arial"/>
        <family val="2"/>
      </rPr>
      <t>Changes to recording systems including the linking FSM registration information to local authority benefits systems.</t>
    </r>
  </si>
  <si>
    <t>Table 1.1: Schools and pupils, by school sector, 1998-2021</t>
  </si>
  <si>
    <t>Pupil Census figures on children looked after by the local authority are no longer being updated. See background notes for details. For the most recent data on looked after children please refer to the publication below.</t>
  </si>
  <si>
    <t>Table 6.9: Looked after children in primary schools by local authority of school, 2021</t>
  </si>
  <si>
    <t>Table 5.5: Looked after children by age and local authority of residence, 2021</t>
  </si>
  <si>
    <t>Table 7.8 Looked after children in secondary schools by local authority of school, 2021</t>
  </si>
  <si>
    <t>Table 8.5: Looked after children in special schools by local authority of school, 2021</t>
  </si>
  <si>
    <t>Table 8.14: Special school pupils with English as an Additional Language, by local authority, 2021</t>
  </si>
  <si>
    <r>
      <t>Table 8.13 - Special school pupils in registered for free school meals by local authority, 2021</t>
    </r>
    <r>
      <rPr>
        <vertAlign val="superscript"/>
        <sz val="10"/>
        <color theme="1"/>
        <rFont val="Arial"/>
        <family val="2"/>
      </rPr>
      <t>(1,2)</t>
    </r>
  </si>
  <si>
    <r>
      <t>Table 8.12: Special school pupils who attend schools but live outwith the local authority, 2011-2021</t>
    </r>
    <r>
      <rPr>
        <vertAlign val="superscript"/>
        <sz val="10"/>
        <rFont val="Arial"/>
        <family val="2"/>
      </rPr>
      <t>(1)</t>
    </r>
  </si>
  <si>
    <r>
      <t>Table 8.11: Special school pupils who attend schools outwith their local authority of residence, 2011-2021</t>
    </r>
    <r>
      <rPr>
        <vertAlign val="superscript"/>
        <sz val="10"/>
        <rFont val="Arial"/>
        <family val="2"/>
      </rPr>
      <t>(1)</t>
    </r>
  </si>
  <si>
    <t>Table 8.10: Special school pupils by ethnicity, by local authority, 2021</t>
  </si>
  <si>
    <r>
      <t>Table 8.9: Pupils who are assessed or declared as having a disability in special schools</t>
    </r>
    <r>
      <rPr>
        <vertAlign val="superscript"/>
        <sz val="10"/>
        <rFont val="Arial"/>
        <family val="2"/>
      </rPr>
      <t>(1)</t>
    </r>
    <r>
      <rPr>
        <sz val="10"/>
        <rFont val="Arial"/>
        <family val="2"/>
      </rPr>
      <t>, by local authority, 2021</t>
    </r>
  </si>
  <si>
    <t>Table 8.8: Nature of support for special school pupils with Additional Support Needs, 2021</t>
  </si>
  <si>
    <t>Table 8.7: Reasons for support for special school pupils with Additional Support Needs, by local authority, 2021</t>
  </si>
  <si>
    <r>
      <t>Table 8.6: Special school pupils with Additional Support Needs, by local authority, 2021</t>
    </r>
    <r>
      <rPr>
        <vertAlign val="superscript"/>
        <sz val="10"/>
        <rFont val="Arial"/>
        <family val="2"/>
      </rPr>
      <t>(1)</t>
    </r>
  </si>
  <si>
    <r>
      <t>Table 8.4: Special school pupils by age at 28th February 2022 and local authority, 2021</t>
    </r>
    <r>
      <rPr>
        <vertAlign val="superscript"/>
        <sz val="10"/>
        <rFont val="Arial"/>
        <family val="2"/>
      </rPr>
      <t>(1)</t>
    </r>
  </si>
  <si>
    <r>
      <t>Table 8.3: Special schools and pupils by school denomination and local authority, 2021</t>
    </r>
    <r>
      <rPr>
        <vertAlign val="superscript"/>
        <sz val="10"/>
        <rFont val="Arial"/>
        <family val="2"/>
      </rPr>
      <t>(2)</t>
    </r>
  </si>
  <si>
    <t>Table 8.2: Special school pupils, by local authority, 2005-2021</t>
  </si>
  <si>
    <t>Table 8.1: Special schools, by local authority, 2001-2021</t>
  </si>
  <si>
    <r>
      <t>2021</t>
    </r>
    <r>
      <rPr>
        <vertAlign val="superscript"/>
        <sz val="10"/>
        <rFont val="Arial"/>
        <family val="2"/>
      </rPr>
      <t>(1)</t>
    </r>
  </si>
  <si>
    <t>Table 7.16: Secondary pupils with English as an Additional Language, by local authority, 2021</t>
  </si>
  <si>
    <r>
      <t>Table 7.14 - Secondary pupils registered for free school meals by local authority, 2018-2021</t>
    </r>
    <r>
      <rPr>
        <vertAlign val="superscript"/>
        <sz val="10"/>
        <color theme="1"/>
        <rFont val="Arial"/>
        <family val="2"/>
      </rPr>
      <t>(1,2)</t>
    </r>
  </si>
  <si>
    <t>Table 7.13: Secondary pupils receiving Gaelic medium education and learning Gaelic, by local authority, 2021</t>
  </si>
  <si>
    <r>
      <t>Table 7.12: Percentage change in cohort sizes of secondary pupils, by local authority, 2021</t>
    </r>
    <r>
      <rPr>
        <vertAlign val="superscript"/>
        <sz val="10"/>
        <rFont val="Arial"/>
        <family val="2"/>
      </rPr>
      <t>(1)</t>
    </r>
  </si>
  <si>
    <r>
      <t>Table 7.11: Secondary pupils who attend schools but who live outwith the local authority, 2011-2021</t>
    </r>
    <r>
      <rPr>
        <vertAlign val="superscript"/>
        <sz val="10"/>
        <rFont val="Arial"/>
        <family val="2"/>
      </rPr>
      <t>(1)</t>
    </r>
  </si>
  <si>
    <r>
      <t>Table 7.10: Secondary pupils who attend schools outwith their local authority of residence, 2011-2021</t>
    </r>
    <r>
      <rPr>
        <vertAlign val="superscript"/>
        <sz val="10"/>
        <rFont val="Arial"/>
        <family val="2"/>
      </rPr>
      <t>(1)</t>
    </r>
  </si>
  <si>
    <t>Table 7.9: Secondary pupils by ethnicity and local authority, 2021</t>
  </si>
  <si>
    <t>Table 7.7: Nature of support for secondary pupils with Additional Support Needs, by local authority, 2021</t>
  </si>
  <si>
    <t xml:space="preserve"> Table 7.6: Reasons for support for secondary pupils with Additional Support Needs, by local authority, 2021</t>
  </si>
  <si>
    <t>Table 7.5: Secondary pupils with Additional Support Needs, by local authority, 2021</t>
  </si>
  <si>
    <t>Table 7.4: Secondary pupils by stage and local authority, 2021</t>
  </si>
  <si>
    <t>Table 7.3: Secondary schools and pupils by school denomination and local authority, 2021</t>
  </si>
  <si>
    <t>Table 7.2: Pupils in secondary schools, by local authority, 2005-2021</t>
  </si>
  <si>
    <t>Table 6.19: Primary pupils with English as an Additional Language, by local authority, 2021</t>
  </si>
  <si>
    <t>Table 7.1: Secondary schools, by local authority, 2001-2021</t>
  </si>
  <si>
    <r>
      <t>Table 6.18 - Primary pupils registered for free school meals by local authority and stage, 2021</t>
    </r>
    <r>
      <rPr>
        <vertAlign val="superscript"/>
        <sz val="10"/>
        <color theme="1"/>
        <rFont val="Arial"/>
        <family val="2"/>
      </rPr>
      <t>(1,2)</t>
    </r>
  </si>
  <si>
    <t>Table 6.16: Primary pupils receiving Gaelic medium education and learning Gaelic, by local authority, 2021</t>
  </si>
  <si>
    <r>
      <t>Table 6.15: Primary pupils who attend schools but who live outwith the local authority, 2011-2021</t>
    </r>
    <r>
      <rPr>
        <vertAlign val="superscript"/>
        <sz val="10"/>
        <rFont val="Arial"/>
        <family val="2"/>
      </rPr>
      <t>(1)</t>
    </r>
  </si>
  <si>
    <r>
      <t>Table 6.14: Primary pupils who attend schools outwith their local authority of residence, 2011-2021</t>
    </r>
    <r>
      <rPr>
        <vertAlign val="superscript"/>
        <sz val="10"/>
        <rFont val="Arial"/>
        <family val="2"/>
      </rPr>
      <t>(1)</t>
    </r>
  </si>
  <si>
    <t>Table 6.12: Nature of support of primary pupils with Additional Support Needs, by local authority, 2021</t>
  </si>
  <si>
    <t>Table 6.11: Reasons for support for primary pupils with Additional Support Needs, by local authority, 2021</t>
  </si>
  <si>
    <t>Table 6.10: Primary pupils with Additional Support Needs, by local authority, 2021</t>
  </si>
  <si>
    <t>2021</t>
  </si>
  <si>
    <t>Table 6.8: Percentage of P1-P3 pupils in classes of size 18 or fewer or in two teacher classes with a pupil teacher ratio of 18 or fewer, by local authority, 2006-2021</t>
  </si>
  <si>
    <r>
      <t>Table 6.7: Number of pupils by pupil stage, class size and local authority, 2021</t>
    </r>
    <r>
      <rPr>
        <vertAlign val="superscript"/>
        <sz val="10"/>
        <rFont val="Arial"/>
        <family val="2"/>
      </rPr>
      <t>(1)</t>
    </r>
  </si>
  <si>
    <r>
      <t>Table 6.6: Average class size of primary pupils, by local authority, 2021</t>
    </r>
    <r>
      <rPr>
        <vertAlign val="superscript"/>
        <sz val="10"/>
        <rFont val="Arial"/>
        <family val="2"/>
      </rPr>
      <t>(1)</t>
    </r>
  </si>
  <si>
    <t>Table 6.5: Primary classes by type of class and local authority, 2021</t>
  </si>
  <si>
    <t>Table 6.4: Primary pupils by stage and local authority, 2021</t>
  </si>
  <si>
    <t>Table 6.3: Primary schools and pupils by school denomination and local authority, 2021</t>
  </si>
  <si>
    <t>Table 6.2: Pupils in primary schools, by local authority, 2006-2021</t>
  </si>
  <si>
    <t>Table 6.1: Primary schools, by local authority, 2001-2021</t>
  </si>
  <si>
    <r>
      <t>Table 5.10: Pupils by Scottish Index of Multiple Deprivation 2020 deciles and local authority, 2021</t>
    </r>
    <r>
      <rPr>
        <vertAlign val="superscript"/>
        <sz val="10"/>
        <rFont val="Arial"/>
        <family val="2"/>
      </rPr>
      <t>(1)</t>
    </r>
  </si>
  <si>
    <t>Table 5.9: Pupils with English as an Additional Language, by local authority, 2021</t>
  </si>
  <si>
    <r>
      <t>Table 5.8: Main home language of pupils, by local authority, 2021</t>
    </r>
    <r>
      <rPr>
        <vertAlign val="superscript"/>
        <sz val="10"/>
        <rFont val="Arial"/>
        <family val="2"/>
      </rPr>
      <t>(1)</t>
    </r>
  </si>
  <si>
    <r>
      <t xml:space="preserve">White - British </t>
    </r>
    <r>
      <rPr>
        <vertAlign val="superscript"/>
        <sz val="10"/>
        <rFont val="Arial"/>
        <family val="2"/>
      </rPr>
      <t>(1)</t>
    </r>
  </si>
  <si>
    <r>
      <t>White - Other</t>
    </r>
    <r>
      <rPr>
        <vertAlign val="superscript"/>
        <sz val="10"/>
        <rFont val="Arial"/>
        <family val="2"/>
      </rPr>
      <t>(1)</t>
    </r>
  </si>
  <si>
    <t>Table 5.7 : Pupils from minority ethnic groups, by local authority, 2012-2021</t>
  </si>
  <si>
    <r>
      <t>Table 5.6: Asylum seekers and refugees, by local authority</t>
    </r>
    <r>
      <rPr>
        <vertAlign val="superscript"/>
        <sz val="10"/>
        <rFont val="Arial"/>
        <family val="2"/>
      </rPr>
      <t>(1)</t>
    </r>
  </si>
  <si>
    <r>
      <t>Table 5.4: Pupils who are assessed or declared as having a disability</t>
    </r>
    <r>
      <rPr>
        <vertAlign val="superscript"/>
        <sz val="10"/>
        <rFont val="Arial"/>
        <family val="2"/>
      </rPr>
      <t>(1)</t>
    </r>
    <r>
      <rPr>
        <sz val="10"/>
        <rFont val="Arial"/>
        <family val="2"/>
      </rPr>
      <t>, by local authority, 2021</t>
    </r>
  </si>
  <si>
    <t>Table 5.3: School and pupil numbers by sector and local authority, 2021</t>
  </si>
  <si>
    <t>Table 5.2: Pupils by local authority, 2001-2021</t>
  </si>
  <si>
    <t>Table 5.1: Schools by local authority, 2001-2021</t>
  </si>
  <si>
    <t>Table 4.11 - Special school pupils by Scottish Index of Multiple Deprivation 2020 Decile, 2021</t>
  </si>
  <si>
    <r>
      <t>Table 4.10 - Special pupils registered for free school meals, 2018-2021</t>
    </r>
    <r>
      <rPr>
        <vertAlign val="superscript"/>
        <sz val="10"/>
        <color theme="1"/>
        <rFont val="Arial"/>
        <family val="2"/>
      </rPr>
      <t>(1,2)</t>
    </r>
  </si>
  <si>
    <r>
      <t>Table 4.9: Special school pupils by ethnicity, 2021</t>
    </r>
    <r>
      <rPr>
        <vertAlign val="superscript"/>
        <sz val="10"/>
        <rFont val="Arial"/>
        <family val="2"/>
      </rPr>
      <t>(1)</t>
    </r>
  </si>
  <si>
    <t>Table 4.8: Special school pupils by sex and mode of attendance, 2003-2021</t>
  </si>
  <si>
    <t>Table 4.7: Special school pupils who are assessed or declared as having a disability, by sex, 2021</t>
  </si>
  <si>
    <t>Table 4.6: Reasons for support for special school pupils with Additional Support Needs, by sex, 2021</t>
  </si>
  <si>
    <r>
      <t>Table 4.5: Nature of support for special school pupils with Additional Support Needs, 2021</t>
    </r>
    <r>
      <rPr>
        <vertAlign val="superscript"/>
        <sz val="10"/>
        <rFont val="Arial"/>
        <family val="2"/>
      </rPr>
      <t>(1)</t>
    </r>
  </si>
  <si>
    <r>
      <t>Table 4.4: Integration of special school pupils with additional support needs, by sex, 2021</t>
    </r>
    <r>
      <rPr>
        <vertAlign val="superscript"/>
        <sz val="10"/>
        <rFont val="Arial"/>
        <family val="2"/>
      </rPr>
      <t>(1)</t>
    </r>
  </si>
  <si>
    <t>Table 4.3: Special school pupils by age at 28th February 2022 and sex, 2021</t>
  </si>
  <si>
    <t>Table 4.2: Special schools and pupils by school denomination, 1996-2021</t>
  </si>
  <si>
    <r>
      <t>2021</t>
    </r>
    <r>
      <rPr>
        <vertAlign val="superscript"/>
        <sz val="10"/>
        <rFont val="Arial"/>
        <family val="2"/>
      </rPr>
      <t>(3)</t>
    </r>
  </si>
  <si>
    <t>Table 4.1: Schools and pupils in special schools, 1996-2021</t>
  </si>
  <si>
    <t>Table 3.12 - Secondary pupils by Scottish Index of Multiple Deprivation 2020 Decile, 2021</t>
  </si>
  <si>
    <r>
      <t>Table 3.11 - Secondary pupils registered for free school meals by stage, 2018-2021</t>
    </r>
    <r>
      <rPr>
        <vertAlign val="superscript"/>
        <sz val="10"/>
        <color theme="1"/>
        <rFont val="Arial"/>
        <family val="2"/>
      </rPr>
      <t>(1,2)</t>
    </r>
  </si>
  <si>
    <r>
      <t>Table 3.10: Percentage change in cohort sizes of secondary pupils, 1996 – 2021</t>
    </r>
    <r>
      <rPr>
        <vertAlign val="superscript"/>
        <sz val="10"/>
        <rFont val="Arial"/>
        <family val="2"/>
      </rPr>
      <t>(1)</t>
    </r>
  </si>
  <si>
    <t>Table 3.9: Secondary pupils by ethnicity and stage, 2021</t>
  </si>
  <si>
    <t>Table 3.8: Secondary pupils who are assessed or declared as having a disability, by sex, 2021</t>
  </si>
  <si>
    <t>Table 3.7: Reasons for support for secondary pupils with Additional Support Needs, by sex, 2021</t>
  </si>
  <si>
    <t>Table 3.6: Nature of support for secondary pupils with Additional Support Needs, 2021</t>
  </si>
  <si>
    <t>Table 3.5a: Integration of secondary pupils with Additional Support Needs, 2021</t>
  </si>
  <si>
    <t>Table 3.5b: Integration of female secondary pupils with Additional Support Needs, 2021</t>
  </si>
  <si>
    <t>Table 3.5c: Integration of male secondary pupils with Additional Support Needs, 2021</t>
  </si>
  <si>
    <t>All ASN pupils</t>
  </si>
  <si>
    <t>Table 3.4a: Secondary pupils by age at 28th February 2022 and stage, as recorded at September 2021</t>
  </si>
  <si>
    <t>Table 3.4c: Male secondary pupils by age at 28th February 2022 and stage, as recorded at September 2021</t>
  </si>
  <si>
    <t>Table 3.4b: Female secondary pupils by age at 28th February 2022 and stage, as recorded at September 2021</t>
  </si>
  <si>
    <t>Table 3.3: Secondary pupils by stage, 2001-2021</t>
  </si>
  <si>
    <t>Table 3.2: Secondary schools and pupils by school denomination, 1997-2021</t>
  </si>
  <si>
    <t>Table 3.1: Schools and pupils in secondary schools, 1997-2021</t>
  </si>
  <si>
    <t>Table 2.23 - Primary pupils by Scottish Index of Multiple Deprivation 2020 Decile, 2021</t>
  </si>
  <si>
    <r>
      <t>Table 2.21: Percentage of pupils by class size, 2006 to 2021</t>
    </r>
    <r>
      <rPr>
        <vertAlign val="superscript"/>
        <sz val="10"/>
        <rFont val="Arial"/>
        <family val="2"/>
      </rPr>
      <t>(1)</t>
    </r>
  </si>
  <si>
    <r>
      <t>Table 2.20: Number of pupils by class size and type in P7, 2021</t>
    </r>
    <r>
      <rPr>
        <vertAlign val="superscript"/>
        <sz val="10"/>
        <rFont val="Arial"/>
        <family val="2"/>
      </rPr>
      <t>(1)</t>
    </r>
  </si>
  <si>
    <r>
      <t>Table 2.19: Number of pupils by class size and type in P6, 2021</t>
    </r>
    <r>
      <rPr>
        <vertAlign val="superscript"/>
        <sz val="10"/>
        <rFont val="Arial"/>
        <family val="2"/>
      </rPr>
      <t>(1)</t>
    </r>
  </si>
  <si>
    <r>
      <t>Table 2.18: Number of pupils by class size and type in P5, 2021</t>
    </r>
    <r>
      <rPr>
        <vertAlign val="superscript"/>
        <sz val="10"/>
        <rFont val="Arial"/>
        <family val="2"/>
      </rPr>
      <t>(1)</t>
    </r>
  </si>
  <si>
    <r>
      <t>Table 2.17: Number of pupils by class size and type in P4, 2021</t>
    </r>
    <r>
      <rPr>
        <vertAlign val="superscript"/>
        <sz val="10"/>
        <rFont val="Arial"/>
        <family val="2"/>
      </rPr>
      <t>(1)</t>
    </r>
  </si>
  <si>
    <r>
      <t>Table 2.16: Number of pupils by class size and type in P1-P3, 2021</t>
    </r>
    <r>
      <rPr>
        <vertAlign val="superscript"/>
        <sz val="10"/>
        <rFont val="Arial"/>
        <family val="2"/>
      </rPr>
      <t>(1)</t>
    </r>
  </si>
  <si>
    <r>
      <t>Table 2.15: Number of pupils by class size and type in P3, 2021</t>
    </r>
    <r>
      <rPr>
        <vertAlign val="superscript"/>
        <sz val="10"/>
        <rFont val="Arial"/>
        <family val="2"/>
      </rPr>
      <t>(1)</t>
    </r>
  </si>
  <si>
    <r>
      <t>Table 2.14: Number of pupils by class size and type in P2, 2021</t>
    </r>
    <r>
      <rPr>
        <vertAlign val="superscript"/>
        <sz val="10"/>
        <rFont val="Arial"/>
        <family val="2"/>
      </rPr>
      <t>(1)</t>
    </r>
  </si>
  <si>
    <r>
      <t>Table 2.13 Number of pupils by class size and type in P1, 2021</t>
    </r>
    <r>
      <rPr>
        <vertAlign val="superscript"/>
        <sz val="10"/>
        <rFont val="Arial"/>
        <family val="2"/>
      </rPr>
      <t>(1)</t>
    </r>
  </si>
  <si>
    <r>
      <t>Table 2.12: Number of primary classes and pupils by size and type of class, 2021</t>
    </r>
    <r>
      <rPr>
        <vertAlign val="superscript"/>
        <sz val="10"/>
        <rFont val="Arial"/>
        <family val="2"/>
      </rPr>
      <t>(1)</t>
    </r>
  </si>
  <si>
    <t>Table 2.11: Percentage of pupils in composite classes, by stage, 2001-2021</t>
  </si>
  <si>
    <r>
      <t>Table 2.10: Average class size of primary school pupils</t>
    </r>
    <r>
      <rPr>
        <vertAlign val="superscript"/>
        <sz val="10"/>
        <rFont val="Arial"/>
        <family val="2"/>
      </rPr>
      <t>(1)</t>
    </r>
    <r>
      <rPr>
        <sz val="10"/>
        <rFont val="Arial"/>
        <family val="2"/>
      </rPr>
      <t xml:space="preserve"> by stage, 2006-2021</t>
    </r>
  </si>
  <si>
    <r>
      <t>Table 2.9: Primary pupils by ethnicity and stage, 2021</t>
    </r>
    <r>
      <rPr>
        <vertAlign val="superscript"/>
        <sz val="10"/>
        <rFont val="Arial"/>
        <family val="2"/>
      </rPr>
      <t>(1)</t>
    </r>
  </si>
  <si>
    <t>Table 2.8: Primary pupils who are assessed or declared as having a disability, by sex, 2021</t>
  </si>
  <si>
    <t>Table 2.7: Reasons for support for primary pupils with Additional Support Needs, by sex, 2021</t>
  </si>
  <si>
    <t>Table 2.6: Nature of support for primary pupils with Additional Support Needs, 2021</t>
  </si>
  <si>
    <t>Table 2.5c: Mainstream integration of male primary pupils with Additional Support Needs, 2021</t>
  </si>
  <si>
    <t>Table 2.5b: Mainstream integration of female primary pupils with Additional Support Needs, 2021</t>
  </si>
  <si>
    <t>Table 2.5a: Mainstream integration of primary pupils with Additional Support Needs, 2021</t>
  </si>
  <si>
    <t>Table 2.4c: Male primary pupils by age at 28th February 2022 and stage, as recorded at September 2021</t>
  </si>
  <si>
    <t>Table 2.3: Primary pupils by stage, 2001-2021</t>
  </si>
  <si>
    <t>Table 2.1: Schools and pupils in primary schools, 1996-2021</t>
  </si>
  <si>
    <r>
      <t>Table 2.2: Primary schools and pupils by school denomination</t>
    </r>
    <r>
      <rPr>
        <vertAlign val="superscript"/>
        <sz val="10"/>
        <rFont val="Arial"/>
        <family val="2"/>
      </rPr>
      <t>(1)</t>
    </r>
    <r>
      <rPr>
        <sz val="10"/>
        <rFont val="Arial"/>
        <family val="2"/>
      </rPr>
      <t>, 1996-2021</t>
    </r>
  </si>
  <si>
    <t>2021 ASN Total</t>
  </si>
  <si>
    <t>Table 1.16 - Pupils with Additional Support Needs by Scottish Index of Multiple Deprivation 2020 deciles, 2021</t>
  </si>
  <si>
    <t>Table 1.15: Schools and pupils by school denomination, 1997-2021</t>
  </si>
  <si>
    <t>Table 1.14 Pupil main home language, 2021</t>
  </si>
  <si>
    <t>Table 1.13: Pupils receiving Gaelic medium education and those learning Gaelic, 2021</t>
  </si>
  <si>
    <r>
      <t>Table 1.12: Ethnicity of asylum seekers and refugees, 2021</t>
    </r>
    <r>
      <rPr>
        <vertAlign val="superscript"/>
        <sz val="10"/>
        <rFont val="Arial"/>
        <family val="2"/>
      </rPr>
      <t>(1,2)</t>
    </r>
  </si>
  <si>
    <r>
      <t>Table 1.11: Pupil ethnicity by national identity, 2021</t>
    </r>
    <r>
      <rPr>
        <vertAlign val="superscript"/>
        <sz val="10"/>
        <rFont val="Arial"/>
        <family val="2"/>
      </rPr>
      <t>(1,2,3)</t>
    </r>
  </si>
  <si>
    <r>
      <t>Table 1.10: Pupil ethnicity, 2021</t>
    </r>
    <r>
      <rPr>
        <vertAlign val="superscript"/>
        <sz val="10"/>
        <rFont val="Arial"/>
        <family val="2"/>
      </rPr>
      <t>(1)</t>
    </r>
  </si>
  <si>
    <r>
      <t>Table 1.9: Pupils who are assessed or declared as having a disability</t>
    </r>
    <r>
      <rPr>
        <vertAlign val="superscript"/>
        <sz val="10"/>
        <rFont val="Arial"/>
        <family val="2"/>
      </rPr>
      <t>(1)</t>
    </r>
    <r>
      <rPr>
        <sz val="10"/>
        <rFont val="Arial"/>
        <family val="2"/>
      </rPr>
      <t>, by sex, 2021</t>
    </r>
  </si>
  <si>
    <t>Table 1.8: Reasons for support for pupils with Additional Support Needs, by sex, 2021</t>
  </si>
  <si>
    <t>Table 1.7: Nature of support for pupils with Additional Support Needs, 2021</t>
  </si>
  <si>
    <t>Table 1.6: Integration of pupils with Additional Support Needs into mainstream classes, 2021</t>
  </si>
  <si>
    <r>
      <t>Table 1.5: Pupils with Additional Support Needs and integration into mainstream classes by sector, 2007-2021</t>
    </r>
    <r>
      <rPr>
        <vertAlign val="superscript"/>
        <sz val="10"/>
        <rFont val="Arial"/>
        <family val="2"/>
      </rPr>
      <t>(1)</t>
    </r>
  </si>
  <si>
    <t>Table 1.4: Pupils looked after by sex, 2021</t>
  </si>
  <si>
    <t>Table 1.3: Pupils by urban/rural classification of school and pupil home, 2021</t>
  </si>
  <si>
    <t>Table 1.2: Size of schools, 2021</t>
  </si>
  <si>
    <t>(1) No home postcode is available for pupils at grant aided special schools. There were 125 pupils at these schools in 2021.</t>
  </si>
  <si>
    <t>Polish</t>
  </si>
  <si>
    <t>Urdu</t>
  </si>
  <si>
    <t>Scots</t>
  </si>
  <si>
    <t>Arabic</t>
  </si>
  <si>
    <t>Punjabi</t>
  </si>
  <si>
    <t>Chinese (Modern Standard/Mandarin)</t>
  </si>
  <si>
    <t>Romanian</t>
  </si>
  <si>
    <t>Spanish</t>
  </si>
  <si>
    <t>Russian</t>
  </si>
  <si>
    <t>Portuguese</t>
  </si>
  <si>
    <t>Lithuanian</t>
  </si>
  <si>
    <t>Italian</t>
  </si>
  <si>
    <t>French</t>
  </si>
  <si>
    <t>Latvian</t>
  </si>
  <si>
    <t>Malayalam</t>
  </si>
  <si>
    <t>Hindi</t>
  </si>
  <si>
    <t>Kurdish</t>
  </si>
  <si>
    <t>Turkish</t>
  </si>
  <si>
    <t>Bulgarian</t>
  </si>
  <si>
    <t>Slovak</t>
  </si>
  <si>
    <t>Tamil</t>
  </si>
  <si>
    <t>Pashto</t>
  </si>
  <si>
    <t>Gaelic (Scottish)</t>
  </si>
  <si>
    <t>Yoruba</t>
  </si>
  <si>
    <t>Telugu</t>
  </si>
  <si>
    <t>German</t>
  </si>
  <si>
    <t>Greek</t>
  </si>
  <si>
    <t>(3) Figures from 2018 on include all P4 pupils in Glasgow City while those for 2019 and 2020 also include all P4 pupils in Inverclyde and 10 schools in South Ayrshire. This is due to local initiatives extending free school meal eligibility to these pupils. Please see the background notes for further information.</t>
  </si>
  <si>
    <t>P1-P7 total</t>
  </si>
  <si>
    <r>
      <t>P4</t>
    </r>
    <r>
      <rPr>
        <vertAlign val="superscript"/>
        <sz val="10"/>
        <color theme="1"/>
        <rFont val="Arial"/>
        <family val="2"/>
      </rPr>
      <t>(3)(4)</t>
    </r>
  </si>
  <si>
    <t xml:space="preserve">(4) All P4 pupils were eligible for FSM under the universal provision from the beginning of the 2021/22 school year. </t>
  </si>
  <si>
    <r>
      <t>2021</t>
    </r>
    <r>
      <rPr>
        <vertAlign val="superscript"/>
        <sz val="10"/>
        <color theme="1"/>
        <rFont val="Arial"/>
        <family val="2"/>
      </rPr>
      <t>(4)</t>
    </r>
  </si>
  <si>
    <r>
      <t>Table 6.17 - Primary pupils registered for free school meals by local authority 2018-2020</t>
    </r>
    <r>
      <rPr>
        <vertAlign val="superscript"/>
        <sz val="10"/>
        <color theme="1"/>
        <rFont val="Arial"/>
        <family val="2"/>
      </rPr>
      <t>(1,2,3)</t>
    </r>
  </si>
  <si>
    <t>Chinese (Cantonese)</t>
  </si>
  <si>
    <t>Bengali</t>
  </si>
  <si>
    <t>Hungarian</t>
  </si>
  <si>
    <t>Nepali</t>
  </si>
  <si>
    <t>Farsi</t>
  </si>
  <si>
    <t>Igbo</t>
  </si>
  <si>
    <t>Somali</t>
  </si>
  <si>
    <r>
      <t>Not known</t>
    </r>
    <r>
      <rPr>
        <vertAlign val="superscript"/>
        <sz val="10"/>
        <rFont val="Arial"/>
        <family val="2"/>
      </rPr>
      <t>(2)</t>
    </r>
  </si>
  <si>
    <t>(1) Data includes 3,274 pupils who are not based in their reporting school and hence are likely to be double counted.</t>
  </si>
  <si>
    <t>(3)The total number of languages reported was 154. The languages in the 'Other' category are: Afrikaans, Akan, Albanian, Amazigh, Amharic, Anaang, Armenian, Azerbaijani, Bahasa Melayu, Balinese, Balochi, Bangala, Bantu, Basque, Bemba, Bosnian, Burmese, Catalan, Cebuano, Chechen, Chichewa, Creole, Croatian, Czech, Danish, Dari, Doric, Duri, Dutch, Dyula, Edo, Eloyi, Esperanto, Estonian, Ewe, Faroese, Fijian, Filipino, Finnish, Flemish, Friesian, Gaelic (Irish), Georgian, Guarani, Gujarati, Hakka Chinese, Hausa, Hebrew, Herero, Horom, Ibibio, Icelandic, Idoma, Ikwerre, Indonesian, Japanese, Jola, Kagoro, Kannada, Kashmiri, Kazakh, Khmer, Kikuyu, Kinyarwanda, Kirundi, Konkani, Korean, Kutchi, Lingala, Luganda, Luxembougish, Malagasy, Malay, Maltese, Mandinka, Marathi, Memoni, Mirpuri, Mongolian, Northern Ndebele, Northern Sotho, Norwegian, Nupe, Odia, Oromo, Persian, Pidgin English, Romani, Serbian, Serbo-Croatian, Shona, Sign language, Sindhi, Sinhala, Slovene, Soninke, Sourashtra, Swahili, Swazi, Swedish, Swiss German, Tagalog, Thai, Tibetan, Tigre, Tigrinya, Tiv, Tongan, Tswana, Turkmani, Ukrainian, Urhobo, Uyghur, Uzbek, Vietnamese, Welsh, Wolof, Xhosa, Zulu.</t>
  </si>
  <si>
    <t>(2) Only top two languages have been provided due to small numbers of pupils for all other languages.</t>
  </si>
  <si>
    <t>(1) Data includes 3,274 pupils who are not based in their reporting schools and are likely to be double counted.</t>
  </si>
  <si>
    <t>Number of languages (excluding English, Gaelic, Scots, Doric and Sign Language)</t>
  </si>
  <si>
    <t>Polish, Arabic, Urdu, Russian, Lithuanian</t>
  </si>
  <si>
    <t>Polish, Lithuanian, Russian, Latvian, Arabic</t>
  </si>
  <si>
    <t>Polish, Russian, Latvian, Bulgarian, Urdu</t>
  </si>
  <si>
    <t>Polish, Arabic, Urdu, Spanish, Bengali</t>
  </si>
  <si>
    <t>Polish, Arabic, Urdu, Romanian, Punjabi</t>
  </si>
  <si>
    <t>Polish, Arabic, Turkish, Lithuanian, Urdu</t>
  </si>
  <si>
    <t>Polish, Urdu, Arabic, Punjabi, Bengali</t>
  </si>
  <si>
    <t>Polish, Urdu, Arabic, Chinese (Cantonese), Punjabi</t>
  </si>
  <si>
    <t>Chinese (Modern Standard/Mandarin), Punjabi, Chinese (Cantonese), Arabic, Urdu</t>
  </si>
  <si>
    <t>Polish, Bulgarian, Lithuanian, Arabic, Romanian</t>
  </si>
  <si>
    <t>Urdu, Punjabi, Chinese (Cantonese), Polish, Chinese (Modern Standard/Mandarin)</t>
  </si>
  <si>
    <t>Polish, Urdu, Punjabi, Romanian, Slovak</t>
  </si>
  <si>
    <t>Polish, Romanian, Urdu, Punjabi, Arabic</t>
  </si>
  <si>
    <t>Urdu, Arabic, Polish, Punjabi, Chinese (Modern Standard/Mandarin)</t>
  </si>
  <si>
    <t>Polish, Latvian, Russian, Bengali, Arabic</t>
  </si>
  <si>
    <t>Arabic, Polish, Pashto, Chinese (Modern Standard/Mandarin), Chinese (Cantonese)</t>
  </si>
  <si>
    <t>Polish, Urdu, Chinese (Modern Standard/Mandarin), Arabic, Italian</t>
  </si>
  <si>
    <t>Polish, Portuguese, Lithuanian, Arabic, Chinese (Modern Standard/Mandarin)</t>
  </si>
  <si>
    <t>Polish, Russian, Arabic, Latvian, Chinese (Cantonese)</t>
  </si>
  <si>
    <t>Arabic, Polish, Chinese (Cantonese), Punjabi, German</t>
  </si>
  <si>
    <t>Polish, Urdu, Punjabi, Romanian, Arabic</t>
  </si>
  <si>
    <t>Orkney Islands(2)</t>
  </si>
  <si>
    <t>Polish, Chinese (Cantonese)</t>
  </si>
  <si>
    <t>Polish, Romanian, Bulgarian, Urdu, Slovak</t>
  </si>
  <si>
    <t>Polish, Urdu, Arabic, Punjabi, Spanish</t>
  </si>
  <si>
    <t>Polish, Lithuanian, Portuguese, Russian, Romanian</t>
  </si>
  <si>
    <t>Polish, Hungarian, Russian, Romanian, Chinese (Cantonese)</t>
  </si>
  <si>
    <t>Polish, Punjabi, Arabic, Italian, Urdu</t>
  </si>
  <si>
    <t>Polish, Urdu, Punjabi, Malayalam, Arabic</t>
  </si>
  <si>
    <t>Polish, Arabic, Urdu, Portuguese, Chinese (Cantonese)</t>
  </si>
  <si>
    <t>Polish, Urdu, Romanian, Arabic, Punjabi</t>
  </si>
  <si>
    <t>Polish, Urdu, Arabic, Punjabi, Chinese (Modern Standard/Mandarin)</t>
  </si>
  <si>
    <t>(1) 'White - British' includes White-Scottish and White - Other British. 'White - other' includes White - Other, White - Gypsy/Traveller, White - Irish, and White - Polish. Minority ethnic includes all other known categories.</t>
  </si>
  <si>
    <r>
      <t>White - British</t>
    </r>
    <r>
      <rPr>
        <vertAlign val="superscript"/>
        <sz val="10"/>
        <rFont val="Arial"/>
        <family val="2"/>
      </rPr>
      <t>(1)</t>
    </r>
  </si>
  <si>
    <r>
      <t>Minority ethnic</t>
    </r>
    <r>
      <rPr>
        <vertAlign val="superscript"/>
        <sz val="10"/>
        <rFont val="Arial"/>
        <family val="2"/>
      </rPr>
      <t>(1)</t>
    </r>
  </si>
  <si>
    <t>Percentage</t>
  </si>
  <si>
    <t>Top five languages (excluding English, Gaelic, Scots, Doric and Sign Language)</t>
  </si>
  <si>
    <t>Data on the number of school pupils registered for free school meals (FSM) is collected in the annual Pupil Census. Data is available for 2018, 2019, 2020 and 2021.</t>
  </si>
  <si>
    <t>All P5 pupils.</t>
  </si>
  <si>
    <t>x</t>
  </si>
  <si>
    <t>All pupils with severe and complex needs.</t>
  </si>
  <si>
    <r>
      <t>Table 2.4a: Primary pupils by age at 28th February 2022 and stage, as recorded at September 2021</t>
    </r>
    <r>
      <rPr>
        <vertAlign val="superscript"/>
        <sz val="10"/>
        <rFont val="Arial"/>
        <family val="2"/>
      </rPr>
      <t>(1)</t>
    </r>
  </si>
  <si>
    <r>
      <t>Table 2.4b: Female primary pupils by age at 28th February 2022 and stage, as recorded at September 2021</t>
    </r>
    <r>
      <rPr>
        <vertAlign val="superscript"/>
        <sz val="10"/>
        <rFont val="Arial"/>
        <family val="2"/>
      </rPr>
      <t>(1)</t>
    </r>
  </si>
  <si>
    <t>(1) Figures do not include grant aided schools. Local authority of residence not identified for a further 354 pupils</t>
  </si>
  <si>
    <t>Total pupils with known LA of residence</t>
  </si>
  <si>
    <t>Polish, Arabic, Hungarian, Latvian, Russian</t>
  </si>
  <si>
    <t>Polish, Punjabi, Urdu, Latvian, Spanish</t>
  </si>
  <si>
    <t>Punjabi, Urdu, Chinese (Cantonese), Chinese (Modern Standard/Mandarin), Arabic</t>
  </si>
  <si>
    <t>Table 6.13: Primary pupils by ethnicity and local authority, 2021</t>
  </si>
  <si>
    <r>
      <t>Table 7.15 - Secondary pupils registered for free school meals by stage and local authority, 2021</t>
    </r>
    <r>
      <rPr>
        <vertAlign val="superscript"/>
        <sz val="10"/>
        <color theme="1"/>
        <rFont val="Arial"/>
        <family val="2"/>
      </rPr>
      <t>(1,2)</t>
    </r>
  </si>
  <si>
    <t>Eligibility to FSM was extended to all pupils in P1-P3 in January 2015. This was further extended to all P4 pupils August 2021. All pupils in those stages are therefore assumed to be free school meal registered for the purposes of this collection.</t>
  </si>
  <si>
    <t>It is recommended that the Pupil Census is used from 2018 onwards as it’s stage breakdowns allow corrections for local initiatives expanding provision to all P4 pupils in some local authorities prior to the expansion of universal provision to these pupils.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</si>
</sst>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00_);_(* \(#,##0.00\);_(* &quot;-&quot;??_);_(@_)"/>
    <numFmt numFmtId="165" formatCode="_-* #,##0.0_-;\-* #,##0.0_-;_-* &quot;-&quot;??_-;_-@_-"/>
    <numFmt numFmtId="166" formatCode="_-* #,##0_-;\-* #,##0_-;_-* &quot;-&quot;??_-;_-@_-"/>
    <numFmt numFmtId="167" formatCode="0.0"/>
    <numFmt numFmtId="168" formatCode="#,##0.0"/>
    <numFmt numFmtId="169" formatCode="#,##0_ ;\-#,##0\ "/>
    <numFmt numFmtId="170" formatCode="#,##0.0_ ;\-#,##0.0\ "/>
    <numFmt numFmtId="171" formatCode="0.0_ ;\-0.0\ "/>
    <numFmt numFmtId="172" formatCode="0_ ;\-0\ "/>
    <numFmt numFmtId="173" formatCode="#,##0;[Red]#,##0"/>
  </numFmts>
  <fonts count="42" x14ac:knownFonts="1">
    <font>
      <sz val="10"/>
      <name val="Arial"/>
    </font>
    <font>
      <sz val="10"/>
      <name val="Arial"/>
      <family val="2"/>
    </font>
    <font>
      <u/>
      <sz val="10"/>
      <color indexed="12"/>
      <name val="Arial"/>
      <family val="2"/>
    </font>
    <font>
      <sz val="8"/>
      <name val="Arial"/>
      <family val="2"/>
    </font>
    <font>
      <vertAlign val="superscript"/>
      <sz val="10"/>
      <name val="Arial"/>
      <family val="2"/>
    </font>
    <font>
      <i/>
      <sz val="10"/>
      <name val="Arial"/>
      <family val="2"/>
    </font>
    <font>
      <sz val="9"/>
      <name val="Arial"/>
      <family val="2"/>
    </font>
    <font>
      <sz val="11"/>
      <name val="Arial"/>
      <family val="2"/>
    </font>
    <font>
      <sz val="10"/>
      <name val="Arial"/>
      <family val="2"/>
    </font>
    <font>
      <u/>
      <sz val="11"/>
      <color indexed="12"/>
      <name val="Arial"/>
      <family val="2"/>
    </font>
    <font>
      <i/>
      <sz val="11"/>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u/>
      <sz val="11"/>
      <color indexed="12"/>
      <name val="Arial"/>
      <family val="2"/>
    </font>
    <font>
      <sz val="10"/>
      <name val="Arial"/>
      <family val="2"/>
    </font>
    <font>
      <sz val="10"/>
      <color indexed="10"/>
      <name val="Arial"/>
      <family val="2"/>
    </font>
    <font>
      <b/>
      <sz val="14"/>
      <name val="Arial"/>
      <family val="2"/>
    </font>
    <font>
      <u/>
      <sz val="7.5"/>
      <color indexed="12"/>
      <name val="Arial"/>
      <family val="2"/>
    </font>
    <font>
      <u/>
      <sz val="12"/>
      <color indexed="12"/>
      <name val="Arial"/>
      <family val="2"/>
    </font>
    <font>
      <sz val="10"/>
      <color theme="1"/>
      <name val="Arial"/>
      <family val="2"/>
    </font>
    <font>
      <sz val="10"/>
      <color rgb="FFFF0000"/>
      <name val="Arial"/>
      <family val="2"/>
    </font>
    <font>
      <sz val="11"/>
      <color rgb="FFFF0000"/>
      <name val="Arial"/>
      <family val="2"/>
    </font>
    <font>
      <vertAlign val="superscript"/>
      <sz val="10"/>
      <color theme="1"/>
      <name val="Arial"/>
      <family val="2"/>
    </font>
    <font>
      <i/>
      <sz val="12"/>
      <name val="Arial"/>
      <family val="2"/>
    </font>
    <font>
      <sz val="8"/>
      <color rgb="FFFF0000"/>
      <name val="Arial"/>
      <family val="2"/>
    </font>
    <font>
      <sz val="9"/>
      <color rgb="FFFF0000"/>
      <name val="Arial"/>
      <family val="2"/>
    </font>
    <font>
      <sz val="10"/>
      <color rgb="FF000000"/>
      <name val="Arial"/>
      <family val="2"/>
    </font>
    <font>
      <b/>
      <sz val="10"/>
      <color rgb="FF000000"/>
      <name val="Arial"/>
      <family val="2"/>
    </font>
    <font>
      <b/>
      <sz val="10"/>
      <name val="Arial"/>
      <family val="2"/>
    </font>
    <font>
      <b/>
      <vertAlign val="superscript"/>
      <sz val="12"/>
      <name val="Times New Roman"/>
      <family val="1"/>
    </font>
    <font>
      <vertAlign val="superscript"/>
      <sz val="10"/>
      <color rgb="FF000000"/>
      <name val="Arial"/>
      <family val="2"/>
    </font>
    <font>
      <b/>
      <vertAlign val="superscript"/>
      <sz val="10"/>
      <color rgb="FF000000"/>
      <name val="Arial"/>
      <family val="2"/>
    </font>
    <font>
      <sz val="10"/>
      <name val="Arial"/>
      <family val="2"/>
    </font>
    <font>
      <b/>
      <sz val="12"/>
      <color theme="1"/>
      <name val="Arial"/>
      <family val="2"/>
    </font>
    <font>
      <sz val="12"/>
      <color theme="1"/>
      <name val="Arial"/>
      <family val="2"/>
    </font>
    <font>
      <i/>
      <sz val="12"/>
      <color theme="1"/>
      <name val="Arial"/>
      <family val="2"/>
    </font>
    <font>
      <sz val="12"/>
      <color theme="1"/>
      <name val="Symbol"/>
      <family val="1"/>
      <charset val="2"/>
    </font>
    <font>
      <sz val="12"/>
      <color theme="1"/>
      <name val="Times New Roman"/>
      <family val="1"/>
    </font>
  </fonts>
  <fills count="3">
    <fill>
      <patternFill patternType="none"/>
    </fill>
    <fill>
      <patternFill patternType="gray125"/>
    </fill>
    <fill>
      <patternFill patternType="solid">
        <fgColor rgb="FFFFFFFF"/>
        <bgColor indexed="64"/>
      </patternFill>
    </fill>
  </fills>
  <borders count="1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6">
    <xf numFmtId="0" fontId="0" fillId="0" borderId="0"/>
    <xf numFmtId="0" fontId="1" fillId="0" borderId="0"/>
    <xf numFmtId="0" fontId="18" fillId="0" borderId="0"/>
    <xf numFmtId="0" fontId="8" fillId="0" borderId="0"/>
    <xf numFmtId="0" fontId="8" fillId="0" borderId="0"/>
    <xf numFmtId="0" fontId="8" fillId="0" borderId="0"/>
    <xf numFmtId="164" fontId="1"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8" fillId="0" borderId="0"/>
    <xf numFmtId="0" fontId="8" fillId="0" borderId="0"/>
    <xf numFmtId="0" fontId="23" fillId="0" borderId="0"/>
    <xf numFmtId="0" fontId="23" fillId="0" borderId="0"/>
    <xf numFmtId="0" fontId="8" fillId="0" borderId="0"/>
    <xf numFmtId="0" fontId="8" fillId="0" borderId="0"/>
    <xf numFmtId="0" fontId="1" fillId="0" borderId="0"/>
    <xf numFmtId="9" fontId="1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9" fontId="36" fillId="0" borderId="0" applyFont="0" applyFill="0" applyBorder="0" applyAlignment="0" applyProtection="0"/>
  </cellStyleXfs>
  <cellXfs count="609">
    <xf numFmtId="0" fontId="0" fillId="0" borderId="0" xfId="0"/>
    <xf numFmtId="0" fontId="0" fillId="0" borderId="1" xfId="0" applyBorder="1"/>
    <xf numFmtId="0" fontId="0" fillId="0" borderId="0" xfId="0" applyBorder="1"/>
    <xf numFmtId="0" fontId="0" fillId="0" borderId="2" xfId="0" applyBorder="1"/>
    <xf numFmtId="0" fontId="0" fillId="0" borderId="0" xfId="0" applyBorder="1" applyAlignment="1">
      <alignment horizontal="left"/>
    </xf>
    <xf numFmtId="3" fontId="0" fillId="0" borderId="0" xfId="0" applyNumberFormat="1"/>
    <xf numFmtId="3" fontId="0" fillId="0" borderId="0" xfId="0" applyNumberFormat="1" applyBorder="1"/>
    <xf numFmtId="0" fontId="0" fillId="0" borderId="0" xfId="0" applyAlignment="1">
      <alignment horizontal="left"/>
    </xf>
    <xf numFmtId="0" fontId="0" fillId="0" borderId="2" xfId="0" applyBorder="1" applyAlignment="1">
      <alignment horizontal="left"/>
    </xf>
    <xf numFmtId="3" fontId="0" fillId="0" borderId="2" xfId="0" applyNumberFormat="1" applyBorder="1"/>
    <xf numFmtId="0" fontId="3" fillId="0" borderId="0" xfId="0" applyFont="1"/>
    <xf numFmtId="0" fontId="0" fillId="0" borderId="0" xfId="0" applyBorder="1" applyAlignment="1">
      <alignment horizontal="center"/>
    </xf>
    <xf numFmtId="3" fontId="0" fillId="0" borderId="0" xfId="0" applyNumberFormat="1" applyAlignment="1">
      <alignment horizontal="right"/>
    </xf>
    <xf numFmtId="0" fontId="2" fillId="0" borderId="0" xfId="14" applyAlignment="1" applyProtection="1"/>
    <xf numFmtId="0" fontId="0" fillId="0" borderId="1" xfId="0"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0" fillId="0" borderId="0" xfId="0" applyAlignment="1">
      <alignment wrapText="1"/>
    </xf>
    <xf numFmtId="167" fontId="0" fillId="0" borderId="0" xfId="0" applyNumberFormat="1"/>
    <xf numFmtId="0" fontId="0" fillId="0" borderId="3" xfId="0" applyBorder="1" applyAlignment="1">
      <alignment textRotation="90" wrapText="1"/>
    </xf>
    <xf numFmtId="167" fontId="0" fillId="0" borderId="0" xfId="0" applyNumberFormat="1" applyBorder="1"/>
    <xf numFmtId="0" fontId="0" fillId="0" borderId="3" xfId="0" applyBorder="1"/>
    <xf numFmtId="0" fontId="0" fillId="0" borderId="0" xfId="0" applyBorder="1" applyAlignment="1">
      <alignment wrapText="1"/>
    </xf>
    <xf numFmtId="0" fontId="0" fillId="0" borderId="2"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xf>
    <xf numFmtId="3" fontId="0" fillId="0" borderId="0" xfId="0" applyNumberFormat="1" applyBorder="1" applyAlignment="1">
      <alignment horizontal="right"/>
    </xf>
    <xf numFmtId="0" fontId="0" fillId="0" borderId="0" xfId="0" applyAlignment="1">
      <alignment horizontal="right"/>
    </xf>
    <xf numFmtId="0" fontId="6" fillId="0" borderId="0" xfId="0" quotePrefix="1" applyFont="1"/>
    <xf numFmtId="0" fontId="0" fillId="0" borderId="2" xfId="0" applyBorder="1" applyAlignment="1">
      <alignment horizontal="right"/>
    </xf>
    <xf numFmtId="0" fontId="0" fillId="0" borderId="0" xfId="0" applyBorder="1" applyAlignment="1">
      <alignment horizontal="right"/>
    </xf>
    <xf numFmtId="0" fontId="3" fillId="0" borderId="0" xfId="0" applyFont="1" applyFill="1"/>
    <xf numFmtId="0" fontId="8" fillId="0" borderId="0" xfId="0" applyFont="1"/>
    <xf numFmtId="0" fontId="9" fillId="0" borderId="0" xfId="14" applyFont="1" applyAlignment="1" applyProtection="1">
      <alignment horizontal="left"/>
    </xf>
    <xf numFmtId="0" fontId="12" fillId="0" borderId="0" xfId="0" applyFont="1" applyAlignment="1"/>
    <xf numFmtId="0" fontId="11" fillId="0" borderId="0" xfId="0" applyFont="1" applyAlignment="1"/>
    <xf numFmtId="0" fontId="9" fillId="0" borderId="0" xfId="14" applyFont="1" applyAlignment="1" applyProtection="1"/>
    <xf numFmtId="167" fontId="14" fillId="0" borderId="0" xfId="0" applyNumberFormat="1" applyFont="1"/>
    <xf numFmtId="2" fontId="0" fillId="0" borderId="0" xfId="0" applyNumberFormat="1" applyBorder="1" applyAlignment="1">
      <alignment wrapText="1"/>
    </xf>
    <xf numFmtId="2" fontId="0" fillId="0" borderId="0" xfId="0" applyNumberFormat="1" applyAlignment="1">
      <alignment wrapText="1"/>
    </xf>
    <xf numFmtId="0" fontId="0" fillId="0" borderId="3" xfId="0" applyBorder="1" applyAlignment="1">
      <alignment horizontal="right"/>
    </xf>
    <xf numFmtId="1" fontId="0" fillId="0" borderId="0" xfId="0" applyNumberFormat="1" applyAlignment="1">
      <alignment wrapText="1"/>
    </xf>
    <xf numFmtId="0" fontId="0" fillId="0" borderId="3" xfId="0" applyBorder="1" applyAlignment="1">
      <alignment wrapText="1"/>
    </xf>
    <xf numFmtId="0" fontId="3" fillId="0" borderId="0" xfId="0" quotePrefix="1" applyFont="1"/>
    <xf numFmtId="0" fontId="8" fillId="0" borderId="0" xfId="0" applyFont="1" applyBorder="1" applyAlignment="1">
      <alignment horizontal="center"/>
    </xf>
    <xf numFmtId="1" fontId="14" fillId="0" borderId="0" xfId="0" applyNumberFormat="1" applyFont="1" applyBorder="1" applyAlignment="1">
      <alignment horizontal="right"/>
    </xf>
    <xf numFmtId="1" fontId="14" fillId="0" borderId="0" xfId="0" applyNumberFormat="1" applyFont="1"/>
    <xf numFmtId="1" fontId="0" fillId="0" borderId="0" xfId="0" applyNumberFormat="1"/>
    <xf numFmtId="0" fontId="0" fillId="0" borderId="3" xfId="0" applyFill="1" applyBorder="1"/>
    <xf numFmtId="0" fontId="0" fillId="0" borderId="1" xfId="0" applyBorder="1" applyAlignment="1">
      <alignment textRotation="90" wrapText="1"/>
    </xf>
    <xf numFmtId="0" fontId="0" fillId="0" borderId="0" xfId="0" applyAlignment="1">
      <alignment textRotation="90" wrapText="1"/>
    </xf>
    <xf numFmtId="0" fontId="2" fillId="0" borderId="0" xfId="14" applyBorder="1" applyAlignment="1" applyProtection="1"/>
    <xf numFmtId="0" fontId="0" fillId="0" borderId="2" xfId="0" applyFill="1" applyBorder="1"/>
    <xf numFmtId="0" fontId="0" fillId="0" borderId="0" xfId="0" applyAlignment="1">
      <alignment horizontal="center" wrapText="1"/>
    </xf>
    <xf numFmtId="0" fontId="0" fillId="0" borderId="0" xfId="0" applyFill="1"/>
    <xf numFmtId="0" fontId="12" fillId="0" borderId="0" xfId="0" applyFont="1"/>
    <xf numFmtId="0" fontId="12" fillId="0" borderId="0" xfId="0" applyFont="1" applyAlignment="1">
      <alignment horizontal="left"/>
    </xf>
    <xf numFmtId="0" fontId="17" fillId="0" borderId="0" xfId="14" applyFont="1" applyAlignment="1" applyProtection="1"/>
    <xf numFmtId="0" fontId="12" fillId="0" borderId="0" xfId="0" applyFont="1" applyAlignment="1">
      <alignment wrapText="1"/>
    </xf>
    <xf numFmtId="0" fontId="11" fillId="0" borderId="0" xfId="0" applyFont="1" applyAlignment="1">
      <alignment wrapText="1"/>
    </xf>
    <xf numFmtId="0" fontId="10" fillId="0" borderId="0" xfId="0" applyFont="1" applyAlignment="1">
      <alignment horizontal="left"/>
    </xf>
    <xf numFmtId="15" fontId="12" fillId="0" borderId="0" xfId="0" applyNumberFormat="1" applyFont="1"/>
    <xf numFmtId="0" fontId="12" fillId="0" borderId="0" xfId="0" applyFont="1" applyAlignment="1">
      <alignment vertical="top" wrapText="1"/>
    </xf>
    <xf numFmtId="0" fontId="13" fillId="0" borderId="0" xfId="23" applyFont="1"/>
    <xf numFmtId="14" fontId="13" fillId="0" borderId="0" xfId="23" applyNumberFormat="1" applyFont="1"/>
    <xf numFmtId="14" fontId="19" fillId="0" borderId="0" xfId="23" applyNumberFormat="1" applyFont="1"/>
    <xf numFmtId="0" fontId="0" fillId="0" borderId="3" xfId="0"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0" borderId="0" xfId="0" applyBorder="1" applyAlignment="1">
      <alignment horizontal="right" wrapText="1"/>
    </xf>
    <xf numFmtId="2" fontId="0" fillId="0" borderId="2" xfId="0" applyNumberFormat="1" applyBorder="1" applyAlignment="1">
      <alignment horizontal="right" wrapText="1"/>
    </xf>
    <xf numFmtId="0" fontId="0" fillId="0" borderId="3" xfId="0" applyFill="1" applyBorder="1" applyAlignment="1">
      <alignment horizontal="right"/>
    </xf>
    <xf numFmtId="0" fontId="8" fillId="0" borderId="0" xfId="0" applyFont="1" applyAlignment="1">
      <alignment vertical="center"/>
    </xf>
    <xf numFmtId="0" fontId="8" fillId="0" borderId="0" xfId="0" applyFont="1" applyBorder="1"/>
    <xf numFmtId="0" fontId="0" fillId="0" borderId="1" xfId="0" applyBorder="1" applyAlignment="1"/>
    <xf numFmtId="0" fontId="0" fillId="0" borderId="0" xfId="0" applyFont="1" applyFill="1" applyBorder="1"/>
    <xf numFmtId="0" fontId="0" fillId="0" borderId="2" xfId="1" applyFont="1" applyFill="1" applyBorder="1" applyAlignment="1">
      <alignment horizontal="left"/>
    </xf>
    <xf numFmtId="0" fontId="8" fillId="0" borderId="3" xfId="1" applyFont="1" applyFill="1" applyBorder="1"/>
    <xf numFmtId="0" fontId="8" fillId="0" borderId="2" xfId="1" applyFont="1" applyFill="1" applyBorder="1" applyAlignment="1">
      <alignment horizontal="left"/>
    </xf>
    <xf numFmtId="0" fontId="8" fillId="0" borderId="0" xfId="0" applyFont="1" applyFill="1" applyBorder="1"/>
    <xf numFmtId="1" fontId="0" fillId="0" borderId="3" xfId="0" applyNumberFormat="1" applyBorder="1" applyAlignment="1">
      <alignment horizontal="center" wrapText="1"/>
    </xf>
    <xf numFmtId="0" fontId="8" fillId="0" borderId="3" xfId="0" applyFont="1" applyFill="1" applyBorder="1"/>
    <xf numFmtId="0" fontId="8" fillId="0" borderId="2" xfId="0" applyFont="1" applyBorder="1" applyAlignment="1">
      <alignment horizontal="right"/>
    </xf>
    <xf numFmtId="0" fontId="8" fillId="0" borderId="2" xfId="1" applyFont="1" applyBorder="1" applyAlignment="1">
      <alignment horizontal="center" wrapText="1"/>
    </xf>
    <xf numFmtId="0" fontId="8" fillId="0" borderId="3" xfId="1" applyFont="1" applyFill="1" applyBorder="1" applyAlignment="1">
      <alignment textRotation="90" wrapText="1"/>
    </xf>
    <xf numFmtId="0" fontId="0" fillId="0" borderId="0" xfId="0" applyFont="1" applyAlignment="1">
      <alignment horizontal="right"/>
    </xf>
    <xf numFmtId="0" fontId="20" fillId="0" borderId="0" xfId="0" applyFont="1"/>
    <xf numFmtId="0" fontId="3" fillId="0" borderId="0" xfId="0" applyFont="1" applyAlignment="1">
      <alignment wrapText="1"/>
    </xf>
    <xf numFmtId="0" fontId="3" fillId="0" borderId="1" xfId="0" applyNumberFormat="1" applyFont="1" applyBorder="1" applyAlignment="1">
      <alignment wrapText="1"/>
    </xf>
    <xf numFmtId="0" fontId="3" fillId="0" borderId="0" xfId="0" applyNumberFormat="1" applyFont="1" applyBorder="1" applyAlignment="1">
      <alignment wrapText="1"/>
    </xf>
    <xf numFmtId="165" fontId="0" fillId="0" borderId="0" xfId="6" applyNumberFormat="1" applyFont="1" applyAlignment="1">
      <alignment horizontal="right"/>
    </xf>
    <xf numFmtId="166" fontId="0" fillId="0" borderId="0" xfId="6" applyNumberFormat="1" applyFont="1" applyAlignment="1">
      <alignment horizontal="right"/>
    </xf>
    <xf numFmtId="166" fontId="0" fillId="0" borderId="2" xfId="6" applyNumberFormat="1" applyFont="1" applyBorder="1" applyAlignment="1">
      <alignment horizontal="right"/>
    </xf>
    <xf numFmtId="165" fontId="0" fillId="0" borderId="2" xfId="6" applyNumberFormat="1" applyFont="1" applyBorder="1" applyAlignment="1">
      <alignment horizontal="right"/>
    </xf>
    <xf numFmtId="166" fontId="0" fillId="0" borderId="0" xfId="6" applyNumberFormat="1" applyFont="1" applyBorder="1" applyAlignment="1">
      <alignment horizontal="right"/>
    </xf>
    <xf numFmtId="166" fontId="0" fillId="0" borderId="1" xfId="6" applyNumberFormat="1" applyFont="1" applyBorder="1" applyAlignment="1">
      <alignment horizontal="right"/>
    </xf>
    <xf numFmtId="165" fontId="5" fillId="0" borderId="0" xfId="6" applyNumberFormat="1" applyFont="1" applyBorder="1" applyAlignment="1">
      <alignment horizontal="right"/>
    </xf>
    <xf numFmtId="165" fontId="8" fillId="0" borderId="0" xfId="6" applyNumberFormat="1" applyFont="1" applyBorder="1" applyAlignment="1">
      <alignment horizontal="right"/>
    </xf>
    <xf numFmtId="165" fontId="8" fillId="0" borderId="2" xfId="6" applyNumberFormat="1" applyFont="1" applyBorder="1" applyAlignment="1">
      <alignment horizontal="right"/>
    </xf>
    <xf numFmtId="165" fontId="8" fillId="0" borderId="1" xfId="6" applyNumberFormat="1" applyFont="1" applyBorder="1" applyAlignment="1">
      <alignment horizontal="right"/>
    </xf>
    <xf numFmtId="165" fontId="0" fillId="0" borderId="0" xfId="0" applyNumberFormat="1"/>
    <xf numFmtId="166" fontId="0" fillId="0" borderId="0" xfId="0" applyNumberFormat="1"/>
    <xf numFmtId="166" fontId="8" fillId="0" borderId="0" xfId="6" applyNumberFormat="1" applyFont="1" applyBorder="1" applyAlignment="1">
      <alignment horizontal="right"/>
    </xf>
    <xf numFmtId="166" fontId="8" fillId="0" borderId="2" xfId="6" applyNumberFormat="1" applyFont="1" applyBorder="1" applyAlignment="1">
      <alignment horizontal="right"/>
    </xf>
    <xf numFmtId="0" fontId="8" fillId="0" borderId="2" xfId="0" applyFont="1" applyBorder="1"/>
    <xf numFmtId="165" fontId="8" fillId="0" borderId="0" xfId="6" applyNumberFormat="1" applyFont="1" applyAlignment="1">
      <alignment horizontal="right"/>
    </xf>
    <xf numFmtId="166" fontId="8" fillId="0" borderId="0" xfId="6" applyNumberFormat="1" applyFont="1" applyAlignment="1">
      <alignment horizontal="right"/>
    </xf>
    <xf numFmtId="0" fontId="8" fillId="0" borderId="0" xfId="0" applyFont="1" applyAlignment="1">
      <alignment wrapText="1"/>
    </xf>
    <xf numFmtId="167" fontId="8" fillId="0" borderId="0" xfId="0" applyNumberFormat="1" applyFont="1"/>
    <xf numFmtId="167" fontId="8" fillId="0" borderId="2" xfId="0" applyNumberFormat="1" applyFont="1" applyBorder="1"/>
    <xf numFmtId="165" fontId="0" fillId="0" borderId="0" xfId="0" applyNumberFormat="1" applyAlignment="1">
      <alignment horizontal="right"/>
    </xf>
    <xf numFmtId="0" fontId="8" fillId="0" borderId="2" xfId="0" applyFont="1" applyBorder="1" applyAlignment="1">
      <alignment horizontal="center" wrapText="1"/>
    </xf>
    <xf numFmtId="0" fontId="0" fillId="0" borderId="0" xfId="1" applyFont="1" applyFill="1" applyBorder="1" applyAlignment="1">
      <alignment horizontal="left"/>
    </xf>
    <xf numFmtId="49" fontId="8" fillId="0" borderId="0" xfId="0" applyNumberFormat="1" applyFont="1" applyAlignment="1">
      <alignment horizontal="left"/>
    </xf>
    <xf numFmtId="49" fontId="8" fillId="0" borderId="3" xfId="0" applyNumberFormat="1" applyFont="1" applyBorder="1" applyAlignment="1">
      <alignment horizontal="right"/>
    </xf>
    <xf numFmtId="3" fontId="0" fillId="0" borderId="2" xfId="1" applyNumberFormat="1" applyFont="1" applyBorder="1"/>
    <xf numFmtId="0" fontId="0" fillId="0" borderId="0" xfId="1" applyFont="1" applyBorder="1"/>
    <xf numFmtId="2" fontId="9" fillId="0" borderId="0" xfId="14" applyNumberFormat="1" applyFont="1" applyAlignment="1" applyProtection="1">
      <alignment horizontal="left"/>
    </xf>
    <xf numFmtId="0" fontId="9" fillId="0" borderId="0" xfId="14" applyFont="1" applyAlignment="1" applyProtection="1">
      <alignment horizontal="left" vertical="top" wrapText="1"/>
    </xf>
    <xf numFmtId="15" fontId="12" fillId="0" borderId="0" xfId="0" applyNumberFormat="1" applyFont="1" applyAlignment="1">
      <alignment horizontal="left"/>
    </xf>
    <xf numFmtId="0" fontId="8" fillId="0" borderId="0" xfId="1" applyFont="1" applyFill="1" applyBorder="1" applyAlignment="1">
      <alignment horizontal="left"/>
    </xf>
    <xf numFmtId="0" fontId="0" fillId="0" borderId="1" xfId="0" applyBorder="1" applyAlignment="1">
      <alignment horizontal="centerContinuous" wrapText="1"/>
    </xf>
    <xf numFmtId="169" fontId="0" fillId="0" borderId="0" xfId="6" applyNumberFormat="1" applyFont="1" applyAlignment="1">
      <alignment horizontal="right"/>
    </xf>
    <xf numFmtId="170" fontId="8" fillId="0" borderId="0" xfId="6" applyNumberFormat="1" applyFont="1" applyAlignment="1">
      <alignment horizontal="right"/>
    </xf>
    <xf numFmtId="170" fontId="8" fillId="0" borderId="2" xfId="6" applyNumberFormat="1" applyFont="1" applyBorder="1" applyAlignment="1">
      <alignment horizontal="right"/>
    </xf>
    <xf numFmtId="170" fontId="8" fillId="0" borderId="0" xfId="6" applyNumberFormat="1" applyFont="1" applyBorder="1" applyAlignment="1">
      <alignment horizontal="right"/>
    </xf>
    <xf numFmtId="169" fontId="8" fillId="0" borderId="0" xfId="6" applyNumberFormat="1" applyFont="1" applyAlignment="1">
      <alignment horizontal="right"/>
    </xf>
    <xf numFmtId="169" fontId="8" fillId="0" borderId="2" xfId="6" applyNumberFormat="1" applyFont="1" applyBorder="1" applyAlignment="1">
      <alignment horizontal="right"/>
    </xf>
    <xf numFmtId="169" fontId="8" fillId="0" borderId="0" xfId="6" applyNumberFormat="1" applyFont="1" applyBorder="1" applyAlignment="1">
      <alignment horizontal="right"/>
    </xf>
    <xf numFmtId="169" fontId="0" fillId="0" borderId="2" xfId="6" applyNumberFormat="1" applyFont="1" applyBorder="1" applyAlignment="1">
      <alignment horizontal="right"/>
    </xf>
    <xf numFmtId="169" fontId="0" fillId="0" borderId="1" xfId="6" applyNumberFormat="1" applyFont="1" applyBorder="1" applyAlignment="1">
      <alignment horizontal="right"/>
    </xf>
    <xf numFmtId="169" fontId="0" fillId="0" borderId="0" xfId="6" applyNumberFormat="1" applyFont="1" applyBorder="1" applyAlignment="1">
      <alignment horizontal="right"/>
    </xf>
    <xf numFmtId="1" fontId="8" fillId="0" borderId="0" xfId="6" applyNumberFormat="1" applyFont="1" applyBorder="1" applyAlignment="1">
      <alignment horizontal="right"/>
    </xf>
    <xf numFmtId="167" fontId="8" fillId="0" borderId="0" xfId="6" applyNumberFormat="1" applyFont="1" applyBorder="1" applyAlignment="1">
      <alignment horizontal="right"/>
    </xf>
    <xf numFmtId="1" fontId="0" fillId="0" borderId="0" xfId="6" applyNumberFormat="1" applyFont="1" applyBorder="1" applyAlignment="1">
      <alignment horizontal="right"/>
    </xf>
    <xf numFmtId="1" fontId="0" fillId="0" borderId="2" xfId="6" applyNumberFormat="1" applyFont="1" applyBorder="1" applyAlignment="1">
      <alignment horizontal="right"/>
    </xf>
    <xf numFmtId="170" fontId="0" fillId="0" borderId="0" xfId="6" applyNumberFormat="1" applyFont="1" applyBorder="1" applyAlignment="1">
      <alignment horizontal="right"/>
    </xf>
    <xf numFmtId="3" fontId="0" fillId="0" borderId="0" xfId="6" applyNumberFormat="1" applyFont="1" applyBorder="1" applyAlignment="1">
      <alignment horizontal="right"/>
    </xf>
    <xf numFmtId="3" fontId="0" fillId="0" borderId="2" xfId="6" applyNumberFormat="1" applyFont="1" applyBorder="1" applyAlignment="1">
      <alignment horizontal="right"/>
    </xf>
    <xf numFmtId="168" fontId="8" fillId="0" borderId="0" xfId="6" applyNumberFormat="1" applyFont="1" applyBorder="1" applyAlignment="1">
      <alignment horizontal="right"/>
    </xf>
    <xf numFmtId="168" fontId="8" fillId="0" borderId="2" xfId="6" applyNumberFormat="1" applyFont="1" applyBorder="1" applyAlignment="1">
      <alignment horizontal="right"/>
    </xf>
    <xf numFmtId="3" fontId="0" fillId="0" borderId="2" xfId="0" applyNumberFormat="1" applyBorder="1" applyAlignment="1">
      <alignment horizontal="right"/>
    </xf>
    <xf numFmtId="0" fontId="8" fillId="0" borderId="2" xfId="0" applyNumberFormat="1" applyFont="1" applyBorder="1" applyAlignment="1">
      <alignment horizontal="left"/>
    </xf>
    <xf numFmtId="0" fontId="8" fillId="0" borderId="0" xfId="0" applyNumberFormat="1" applyFont="1" applyBorder="1" applyAlignment="1">
      <alignment horizontal="left"/>
    </xf>
    <xf numFmtId="166" fontId="0" fillId="0" borderId="0" xfId="8" applyNumberFormat="1" applyFont="1" applyAlignment="1">
      <alignment horizontal="right"/>
    </xf>
    <xf numFmtId="166" fontId="0" fillId="0" borderId="0" xfId="8" applyNumberFormat="1" applyFont="1" applyBorder="1" applyAlignment="1">
      <alignment horizontal="right"/>
    </xf>
    <xf numFmtId="0" fontId="25" fillId="0" borderId="0" xfId="0" applyFont="1"/>
    <xf numFmtId="166" fontId="5" fillId="0" borderId="0" xfId="6" applyNumberFormat="1" applyFont="1" applyAlignment="1">
      <alignment horizontal="right"/>
    </xf>
    <xf numFmtId="0" fontId="1" fillId="0" borderId="0" xfId="0" applyFont="1" applyBorder="1" applyAlignment="1">
      <alignment horizontal="left"/>
    </xf>
    <xf numFmtId="0" fontId="3" fillId="0" borderId="0" xfId="0" applyFont="1" applyAlignment="1">
      <alignment horizontal="left" wrapText="1"/>
    </xf>
    <xf numFmtId="49" fontId="1" fillId="0" borderId="0" xfId="0" applyNumberFormat="1" applyFont="1" applyBorder="1" applyAlignment="1">
      <alignment horizontal="left"/>
    </xf>
    <xf numFmtId="0" fontId="1" fillId="0" borderId="0" xfId="0" applyFont="1"/>
    <xf numFmtId="0" fontId="3" fillId="0" borderId="0" xfId="1" applyFont="1"/>
    <xf numFmtId="0" fontId="1" fillId="0" borderId="3" xfId="0" applyFont="1" applyBorder="1" applyAlignment="1">
      <alignment horizontal="center" wrapText="1"/>
    </xf>
    <xf numFmtId="0" fontId="1" fillId="0" borderId="0" xfId="0" applyNumberFormat="1" applyFont="1" applyBorder="1" applyAlignment="1">
      <alignment horizontal="left"/>
    </xf>
    <xf numFmtId="0" fontId="1" fillId="0" borderId="2" xfId="0" applyFont="1" applyBorder="1"/>
    <xf numFmtId="49" fontId="1" fillId="0" borderId="3" xfId="0" applyNumberFormat="1" applyFont="1" applyBorder="1" applyAlignment="1">
      <alignment horizontal="right"/>
    </xf>
    <xf numFmtId="0" fontId="1" fillId="0" borderId="0" xfId="0" applyFont="1" applyAlignment="1">
      <alignment horizontal="left"/>
    </xf>
    <xf numFmtId="0" fontId="1" fillId="0" borderId="3" xfId="0" applyFont="1" applyBorder="1" applyAlignment="1">
      <alignment horizontal="right"/>
    </xf>
    <xf numFmtId="0" fontId="1" fillId="0" borderId="3" xfId="1" applyFont="1" applyFill="1" applyBorder="1" applyAlignment="1">
      <alignment horizontal="right"/>
    </xf>
    <xf numFmtId="0" fontId="1" fillId="0" borderId="2" xfId="0" applyFont="1" applyBorder="1" applyAlignment="1">
      <alignment horizontal="right" wrapText="1"/>
    </xf>
    <xf numFmtId="0" fontId="1" fillId="0" borderId="2" xfId="0" applyFont="1" applyBorder="1" applyAlignment="1">
      <alignment horizontal="center" wrapText="1"/>
    </xf>
    <xf numFmtId="0" fontId="1" fillId="0" borderId="2" xfId="0" applyFont="1" applyBorder="1" applyAlignment="1">
      <alignment horizontal="right"/>
    </xf>
    <xf numFmtId="0" fontId="1" fillId="0" borderId="0" xfId="14" applyFont="1" applyAlignment="1" applyProtection="1"/>
    <xf numFmtId="0" fontId="1" fillId="0" borderId="3" xfId="0" applyFont="1" applyBorder="1" applyAlignment="1">
      <alignment horizontal="right" wrapText="1"/>
    </xf>
    <xf numFmtId="169" fontId="1" fillId="0" borderId="2" xfId="6" quotePrefix="1" applyNumberFormat="1" applyFont="1" applyBorder="1" applyAlignment="1">
      <alignment horizontal="right"/>
    </xf>
    <xf numFmtId="170" fontId="1" fillId="0" borderId="2" xfId="6" quotePrefix="1" applyNumberFormat="1" applyFont="1" applyBorder="1" applyAlignment="1">
      <alignment horizontal="right"/>
    </xf>
    <xf numFmtId="171" fontId="0" fillId="0" borderId="0" xfId="6" applyNumberFormat="1" applyFont="1" applyBorder="1" applyAlignment="1">
      <alignment horizontal="right"/>
    </xf>
    <xf numFmtId="172" fontId="0" fillId="0" borderId="0" xfId="6" applyNumberFormat="1" applyFont="1" applyBorder="1" applyAlignment="1">
      <alignment horizontal="right"/>
    </xf>
    <xf numFmtId="171" fontId="0" fillId="0" borderId="2" xfId="6" applyNumberFormat="1" applyFont="1" applyBorder="1" applyAlignment="1">
      <alignment horizontal="right"/>
    </xf>
    <xf numFmtId="172" fontId="0" fillId="0" borderId="2" xfId="6" applyNumberFormat="1" applyFont="1" applyBorder="1" applyAlignment="1">
      <alignment horizontal="right"/>
    </xf>
    <xf numFmtId="171" fontId="1" fillId="0" borderId="0" xfId="6" quotePrefix="1" applyNumberFormat="1" applyFont="1" applyBorder="1" applyAlignment="1">
      <alignment horizontal="right"/>
    </xf>
    <xf numFmtId="166" fontId="1" fillId="0" borderId="0" xfId="6" applyNumberFormat="1" applyFont="1" applyBorder="1" applyAlignment="1">
      <alignment horizontal="right"/>
    </xf>
    <xf numFmtId="166" fontId="1" fillId="0" borderId="2" xfId="6" applyNumberFormat="1" applyFont="1" applyBorder="1" applyAlignment="1">
      <alignment horizontal="right"/>
    </xf>
    <xf numFmtId="3" fontId="0" fillId="0" borderId="0" xfId="1" applyNumberFormat="1" applyFont="1" applyFill="1" applyBorder="1" applyAlignment="1">
      <alignment horizontal="right"/>
    </xf>
    <xf numFmtId="173" fontId="0" fillId="0" borderId="0" xfId="6" applyNumberFormat="1" applyFont="1" applyAlignment="1">
      <alignment horizontal="right"/>
    </xf>
    <xf numFmtId="173" fontId="0" fillId="0" borderId="2" xfId="6" applyNumberFormat="1" applyFont="1" applyBorder="1" applyAlignment="1">
      <alignment horizontal="right"/>
    </xf>
    <xf numFmtId="173" fontId="8" fillId="0" borderId="0" xfId="6" applyNumberFormat="1" applyFont="1" applyBorder="1" applyAlignment="1">
      <alignment horizontal="right"/>
    </xf>
    <xf numFmtId="0" fontId="1" fillId="0" borderId="0" xfId="0" applyFont="1" applyBorder="1"/>
    <xf numFmtId="166" fontId="1" fillId="0" borderId="0" xfId="6" applyNumberFormat="1" applyFont="1" applyAlignment="1">
      <alignment horizontal="right"/>
    </xf>
    <xf numFmtId="165" fontId="1" fillId="0" borderId="0" xfId="6" applyNumberFormat="1" applyFont="1" applyBorder="1" applyAlignment="1">
      <alignment horizontal="right"/>
    </xf>
    <xf numFmtId="0" fontId="1" fillId="0" borderId="1" xfId="0" applyFont="1" applyBorder="1"/>
    <xf numFmtId="0" fontId="1" fillId="0" borderId="3" xfId="1" applyFont="1" applyFill="1" applyBorder="1" applyAlignment="1">
      <alignment textRotation="90" wrapText="1"/>
    </xf>
    <xf numFmtId="0" fontId="9" fillId="0" borderId="0" xfId="14" applyFont="1" applyAlignment="1" applyProtection="1">
      <alignment horizontal="left"/>
    </xf>
    <xf numFmtId="0" fontId="23" fillId="0" borderId="0" xfId="0" applyFont="1"/>
    <xf numFmtId="0" fontId="23" fillId="0" borderId="1" xfId="0" applyFont="1" applyBorder="1"/>
    <xf numFmtId="0" fontId="23" fillId="0" borderId="2" xfId="0" applyFont="1" applyBorder="1" applyAlignment="1">
      <alignment horizontal="center" wrapText="1"/>
    </xf>
    <xf numFmtId="0" fontId="23" fillId="0" borderId="0" xfId="0" applyFont="1" applyBorder="1"/>
    <xf numFmtId="0" fontId="23" fillId="0" borderId="2" xfId="0" applyFont="1" applyBorder="1"/>
    <xf numFmtId="167" fontId="23" fillId="0" borderId="0" xfId="0" applyNumberFormat="1" applyFont="1" applyBorder="1"/>
    <xf numFmtId="4" fontId="23" fillId="0" borderId="0" xfId="0" applyNumberFormat="1" applyFont="1"/>
    <xf numFmtId="4" fontId="23" fillId="0" borderId="0" xfId="0" applyNumberFormat="1" applyFont="1" applyAlignment="1">
      <alignment horizontal="center"/>
    </xf>
    <xf numFmtId="4" fontId="23" fillId="0" borderId="0" xfId="0" applyNumberFormat="1" applyFont="1" applyBorder="1"/>
    <xf numFmtId="4" fontId="23" fillId="0" borderId="2" xfId="0" applyNumberFormat="1" applyFont="1" applyBorder="1"/>
    <xf numFmtId="168" fontId="23" fillId="0" borderId="0" xfId="0" applyNumberFormat="1" applyFont="1"/>
    <xf numFmtId="168" fontId="23" fillId="0" borderId="2" xfId="0" applyNumberFormat="1" applyFont="1" applyBorder="1"/>
    <xf numFmtId="3" fontId="23" fillId="0" borderId="0" xfId="0" applyNumberFormat="1" applyFont="1"/>
    <xf numFmtId="3" fontId="23" fillId="0" borderId="2" xfId="0" applyNumberFormat="1" applyFont="1" applyBorder="1"/>
    <xf numFmtId="0" fontId="0" fillId="0" borderId="2" xfId="6" applyNumberFormat="1" applyFont="1" applyBorder="1" applyAlignment="1">
      <alignment horizontal="right"/>
    </xf>
    <xf numFmtId="167" fontId="23" fillId="0" borderId="0" xfId="0" applyNumberFormat="1" applyFont="1"/>
    <xf numFmtId="167" fontId="23" fillId="0" borderId="2" xfId="0" applyNumberFormat="1" applyFont="1" applyBorder="1"/>
    <xf numFmtId="167" fontId="23" fillId="0" borderId="1" xfId="0" applyNumberFormat="1" applyFont="1" applyBorder="1"/>
    <xf numFmtId="3" fontId="23" fillId="0" borderId="1" xfId="0" applyNumberFormat="1" applyFont="1" applyBorder="1"/>
    <xf numFmtId="3" fontId="23" fillId="0" borderId="0" xfId="0" applyNumberFormat="1" applyFont="1" applyBorder="1"/>
    <xf numFmtId="0" fontId="1" fillId="0" borderId="0" xfId="0" applyFont="1" applyFill="1" applyBorder="1" applyAlignment="1">
      <alignment horizontal="left" vertical="center"/>
    </xf>
    <xf numFmtId="0" fontId="0" fillId="0" borderId="0" xfId="0"/>
    <xf numFmtId="3" fontId="0" fillId="0" borderId="0" xfId="1" applyNumberFormat="1" applyFont="1" applyBorder="1"/>
    <xf numFmtId="0" fontId="0" fillId="0" borderId="3" xfId="1" applyFont="1" applyBorder="1"/>
    <xf numFmtId="3" fontId="0" fillId="0" borderId="0" xfId="1" applyNumberFormat="1" applyFont="1"/>
    <xf numFmtId="3" fontId="0" fillId="0" borderId="2" xfId="1" applyNumberFormat="1" applyFont="1" applyBorder="1"/>
    <xf numFmtId="0" fontId="0" fillId="0" borderId="0" xfId="0"/>
    <xf numFmtId="3" fontId="0" fillId="0" borderId="0" xfId="1" applyNumberFormat="1" applyFont="1" applyBorder="1"/>
    <xf numFmtId="0" fontId="2" fillId="0" borderId="0" xfId="14" applyAlignment="1" applyProtection="1"/>
    <xf numFmtId="3" fontId="0" fillId="0" borderId="0" xfId="0" applyNumberFormat="1"/>
    <xf numFmtId="0" fontId="0" fillId="0" borderId="3" xfId="0" applyBorder="1"/>
    <xf numFmtId="0" fontId="1" fillId="0" borderId="0" xfId="0" applyFont="1"/>
    <xf numFmtId="0" fontId="0" fillId="0" borderId="2" xfId="0" applyBorder="1"/>
    <xf numFmtId="0" fontId="0" fillId="0" borderId="0" xfId="0" applyAlignment="1">
      <alignment horizontal="right"/>
    </xf>
    <xf numFmtId="0" fontId="0" fillId="0" borderId="2" xfId="0" applyBorder="1" applyAlignment="1">
      <alignment horizontal="right"/>
    </xf>
    <xf numFmtId="0" fontId="0" fillId="0" borderId="1" xfId="0" applyBorder="1"/>
    <xf numFmtId="0" fontId="0" fillId="0" borderId="3" xfId="0" applyBorder="1" applyAlignment="1">
      <alignment horizontal="right" wrapText="1"/>
    </xf>
    <xf numFmtId="49" fontId="1" fillId="0" borderId="3" xfId="0" applyNumberFormat="1" applyFont="1" applyBorder="1" applyAlignment="1">
      <alignment horizontal="right"/>
    </xf>
    <xf numFmtId="0" fontId="0" fillId="0" borderId="1" xfId="0" applyBorder="1" applyAlignment="1"/>
    <xf numFmtId="0" fontId="1" fillId="0" borderId="2" xfId="0" applyFont="1" applyBorder="1" applyAlignment="1">
      <alignment horizontal="right"/>
    </xf>
    <xf numFmtId="1" fontId="0" fillId="0" borderId="0" xfId="0" applyNumberFormat="1"/>
    <xf numFmtId="3" fontId="0" fillId="0" borderId="0" xfId="0" applyNumberFormat="1" applyAlignment="1">
      <alignment horizontal="right"/>
    </xf>
    <xf numFmtId="0" fontId="23" fillId="0" borderId="0" xfId="0" applyFont="1"/>
    <xf numFmtId="0" fontId="1" fillId="0" borderId="0" xfId="0" applyFont="1" applyBorder="1"/>
    <xf numFmtId="0" fontId="23" fillId="0" borderId="1" xfId="0" applyFont="1" applyBorder="1"/>
    <xf numFmtId="0" fontId="23" fillId="0" borderId="0" xfId="0" applyFont="1" applyBorder="1"/>
    <xf numFmtId="0" fontId="23" fillId="0" borderId="2" xfId="0" applyFont="1" applyBorder="1" applyAlignment="1">
      <alignment horizontal="right"/>
    </xf>
    <xf numFmtId="0" fontId="23" fillId="0" borderId="2" xfId="0" applyFont="1" applyBorder="1"/>
    <xf numFmtId="167" fontId="23" fillId="0" borderId="0" xfId="0" applyNumberFormat="1" applyFont="1" applyBorder="1"/>
    <xf numFmtId="0" fontId="0" fillId="0" borderId="0" xfId="1" applyFont="1" applyAlignment="1">
      <alignment horizontal="left"/>
    </xf>
    <xf numFmtId="0" fontId="0" fillId="0" borderId="2" xfId="1" applyFont="1" applyBorder="1"/>
    <xf numFmtId="166" fontId="8" fillId="0" borderId="1" xfId="6" applyNumberFormat="1" applyFont="1" applyBorder="1" applyAlignment="1">
      <alignment horizontal="right"/>
    </xf>
    <xf numFmtId="0" fontId="1" fillId="0" borderId="1" xfId="0" applyFont="1" applyBorder="1" applyAlignment="1"/>
    <xf numFmtId="0" fontId="1" fillId="0" borderId="0" xfId="1" applyFont="1" applyBorder="1"/>
    <xf numFmtId="0" fontId="0" fillId="0" borderId="1" xfId="1" applyFont="1" applyBorder="1" applyAlignment="1">
      <alignment wrapText="1"/>
    </xf>
    <xf numFmtId="0" fontId="0" fillId="0" borderId="1" xfId="1" applyFont="1" applyBorder="1" applyAlignment="1">
      <alignment horizontal="center" wrapText="1"/>
    </xf>
    <xf numFmtId="3" fontId="0" fillId="0" borderId="0" xfId="1" applyNumberFormat="1" applyFont="1" applyAlignment="1">
      <alignment horizontal="right"/>
    </xf>
    <xf numFmtId="3" fontId="0" fillId="0" borderId="0" xfId="1" applyNumberFormat="1" applyFont="1" applyBorder="1" applyAlignment="1">
      <alignment horizontal="right"/>
    </xf>
    <xf numFmtId="3" fontId="1" fillId="0" borderId="0" xfId="44" applyNumberFormat="1" applyFont="1" applyAlignment="1">
      <alignment horizontal="right"/>
    </xf>
    <xf numFmtId="0" fontId="0" fillId="0" borderId="0" xfId="1" applyFont="1" applyBorder="1" applyAlignment="1">
      <alignment horizontal="right"/>
    </xf>
    <xf numFmtId="167" fontId="1" fillId="0" borderId="0" xfId="1" applyNumberFormat="1" applyFont="1" applyAlignment="1">
      <alignment horizontal="right"/>
    </xf>
    <xf numFmtId="167" fontId="1" fillId="0" borderId="0" xfId="44" applyNumberFormat="1" applyFont="1" applyAlignment="1">
      <alignment horizontal="right"/>
    </xf>
    <xf numFmtId="168" fontId="0" fillId="0" borderId="0" xfId="1" applyNumberFormat="1" applyFont="1" applyAlignment="1">
      <alignment horizontal="right"/>
    </xf>
    <xf numFmtId="168" fontId="1" fillId="0" borderId="0" xfId="1" applyNumberFormat="1" applyFont="1" applyAlignment="1">
      <alignment horizontal="right"/>
    </xf>
    <xf numFmtId="3" fontId="1" fillId="0" borderId="0" xfId="1" applyNumberFormat="1" applyFont="1" applyAlignment="1">
      <alignment horizontal="right"/>
    </xf>
    <xf numFmtId="3" fontId="0" fillId="0" borderId="2" xfId="1" applyNumberFormat="1" applyFont="1" applyBorder="1" applyAlignment="1">
      <alignment horizontal="right"/>
    </xf>
    <xf numFmtId="3" fontId="1" fillId="0" borderId="2" xfId="44" applyNumberFormat="1" applyFont="1" applyBorder="1" applyAlignment="1">
      <alignment horizontal="right"/>
    </xf>
    <xf numFmtId="0" fontId="0" fillId="0" borderId="2" xfId="1" applyFont="1" applyBorder="1" applyAlignment="1">
      <alignment horizontal="right"/>
    </xf>
    <xf numFmtId="167" fontId="1" fillId="0" borderId="2" xfId="1" applyNumberFormat="1" applyFont="1" applyBorder="1" applyAlignment="1">
      <alignment horizontal="right"/>
    </xf>
    <xf numFmtId="167" fontId="1" fillId="0" borderId="2" xfId="44" applyNumberFormat="1" applyFont="1" applyBorder="1" applyAlignment="1">
      <alignment horizontal="right"/>
    </xf>
    <xf numFmtId="2" fontId="23" fillId="0" borderId="0" xfId="0" applyNumberFormat="1" applyFont="1" applyBorder="1"/>
    <xf numFmtId="167" fontId="1" fillId="0" borderId="0" xfId="0" applyNumberFormat="1" applyFont="1" applyAlignment="1">
      <alignment horizontal="right"/>
    </xf>
    <xf numFmtId="0" fontId="0" fillId="0" borderId="0" xfId="1" applyFont="1" applyAlignment="1">
      <alignment horizontal="right"/>
    </xf>
    <xf numFmtId="168" fontId="0" fillId="0" borderId="0" xfId="1" applyNumberFormat="1" applyFont="1" applyBorder="1" applyAlignment="1">
      <alignment horizontal="right"/>
    </xf>
    <xf numFmtId="168" fontId="0" fillId="0" borderId="0" xfId="6" applyNumberFormat="1" applyFont="1" applyBorder="1" applyAlignment="1">
      <alignment horizontal="right"/>
    </xf>
    <xf numFmtId="3" fontId="1" fillId="0" borderId="0" xfId="6" applyNumberFormat="1" applyFont="1" applyBorder="1" applyAlignment="1">
      <alignment horizontal="right"/>
    </xf>
    <xf numFmtId="168" fontId="1" fillId="0" borderId="0" xfId="1" applyNumberFormat="1" applyFont="1" applyBorder="1" applyAlignment="1">
      <alignment horizontal="right"/>
    </xf>
    <xf numFmtId="167" fontId="1" fillId="0" borderId="2" xfId="0" applyNumberFormat="1" applyFont="1" applyBorder="1" applyAlignment="1">
      <alignment horizontal="right"/>
    </xf>
    <xf numFmtId="168" fontId="0" fillId="0" borderId="2" xfId="1" applyNumberFormat="1" applyFont="1" applyBorder="1" applyAlignment="1">
      <alignment horizontal="right"/>
    </xf>
    <xf numFmtId="3" fontId="0" fillId="0" borderId="0" xfId="1" applyNumberFormat="1" applyFont="1" applyFill="1" applyAlignment="1">
      <alignment horizontal="right"/>
    </xf>
    <xf numFmtId="3" fontId="0" fillId="0" borderId="0" xfId="6" applyNumberFormat="1" applyFont="1" applyFill="1" applyBorder="1" applyAlignment="1">
      <alignment horizontal="right"/>
    </xf>
    <xf numFmtId="0" fontId="0" fillId="0" borderId="0" xfId="1" applyFont="1" applyFill="1" applyBorder="1" applyAlignment="1">
      <alignment horizontal="right"/>
    </xf>
    <xf numFmtId="167" fontId="1" fillId="0" borderId="0" xfId="1" applyNumberFormat="1" applyFont="1" applyFill="1" applyAlignment="1">
      <alignment horizontal="right"/>
    </xf>
    <xf numFmtId="168" fontId="1" fillId="0" borderId="0" xfId="0" applyNumberFormat="1" applyFont="1" applyFill="1" applyAlignment="1">
      <alignment horizontal="right"/>
    </xf>
    <xf numFmtId="167" fontId="1" fillId="0" borderId="1" xfId="1" applyNumberFormat="1" applyFont="1" applyFill="1" applyBorder="1" applyAlignment="1">
      <alignment horizontal="right"/>
    </xf>
    <xf numFmtId="168" fontId="0" fillId="0" borderId="0" xfId="1" applyNumberFormat="1" applyFont="1" applyFill="1" applyAlignment="1">
      <alignment horizontal="right"/>
    </xf>
    <xf numFmtId="0" fontId="0" fillId="0" borderId="0" xfId="1" applyFont="1" applyFill="1" applyAlignment="1">
      <alignment horizontal="right"/>
    </xf>
    <xf numFmtId="167" fontId="1" fillId="0" borderId="0" xfId="1" applyNumberFormat="1" applyFont="1" applyFill="1" applyBorder="1" applyAlignment="1">
      <alignment horizontal="right"/>
    </xf>
    <xf numFmtId="3" fontId="1" fillId="0" borderId="0" xfId="1" applyNumberFormat="1" applyFont="1" applyFill="1" applyAlignment="1">
      <alignment horizontal="right"/>
    </xf>
    <xf numFmtId="168" fontId="1" fillId="0" borderId="0" xfId="1" applyNumberFormat="1" applyFont="1" applyFill="1" applyAlignment="1">
      <alignment horizontal="right"/>
    </xf>
    <xf numFmtId="3" fontId="1" fillId="0" borderId="0" xfId="6" applyNumberFormat="1" applyFont="1" applyFill="1" applyBorder="1" applyAlignment="1">
      <alignment horizontal="right"/>
    </xf>
    <xf numFmtId="3" fontId="0" fillId="0" borderId="2" xfId="1" applyNumberFormat="1" applyFont="1" applyFill="1" applyBorder="1" applyAlignment="1">
      <alignment horizontal="right"/>
    </xf>
    <xf numFmtId="3" fontId="0" fillId="0" borderId="2" xfId="6" applyNumberFormat="1" applyFont="1" applyFill="1" applyBorder="1" applyAlignment="1">
      <alignment horizontal="right"/>
    </xf>
    <xf numFmtId="0" fontId="0" fillId="0" borderId="2" xfId="1" applyFont="1" applyFill="1" applyBorder="1" applyAlignment="1">
      <alignment horizontal="right"/>
    </xf>
    <xf numFmtId="167" fontId="1" fillId="0" borderId="2" xfId="1" applyNumberFormat="1" applyFont="1" applyFill="1" applyBorder="1" applyAlignment="1">
      <alignment horizontal="right"/>
    </xf>
    <xf numFmtId="168" fontId="1" fillId="0" borderId="2" xfId="0" applyNumberFormat="1" applyFont="1" applyFill="1" applyBorder="1" applyAlignment="1">
      <alignment horizontal="right"/>
    </xf>
    <xf numFmtId="168" fontId="0" fillId="0" borderId="2" xfId="1" applyNumberFormat="1" applyFont="1" applyFill="1" applyBorder="1" applyAlignment="1">
      <alignment horizontal="right"/>
    </xf>
    <xf numFmtId="167" fontId="1" fillId="0" borderId="0" xfId="1" applyNumberFormat="1" applyFont="1" applyBorder="1" applyAlignment="1">
      <alignment horizontal="right"/>
    </xf>
    <xf numFmtId="169" fontId="1" fillId="0" borderId="0" xfId="6" applyNumberFormat="1" applyFont="1" applyBorder="1" applyAlignment="1">
      <alignment horizontal="right"/>
    </xf>
    <xf numFmtId="0" fontId="1" fillId="0" borderId="0" xfId="1" applyFont="1" applyBorder="1" applyAlignment="1">
      <alignment horizontal="right"/>
    </xf>
    <xf numFmtId="0" fontId="1" fillId="0" borderId="0" xfId="0" applyFont="1" applyAlignment="1">
      <alignment horizontal="right"/>
    </xf>
    <xf numFmtId="1" fontId="1" fillId="0" borderId="0" xfId="1" applyNumberFormat="1" applyFont="1" applyAlignment="1">
      <alignment horizontal="right"/>
    </xf>
    <xf numFmtId="167" fontId="1" fillId="0" borderId="0" xfId="6" applyNumberFormat="1" applyFont="1" applyBorder="1" applyAlignment="1">
      <alignment horizontal="right"/>
    </xf>
    <xf numFmtId="3" fontId="1" fillId="0" borderId="2" xfId="1" applyNumberFormat="1" applyFont="1" applyBorder="1" applyAlignment="1">
      <alignment horizontal="right"/>
    </xf>
    <xf numFmtId="169" fontId="1" fillId="0" borderId="2" xfId="6" applyNumberFormat="1" applyFont="1" applyBorder="1" applyAlignment="1">
      <alignment horizontal="right"/>
    </xf>
    <xf numFmtId="0" fontId="1" fillId="0" borderId="2" xfId="1" applyFont="1" applyBorder="1" applyAlignment="1">
      <alignment horizontal="right"/>
    </xf>
    <xf numFmtId="0" fontId="24" fillId="0" borderId="0" xfId="0" applyFont="1"/>
    <xf numFmtId="0" fontId="1" fillId="0" borderId="2" xfId="0" applyNumberFormat="1" applyFont="1" applyBorder="1" applyAlignment="1">
      <alignment horizontal="left"/>
    </xf>
    <xf numFmtId="0" fontId="1" fillId="0" borderId="2" xfId="0" applyFont="1" applyBorder="1" applyAlignment="1">
      <alignment horizontal="left"/>
    </xf>
    <xf numFmtId="0" fontId="28" fillId="0" borderId="0" xfId="0" applyFont="1" applyBorder="1" applyAlignment="1">
      <alignment vertical="center" wrapText="1"/>
    </xf>
    <xf numFmtId="0" fontId="1" fillId="0" borderId="0" xfId="0" applyFont="1" applyFill="1" applyBorder="1"/>
    <xf numFmtId="173" fontId="0" fillId="0" borderId="0" xfId="6" applyNumberFormat="1" applyFont="1" applyFill="1" applyBorder="1" applyAlignment="1">
      <alignment horizontal="right"/>
    </xf>
    <xf numFmtId="0" fontId="3" fillId="0" borderId="0" xfId="0" applyFont="1" applyBorder="1" applyAlignment="1">
      <alignment vertical="center"/>
    </xf>
    <xf numFmtId="169" fontId="0" fillId="0" borderId="0" xfId="6" applyNumberFormat="1" applyFont="1" applyFill="1" applyBorder="1" applyAlignment="1">
      <alignment horizontal="right"/>
    </xf>
    <xf numFmtId="165" fontId="1" fillId="0" borderId="2" xfId="6" applyNumberFormat="1" applyFont="1" applyBorder="1" applyAlignment="1">
      <alignment horizontal="right"/>
    </xf>
    <xf numFmtId="173" fontId="0" fillId="0" borderId="1" xfId="6" applyNumberFormat="1" applyFont="1" applyFill="1" applyBorder="1" applyAlignment="1">
      <alignment horizontal="right"/>
    </xf>
    <xf numFmtId="1" fontId="0" fillId="0" borderId="1" xfId="6" applyNumberFormat="1" applyFont="1" applyFill="1" applyBorder="1" applyAlignment="1">
      <alignment horizontal="right"/>
    </xf>
    <xf numFmtId="1" fontId="0" fillId="0" borderId="0" xfId="6" applyNumberFormat="1" applyFont="1" applyFill="1" applyBorder="1" applyAlignment="1">
      <alignment horizontal="right"/>
    </xf>
    <xf numFmtId="0" fontId="16" fillId="0" borderId="0" xfId="0" applyFont="1" applyFill="1"/>
    <xf numFmtId="0" fontId="16" fillId="0" borderId="0" xfId="0" applyFont="1" applyFill="1" applyAlignment="1">
      <alignment wrapText="1"/>
    </xf>
    <xf numFmtId="0" fontId="15" fillId="0" borderId="0" xfId="0" applyFont="1" applyFill="1" applyAlignment="1">
      <alignment wrapText="1"/>
    </xf>
    <xf numFmtId="0" fontId="16" fillId="0" borderId="0" xfId="0" applyFont="1" applyFill="1" applyAlignment="1">
      <alignment vertical="center"/>
    </xf>
    <xf numFmtId="0" fontId="9" fillId="0" borderId="0" xfId="14" applyFont="1" applyAlignment="1" applyProtection="1">
      <alignment horizontal="left"/>
    </xf>
    <xf numFmtId="0" fontId="1" fillId="0" borderId="3" xfId="0" applyFont="1" applyFill="1" applyBorder="1" applyAlignment="1">
      <alignment textRotation="90" wrapText="1"/>
    </xf>
    <xf numFmtId="169" fontId="0" fillId="0" borderId="1" xfId="6" applyNumberFormat="1" applyFont="1" applyFill="1" applyBorder="1" applyAlignment="1">
      <alignment horizontal="right"/>
    </xf>
    <xf numFmtId="169" fontId="0" fillId="0" borderId="2" xfId="6" applyNumberFormat="1" applyFont="1" applyFill="1" applyBorder="1" applyAlignment="1">
      <alignment horizontal="right"/>
    </xf>
    <xf numFmtId="3" fontId="0" fillId="0" borderId="0" xfId="1" applyNumberFormat="1" applyFont="1" applyFill="1" applyBorder="1"/>
    <xf numFmtId="0" fontId="0" fillId="0" borderId="0" xfId="1" applyFont="1" applyAlignment="1">
      <alignment wrapText="1"/>
    </xf>
    <xf numFmtId="166" fontId="0" fillId="0" borderId="0" xfId="6" applyNumberFormat="1" applyFont="1"/>
    <xf numFmtId="166" fontId="1" fillId="0" borderId="0" xfId="6" applyNumberFormat="1" applyFont="1"/>
    <xf numFmtId="0" fontId="0" fillId="0" borderId="2" xfId="1" applyFont="1" applyBorder="1" applyAlignment="1">
      <alignment wrapText="1"/>
    </xf>
    <xf numFmtId="166" fontId="0" fillId="0" borderId="2" xfId="6" applyNumberFormat="1" applyFont="1" applyBorder="1"/>
    <xf numFmtId="3" fontId="0" fillId="0" borderId="0" xfId="1" applyNumberFormat="1" applyFont="1" applyFill="1"/>
    <xf numFmtId="3" fontId="0" fillId="0" borderId="2" xfId="1" applyNumberFormat="1" applyFont="1" applyFill="1" applyBorder="1"/>
    <xf numFmtId="0" fontId="0" fillId="0" borderId="3" xfId="1" applyFont="1" applyBorder="1" applyAlignment="1">
      <alignment textRotation="90" wrapText="1"/>
    </xf>
    <xf numFmtId="168" fontId="1" fillId="0" borderId="0" xfId="44" applyNumberFormat="1" applyFont="1"/>
    <xf numFmtId="3" fontId="1" fillId="0" borderId="0" xfId="44" applyNumberFormat="1" applyFont="1"/>
    <xf numFmtId="0" fontId="0" fillId="0" borderId="0" xfId="44" applyFont="1" applyFill="1" applyBorder="1" applyAlignment="1">
      <alignment horizontal="center" wrapText="1"/>
    </xf>
    <xf numFmtId="0" fontId="0" fillId="0" borderId="0" xfId="44" applyFont="1" applyBorder="1" applyAlignment="1">
      <alignment wrapText="1"/>
    </xf>
    <xf numFmtId="0" fontId="0" fillId="0" borderId="1" xfId="1" applyFont="1" applyBorder="1" applyAlignment="1">
      <alignment textRotation="90" wrapText="1"/>
    </xf>
    <xf numFmtId="0" fontId="0" fillId="0" borderId="3" xfId="1" applyFont="1" applyFill="1" applyBorder="1" applyAlignment="1">
      <alignment textRotation="90" wrapText="1"/>
    </xf>
    <xf numFmtId="0" fontId="1" fillId="0" borderId="0" xfId="1" applyFont="1" applyAlignment="1">
      <alignment horizontal="right"/>
    </xf>
    <xf numFmtId="170" fontId="0" fillId="0" borderId="0" xfId="0" applyNumberFormat="1"/>
    <xf numFmtId="170" fontId="1" fillId="0" borderId="0" xfId="6" applyNumberFormat="1" applyFont="1" applyAlignment="1">
      <alignment horizontal="right"/>
    </xf>
    <xf numFmtId="0" fontId="1" fillId="0" borderId="0" xfId="44" applyFont="1" applyBorder="1" applyAlignment="1">
      <alignment horizontal="center" wrapText="1"/>
    </xf>
    <xf numFmtId="3" fontId="1" fillId="0" borderId="1" xfId="44" applyNumberFormat="1" applyFont="1" applyBorder="1"/>
    <xf numFmtId="168" fontId="1" fillId="0" borderId="1" xfId="44" applyNumberFormat="1" applyFont="1" applyBorder="1"/>
    <xf numFmtId="3" fontId="1" fillId="0" borderId="2" xfId="44" applyNumberFormat="1" applyFont="1" applyBorder="1"/>
    <xf numFmtId="168" fontId="1" fillId="0" borderId="2" xfId="44" applyNumberFormat="1" applyFont="1" applyBorder="1"/>
    <xf numFmtId="168" fontId="0" fillId="0" borderId="0" xfId="0" applyNumberFormat="1"/>
    <xf numFmtId="168" fontId="1" fillId="0" borderId="0" xfId="6" applyNumberFormat="1" applyFont="1" applyBorder="1" applyAlignment="1">
      <alignment horizontal="right"/>
    </xf>
    <xf numFmtId="168" fontId="0" fillId="0" borderId="2" xfId="0" applyNumberFormat="1" applyBorder="1"/>
    <xf numFmtId="168" fontId="0" fillId="0" borderId="2" xfId="6" applyNumberFormat="1" applyFont="1" applyBorder="1" applyAlignment="1">
      <alignment horizontal="right"/>
    </xf>
    <xf numFmtId="15" fontId="12" fillId="0" borderId="0" xfId="0" applyNumberFormat="1" applyFont="1" applyFill="1" applyAlignment="1">
      <alignment horizontal="left"/>
    </xf>
    <xf numFmtId="0" fontId="1" fillId="0" borderId="0" xfId="1" applyFont="1" applyFill="1" applyBorder="1"/>
    <xf numFmtId="173" fontId="8" fillId="0" borderId="2" xfId="6" applyNumberFormat="1" applyFont="1" applyBorder="1" applyAlignment="1">
      <alignment horizontal="right"/>
    </xf>
    <xf numFmtId="167" fontId="8" fillId="0" borderId="2" xfId="6" applyNumberFormat="1" applyFont="1" applyBorder="1" applyAlignment="1">
      <alignment horizontal="right"/>
    </xf>
    <xf numFmtId="166" fontId="23" fillId="0" borderId="0" xfId="6" applyNumberFormat="1" applyFont="1" applyBorder="1"/>
    <xf numFmtId="166" fontId="23" fillId="0" borderId="2" xfId="6" applyNumberFormat="1" applyFont="1" applyBorder="1"/>
    <xf numFmtId="0" fontId="0" fillId="0" borderId="1" xfId="1" applyFont="1" applyBorder="1" applyAlignment="1">
      <alignment horizontal="center" wrapText="1"/>
    </xf>
    <xf numFmtId="166" fontId="0" fillId="0" borderId="0" xfId="0" applyNumberFormat="1" applyBorder="1"/>
    <xf numFmtId="0" fontId="1" fillId="0" borderId="0" xfId="1" applyFont="1" applyFill="1" applyBorder="1" applyAlignment="1">
      <alignment horizontal="left"/>
    </xf>
    <xf numFmtId="166" fontId="0" fillId="0" borderId="0" xfId="6" applyNumberFormat="1" applyFont="1" applyBorder="1" applyAlignment="1">
      <alignment horizontal="left"/>
    </xf>
    <xf numFmtId="166" fontId="0" fillId="0" borderId="0" xfId="6" applyNumberFormat="1" applyFont="1" applyFill="1" applyBorder="1" applyAlignment="1">
      <alignment horizontal="left"/>
    </xf>
    <xf numFmtId="166" fontId="1" fillId="0" borderId="0" xfId="6" applyNumberFormat="1" applyFont="1" applyBorder="1" applyAlignment="1">
      <alignment horizontal="left"/>
    </xf>
    <xf numFmtId="166" fontId="8" fillId="0" borderId="0" xfId="6" applyNumberFormat="1" applyFont="1" applyBorder="1" applyAlignment="1">
      <alignment horizontal="left"/>
    </xf>
    <xf numFmtId="0" fontId="0" fillId="0" borderId="2" xfId="0" applyBorder="1" applyAlignment="1">
      <alignment wrapText="1"/>
    </xf>
    <xf numFmtId="0" fontId="1" fillId="0" borderId="2" xfId="0" applyFont="1" applyBorder="1" applyAlignment="1">
      <alignment horizontal="center" wrapText="1"/>
    </xf>
    <xf numFmtId="49" fontId="1" fillId="0" borderId="0" xfId="0" applyNumberFormat="1" applyFont="1" applyBorder="1" applyAlignment="1">
      <alignment horizontal="right"/>
    </xf>
    <xf numFmtId="0" fontId="8" fillId="0" borderId="0" xfId="0" applyNumberFormat="1" applyFont="1" applyBorder="1" applyAlignment="1">
      <alignment horizontal="right"/>
    </xf>
    <xf numFmtId="0" fontId="8" fillId="0" borderId="2" xfId="0" applyNumberFormat="1" applyFont="1" applyBorder="1" applyAlignment="1">
      <alignment horizontal="right"/>
    </xf>
    <xf numFmtId="165" fontId="0" fillId="0" borderId="0" xfId="6" applyNumberFormat="1" applyFont="1" applyBorder="1" applyAlignment="1">
      <alignment horizontal="right"/>
    </xf>
    <xf numFmtId="0" fontId="8" fillId="0" borderId="0" xfId="1" applyFont="1" applyFill="1" applyBorder="1"/>
    <xf numFmtId="0" fontId="29" fillId="0" borderId="0" xfId="1" applyFont="1" applyFill="1"/>
    <xf numFmtId="0" fontId="9" fillId="0" borderId="0" xfId="14" applyFont="1" applyAlignment="1" applyProtection="1">
      <alignment horizontal="left"/>
    </xf>
    <xf numFmtId="0" fontId="0" fillId="0" borderId="2" xfId="0" applyBorder="1" applyAlignment="1">
      <alignment horizontal="center"/>
    </xf>
    <xf numFmtId="0" fontId="0" fillId="0" borderId="0" xfId="0" applyAlignment="1">
      <alignment horizontal="left" indent="2"/>
    </xf>
    <xf numFmtId="0" fontId="0" fillId="0" borderId="2" xfId="1" applyFont="1" applyBorder="1" applyAlignment="1">
      <alignment horizontal="left" indent="2"/>
    </xf>
    <xf numFmtId="0" fontId="0" fillId="0" borderId="2" xfId="0" applyBorder="1" applyAlignment="1">
      <alignment horizontal="left" indent="2"/>
    </xf>
    <xf numFmtId="165" fontId="0" fillId="0" borderId="2" xfId="0" applyNumberFormat="1" applyBorder="1"/>
    <xf numFmtId="0" fontId="1" fillId="0" borderId="2" xfId="1" applyFont="1" applyFill="1" applyBorder="1" applyAlignment="1">
      <alignment horizontal="left"/>
    </xf>
    <xf numFmtId="0" fontId="2" fillId="0" borderId="0" xfId="14" applyAlignment="1" applyProtection="1">
      <alignment horizontal="left"/>
    </xf>
    <xf numFmtId="0" fontId="1" fillId="0" borderId="2" xfId="0" applyFont="1" applyBorder="1" applyAlignment="1">
      <alignment horizontal="center" wrapText="1"/>
    </xf>
    <xf numFmtId="0" fontId="3" fillId="0" borderId="0" xfId="0" applyFont="1" applyAlignment="1">
      <alignment horizontal="left" wrapText="1"/>
    </xf>
    <xf numFmtId="0" fontId="0" fillId="0" borderId="3" xfId="0" applyFill="1" applyBorder="1" applyAlignment="1">
      <alignment wrapText="1"/>
    </xf>
    <xf numFmtId="0" fontId="0" fillId="0" borderId="3" xfId="0" applyFill="1" applyBorder="1" applyAlignment="1">
      <alignment horizontal="left" wrapText="1"/>
    </xf>
    <xf numFmtId="0" fontId="0" fillId="0" borderId="3" xfId="0" applyBorder="1" applyAlignment="1">
      <alignment vertical="center"/>
    </xf>
    <xf numFmtId="0" fontId="8" fillId="0" borderId="3" xfId="0" applyFont="1" applyBorder="1" applyAlignment="1">
      <alignment horizontal="right" wrapText="1"/>
    </xf>
    <xf numFmtId="0" fontId="0" fillId="0" borderId="1" xfId="0" applyBorder="1" applyAlignment="1">
      <alignment vertical="center" wrapText="1"/>
    </xf>
    <xf numFmtId="0" fontId="1" fillId="0" borderId="2" xfId="44" applyFont="1" applyBorder="1"/>
    <xf numFmtId="0" fontId="0" fillId="0" borderId="2" xfId="0" applyBorder="1" applyAlignment="1">
      <alignment horizontal="left" indent="1"/>
    </xf>
    <xf numFmtId="166" fontId="0" fillId="0" borderId="2" xfId="6" applyNumberFormat="1" applyFont="1" applyBorder="1" applyAlignment="1">
      <alignment horizontal="left" indent="1"/>
    </xf>
    <xf numFmtId="165" fontId="0" fillId="0" borderId="2" xfId="6" applyNumberFormat="1" applyFont="1" applyBorder="1" applyAlignment="1">
      <alignment horizontal="left" indent="1"/>
    </xf>
    <xf numFmtId="0" fontId="0" fillId="0" borderId="0" xfId="0" applyAlignment="1">
      <alignment horizontal="left" indent="1"/>
    </xf>
    <xf numFmtId="0" fontId="1" fillId="0" borderId="3" xfId="0" applyFont="1" applyBorder="1" applyAlignment="1">
      <alignment horizontal="left" wrapText="1"/>
    </xf>
    <xf numFmtId="0" fontId="1" fillId="0" borderId="2" xfId="0" applyFont="1" applyBorder="1" applyAlignment="1">
      <alignment horizontal="center" wrapText="1"/>
    </xf>
    <xf numFmtId="15" fontId="7" fillId="0" borderId="0" xfId="0" applyNumberFormat="1" applyFont="1" applyFill="1" applyAlignment="1">
      <alignment vertical="center" wrapText="1"/>
    </xf>
    <xf numFmtId="15" fontId="25" fillId="0" borderId="0" xfId="0" applyNumberFormat="1" applyFont="1" applyAlignment="1">
      <alignment vertical="center" wrapText="1"/>
    </xf>
    <xf numFmtId="166" fontId="0" fillId="0" borderId="1" xfId="0" applyNumberFormat="1" applyBorder="1"/>
    <xf numFmtId="166" fontId="0" fillId="0" borderId="2" xfId="0" applyNumberFormat="1" applyBorder="1"/>
    <xf numFmtId="0" fontId="0" fillId="0" borderId="3" xfId="0" applyBorder="1" applyAlignment="1">
      <alignment horizontal="center" vertical="center"/>
    </xf>
    <xf numFmtId="0" fontId="1" fillId="0" borderId="0" xfId="0" applyNumberFormat="1" applyFont="1" applyBorder="1" applyAlignment="1">
      <alignment horizontal="right"/>
    </xf>
    <xf numFmtId="0" fontId="23" fillId="0" borderId="3" xfId="0" applyFont="1" applyBorder="1" applyAlignment="1">
      <alignment horizontal="center" vertical="center" wrapText="1"/>
    </xf>
    <xf numFmtId="4" fontId="23" fillId="0" borderId="0" xfId="0" applyNumberFormat="1" applyFont="1" applyAlignment="1">
      <alignment horizontal="right"/>
    </xf>
    <xf numFmtId="0" fontId="9" fillId="0" borderId="0" xfId="14" applyFont="1" applyAlignment="1" applyProtection="1">
      <alignment horizontal="left"/>
    </xf>
    <xf numFmtId="0" fontId="1" fillId="0" borderId="0" xfId="0" applyFont="1" applyAlignment="1">
      <alignment horizontal="left" indent="1"/>
    </xf>
    <xf numFmtId="15" fontId="7" fillId="0" borderId="0" xfId="0" applyNumberFormat="1" applyFont="1" applyAlignment="1">
      <alignment vertical="center" wrapText="1"/>
    </xf>
    <xf numFmtId="0" fontId="1" fillId="0" borderId="3" xfId="0" applyFont="1" applyBorder="1" applyAlignment="1">
      <alignment textRotation="90" wrapText="1"/>
    </xf>
    <xf numFmtId="0" fontId="23" fillId="0" borderId="2" xfId="0" applyFont="1" applyBorder="1" applyAlignment="1">
      <alignment horizontal="right" wrapText="1"/>
    </xf>
    <xf numFmtId="166" fontId="23" fillId="0" borderId="0" xfId="6" applyNumberFormat="1" applyFont="1"/>
    <xf numFmtId="0" fontId="23" fillId="0" borderId="1" xfId="0" applyFont="1" applyBorder="1" applyAlignment="1">
      <alignment horizontal="right" wrapText="1"/>
    </xf>
    <xf numFmtId="0" fontId="0" fillId="0" borderId="0" xfId="44" applyFont="1" applyFill="1" applyBorder="1" applyAlignment="1">
      <alignment horizontal="left"/>
    </xf>
    <xf numFmtId="0" fontId="1" fillId="0" borderId="0" xfId="44" applyFont="1" applyFill="1" applyBorder="1" applyAlignment="1">
      <alignment horizontal="left"/>
    </xf>
    <xf numFmtId="166" fontId="8" fillId="0" borderId="2" xfId="6" applyNumberFormat="1" applyFont="1" applyBorder="1" applyAlignment="1">
      <alignment horizontal="left"/>
    </xf>
    <xf numFmtId="0" fontId="3" fillId="0" borderId="0" xfId="1" applyFont="1" applyFill="1"/>
    <xf numFmtId="166" fontId="0" fillId="0" borderId="0" xfId="6" applyNumberFormat="1" applyFont="1" applyFill="1" applyBorder="1" applyAlignment="1">
      <alignment horizontal="right"/>
    </xf>
    <xf numFmtId="166" fontId="1" fillId="0" borderId="0" xfId="6" applyNumberFormat="1" applyFont="1" applyFill="1" applyBorder="1" applyAlignment="1">
      <alignment horizontal="right"/>
    </xf>
    <xf numFmtId="0" fontId="1" fillId="0" borderId="0" xfId="1" applyFont="1" applyFill="1" applyBorder="1" applyAlignment="1">
      <alignment horizontal="right"/>
    </xf>
    <xf numFmtId="166" fontId="0" fillId="0" borderId="0" xfId="0" applyNumberFormat="1" applyBorder="1" applyAlignment="1">
      <alignment horizontal="right"/>
    </xf>
    <xf numFmtId="0" fontId="0" fillId="0" borderId="0" xfId="6" applyNumberFormat="1" applyFont="1" applyBorder="1" applyAlignment="1">
      <alignment horizontal="right"/>
    </xf>
    <xf numFmtId="0" fontId="0" fillId="0" borderId="2" xfId="6" applyNumberFormat="1" applyFont="1" applyBorder="1"/>
    <xf numFmtId="165" fontId="23" fillId="0" borderId="1" xfId="6" applyNumberFormat="1" applyFont="1" applyBorder="1" applyAlignment="1">
      <alignment horizontal="right" wrapText="1"/>
    </xf>
    <xf numFmtId="165" fontId="23" fillId="0" borderId="0" xfId="6" applyNumberFormat="1" applyFont="1" applyBorder="1" applyAlignment="1">
      <alignment horizontal="right" wrapText="1"/>
    </xf>
    <xf numFmtId="166" fontId="23" fillId="0" borderId="1" xfId="6" applyNumberFormat="1" applyFont="1" applyBorder="1" applyAlignment="1">
      <alignment horizontal="right" wrapText="1"/>
    </xf>
    <xf numFmtId="166" fontId="23" fillId="0" borderId="0" xfId="6" applyNumberFormat="1" applyFont="1" applyBorder="1" applyAlignment="1">
      <alignment horizontal="right" wrapText="1"/>
    </xf>
    <xf numFmtId="169" fontId="0" fillId="0" borderId="0" xfId="0" applyNumberFormat="1"/>
    <xf numFmtId="169" fontId="0" fillId="0" borderId="2" xfId="0" applyNumberFormat="1" applyBorder="1"/>
    <xf numFmtId="0" fontId="23" fillId="0" borderId="0" xfId="0" applyFont="1" applyAlignment="1">
      <alignment horizontal="right"/>
    </xf>
    <xf numFmtId="0" fontId="0" fillId="0" borderId="2" xfId="0" applyFont="1" applyFill="1" applyBorder="1"/>
    <xf numFmtId="0" fontId="1" fillId="0" borderId="3" xfId="0" applyFont="1" applyBorder="1"/>
    <xf numFmtId="0" fontId="0" fillId="0" borderId="2" xfId="1" applyFont="1" applyFill="1" applyBorder="1"/>
    <xf numFmtId="0" fontId="0" fillId="0" borderId="3" xfId="0" applyBorder="1" applyAlignment="1">
      <alignment horizontal="center" vertical="center" wrapText="1"/>
    </xf>
    <xf numFmtId="165" fontId="0" fillId="0" borderId="0" xfId="0" applyNumberFormat="1" applyBorder="1" applyAlignment="1">
      <alignment horizontal="right"/>
    </xf>
    <xf numFmtId="0" fontId="1" fillId="0" borderId="2" xfId="1" applyFont="1" applyBorder="1"/>
    <xf numFmtId="0" fontId="0" fillId="0" borderId="0" xfId="0" applyFont="1" applyBorder="1"/>
    <xf numFmtId="0" fontId="0" fillId="0" borderId="0" xfId="0" applyAlignment="1"/>
    <xf numFmtId="168" fontId="0" fillId="0" borderId="0" xfId="0" applyNumberFormat="1" applyAlignment="1">
      <alignment horizontal="right"/>
    </xf>
    <xf numFmtId="1" fontId="23" fillId="0" borderId="0" xfId="6" applyNumberFormat="1" applyFont="1" applyAlignment="1">
      <alignment horizontal="right"/>
    </xf>
    <xf numFmtId="1" fontId="23" fillId="0" borderId="0" xfId="6" applyNumberFormat="1" applyFont="1" applyBorder="1" applyAlignment="1">
      <alignment horizontal="right"/>
    </xf>
    <xf numFmtId="0" fontId="30" fillId="2" borderId="1" xfId="0" applyFont="1" applyFill="1" applyBorder="1" applyAlignment="1">
      <alignment vertical="center"/>
    </xf>
    <xf numFmtId="0" fontId="30" fillId="2" borderId="1" xfId="0" applyFont="1" applyFill="1" applyBorder="1" applyAlignment="1">
      <alignment horizontal="right" vertical="center"/>
    </xf>
    <xf numFmtId="0" fontId="30" fillId="2" borderId="0" xfId="0" applyFont="1" applyFill="1" applyBorder="1" applyAlignment="1">
      <alignment vertical="center"/>
    </xf>
    <xf numFmtId="0" fontId="30" fillId="2" borderId="0" xfId="0" applyFont="1" applyFill="1" applyBorder="1" applyAlignment="1">
      <alignment horizontal="right" vertical="center"/>
    </xf>
    <xf numFmtId="0" fontId="1" fillId="2" borderId="0" xfId="0" applyFont="1" applyFill="1" applyBorder="1" applyAlignment="1">
      <alignment vertical="center"/>
    </xf>
    <xf numFmtId="0" fontId="30" fillId="2" borderId="2" xfId="0" applyFont="1" applyFill="1" applyBorder="1" applyAlignment="1">
      <alignment vertical="center"/>
    </xf>
    <xf numFmtId="0" fontId="30" fillId="2" borderId="2" xfId="0" applyFont="1" applyFill="1" applyBorder="1" applyAlignment="1">
      <alignment horizontal="right" vertical="center"/>
    </xf>
    <xf numFmtId="0" fontId="30" fillId="2" borderId="3" xfId="0" applyFont="1" applyFill="1" applyBorder="1" applyAlignment="1">
      <alignment vertical="center"/>
    </xf>
    <xf numFmtId="0" fontId="30" fillId="2" borderId="3" xfId="0" applyFont="1" applyFill="1" applyBorder="1" applyAlignment="1">
      <alignment horizontal="right" vertical="center"/>
    </xf>
    <xf numFmtId="167" fontId="30" fillId="2" borderId="1" xfId="0" applyNumberFormat="1" applyFont="1" applyFill="1" applyBorder="1" applyAlignment="1">
      <alignment horizontal="right" vertical="center"/>
    </xf>
    <xf numFmtId="167" fontId="30" fillId="2" borderId="0" xfId="0" applyNumberFormat="1" applyFont="1" applyFill="1" applyBorder="1" applyAlignment="1">
      <alignment horizontal="right" vertical="center"/>
    </xf>
    <xf numFmtId="167" fontId="30" fillId="2" borderId="2" xfId="0" applyNumberFormat="1" applyFont="1" applyFill="1" applyBorder="1" applyAlignment="1">
      <alignment horizontal="right" vertical="center"/>
    </xf>
    <xf numFmtId="0" fontId="5" fillId="0" borderId="0" xfId="0" applyFont="1" applyAlignment="1">
      <alignment vertical="center"/>
    </xf>
    <xf numFmtId="3" fontId="30" fillId="2" borderId="0" xfId="0" applyNumberFormat="1" applyFont="1" applyFill="1" applyBorder="1" applyAlignment="1">
      <alignment horizontal="right" vertical="center"/>
    </xf>
    <xf numFmtId="0" fontId="30" fillId="2" borderId="2" xfId="0" applyFont="1" applyFill="1" applyBorder="1" applyAlignment="1">
      <alignment vertical="center" wrapText="1"/>
    </xf>
    <xf numFmtId="0" fontId="1" fillId="2" borderId="2" xfId="0" applyFont="1" applyFill="1" applyBorder="1" applyAlignment="1">
      <alignment horizontal="right" vertical="center"/>
    </xf>
    <xf numFmtId="3" fontId="30" fillId="2" borderId="1" xfId="0" applyNumberFormat="1" applyFont="1" applyFill="1" applyBorder="1" applyAlignment="1">
      <alignment horizontal="right" vertical="center"/>
    </xf>
    <xf numFmtId="0" fontId="1" fillId="2" borderId="3" xfId="0" applyFont="1" applyFill="1" applyBorder="1" applyAlignment="1">
      <alignment vertical="center"/>
    </xf>
    <xf numFmtId="0" fontId="1" fillId="2" borderId="1" xfId="0" applyFont="1" applyFill="1" applyBorder="1" applyAlignment="1">
      <alignment vertical="center"/>
    </xf>
    <xf numFmtId="167" fontId="1" fillId="2" borderId="1" xfId="0" applyNumberFormat="1" applyFont="1" applyFill="1" applyBorder="1" applyAlignment="1">
      <alignment horizontal="right" vertical="center"/>
    </xf>
    <xf numFmtId="167" fontId="1" fillId="2" borderId="0" xfId="0" applyNumberFormat="1" applyFont="1" applyFill="1" applyBorder="1" applyAlignment="1">
      <alignment horizontal="right" vertical="center"/>
    </xf>
    <xf numFmtId="0" fontId="1" fillId="2" borderId="2" xfId="0" applyFont="1" applyFill="1" applyBorder="1" applyAlignment="1">
      <alignment vertical="center"/>
    </xf>
    <xf numFmtId="167" fontId="1" fillId="2" borderId="2" xfId="0" applyNumberFormat="1" applyFont="1" applyFill="1" applyBorder="1" applyAlignment="1">
      <alignment horizontal="right" vertical="center"/>
    </xf>
    <xf numFmtId="0" fontId="1" fillId="2" borderId="3" xfId="0" applyFont="1" applyFill="1" applyBorder="1" applyAlignment="1">
      <alignment horizontal="right" vertical="center"/>
    </xf>
    <xf numFmtId="0" fontId="31" fillId="2" borderId="0" xfId="0" applyFont="1" applyFill="1" applyAlignment="1">
      <alignment vertical="center" wrapText="1"/>
    </xf>
    <xf numFmtId="0" fontId="1" fillId="2" borderId="0" xfId="0" applyFont="1" applyFill="1" applyAlignment="1">
      <alignment horizontal="right" vertical="center" wrapText="1"/>
    </xf>
    <xf numFmtId="0" fontId="30" fillId="2" borderId="0" xfId="0" applyFont="1" applyFill="1" applyAlignment="1">
      <alignment vertical="center" wrapText="1"/>
    </xf>
    <xf numFmtId="3" fontId="1" fillId="2" borderId="0" xfId="0" applyNumberFormat="1" applyFont="1" applyFill="1" applyAlignment="1">
      <alignment horizontal="right" vertical="center" wrapText="1"/>
    </xf>
    <xf numFmtId="3" fontId="32" fillId="2" borderId="0" xfId="0" applyNumberFormat="1" applyFont="1" applyFill="1" applyAlignment="1">
      <alignment horizontal="right" vertical="center" wrapText="1"/>
    </xf>
    <xf numFmtId="0" fontId="1" fillId="2" borderId="3" xfId="0" applyFont="1" applyFill="1" applyBorder="1" applyAlignment="1">
      <alignment horizontal="right" vertical="center" wrapText="1"/>
    </xf>
    <xf numFmtId="0" fontId="31" fillId="2" borderId="3" xfId="0" applyFont="1" applyFill="1" applyBorder="1" applyAlignment="1">
      <alignment vertical="center" wrapText="1"/>
    </xf>
    <xf numFmtId="3" fontId="32" fillId="2" borderId="3" xfId="0" applyNumberFormat="1" applyFont="1" applyFill="1" applyBorder="1" applyAlignment="1">
      <alignment horizontal="right" vertical="center" wrapText="1"/>
    </xf>
    <xf numFmtId="0" fontId="31" fillId="2" borderId="2" xfId="0" applyFont="1" applyFill="1" applyBorder="1" applyAlignment="1">
      <alignment wrapText="1"/>
    </xf>
    <xf numFmtId="3" fontId="32" fillId="2" borderId="2" xfId="0" applyNumberFormat="1" applyFont="1" applyFill="1" applyBorder="1" applyAlignment="1">
      <alignment horizontal="right" wrapText="1"/>
    </xf>
    <xf numFmtId="0" fontId="31" fillId="2" borderId="0" xfId="0" applyFont="1" applyFill="1" applyAlignment="1">
      <alignment wrapText="1"/>
    </xf>
    <xf numFmtId="0" fontId="1" fillId="2" borderId="0" xfId="0" applyFont="1" applyFill="1" applyAlignment="1">
      <alignment horizontal="right" wrapText="1"/>
    </xf>
    <xf numFmtId="0" fontId="31" fillId="2" borderId="3" xfId="0" applyFont="1" applyFill="1" applyBorder="1" applyAlignment="1">
      <alignment wrapText="1"/>
    </xf>
    <xf numFmtId="3" fontId="32" fillId="2" borderId="3" xfId="0" applyNumberFormat="1" applyFont="1" applyFill="1" applyBorder="1" applyAlignment="1">
      <alignment horizontal="right" wrapText="1"/>
    </xf>
    <xf numFmtId="0" fontId="30" fillId="2" borderId="0" xfId="0" applyFont="1" applyFill="1" applyAlignment="1">
      <alignment wrapText="1"/>
    </xf>
    <xf numFmtId="3" fontId="1" fillId="2" borderId="0" xfId="0" applyNumberFormat="1" applyFont="1" applyFill="1" applyAlignment="1">
      <alignment horizontal="right" wrapText="1"/>
    </xf>
    <xf numFmtId="0" fontId="30" fillId="2" borderId="0" xfId="0" applyFont="1" applyFill="1" applyBorder="1" applyAlignment="1">
      <alignment wrapText="1"/>
    </xf>
    <xf numFmtId="3" fontId="1" fillId="2" borderId="0" xfId="0" applyNumberFormat="1" applyFont="1" applyFill="1" applyBorder="1" applyAlignment="1">
      <alignment horizontal="right" wrapText="1"/>
    </xf>
    <xf numFmtId="0" fontId="0" fillId="0" borderId="0" xfId="44" applyFont="1" applyBorder="1"/>
    <xf numFmtId="0" fontId="3" fillId="0" borderId="0" xfId="0" applyFont="1" applyBorder="1" applyAlignment="1">
      <alignment wrapText="1"/>
    </xf>
    <xf numFmtId="1" fontId="0" fillId="0" borderId="0" xfId="0" applyNumberFormat="1" applyBorder="1" applyAlignment="1">
      <alignment horizontal="left"/>
    </xf>
    <xf numFmtId="1" fontId="8" fillId="0" borderId="0" xfId="0" applyNumberFormat="1" applyFont="1" applyBorder="1" applyAlignment="1">
      <alignment horizontal="left"/>
    </xf>
    <xf numFmtId="1" fontId="1" fillId="0" borderId="0" xfId="0" applyNumberFormat="1" applyFont="1" applyBorder="1" applyAlignment="1">
      <alignment horizontal="left"/>
    </xf>
    <xf numFmtId="1" fontId="8" fillId="0" borderId="0" xfId="1" applyNumberFormat="1" applyFont="1" applyFill="1" applyBorder="1" applyAlignment="1">
      <alignment horizontal="left"/>
    </xf>
    <xf numFmtId="1" fontId="8" fillId="0" borderId="2" xfId="0" applyNumberFormat="1" applyFont="1" applyBorder="1" applyAlignment="1">
      <alignment horizontal="left"/>
    </xf>
    <xf numFmtId="9" fontId="0" fillId="0" borderId="0" xfId="45" applyFont="1"/>
    <xf numFmtId="168" fontId="8" fillId="0" borderId="0" xfId="6" applyNumberFormat="1" applyFont="1" applyAlignment="1">
      <alignment horizontal="right"/>
    </xf>
    <xf numFmtId="173" fontId="1" fillId="0" borderId="0" xfId="6" applyNumberFormat="1" applyFont="1" applyBorder="1" applyAlignment="1">
      <alignment horizontal="right"/>
    </xf>
    <xf numFmtId="168" fontId="23" fillId="0" borderId="0" xfId="0" applyNumberFormat="1" applyFont="1" applyBorder="1"/>
    <xf numFmtId="3" fontId="23" fillId="0" borderId="0" xfId="0" applyNumberFormat="1" applyFont="1" applyAlignment="1">
      <alignment horizontal="right"/>
    </xf>
    <xf numFmtId="3" fontId="23" fillId="0" borderId="0" xfId="6" applyNumberFormat="1" applyFont="1" applyBorder="1" applyAlignment="1">
      <alignment horizontal="right"/>
    </xf>
    <xf numFmtId="3" fontId="23" fillId="0" borderId="0" xfId="0" applyNumberFormat="1" applyFont="1" applyBorder="1" applyAlignment="1">
      <alignment horizontal="right"/>
    </xf>
    <xf numFmtId="165" fontId="0" fillId="0" borderId="0" xfId="6" applyNumberFormat="1" applyFont="1" applyBorder="1" applyAlignment="1">
      <alignment horizontal="left"/>
    </xf>
    <xf numFmtId="165" fontId="0" fillId="0" borderId="0" xfId="6" applyNumberFormat="1" applyFont="1" applyFill="1" applyBorder="1" applyAlignment="1">
      <alignment horizontal="left"/>
    </xf>
    <xf numFmtId="165" fontId="1" fillId="0" borderId="0" xfId="6" applyNumberFormat="1" applyFont="1" applyBorder="1" applyAlignment="1">
      <alignment horizontal="left"/>
    </xf>
    <xf numFmtId="165" fontId="8" fillId="0" borderId="0" xfId="6" applyNumberFormat="1" applyFont="1" applyBorder="1" applyAlignment="1">
      <alignment horizontal="left"/>
    </xf>
    <xf numFmtId="165" fontId="0" fillId="0" borderId="0" xfId="6" applyNumberFormat="1" applyFont="1" applyFill="1" applyBorder="1" applyAlignment="1">
      <alignment horizontal="right"/>
    </xf>
    <xf numFmtId="165" fontId="1" fillId="0" borderId="0" xfId="6" applyNumberFormat="1" applyFont="1" applyFill="1" applyBorder="1" applyAlignment="1">
      <alignment horizontal="right"/>
    </xf>
    <xf numFmtId="165" fontId="8" fillId="0" borderId="2" xfId="6" applyNumberFormat="1" applyFont="1" applyBorder="1" applyAlignment="1">
      <alignment horizontal="left"/>
    </xf>
    <xf numFmtId="0" fontId="15" fillId="0" borderId="0" xfId="0" applyFont="1" applyFill="1" applyAlignment="1">
      <alignment vertical="center"/>
    </xf>
    <xf numFmtId="0" fontId="15" fillId="0" borderId="0" xfId="0" applyFont="1" applyFill="1" applyAlignment="1"/>
    <xf numFmtId="0" fontId="22" fillId="0" borderId="0" xfId="14" applyFont="1" applyFill="1" applyAlignment="1" applyProtection="1"/>
    <xf numFmtId="0" fontId="16" fillId="0" borderId="0" xfId="0" applyFont="1" applyFill="1" applyAlignment="1">
      <alignment horizontal="left" vertical="center" wrapText="1"/>
    </xf>
    <xf numFmtId="0" fontId="16" fillId="0" borderId="0" xfId="0" applyFont="1" applyFill="1" applyAlignment="1">
      <alignment horizontal="left" vertical="center" wrapText="1" indent="1"/>
    </xf>
    <xf numFmtId="0" fontId="16" fillId="0" borderId="0" xfId="0" applyFont="1" applyFill="1" applyAlignment="1"/>
    <xf numFmtId="0" fontId="15" fillId="0" borderId="4" xfId="0" applyFont="1" applyFill="1" applyBorder="1" applyAlignment="1">
      <alignment vertical="center" wrapText="1"/>
    </xf>
    <xf numFmtId="0" fontId="16" fillId="0" borderId="4" xfId="0" applyFont="1" applyFill="1" applyBorder="1" applyAlignment="1">
      <alignment vertical="top"/>
    </xf>
    <xf numFmtId="0" fontId="16" fillId="0" borderId="4" xfId="0" applyFont="1" applyFill="1" applyBorder="1" applyAlignment="1">
      <alignment vertical="center" wrapText="1"/>
    </xf>
    <xf numFmtId="0" fontId="16" fillId="0" borderId="0" xfId="0" applyFont="1" applyFill="1" applyAlignment="1">
      <alignment vertical="center" wrapText="1"/>
    </xf>
    <xf numFmtId="3" fontId="15" fillId="0" borderId="4" xfId="0" applyNumberFormat="1" applyFont="1" applyFill="1" applyBorder="1" applyAlignment="1">
      <alignment vertical="center" wrapText="1"/>
    </xf>
    <xf numFmtId="0" fontId="15" fillId="0" borderId="0" xfId="0" applyFont="1" applyFill="1" applyAlignment="1">
      <alignment vertical="center" wrapText="1"/>
    </xf>
    <xf numFmtId="0" fontId="40" fillId="0" borderId="0" xfId="0" applyFont="1" applyFill="1" applyAlignment="1">
      <alignment horizontal="left" vertical="center" indent="5"/>
    </xf>
    <xf numFmtId="0" fontId="37" fillId="0" borderId="0" xfId="0" applyFont="1" applyFill="1"/>
    <xf numFmtId="0" fontId="38" fillId="0" borderId="0" xfId="0" applyFont="1" applyFill="1"/>
    <xf numFmtId="0" fontId="37" fillId="0" borderId="6" xfId="0" applyFont="1" applyFill="1" applyBorder="1"/>
    <xf numFmtId="0" fontId="38" fillId="0" borderId="2" xfId="0" applyFont="1" applyFill="1" applyBorder="1" applyAlignment="1">
      <alignment vertical="center"/>
    </xf>
    <xf numFmtId="0" fontId="38" fillId="0" borderId="3" xfId="0" applyFont="1" applyFill="1" applyBorder="1" applyAlignment="1">
      <alignment vertical="center"/>
    </xf>
    <xf numFmtId="0" fontId="38" fillId="0" borderId="0" xfId="0" applyFont="1" applyFill="1" applyBorder="1" applyAlignment="1">
      <alignment vertical="center"/>
    </xf>
    <xf numFmtId="0" fontId="38" fillId="0" borderId="1" xfId="0" applyFont="1" applyFill="1" applyBorder="1" applyAlignment="1">
      <alignment vertical="center"/>
    </xf>
    <xf numFmtId="0" fontId="38" fillId="0" borderId="7" xfId="0" applyFont="1" applyFill="1" applyBorder="1" applyAlignment="1">
      <alignment vertical="center"/>
    </xf>
    <xf numFmtId="0" fontId="38" fillId="0" borderId="0" xfId="0" applyFont="1" applyFill="1" applyAlignment="1">
      <alignment wrapText="1"/>
    </xf>
    <xf numFmtId="0" fontId="39" fillId="0" borderId="0" xfId="0" applyFont="1" applyFill="1" applyAlignment="1"/>
    <xf numFmtId="0" fontId="38" fillId="0" borderId="0" xfId="18" applyFont="1" applyFill="1" applyAlignment="1">
      <alignment wrapText="1"/>
    </xf>
    <xf numFmtId="0" fontId="38" fillId="0" borderId="0" xfId="0" applyFont="1" applyFill="1" applyBorder="1" applyAlignment="1">
      <alignment vertical="center" wrapText="1"/>
    </xf>
    <xf numFmtId="0" fontId="38" fillId="0" borderId="3" xfId="0" applyFont="1" applyFill="1" applyBorder="1" applyAlignment="1">
      <alignment vertical="center" wrapText="1"/>
    </xf>
    <xf numFmtId="0" fontId="38" fillId="0" borderId="1" xfId="0" applyFont="1" applyFill="1" applyBorder="1" applyAlignment="1">
      <alignment vertical="center" wrapText="1"/>
    </xf>
    <xf numFmtId="0" fontId="38" fillId="0" borderId="2" xfId="0" applyFont="1" applyFill="1" applyBorder="1" applyAlignment="1">
      <alignment vertical="center" wrapText="1"/>
    </xf>
    <xf numFmtId="0" fontId="38" fillId="0" borderId="4" xfId="0" applyFont="1" applyFill="1" applyBorder="1" applyAlignment="1">
      <alignment vertical="center" wrapText="1"/>
    </xf>
    <xf numFmtId="0" fontId="38" fillId="0" borderId="4" xfId="0" applyFont="1" applyFill="1" applyBorder="1" applyAlignment="1">
      <alignment horizontal="left" vertical="center"/>
    </xf>
    <xf numFmtId="0" fontId="38" fillId="0" borderId="7" xfId="0" applyFont="1" applyFill="1" applyBorder="1" applyAlignment="1">
      <alignment vertical="center" wrapText="1"/>
    </xf>
    <xf numFmtId="0" fontId="1" fillId="0" borderId="2" xfId="0" applyFont="1" applyFill="1" applyBorder="1"/>
    <xf numFmtId="170" fontId="0" fillId="0" borderId="1" xfId="6" applyNumberFormat="1" applyFont="1" applyBorder="1" applyAlignment="1">
      <alignment horizontal="right"/>
    </xf>
    <xf numFmtId="0" fontId="3"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vertical="center"/>
    </xf>
    <xf numFmtId="0" fontId="15" fillId="0" borderId="0" xfId="0" applyFont="1" applyAlignment="1"/>
    <xf numFmtId="0" fontId="15" fillId="0" borderId="0" xfId="0" applyFont="1" applyAlignment="1">
      <alignment vertical="top"/>
    </xf>
    <xf numFmtId="0" fontId="38" fillId="0" borderId="0" xfId="0" applyFont="1" applyFill="1" applyAlignment="1">
      <alignment horizontal="left" vertical="center" indent="5"/>
    </xf>
    <xf numFmtId="0" fontId="1" fillId="0" borderId="0" xfId="0" applyFont="1" applyFill="1" applyBorder="1" applyAlignment="1"/>
    <xf numFmtId="170" fontId="0" fillId="0" borderId="2" xfId="6" applyNumberFormat="1" applyFont="1" applyBorder="1" applyAlignment="1">
      <alignment horizontal="right"/>
    </xf>
    <xf numFmtId="0" fontId="1" fillId="0" borderId="0" xfId="0" applyFont="1" applyBorder="1" applyAlignment="1">
      <alignment horizontal="right"/>
    </xf>
    <xf numFmtId="166" fontId="0" fillId="0" borderId="0" xfId="6" applyNumberFormat="1" applyFont="1" applyBorder="1"/>
    <xf numFmtId="0" fontId="3" fillId="0" borderId="0" xfId="0" applyFont="1" applyFill="1" applyAlignment="1"/>
    <xf numFmtId="0" fontId="3" fillId="0" borderId="0" xfId="0" applyFont="1" applyFill="1" applyBorder="1" applyAlignment="1"/>
    <xf numFmtId="0" fontId="3" fillId="0" borderId="0" xfId="0" quotePrefix="1" applyFont="1" applyFill="1" applyAlignment="1">
      <alignment vertical="top" wrapText="1"/>
    </xf>
    <xf numFmtId="0" fontId="1" fillId="0" borderId="3" xfId="0" applyFont="1" applyBorder="1" applyAlignment="1">
      <alignment horizontal="center" wrapText="1"/>
    </xf>
    <xf numFmtId="3" fontId="0" fillId="0" borderId="1" xfId="6" applyNumberFormat="1" applyFont="1" applyBorder="1" applyAlignment="1">
      <alignment horizontal="right"/>
    </xf>
    <xf numFmtId="3" fontId="0" fillId="0" borderId="0" xfId="6" applyNumberFormat="1" applyFont="1" applyAlignment="1">
      <alignment horizontal="right"/>
    </xf>
    <xf numFmtId="0" fontId="1" fillId="0" borderId="0" xfId="0" applyFont="1" applyFill="1" applyBorder="1" applyAlignment="1">
      <alignment wrapText="1"/>
    </xf>
    <xf numFmtId="0" fontId="6" fillId="0" borderId="0" xfId="1" applyFont="1" applyFill="1"/>
    <xf numFmtId="173" fontId="0" fillId="0" borderId="2" xfId="6" applyNumberFormat="1" applyFont="1" applyFill="1" applyBorder="1" applyAlignment="1">
      <alignment horizontal="right"/>
    </xf>
    <xf numFmtId="0" fontId="0" fillId="0" borderId="1" xfId="1" applyFont="1" applyBorder="1" applyAlignment="1">
      <alignment horizontal="right" wrapText="1"/>
    </xf>
    <xf numFmtId="3" fontId="1" fillId="0" borderId="0" xfId="1" applyNumberFormat="1" applyFont="1" applyBorder="1" applyAlignment="1">
      <alignment horizontal="right"/>
    </xf>
    <xf numFmtId="168" fontId="1" fillId="0" borderId="2" xfId="1" applyNumberFormat="1" applyFont="1" applyBorder="1" applyAlignment="1">
      <alignment horizontal="right"/>
    </xf>
    <xf numFmtId="0" fontId="9" fillId="0" borderId="0" xfId="14" applyFont="1" applyAlignment="1" applyProtection="1">
      <alignment horizontal="left"/>
    </xf>
    <xf numFmtId="0" fontId="10" fillId="0" borderId="0" xfId="0" applyFont="1" applyAlignment="1">
      <alignment horizontal="left"/>
    </xf>
    <xf numFmtId="0" fontId="9" fillId="0" borderId="0" xfId="14" applyFont="1" applyAlignment="1" applyProtection="1"/>
    <xf numFmtId="0" fontId="12" fillId="0" borderId="0" xfId="0" applyFont="1" applyAlignment="1">
      <alignment horizontal="left"/>
    </xf>
    <xf numFmtId="0" fontId="9" fillId="0" borderId="0" xfId="14" applyFont="1" applyAlignment="1" applyProtection="1">
      <alignment horizontal="left" wrapText="1"/>
    </xf>
    <xf numFmtId="0" fontId="7" fillId="0" borderId="0" xfId="0" applyFont="1" applyAlignment="1">
      <alignment horizontal="left" wrapText="1"/>
    </xf>
    <xf numFmtId="0" fontId="2" fillId="0" borderId="0" xfId="14" applyAlignment="1" applyProtection="1">
      <alignment horizontal="left"/>
    </xf>
    <xf numFmtId="0" fontId="22" fillId="0" borderId="0" xfId="14" applyFont="1" applyAlignment="1" applyProtection="1">
      <alignment horizontal="left"/>
    </xf>
    <xf numFmtId="0" fontId="16" fillId="0" borderId="8" xfId="0" applyFont="1" applyBorder="1" applyAlignment="1">
      <alignment horizontal="left" wrapText="1"/>
    </xf>
    <xf numFmtId="0" fontId="16" fillId="0" borderId="1" xfId="0" applyFont="1" applyBorder="1" applyAlignment="1">
      <alignment horizontal="left" wrapText="1"/>
    </xf>
    <xf numFmtId="0" fontId="16" fillId="0" borderId="9" xfId="0" applyFont="1" applyBorder="1" applyAlignment="1">
      <alignment horizontal="left" wrapText="1"/>
    </xf>
    <xf numFmtId="0" fontId="16" fillId="0" borderId="10" xfId="0" applyFont="1" applyBorder="1" applyAlignment="1">
      <alignment horizontal="left" wrapText="1"/>
    </xf>
    <xf numFmtId="0" fontId="16" fillId="0" borderId="2" xfId="0" applyFont="1" applyBorder="1" applyAlignment="1">
      <alignment horizontal="left" wrapText="1"/>
    </xf>
    <xf numFmtId="0" fontId="16" fillId="0" borderId="11" xfId="0" applyFont="1" applyBorder="1" applyAlignment="1">
      <alignment horizontal="left" wrapText="1"/>
    </xf>
    <xf numFmtId="0" fontId="16" fillId="0" borderId="0" xfId="0" applyFont="1" applyAlignment="1">
      <alignment horizontal="left" wrapText="1"/>
    </xf>
    <xf numFmtId="0" fontId="1" fillId="0" borderId="0" xfId="0" applyFont="1" applyAlignment="1">
      <alignment horizontal="left" vertical="center" wrapText="1"/>
    </xf>
    <xf numFmtId="0" fontId="16" fillId="0" borderId="0" xfId="0" applyFont="1" applyFill="1" applyAlignment="1">
      <alignment horizontal="left" wrapText="1"/>
    </xf>
    <xf numFmtId="0" fontId="16" fillId="0" borderId="0" xfId="0" applyFont="1" applyFill="1" applyAlignment="1">
      <alignment horizontal="left" vertical="center" wrapText="1"/>
    </xf>
    <xf numFmtId="0" fontId="27" fillId="0" borderId="0" xfId="0" applyFont="1" applyFill="1" applyAlignment="1">
      <alignment horizontal="left" wrapText="1"/>
    </xf>
    <xf numFmtId="0" fontId="38" fillId="0" borderId="1" xfId="0" applyFont="1" applyFill="1" applyBorder="1" applyAlignment="1">
      <alignment horizontal="left" vertical="center" wrapText="1"/>
    </xf>
    <xf numFmtId="0" fontId="38" fillId="0" borderId="2" xfId="0" applyFont="1" applyFill="1" applyBorder="1" applyAlignment="1">
      <alignment horizontal="left" vertical="center" wrapText="1"/>
    </xf>
    <xf numFmtId="0" fontId="38" fillId="0" borderId="0" xfId="0" applyFont="1" applyFill="1" applyBorder="1" applyAlignment="1">
      <alignment horizontal="left" vertical="center" wrapText="1"/>
    </xf>
    <xf numFmtId="0" fontId="15" fillId="0" borderId="0" xfId="0" applyFont="1" applyFill="1" applyAlignment="1">
      <alignment horizontal="left" vertical="center" wrapText="1"/>
    </xf>
    <xf numFmtId="0" fontId="16" fillId="0" borderId="5" xfId="0" applyFont="1" applyFill="1" applyBorder="1" applyAlignment="1">
      <alignment vertical="center" wrapText="1"/>
    </xf>
    <xf numFmtId="0" fontId="16" fillId="0" borderId="0" xfId="0" applyFont="1" applyFill="1" applyAlignment="1">
      <alignment horizontal="left" vertical="center" wrapText="1" indent="1"/>
    </xf>
    <xf numFmtId="0" fontId="16" fillId="0" borderId="0" xfId="0" applyFont="1" applyFill="1" applyAlignment="1">
      <alignment horizontal="left" vertical="center" wrapText="1" indent="2"/>
    </xf>
    <xf numFmtId="0" fontId="3" fillId="0" borderId="0" xfId="0" applyFont="1" applyFill="1" applyBorder="1" applyAlignment="1">
      <alignment horizontal="left" vertical="center" wrapText="1"/>
    </xf>
    <xf numFmtId="0" fontId="0" fillId="0" borderId="1" xfId="0" applyBorder="1" applyAlignment="1">
      <alignment horizontal="center"/>
    </xf>
    <xf numFmtId="0" fontId="3" fillId="0" borderId="0" xfId="0" applyFont="1" applyBorder="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wrapText="1"/>
    </xf>
    <xf numFmtId="0" fontId="1" fillId="0" borderId="2" xfId="0" applyFont="1" applyBorder="1" applyAlignment="1">
      <alignment horizontal="center" wrapText="1"/>
    </xf>
    <xf numFmtId="0" fontId="3" fillId="0" borderId="1" xfId="0" applyFont="1" applyBorder="1" applyAlignment="1">
      <alignment horizontal="left" wrapText="1"/>
    </xf>
    <xf numFmtId="0" fontId="1" fillId="0" borderId="1" xfId="0" applyFont="1" applyBorder="1" applyAlignment="1">
      <alignment horizontal="center"/>
    </xf>
    <xf numFmtId="0" fontId="3" fillId="0" borderId="0" xfId="0" applyFont="1" applyAlignment="1">
      <alignment horizontal="left" wrapText="1"/>
    </xf>
    <xf numFmtId="0" fontId="3" fillId="0" borderId="0" xfId="0" quotePrefix="1" applyFont="1" applyFill="1" applyAlignment="1">
      <alignment horizontal="left" vertical="top" wrapText="1"/>
    </xf>
    <xf numFmtId="0" fontId="23" fillId="0" borderId="1" xfId="0" applyFont="1" applyBorder="1" applyAlignment="1">
      <alignment horizontal="center" wrapText="1"/>
    </xf>
    <xf numFmtId="0" fontId="23" fillId="0" borderId="0" xfId="0" applyFont="1" applyAlignment="1">
      <alignment horizontal="left"/>
    </xf>
    <xf numFmtId="0" fontId="23" fillId="0" borderId="2" xfId="0" applyFont="1" applyBorder="1" applyAlignment="1">
      <alignment horizontal="left"/>
    </xf>
    <xf numFmtId="0" fontId="23" fillId="0" borderId="2" xfId="0" applyFont="1" applyBorder="1" applyAlignment="1">
      <alignment horizontal="center" wrapText="1"/>
    </xf>
    <xf numFmtId="0" fontId="2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wrapText="1"/>
    </xf>
    <xf numFmtId="0" fontId="0" fillId="0" borderId="0" xfId="0" applyBorder="1" applyAlignment="1">
      <alignment horizontal="center"/>
    </xf>
    <xf numFmtId="0" fontId="1" fillId="0" borderId="1" xfId="0" applyFont="1" applyFill="1" applyBorder="1" applyAlignment="1">
      <alignment horizontal="left" wrapText="1"/>
    </xf>
    <xf numFmtId="0" fontId="1" fillId="0" borderId="0" xfId="0" applyFont="1" applyFill="1" applyBorder="1" applyAlignment="1">
      <alignment horizontal="left" wrapText="1"/>
    </xf>
    <xf numFmtId="0" fontId="23" fillId="0" borderId="3" xfId="0" applyFont="1" applyBorder="1" applyAlignment="1">
      <alignment horizontal="center" vertical="center" wrapText="1"/>
    </xf>
    <xf numFmtId="0" fontId="8" fillId="0" borderId="1" xfId="0" applyFont="1" applyBorder="1" applyAlignment="1">
      <alignment horizontal="center"/>
    </xf>
    <xf numFmtId="165" fontId="0" fillId="0" borderId="1" xfId="0" applyNumberFormat="1" applyBorder="1" applyAlignment="1">
      <alignment horizontal="center"/>
    </xf>
    <xf numFmtId="0" fontId="3" fillId="0" borderId="0" xfId="0" applyFont="1" applyBorder="1" applyAlignment="1">
      <alignment horizontal="left" wrapText="1"/>
    </xf>
    <xf numFmtId="0" fontId="1" fillId="0" borderId="0" xfId="0" applyFont="1" applyFill="1" applyBorder="1" applyAlignment="1">
      <alignment horizontal="left"/>
    </xf>
    <xf numFmtId="0" fontId="1" fillId="0" borderId="3" xfId="0" applyFont="1" applyBorder="1" applyAlignment="1">
      <alignment horizontal="center" wrapText="1"/>
    </xf>
    <xf numFmtId="0" fontId="0" fillId="0" borderId="0" xfId="1" applyFont="1" applyBorder="1" applyAlignment="1">
      <alignment horizontal="right"/>
    </xf>
    <xf numFmtId="0" fontId="0" fillId="0" borderId="0" xfId="1" applyFont="1" applyBorder="1" applyAlignment="1">
      <alignment horizontal="left"/>
    </xf>
    <xf numFmtId="0" fontId="0" fillId="0" borderId="0" xfId="0" applyBorder="1" applyAlignment="1">
      <alignment horizontal="center" vertical="center" wrapText="1"/>
    </xf>
    <xf numFmtId="0" fontId="0" fillId="0" borderId="2" xfId="0" applyBorder="1" applyAlignment="1">
      <alignment horizontal="center" vertical="center" wrapText="1"/>
    </xf>
    <xf numFmtId="49" fontId="1" fillId="0" borderId="1" xfId="0" applyNumberFormat="1" applyFont="1" applyBorder="1" applyAlignment="1">
      <alignment horizontal="center"/>
    </xf>
    <xf numFmtId="49" fontId="8" fillId="0" borderId="1" xfId="0" applyNumberFormat="1" applyFont="1" applyBorder="1" applyAlignment="1">
      <alignment horizontal="center"/>
    </xf>
    <xf numFmtId="0" fontId="3" fillId="0" borderId="0" xfId="0" applyFont="1" applyFill="1" applyAlignment="1">
      <alignment horizontal="left" wrapText="1"/>
    </xf>
    <xf numFmtId="0" fontId="1" fillId="0" borderId="2" xfId="0" applyFont="1" applyBorder="1" applyAlignment="1">
      <alignment horizontal="left" wrapText="1"/>
    </xf>
    <xf numFmtId="0" fontId="0" fillId="0" borderId="1" xfId="0" applyBorder="1" applyAlignment="1">
      <alignment horizontal="center" wrapText="1"/>
    </xf>
    <xf numFmtId="0" fontId="0" fillId="0" borderId="1" xfId="1" applyFont="1" applyBorder="1" applyAlignment="1">
      <alignment horizontal="center" wrapText="1"/>
    </xf>
    <xf numFmtId="0" fontId="3" fillId="0" borderId="1" xfId="0" applyFont="1" applyBorder="1" applyAlignment="1">
      <alignment horizontal="left" vertical="center" wrapText="1"/>
    </xf>
  </cellXfs>
  <cellStyles count="46">
    <cellStyle name="%" xfId="1"/>
    <cellStyle name="% 2" xfId="2"/>
    <cellStyle name="% 2 2" xfId="3"/>
    <cellStyle name="% 2 2 2" xfId="44"/>
    <cellStyle name="% 2 3" xfId="27"/>
    <cellStyle name="% 3" xfId="4"/>
    <cellStyle name="% 3 2" xfId="28"/>
    <cellStyle name="% 4" xfId="5"/>
    <cellStyle name="% 4 2" xfId="29"/>
    <cellStyle name="Comma" xfId="6" builtinId="3"/>
    <cellStyle name="Comma 2" xfId="7"/>
    <cellStyle name="Comma 2 2" xfId="8"/>
    <cellStyle name="Comma 2 2 2" xfId="43"/>
    <cellStyle name="Comma 2 3" xfId="31"/>
    <cellStyle name="Comma 3" xfId="9"/>
    <cellStyle name="Comma 3 2" xfId="32"/>
    <cellStyle name="Comma 4" xfId="10"/>
    <cellStyle name="Comma 4 2" xfId="33"/>
    <cellStyle name="Comma 5" xfId="11"/>
    <cellStyle name="Comma 5 2" xfId="12"/>
    <cellStyle name="Comma 5 2 2" xfId="35"/>
    <cellStyle name="Comma 5 3" xfId="34"/>
    <cellStyle name="Comma 6" xfId="13"/>
    <cellStyle name="Comma 6 2" xfId="36"/>
    <cellStyle name="Comma 7" xfId="30"/>
    <cellStyle name="Hyperlink" xfId="14" builtinId="8"/>
    <cellStyle name="Hyperlink 2" xfId="15"/>
    <cellStyle name="Hyperlink 3" xfId="16"/>
    <cellStyle name="Normal" xfId="0" builtinId="0"/>
    <cellStyle name="Normal 2" xfId="17"/>
    <cellStyle name="Normal 2 2" xfId="18"/>
    <cellStyle name="Normal 2 3" xfId="37"/>
    <cellStyle name="Normal 3" xfId="19"/>
    <cellStyle name="Normal 3 2" xfId="20"/>
    <cellStyle name="Normal 4" xfId="21"/>
    <cellStyle name="Normal 4 2" xfId="38"/>
    <cellStyle name="Normal 8" xfId="22"/>
    <cellStyle name="Normal 8 2" xfId="39"/>
    <cellStyle name="Normal_Pupils in Scotland 2011 - Excel Working Version (vB7257363)" xfId="23"/>
    <cellStyle name="Percent" xfId="45" builtinId="5"/>
    <cellStyle name="Percent 2" xfId="24"/>
    <cellStyle name="Percent 2 2" xfId="25"/>
    <cellStyle name="Percent 2 3" xfId="41"/>
    <cellStyle name="Percent 3" xfId="26"/>
    <cellStyle name="Percent 3 2" xfId="42"/>
    <cellStyle name="Percent 4" xfId="40"/>
  </cellStyles>
  <dxfs count="160">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2</xdr:row>
      <xdr:rowOff>504825</xdr:rowOff>
    </xdr:to>
    <xdr:pic>
      <xdr:nvPicPr>
        <xdr:cNvPr id="241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chool.stats@gov.sco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printerSettings" Target="../printerSettings/printerSettings102.bin"/><Relationship Id="rId1" Type="http://schemas.openxmlformats.org/officeDocument/2006/relationships/hyperlink" Target="http://www.gov.scot/Topics/Statistics/Browse/Children/PubChildrenSocialWork" TargetMode="External"/></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printerSettings" Target="../printerSettings/printerSettings115.bin"/><Relationship Id="rId1" Type="http://schemas.openxmlformats.org/officeDocument/2006/relationships/hyperlink" Target="http://www.gov.scot/Topics/Statistics/Browse/Children/PubChildrenSocialWork" TargetMode="External"/></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gov.scot/Topics/Statistics/Browse/Children/PubChildrenSocialWork" TargetMode="External"/></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hyperlink" Target="http://www.gov.scot/Topics/Statistics/Browse/Children/PubChildrenSocialWork" TargetMode="External"/></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printerSettings" Target="../printerSettings/printerSettings84.bin"/><Relationship Id="rId1" Type="http://schemas.openxmlformats.org/officeDocument/2006/relationships/hyperlink" Target="http://www.gov.scot/Topics/Statistics/Browse/Children/PubChildrenSocialWork" TargetMode="External"/></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43"/>
  <sheetViews>
    <sheetView tabSelected="1" workbookViewId="0"/>
  </sheetViews>
  <sheetFormatPr defaultColWidth="9.140625" defaultRowHeight="14.25" x14ac:dyDescent="0.2"/>
  <cols>
    <col min="1" max="1" width="8.85546875" style="55" customWidth="1"/>
    <col min="2" max="11" width="9.140625" style="55"/>
    <col min="12" max="12" width="21.42578125" style="55" customWidth="1"/>
    <col min="13" max="13" width="12.140625" style="55" customWidth="1"/>
    <col min="14" max="14" width="12.42578125" style="55" customWidth="1"/>
    <col min="15" max="16384" width="9.140625" style="55"/>
  </cols>
  <sheetData>
    <row r="1" spans="1:16" ht="18" x14ac:dyDescent="0.25">
      <c r="A1" s="86" t="s">
        <v>587</v>
      </c>
    </row>
    <row r="2" spans="1:16" ht="32.25" customHeight="1" x14ac:dyDescent="0.2">
      <c r="A2" s="546" t="s">
        <v>588</v>
      </c>
      <c r="B2" s="546"/>
      <c r="C2" s="546"/>
      <c r="D2" s="546"/>
      <c r="E2" s="546"/>
      <c r="F2" s="546"/>
      <c r="G2" s="546"/>
      <c r="H2" s="546"/>
      <c r="I2" s="546"/>
      <c r="J2" s="546"/>
      <c r="K2" s="546"/>
      <c r="L2" s="546"/>
    </row>
    <row r="3" spans="1:16" ht="46.5" customHeight="1" x14ac:dyDescent="0.2">
      <c r="A3" s="546" t="s">
        <v>589</v>
      </c>
      <c r="B3" s="546"/>
      <c r="C3" s="546"/>
      <c r="D3" s="546"/>
      <c r="E3" s="546"/>
      <c r="F3" s="546"/>
      <c r="G3" s="546"/>
      <c r="H3" s="546"/>
      <c r="I3" s="546"/>
      <c r="J3" s="546"/>
      <c r="K3" s="546"/>
      <c r="L3" s="546"/>
    </row>
    <row r="4" spans="1:16" ht="34.5" customHeight="1" x14ac:dyDescent="0.2">
      <c r="A4" s="546" t="s">
        <v>590</v>
      </c>
      <c r="B4" s="546"/>
      <c r="C4" s="546"/>
      <c r="D4" s="546"/>
      <c r="E4" s="546"/>
      <c r="F4" s="546"/>
      <c r="G4" s="546"/>
      <c r="H4" s="546"/>
      <c r="I4" s="546"/>
      <c r="J4" s="546"/>
      <c r="K4" s="546"/>
      <c r="L4" s="546"/>
    </row>
    <row r="5" spans="1:16" ht="18.75" customHeight="1" x14ac:dyDescent="0.2">
      <c r="A5" s="546" t="s">
        <v>201</v>
      </c>
      <c r="B5" s="546"/>
      <c r="C5" s="546"/>
      <c r="D5" s="546"/>
      <c r="E5" s="546"/>
      <c r="F5" s="546"/>
      <c r="G5" s="546"/>
      <c r="H5" s="546"/>
      <c r="I5" s="546"/>
      <c r="J5" s="546"/>
      <c r="K5" s="546"/>
      <c r="L5" s="546"/>
    </row>
    <row r="6" spans="1:16" ht="18.75" customHeight="1" x14ac:dyDescent="0.2">
      <c r="A6" s="547" t="s">
        <v>248</v>
      </c>
      <c r="B6" s="547"/>
      <c r="C6" s="547"/>
      <c r="D6" s="547"/>
      <c r="E6" s="547"/>
      <c r="F6" s="547"/>
      <c r="G6" s="547"/>
      <c r="H6" s="547"/>
      <c r="I6" s="547"/>
      <c r="J6" s="547"/>
      <c r="K6" s="547"/>
      <c r="L6" s="547"/>
      <c r="M6" s="146"/>
    </row>
    <row r="7" spans="1:16" x14ac:dyDescent="0.2">
      <c r="P7" s="146"/>
    </row>
    <row r="8" spans="1:16" ht="17.25" customHeight="1" x14ac:dyDescent="0.25">
      <c r="A8" s="35" t="s">
        <v>202</v>
      </c>
      <c r="B8" s="34"/>
    </row>
    <row r="9" spans="1:16" x14ac:dyDescent="0.2">
      <c r="A9" s="36" t="s">
        <v>240</v>
      </c>
      <c r="B9" s="57"/>
      <c r="C9" s="57"/>
      <c r="D9" s="57"/>
      <c r="F9" s="146"/>
    </row>
    <row r="10" spans="1:16" x14ac:dyDescent="0.2">
      <c r="A10" s="36" t="s">
        <v>203</v>
      </c>
      <c r="B10" s="57"/>
      <c r="C10" s="57"/>
    </row>
    <row r="11" spans="1:16" ht="15" x14ac:dyDescent="0.25">
      <c r="A11" s="35"/>
      <c r="B11" s="34"/>
    </row>
    <row r="12" spans="1:16" s="58" customFormat="1" ht="28.5" customHeight="1" x14ac:dyDescent="0.25">
      <c r="A12" s="58" t="s">
        <v>83</v>
      </c>
      <c r="M12" s="59" t="s">
        <v>317</v>
      </c>
      <c r="N12" s="59" t="s">
        <v>204</v>
      </c>
    </row>
    <row r="13" spans="1:16" x14ac:dyDescent="0.2">
      <c r="A13" s="542" t="s">
        <v>205</v>
      </c>
      <c r="B13" s="542"/>
      <c r="M13" s="61"/>
    </row>
    <row r="14" spans="1:16" x14ac:dyDescent="0.2">
      <c r="A14" s="33">
        <v>1.1000000000000001</v>
      </c>
      <c r="B14" s="541" t="s">
        <v>591</v>
      </c>
      <c r="C14" s="541"/>
      <c r="D14" s="541"/>
      <c r="E14" s="541"/>
      <c r="F14" s="541"/>
      <c r="G14" s="541"/>
      <c r="H14" s="541"/>
      <c r="I14" s="541"/>
      <c r="J14" s="541"/>
      <c r="K14" s="541"/>
      <c r="L14" s="541"/>
      <c r="M14" s="380">
        <v>44544</v>
      </c>
      <c r="N14" s="119"/>
    </row>
    <row r="15" spans="1:16" x14ac:dyDescent="0.2">
      <c r="A15" s="33">
        <v>1.2</v>
      </c>
      <c r="B15" s="541" t="s">
        <v>592</v>
      </c>
      <c r="C15" s="541"/>
      <c r="D15" s="541"/>
      <c r="E15" s="541"/>
      <c r="F15" s="541"/>
      <c r="G15" s="541"/>
      <c r="H15" s="541"/>
      <c r="I15" s="541"/>
      <c r="J15" s="541"/>
      <c r="K15" s="541"/>
      <c r="L15" s="541"/>
      <c r="M15" s="390">
        <v>44635</v>
      </c>
      <c r="N15" s="119"/>
    </row>
    <row r="16" spans="1:16" x14ac:dyDescent="0.2">
      <c r="A16" s="33">
        <v>1.3</v>
      </c>
      <c r="B16" s="541" t="s">
        <v>593</v>
      </c>
      <c r="C16" s="541"/>
      <c r="D16" s="541"/>
      <c r="E16" s="541"/>
      <c r="F16" s="541"/>
      <c r="G16" s="541"/>
      <c r="H16" s="541"/>
      <c r="I16" s="541"/>
      <c r="J16" s="541"/>
      <c r="K16" s="541"/>
      <c r="L16" s="541"/>
      <c r="M16" s="390">
        <v>44635</v>
      </c>
      <c r="N16" s="119"/>
    </row>
    <row r="17" spans="1:14" x14ac:dyDescent="0.2">
      <c r="A17" s="33">
        <v>1.4</v>
      </c>
      <c r="B17" s="541" t="s">
        <v>594</v>
      </c>
      <c r="C17" s="541"/>
      <c r="D17" s="541"/>
      <c r="E17" s="541"/>
      <c r="F17" s="541"/>
      <c r="G17" s="541"/>
      <c r="H17" s="541"/>
      <c r="I17" s="541"/>
      <c r="J17" s="541"/>
      <c r="K17" s="541"/>
      <c r="L17" s="541"/>
      <c r="M17" s="390">
        <v>44635</v>
      </c>
      <c r="N17" s="119"/>
    </row>
    <row r="18" spans="1:14" x14ac:dyDescent="0.2">
      <c r="A18" s="33">
        <v>1.5</v>
      </c>
      <c r="B18" s="541" t="s">
        <v>595</v>
      </c>
      <c r="C18" s="541"/>
      <c r="D18" s="541"/>
      <c r="E18" s="541"/>
      <c r="F18" s="541"/>
      <c r="G18" s="541"/>
      <c r="H18" s="541"/>
      <c r="I18" s="541"/>
      <c r="J18" s="541"/>
      <c r="K18" s="541"/>
      <c r="L18" s="541"/>
      <c r="M18" s="390">
        <v>44635</v>
      </c>
      <c r="N18" s="119"/>
    </row>
    <row r="19" spans="1:14" x14ac:dyDescent="0.2">
      <c r="A19" s="33">
        <v>1.6</v>
      </c>
      <c r="B19" s="541" t="s">
        <v>596</v>
      </c>
      <c r="C19" s="541"/>
      <c r="D19" s="541"/>
      <c r="E19" s="541"/>
      <c r="F19" s="541"/>
      <c r="G19" s="541"/>
      <c r="H19" s="541"/>
      <c r="I19" s="541"/>
      <c r="J19" s="541"/>
      <c r="K19" s="541"/>
      <c r="L19" s="541"/>
      <c r="M19" s="390">
        <v>44635</v>
      </c>
      <c r="N19" s="119"/>
    </row>
    <row r="20" spans="1:14" x14ac:dyDescent="0.2">
      <c r="A20" s="33">
        <v>1.7</v>
      </c>
      <c r="B20" s="541" t="s">
        <v>597</v>
      </c>
      <c r="C20" s="541"/>
      <c r="D20" s="541"/>
      <c r="E20" s="541"/>
      <c r="F20" s="541"/>
      <c r="G20" s="541"/>
      <c r="H20" s="541"/>
      <c r="I20" s="541"/>
      <c r="J20" s="541"/>
      <c r="K20" s="541"/>
      <c r="L20" s="541"/>
      <c r="M20" s="390">
        <v>44635</v>
      </c>
      <c r="N20" s="119"/>
    </row>
    <row r="21" spans="1:14" x14ac:dyDescent="0.2">
      <c r="A21" s="33">
        <v>1.8</v>
      </c>
      <c r="B21" s="541" t="s">
        <v>598</v>
      </c>
      <c r="C21" s="541"/>
      <c r="D21" s="541"/>
      <c r="E21" s="541"/>
      <c r="F21" s="541"/>
      <c r="G21" s="541"/>
      <c r="H21" s="541"/>
      <c r="I21" s="541"/>
      <c r="J21" s="541"/>
      <c r="K21" s="541"/>
      <c r="L21" s="541"/>
      <c r="M21" s="390">
        <v>44635</v>
      </c>
      <c r="N21" s="119"/>
    </row>
    <row r="22" spans="1:14" x14ac:dyDescent="0.2">
      <c r="A22" s="33">
        <v>1.9</v>
      </c>
      <c r="B22" s="541" t="s">
        <v>599</v>
      </c>
      <c r="C22" s="541"/>
      <c r="D22" s="541"/>
      <c r="E22" s="541"/>
      <c r="F22" s="541"/>
      <c r="G22" s="541"/>
      <c r="H22" s="541"/>
      <c r="I22" s="541"/>
      <c r="J22" s="541"/>
      <c r="K22" s="541"/>
      <c r="L22" s="541"/>
      <c r="M22" s="390">
        <v>44635</v>
      </c>
      <c r="N22" s="119"/>
    </row>
    <row r="23" spans="1:14" x14ac:dyDescent="0.2">
      <c r="A23" s="117">
        <v>1.1000000000000001</v>
      </c>
      <c r="B23" s="541" t="s">
        <v>600</v>
      </c>
      <c r="C23" s="541"/>
      <c r="D23" s="541"/>
      <c r="E23" s="541"/>
      <c r="F23" s="541"/>
      <c r="G23" s="541"/>
      <c r="H23" s="541"/>
      <c r="I23" s="541"/>
      <c r="J23" s="541"/>
      <c r="K23" s="541"/>
      <c r="L23" s="541"/>
      <c r="M23" s="390">
        <v>44635</v>
      </c>
      <c r="N23" s="119"/>
    </row>
    <row r="24" spans="1:14" x14ac:dyDescent="0.2">
      <c r="A24" s="117">
        <v>1.1100000000000001</v>
      </c>
      <c r="B24" s="543" t="s">
        <v>601</v>
      </c>
      <c r="C24" s="543"/>
      <c r="D24" s="543"/>
      <c r="E24" s="543"/>
      <c r="F24" s="543"/>
      <c r="G24" s="543"/>
      <c r="H24" s="543"/>
      <c r="I24" s="543"/>
      <c r="J24" s="543"/>
      <c r="K24" s="543"/>
      <c r="L24" s="543"/>
      <c r="M24" s="390">
        <v>44635</v>
      </c>
      <c r="N24" s="119"/>
    </row>
    <row r="25" spans="1:14" x14ac:dyDescent="0.2">
      <c r="A25" s="33">
        <v>1.1200000000000001</v>
      </c>
      <c r="B25" s="541" t="s">
        <v>602</v>
      </c>
      <c r="C25" s="541"/>
      <c r="D25" s="541"/>
      <c r="E25" s="541"/>
      <c r="F25" s="541"/>
      <c r="G25" s="541"/>
      <c r="H25" s="541"/>
      <c r="I25" s="541"/>
      <c r="J25" s="541"/>
      <c r="K25" s="541"/>
      <c r="L25" s="541"/>
      <c r="M25" s="390">
        <v>44635</v>
      </c>
      <c r="N25" s="56"/>
    </row>
    <row r="26" spans="1:14" x14ac:dyDescent="0.2">
      <c r="A26" s="33">
        <v>1.1299999999999999</v>
      </c>
      <c r="B26" s="541" t="s">
        <v>603</v>
      </c>
      <c r="C26" s="541"/>
      <c r="D26" s="541"/>
      <c r="E26" s="541"/>
      <c r="F26" s="541"/>
      <c r="G26" s="541"/>
      <c r="H26" s="541"/>
      <c r="I26" s="541"/>
      <c r="J26" s="541"/>
      <c r="K26" s="541"/>
      <c r="L26" s="541"/>
      <c r="M26" s="390">
        <v>44635</v>
      </c>
      <c r="N26" s="119"/>
    </row>
    <row r="27" spans="1:14" x14ac:dyDescent="0.2">
      <c r="A27" s="33">
        <v>1.1399999999999999</v>
      </c>
      <c r="B27" s="543" t="s">
        <v>604</v>
      </c>
      <c r="C27" s="543"/>
      <c r="D27" s="543"/>
      <c r="E27" s="543"/>
      <c r="F27" s="543"/>
      <c r="G27" s="543"/>
      <c r="H27" s="543"/>
      <c r="I27" s="543"/>
      <c r="J27" s="543"/>
      <c r="K27" s="543"/>
      <c r="L27" s="543"/>
      <c r="M27" s="390">
        <v>44635</v>
      </c>
      <c r="N27" s="56"/>
    </row>
    <row r="28" spans="1:14" x14ac:dyDescent="0.2">
      <c r="A28" s="33">
        <v>1.1499999999999999</v>
      </c>
      <c r="B28" s="541" t="s">
        <v>605</v>
      </c>
      <c r="C28" s="541"/>
      <c r="D28" s="541"/>
      <c r="E28" s="541"/>
      <c r="F28" s="541"/>
      <c r="G28" s="541"/>
      <c r="H28" s="541"/>
      <c r="I28" s="541"/>
      <c r="J28" s="541"/>
      <c r="K28" s="541"/>
      <c r="L28" s="541"/>
      <c r="M28" s="390">
        <v>44635</v>
      </c>
      <c r="N28" s="119"/>
    </row>
    <row r="29" spans="1:14" x14ac:dyDescent="0.2">
      <c r="A29" s="183">
        <v>1.1599999999999999</v>
      </c>
      <c r="B29" s="541" t="s">
        <v>606</v>
      </c>
      <c r="C29" s="541"/>
      <c r="D29" s="541"/>
      <c r="E29" s="541"/>
      <c r="F29" s="541"/>
      <c r="G29" s="541"/>
      <c r="H29" s="541"/>
      <c r="I29" s="541"/>
      <c r="J29" s="541"/>
      <c r="K29" s="541"/>
      <c r="L29" s="541"/>
      <c r="M29" s="390">
        <v>44635</v>
      </c>
      <c r="N29" s="119"/>
    </row>
    <row r="30" spans="1:14" ht="21.75" customHeight="1" x14ac:dyDescent="0.2">
      <c r="A30" s="60" t="s">
        <v>66</v>
      </c>
      <c r="M30" s="381"/>
      <c r="N30" s="56"/>
    </row>
    <row r="31" spans="1:14" x14ac:dyDescent="0.2">
      <c r="A31" s="33">
        <v>2.1</v>
      </c>
      <c r="B31" s="541" t="s">
        <v>607</v>
      </c>
      <c r="C31" s="541"/>
      <c r="D31" s="541"/>
      <c r="E31" s="541"/>
      <c r="F31" s="541"/>
      <c r="G31" s="541"/>
      <c r="H31" s="541"/>
      <c r="I31" s="541"/>
      <c r="J31" s="541"/>
      <c r="K31" s="541"/>
      <c r="L31" s="541"/>
      <c r="M31" s="390">
        <v>44635</v>
      </c>
      <c r="N31" s="119"/>
    </row>
    <row r="32" spans="1:14" ht="14.25" customHeight="1" x14ac:dyDescent="0.2">
      <c r="A32" s="33">
        <v>2.2000000000000002</v>
      </c>
      <c r="B32" s="541" t="s">
        <v>608</v>
      </c>
      <c r="C32" s="541"/>
      <c r="D32" s="541"/>
      <c r="E32" s="541"/>
      <c r="F32" s="541"/>
      <c r="G32" s="541"/>
      <c r="H32" s="541"/>
      <c r="I32" s="541"/>
      <c r="J32" s="541"/>
      <c r="K32" s="541"/>
      <c r="L32" s="541"/>
      <c r="M32" s="390">
        <v>44635</v>
      </c>
      <c r="N32" s="119"/>
    </row>
    <row r="33" spans="1:14" x14ac:dyDescent="0.2">
      <c r="A33" s="33">
        <v>2.2999999999999998</v>
      </c>
      <c r="B33" s="541" t="s">
        <v>609</v>
      </c>
      <c r="C33" s="541"/>
      <c r="D33" s="541"/>
      <c r="E33" s="541"/>
      <c r="F33" s="541"/>
      <c r="G33" s="541"/>
      <c r="H33" s="541"/>
      <c r="I33" s="541"/>
      <c r="J33" s="541"/>
      <c r="K33" s="541"/>
      <c r="L33" s="541"/>
      <c r="M33" s="390">
        <v>44635</v>
      </c>
      <c r="N33" s="119"/>
    </row>
    <row r="34" spans="1:14" x14ac:dyDescent="0.2">
      <c r="A34" s="33">
        <v>2.4</v>
      </c>
      <c r="B34" s="541" t="s">
        <v>610</v>
      </c>
      <c r="C34" s="541"/>
      <c r="D34" s="541"/>
      <c r="E34" s="541"/>
      <c r="F34" s="541"/>
      <c r="G34" s="541"/>
      <c r="H34" s="541"/>
      <c r="I34" s="541"/>
      <c r="J34" s="541"/>
      <c r="K34" s="541"/>
      <c r="L34" s="541"/>
      <c r="M34" s="390">
        <v>44635</v>
      </c>
      <c r="N34" s="119"/>
    </row>
    <row r="35" spans="1:14" x14ac:dyDescent="0.2">
      <c r="A35" s="33">
        <v>2.5</v>
      </c>
      <c r="B35" s="541" t="s">
        <v>611</v>
      </c>
      <c r="C35" s="541"/>
      <c r="D35" s="541"/>
      <c r="E35" s="541"/>
      <c r="F35" s="541"/>
      <c r="G35" s="541"/>
      <c r="H35" s="541"/>
      <c r="I35" s="541"/>
      <c r="J35" s="541"/>
      <c r="K35" s="541"/>
      <c r="L35" s="541"/>
      <c r="M35" s="390">
        <v>44635</v>
      </c>
      <c r="N35" s="119"/>
    </row>
    <row r="36" spans="1:14" x14ac:dyDescent="0.2">
      <c r="A36" s="33">
        <v>2.6</v>
      </c>
      <c r="B36" s="541" t="s">
        <v>612</v>
      </c>
      <c r="C36" s="541"/>
      <c r="D36" s="541"/>
      <c r="E36" s="541"/>
      <c r="F36" s="541"/>
      <c r="G36" s="541"/>
      <c r="H36" s="541"/>
      <c r="I36" s="541"/>
      <c r="J36" s="541"/>
      <c r="K36" s="541"/>
      <c r="L36" s="541"/>
      <c r="M36" s="390">
        <v>44635</v>
      </c>
      <c r="N36" s="119"/>
    </row>
    <row r="37" spans="1:14" x14ac:dyDescent="0.2">
      <c r="A37" s="33">
        <v>2.7</v>
      </c>
      <c r="B37" s="541" t="s">
        <v>613</v>
      </c>
      <c r="C37" s="541"/>
      <c r="D37" s="541"/>
      <c r="E37" s="541"/>
      <c r="F37" s="541"/>
      <c r="G37" s="541"/>
      <c r="H37" s="541"/>
      <c r="I37" s="541"/>
      <c r="J37" s="541"/>
      <c r="K37" s="541"/>
      <c r="L37" s="541"/>
      <c r="M37" s="390">
        <v>44635</v>
      </c>
      <c r="N37" s="119"/>
    </row>
    <row r="38" spans="1:14" x14ac:dyDescent="0.2">
      <c r="A38" s="33">
        <v>2.8</v>
      </c>
      <c r="B38" s="541" t="s">
        <v>614</v>
      </c>
      <c r="C38" s="541"/>
      <c r="D38" s="541"/>
      <c r="E38" s="541"/>
      <c r="F38" s="541"/>
      <c r="G38" s="541"/>
      <c r="H38" s="541"/>
      <c r="I38" s="541"/>
      <c r="J38" s="541"/>
      <c r="K38" s="541"/>
      <c r="L38" s="541"/>
      <c r="M38" s="390">
        <v>44635</v>
      </c>
      <c r="N38" s="119"/>
    </row>
    <row r="39" spans="1:14" x14ac:dyDescent="0.2">
      <c r="A39" s="33">
        <v>2.9</v>
      </c>
      <c r="B39" s="543" t="s">
        <v>615</v>
      </c>
      <c r="C39" s="543"/>
      <c r="D39" s="543"/>
      <c r="E39" s="543"/>
      <c r="F39" s="543"/>
      <c r="G39" s="543"/>
      <c r="H39" s="543"/>
      <c r="I39" s="543"/>
      <c r="J39" s="543"/>
      <c r="K39" s="543"/>
      <c r="L39" s="543"/>
      <c r="M39" s="390">
        <v>44635</v>
      </c>
      <c r="N39" s="119"/>
    </row>
    <row r="40" spans="1:14" x14ac:dyDescent="0.2">
      <c r="A40" s="117">
        <v>2.1</v>
      </c>
      <c r="B40" s="543" t="s">
        <v>616</v>
      </c>
      <c r="C40" s="543"/>
      <c r="D40" s="543"/>
      <c r="E40" s="543"/>
      <c r="F40" s="543"/>
      <c r="G40" s="543"/>
      <c r="H40" s="543"/>
      <c r="I40" s="543"/>
      <c r="J40" s="543"/>
      <c r="K40" s="543"/>
      <c r="L40" s="543"/>
      <c r="M40" s="390">
        <v>44635</v>
      </c>
      <c r="N40" s="119"/>
    </row>
    <row r="41" spans="1:14" x14ac:dyDescent="0.2">
      <c r="A41" s="117">
        <v>2.11</v>
      </c>
      <c r="B41" s="543" t="s">
        <v>617</v>
      </c>
      <c r="C41" s="543"/>
      <c r="D41" s="543"/>
      <c r="E41" s="543"/>
      <c r="F41" s="543"/>
      <c r="G41" s="543"/>
      <c r="H41" s="543"/>
      <c r="I41" s="543"/>
      <c r="J41" s="543"/>
      <c r="K41" s="543"/>
      <c r="L41" s="543"/>
      <c r="M41" s="390">
        <v>44635</v>
      </c>
      <c r="N41" s="119"/>
    </row>
    <row r="42" spans="1:14" x14ac:dyDescent="0.2">
      <c r="A42" s="33">
        <v>2.12</v>
      </c>
      <c r="B42" s="543" t="s">
        <v>618</v>
      </c>
      <c r="C42" s="543"/>
      <c r="D42" s="543"/>
      <c r="E42" s="543"/>
      <c r="F42" s="543"/>
      <c r="G42" s="543"/>
      <c r="H42" s="543"/>
      <c r="I42" s="543"/>
      <c r="J42" s="543"/>
      <c r="K42" s="543"/>
      <c r="L42" s="543"/>
      <c r="M42" s="390">
        <v>44635</v>
      </c>
      <c r="N42" s="119"/>
    </row>
    <row r="43" spans="1:14" x14ac:dyDescent="0.2">
      <c r="A43" s="33">
        <v>2.13</v>
      </c>
      <c r="B43" s="543" t="s">
        <v>619</v>
      </c>
      <c r="C43" s="543"/>
      <c r="D43" s="543"/>
      <c r="E43" s="543"/>
      <c r="F43" s="543"/>
      <c r="G43" s="543"/>
      <c r="H43" s="543"/>
      <c r="I43" s="543"/>
      <c r="J43" s="543"/>
      <c r="K43" s="543"/>
      <c r="L43" s="543"/>
      <c r="M43" s="390">
        <v>44635</v>
      </c>
      <c r="N43" s="119"/>
    </row>
    <row r="44" spans="1:14" x14ac:dyDescent="0.2">
      <c r="A44" s="33">
        <v>2.14</v>
      </c>
      <c r="B44" s="543" t="s">
        <v>620</v>
      </c>
      <c r="C44" s="543"/>
      <c r="D44" s="543"/>
      <c r="E44" s="543"/>
      <c r="F44" s="543"/>
      <c r="G44" s="543"/>
      <c r="H44" s="543"/>
      <c r="I44" s="543"/>
      <c r="J44" s="543"/>
      <c r="K44" s="543"/>
      <c r="L44" s="543"/>
      <c r="M44" s="390">
        <v>44635</v>
      </c>
      <c r="N44" s="119"/>
    </row>
    <row r="45" spans="1:14" x14ac:dyDescent="0.2">
      <c r="A45" s="33">
        <v>2.15</v>
      </c>
      <c r="B45" s="543" t="s">
        <v>621</v>
      </c>
      <c r="C45" s="543"/>
      <c r="D45" s="543"/>
      <c r="E45" s="543"/>
      <c r="F45" s="543"/>
      <c r="G45" s="543"/>
      <c r="H45" s="543"/>
      <c r="I45" s="543"/>
      <c r="J45" s="543"/>
      <c r="K45" s="543"/>
      <c r="L45" s="543"/>
      <c r="M45" s="390">
        <v>44635</v>
      </c>
      <c r="N45" s="119"/>
    </row>
    <row r="46" spans="1:14" x14ac:dyDescent="0.2">
      <c r="A46" s="33">
        <v>2.16</v>
      </c>
      <c r="B46" s="543" t="s">
        <v>622</v>
      </c>
      <c r="C46" s="543"/>
      <c r="D46" s="543"/>
      <c r="E46" s="543"/>
      <c r="F46" s="543"/>
      <c r="G46" s="543"/>
      <c r="H46" s="543"/>
      <c r="I46" s="543"/>
      <c r="J46" s="543"/>
      <c r="K46" s="543"/>
      <c r="L46" s="543"/>
      <c r="M46" s="390">
        <v>44635</v>
      </c>
      <c r="N46" s="119"/>
    </row>
    <row r="47" spans="1:14" x14ac:dyDescent="0.2">
      <c r="A47" s="33">
        <v>2.17</v>
      </c>
      <c r="B47" s="543" t="s">
        <v>623</v>
      </c>
      <c r="C47" s="543"/>
      <c r="D47" s="543"/>
      <c r="E47" s="543"/>
      <c r="F47" s="543"/>
      <c r="G47" s="543"/>
      <c r="H47" s="543"/>
      <c r="I47" s="543"/>
      <c r="J47" s="543"/>
      <c r="K47" s="543"/>
      <c r="L47" s="543"/>
      <c r="M47" s="390">
        <v>44635</v>
      </c>
      <c r="N47" s="119"/>
    </row>
    <row r="48" spans="1:14" x14ac:dyDescent="0.2">
      <c r="A48" s="33">
        <v>2.1800000000000002</v>
      </c>
      <c r="B48" s="543" t="s">
        <v>624</v>
      </c>
      <c r="C48" s="543"/>
      <c r="D48" s="543"/>
      <c r="E48" s="543"/>
      <c r="F48" s="543"/>
      <c r="G48" s="543"/>
      <c r="H48" s="543"/>
      <c r="I48" s="543"/>
      <c r="J48" s="543"/>
      <c r="K48" s="543"/>
      <c r="L48" s="543"/>
      <c r="M48" s="390">
        <v>44635</v>
      </c>
      <c r="N48" s="119"/>
    </row>
    <row r="49" spans="1:14" x14ac:dyDescent="0.2">
      <c r="A49" s="33">
        <v>2.19</v>
      </c>
      <c r="B49" s="543" t="s">
        <v>625</v>
      </c>
      <c r="C49" s="543"/>
      <c r="D49" s="543"/>
      <c r="E49" s="543"/>
      <c r="F49" s="543"/>
      <c r="G49" s="543"/>
      <c r="H49" s="543"/>
      <c r="I49" s="543"/>
      <c r="J49" s="543"/>
      <c r="K49" s="543"/>
      <c r="L49" s="543"/>
      <c r="M49" s="390">
        <v>44635</v>
      </c>
      <c r="N49" s="119"/>
    </row>
    <row r="50" spans="1:14" x14ac:dyDescent="0.2">
      <c r="A50" s="117">
        <v>2.2000000000000002</v>
      </c>
      <c r="B50" s="543" t="s">
        <v>626</v>
      </c>
      <c r="C50" s="543"/>
      <c r="D50" s="543"/>
      <c r="E50" s="543"/>
      <c r="F50" s="543"/>
      <c r="G50" s="543"/>
      <c r="H50" s="543"/>
      <c r="I50" s="543"/>
      <c r="J50" s="543"/>
      <c r="K50" s="543"/>
      <c r="L50" s="543"/>
      <c r="M50" s="390">
        <v>44635</v>
      </c>
      <c r="N50" s="119"/>
    </row>
    <row r="51" spans="1:14" x14ac:dyDescent="0.2">
      <c r="A51" s="117">
        <v>2.21</v>
      </c>
      <c r="B51" s="543" t="s">
        <v>627</v>
      </c>
      <c r="C51" s="543"/>
      <c r="D51" s="543"/>
      <c r="E51" s="543"/>
      <c r="F51" s="543"/>
      <c r="G51" s="543"/>
      <c r="H51" s="543"/>
      <c r="I51" s="543"/>
      <c r="J51" s="543"/>
      <c r="K51" s="543"/>
      <c r="L51" s="543"/>
      <c r="M51" s="390">
        <v>44635</v>
      </c>
      <c r="N51" s="119"/>
    </row>
    <row r="52" spans="1:14" x14ac:dyDescent="0.2">
      <c r="A52" s="117">
        <v>2.2200000000000002</v>
      </c>
      <c r="B52" s="543" t="s">
        <v>628</v>
      </c>
      <c r="C52" s="543"/>
      <c r="D52" s="543"/>
      <c r="E52" s="543"/>
      <c r="F52" s="543"/>
      <c r="G52" s="543"/>
      <c r="H52" s="543"/>
      <c r="I52" s="543"/>
      <c r="J52" s="543"/>
      <c r="K52" s="543"/>
      <c r="L52" s="543"/>
      <c r="M52" s="390">
        <v>44635</v>
      </c>
      <c r="N52" s="119"/>
    </row>
    <row r="53" spans="1:14" x14ac:dyDescent="0.2">
      <c r="A53" s="117">
        <v>2.23</v>
      </c>
      <c r="B53" s="543" t="s">
        <v>629</v>
      </c>
      <c r="C53" s="543"/>
      <c r="D53" s="543"/>
      <c r="E53" s="543"/>
      <c r="F53" s="543"/>
      <c r="G53" s="543"/>
      <c r="H53" s="543"/>
      <c r="I53" s="543"/>
      <c r="J53" s="543"/>
      <c r="K53" s="543"/>
      <c r="L53" s="543"/>
      <c r="M53" s="390">
        <v>44635</v>
      </c>
      <c r="N53" s="119"/>
    </row>
    <row r="54" spans="1:14" ht="19.5" customHeight="1" x14ac:dyDescent="0.2">
      <c r="A54" s="60" t="s">
        <v>67</v>
      </c>
      <c r="M54" s="381"/>
      <c r="N54" s="119"/>
    </row>
    <row r="55" spans="1:14" x14ac:dyDescent="0.2">
      <c r="A55" s="33">
        <v>3.1</v>
      </c>
      <c r="B55" s="541" t="s">
        <v>630</v>
      </c>
      <c r="C55" s="541"/>
      <c r="D55" s="541"/>
      <c r="E55" s="541"/>
      <c r="F55" s="541"/>
      <c r="G55" s="541"/>
      <c r="H55" s="541"/>
      <c r="I55" s="541"/>
      <c r="J55" s="541"/>
      <c r="K55" s="541"/>
      <c r="L55" s="541"/>
      <c r="M55" s="390">
        <v>44635</v>
      </c>
      <c r="N55" s="119"/>
    </row>
    <row r="56" spans="1:14" ht="14.25" customHeight="1" x14ac:dyDescent="0.2">
      <c r="A56" s="33">
        <v>3.2</v>
      </c>
      <c r="B56" s="541" t="s">
        <v>631</v>
      </c>
      <c r="C56" s="541"/>
      <c r="D56" s="541"/>
      <c r="E56" s="541"/>
      <c r="F56" s="541"/>
      <c r="G56" s="541"/>
      <c r="H56" s="541"/>
      <c r="I56" s="541"/>
      <c r="J56" s="541"/>
      <c r="K56" s="541"/>
      <c r="L56" s="541"/>
      <c r="M56" s="390">
        <v>44635</v>
      </c>
      <c r="N56" s="119"/>
    </row>
    <row r="57" spans="1:14" x14ac:dyDescent="0.2">
      <c r="A57" s="33">
        <v>3.3</v>
      </c>
      <c r="B57" s="541" t="s">
        <v>632</v>
      </c>
      <c r="C57" s="541"/>
      <c r="D57" s="541"/>
      <c r="E57" s="541"/>
      <c r="F57" s="541"/>
      <c r="G57" s="541"/>
      <c r="H57" s="541"/>
      <c r="I57" s="541"/>
      <c r="J57" s="541"/>
      <c r="K57" s="541"/>
      <c r="L57" s="541"/>
      <c r="M57" s="390">
        <v>44635</v>
      </c>
      <c r="N57" s="119"/>
    </row>
    <row r="58" spans="1:14" x14ac:dyDescent="0.2">
      <c r="A58" s="33">
        <v>3.4</v>
      </c>
      <c r="B58" s="541" t="s">
        <v>633</v>
      </c>
      <c r="C58" s="541"/>
      <c r="D58" s="541"/>
      <c r="E58" s="541"/>
      <c r="F58" s="541"/>
      <c r="G58" s="541"/>
      <c r="H58" s="541"/>
      <c r="I58" s="541"/>
      <c r="J58" s="541"/>
      <c r="K58" s="541"/>
      <c r="L58" s="541"/>
      <c r="M58" s="390">
        <v>44635</v>
      </c>
      <c r="N58" s="119"/>
    </row>
    <row r="59" spans="1:14" x14ac:dyDescent="0.2">
      <c r="A59" s="33">
        <v>3.5</v>
      </c>
      <c r="B59" s="541" t="s">
        <v>634</v>
      </c>
      <c r="C59" s="541"/>
      <c r="D59" s="541"/>
      <c r="E59" s="541"/>
      <c r="F59" s="541"/>
      <c r="G59" s="541"/>
      <c r="H59" s="541"/>
      <c r="I59" s="541"/>
      <c r="J59" s="541"/>
      <c r="K59" s="541"/>
      <c r="L59" s="541"/>
      <c r="M59" s="390">
        <v>44635</v>
      </c>
      <c r="N59" s="119"/>
    </row>
    <row r="60" spans="1:14" x14ac:dyDescent="0.2">
      <c r="A60" s="33">
        <v>3.6</v>
      </c>
      <c r="B60" s="541" t="s">
        <v>635</v>
      </c>
      <c r="C60" s="541"/>
      <c r="D60" s="541"/>
      <c r="E60" s="541"/>
      <c r="F60" s="541"/>
      <c r="G60" s="541"/>
      <c r="H60" s="541"/>
      <c r="I60" s="541"/>
      <c r="J60" s="541"/>
      <c r="K60" s="541"/>
      <c r="L60" s="541"/>
      <c r="M60" s="390">
        <v>44635</v>
      </c>
      <c r="N60" s="119"/>
    </row>
    <row r="61" spans="1:14" x14ac:dyDescent="0.2">
      <c r="A61" s="33">
        <v>3.7</v>
      </c>
      <c r="B61" s="541" t="s">
        <v>636</v>
      </c>
      <c r="C61" s="541"/>
      <c r="D61" s="541"/>
      <c r="E61" s="541"/>
      <c r="F61" s="541"/>
      <c r="G61" s="541"/>
      <c r="H61" s="541"/>
      <c r="I61" s="541"/>
      <c r="J61" s="541"/>
      <c r="K61" s="541"/>
      <c r="L61" s="541"/>
      <c r="M61" s="390">
        <v>44635</v>
      </c>
      <c r="N61" s="119"/>
    </row>
    <row r="62" spans="1:14" x14ac:dyDescent="0.2">
      <c r="A62" s="33">
        <v>3.8</v>
      </c>
      <c r="B62" s="541" t="s">
        <v>637</v>
      </c>
      <c r="C62" s="541"/>
      <c r="D62" s="541"/>
      <c r="E62" s="541"/>
      <c r="F62" s="541"/>
      <c r="G62" s="541"/>
      <c r="H62" s="541"/>
      <c r="I62" s="541"/>
      <c r="J62" s="541"/>
      <c r="K62" s="541"/>
      <c r="L62" s="541"/>
      <c r="M62" s="390">
        <v>44635</v>
      </c>
      <c r="N62" s="119"/>
    </row>
    <row r="63" spans="1:14" x14ac:dyDescent="0.2">
      <c r="A63" s="33">
        <v>3.9</v>
      </c>
      <c r="B63" s="543" t="s">
        <v>638</v>
      </c>
      <c r="C63" s="543"/>
      <c r="D63" s="543"/>
      <c r="E63" s="543"/>
      <c r="F63" s="543"/>
      <c r="G63" s="543"/>
      <c r="H63" s="543"/>
      <c r="I63" s="543"/>
      <c r="J63" s="543"/>
      <c r="K63" s="543"/>
      <c r="L63" s="543"/>
      <c r="M63" s="390">
        <v>44635</v>
      </c>
      <c r="N63" s="119"/>
    </row>
    <row r="64" spans="1:14" x14ac:dyDescent="0.2">
      <c r="A64" s="117">
        <v>3.1</v>
      </c>
      <c r="B64" s="543" t="s">
        <v>639</v>
      </c>
      <c r="C64" s="543"/>
      <c r="D64" s="543"/>
      <c r="E64" s="543"/>
      <c r="F64" s="543"/>
      <c r="G64" s="543"/>
      <c r="H64" s="543"/>
      <c r="I64" s="543"/>
      <c r="J64" s="543"/>
      <c r="K64" s="543"/>
      <c r="L64" s="543"/>
      <c r="M64" s="390">
        <v>44635</v>
      </c>
      <c r="N64" s="119"/>
    </row>
    <row r="65" spans="1:14" x14ac:dyDescent="0.2">
      <c r="A65" s="117">
        <v>3.11</v>
      </c>
      <c r="B65" s="543" t="s">
        <v>640</v>
      </c>
      <c r="C65" s="543"/>
      <c r="D65" s="543"/>
      <c r="E65" s="543"/>
      <c r="F65" s="543"/>
      <c r="G65" s="543"/>
      <c r="H65" s="543"/>
      <c r="I65" s="543"/>
      <c r="J65" s="543"/>
      <c r="K65" s="543"/>
      <c r="L65" s="543"/>
      <c r="M65" s="390">
        <v>44635</v>
      </c>
      <c r="N65" s="119"/>
    </row>
    <row r="66" spans="1:14" x14ac:dyDescent="0.2">
      <c r="A66" s="117">
        <v>3.12</v>
      </c>
      <c r="B66" s="543" t="s">
        <v>641</v>
      </c>
      <c r="C66" s="543"/>
      <c r="D66" s="543"/>
      <c r="E66" s="543"/>
      <c r="F66" s="543"/>
      <c r="G66" s="543"/>
      <c r="H66" s="543"/>
      <c r="I66" s="543"/>
      <c r="J66" s="543"/>
      <c r="K66" s="543"/>
      <c r="L66" s="543"/>
      <c r="M66" s="390">
        <v>44635</v>
      </c>
      <c r="N66" s="119"/>
    </row>
    <row r="67" spans="1:14" ht="19.5" customHeight="1" x14ac:dyDescent="0.2">
      <c r="A67" s="60" t="s">
        <v>69</v>
      </c>
      <c r="M67" s="381"/>
      <c r="N67" s="119"/>
    </row>
    <row r="68" spans="1:14" x14ac:dyDescent="0.2">
      <c r="A68" s="33">
        <v>4.0999999999999996</v>
      </c>
      <c r="B68" s="541" t="s">
        <v>642</v>
      </c>
      <c r="C68" s="541"/>
      <c r="D68" s="541"/>
      <c r="E68" s="541"/>
      <c r="F68" s="541"/>
      <c r="G68" s="541"/>
      <c r="H68" s="541"/>
      <c r="I68" s="541"/>
      <c r="J68" s="541"/>
      <c r="K68" s="541"/>
      <c r="L68" s="541"/>
      <c r="M68" s="390">
        <v>44635</v>
      </c>
      <c r="N68" s="119"/>
    </row>
    <row r="69" spans="1:14" ht="14.25" customHeight="1" x14ac:dyDescent="0.2">
      <c r="A69" s="33">
        <v>4.2</v>
      </c>
      <c r="B69" s="541" t="s">
        <v>643</v>
      </c>
      <c r="C69" s="541"/>
      <c r="D69" s="541"/>
      <c r="E69" s="541"/>
      <c r="F69" s="541"/>
      <c r="G69" s="541"/>
      <c r="H69" s="541"/>
      <c r="I69" s="541"/>
      <c r="J69" s="541"/>
      <c r="K69" s="541"/>
      <c r="L69" s="541"/>
      <c r="M69" s="390">
        <v>44635</v>
      </c>
      <c r="N69" s="119"/>
    </row>
    <row r="70" spans="1:14" x14ac:dyDescent="0.2">
      <c r="A70" s="33">
        <v>4.3</v>
      </c>
      <c r="B70" s="541" t="s">
        <v>644</v>
      </c>
      <c r="C70" s="541"/>
      <c r="D70" s="541"/>
      <c r="E70" s="541"/>
      <c r="F70" s="541"/>
      <c r="G70" s="541"/>
      <c r="H70" s="541"/>
      <c r="I70" s="541"/>
      <c r="J70" s="541"/>
      <c r="K70" s="541"/>
      <c r="L70" s="541"/>
      <c r="M70" s="390">
        <v>44635</v>
      </c>
      <c r="N70" s="119"/>
    </row>
    <row r="71" spans="1:14" x14ac:dyDescent="0.2">
      <c r="A71" s="33">
        <v>4.4000000000000004</v>
      </c>
      <c r="B71" s="541" t="s">
        <v>645</v>
      </c>
      <c r="C71" s="541"/>
      <c r="D71" s="541"/>
      <c r="E71" s="541"/>
      <c r="F71" s="541"/>
      <c r="G71" s="541"/>
      <c r="H71" s="541"/>
      <c r="I71" s="541"/>
      <c r="J71" s="541"/>
      <c r="K71" s="541"/>
      <c r="L71" s="541"/>
      <c r="M71" s="390">
        <v>44635</v>
      </c>
      <c r="N71" s="119"/>
    </row>
    <row r="72" spans="1:14" x14ac:dyDescent="0.2">
      <c r="A72" s="33">
        <v>4.5</v>
      </c>
      <c r="B72" s="541" t="s">
        <v>646</v>
      </c>
      <c r="C72" s="541"/>
      <c r="D72" s="541"/>
      <c r="E72" s="541"/>
      <c r="F72" s="541"/>
      <c r="G72" s="541"/>
      <c r="H72" s="541"/>
      <c r="I72" s="541"/>
      <c r="J72" s="541"/>
      <c r="K72" s="541"/>
      <c r="L72" s="541"/>
      <c r="M72" s="390">
        <v>44635</v>
      </c>
      <c r="N72" s="119"/>
    </row>
    <row r="73" spans="1:14" x14ac:dyDescent="0.2">
      <c r="A73" s="33">
        <v>4.5999999999999996</v>
      </c>
      <c r="B73" s="541" t="s">
        <v>647</v>
      </c>
      <c r="C73" s="541"/>
      <c r="D73" s="541"/>
      <c r="E73" s="541"/>
      <c r="F73" s="541"/>
      <c r="G73" s="541"/>
      <c r="H73" s="541"/>
      <c r="I73" s="541"/>
      <c r="J73" s="541"/>
      <c r="K73" s="541"/>
      <c r="L73" s="541"/>
      <c r="M73" s="390">
        <v>44635</v>
      </c>
      <c r="N73" s="119"/>
    </row>
    <row r="74" spans="1:14" x14ac:dyDescent="0.2">
      <c r="A74" s="33">
        <v>4.7</v>
      </c>
      <c r="B74" s="541" t="s">
        <v>648</v>
      </c>
      <c r="C74" s="541"/>
      <c r="D74" s="541"/>
      <c r="E74" s="541"/>
      <c r="F74" s="541"/>
      <c r="G74" s="541"/>
      <c r="H74" s="541"/>
      <c r="I74" s="541"/>
      <c r="J74" s="541"/>
      <c r="K74" s="541"/>
      <c r="L74" s="541"/>
      <c r="M74" s="390">
        <v>44635</v>
      </c>
      <c r="N74" s="119"/>
    </row>
    <row r="75" spans="1:14" x14ac:dyDescent="0.2">
      <c r="A75" s="33">
        <v>4.8</v>
      </c>
      <c r="B75" s="543" t="s">
        <v>649</v>
      </c>
      <c r="C75" s="543"/>
      <c r="D75" s="543"/>
      <c r="E75" s="543"/>
      <c r="F75" s="543"/>
      <c r="G75" s="543"/>
      <c r="H75" s="543"/>
      <c r="I75" s="543"/>
      <c r="J75" s="543"/>
      <c r="K75" s="543"/>
      <c r="L75" s="543"/>
      <c r="M75" s="390">
        <v>44635</v>
      </c>
      <c r="N75" s="119"/>
    </row>
    <row r="76" spans="1:14" x14ac:dyDescent="0.2">
      <c r="A76" s="33">
        <v>4.9000000000000004</v>
      </c>
      <c r="B76" s="543" t="s">
        <v>650</v>
      </c>
      <c r="C76" s="543"/>
      <c r="D76" s="543"/>
      <c r="E76" s="543"/>
      <c r="F76" s="543"/>
      <c r="G76" s="543"/>
      <c r="H76" s="543"/>
      <c r="I76" s="543"/>
      <c r="J76" s="543"/>
      <c r="K76" s="543"/>
      <c r="L76" s="543"/>
      <c r="M76" s="390">
        <v>44635</v>
      </c>
      <c r="N76" s="119"/>
    </row>
    <row r="77" spans="1:14" x14ac:dyDescent="0.2">
      <c r="A77" s="117">
        <v>4.0999999999999996</v>
      </c>
      <c r="B77" s="543" t="s">
        <v>651</v>
      </c>
      <c r="C77" s="543"/>
      <c r="D77" s="543"/>
      <c r="E77" s="543"/>
      <c r="F77" s="543"/>
      <c r="G77" s="543"/>
      <c r="H77" s="543"/>
      <c r="I77" s="543"/>
      <c r="J77" s="543"/>
      <c r="K77" s="543"/>
      <c r="L77" s="543"/>
      <c r="M77" s="390">
        <v>44635</v>
      </c>
      <c r="N77" s="119"/>
    </row>
    <row r="78" spans="1:14" x14ac:dyDescent="0.2">
      <c r="A78" s="117">
        <v>4.1100000000000003</v>
      </c>
      <c r="B78" s="543" t="s">
        <v>652</v>
      </c>
      <c r="C78" s="543"/>
      <c r="D78" s="543"/>
      <c r="E78" s="543"/>
      <c r="F78" s="543"/>
      <c r="G78" s="543"/>
      <c r="H78" s="543"/>
      <c r="I78" s="543"/>
      <c r="J78" s="543"/>
      <c r="K78" s="543"/>
      <c r="L78" s="543"/>
      <c r="M78" s="390">
        <v>44635</v>
      </c>
      <c r="N78" s="119"/>
    </row>
    <row r="79" spans="1:14" ht="19.5" customHeight="1" x14ac:dyDescent="0.2">
      <c r="A79" s="544" t="s">
        <v>206</v>
      </c>
      <c r="B79" s="544"/>
      <c r="M79" s="381"/>
      <c r="N79" s="119"/>
    </row>
    <row r="80" spans="1:14" x14ac:dyDescent="0.2">
      <c r="A80" s="542" t="s">
        <v>207</v>
      </c>
      <c r="B80" s="542"/>
      <c r="M80" s="381"/>
      <c r="N80" s="119"/>
    </row>
    <row r="81" spans="1:14" x14ac:dyDescent="0.2">
      <c r="A81" s="33">
        <v>5.0999999999999996</v>
      </c>
      <c r="B81" s="541" t="s">
        <v>653</v>
      </c>
      <c r="C81" s="541"/>
      <c r="D81" s="541"/>
      <c r="E81" s="541"/>
      <c r="F81" s="541"/>
      <c r="G81" s="541"/>
      <c r="H81" s="541"/>
      <c r="I81" s="541"/>
      <c r="J81" s="541"/>
      <c r="K81" s="541"/>
      <c r="L81" s="541"/>
      <c r="M81" s="390">
        <v>44635</v>
      </c>
      <c r="N81" s="119"/>
    </row>
    <row r="82" spans="1:14" ht="14.25" customHeight="1" x14ac:dyDescent="0.2">
      <c r="A82" s="33">
        <v>5.2</v>
      </c>
      <c r="B82" s="541" t="s">
        <v>654</v>
      </c>
      <c r="C82" s="541"/>
      <c r="D82" s="541"/>
      <c r="E82" s="541"/>
      <c r="F82" s="541"/>
      <c r="G82" s="541"/>
      <c r="H82" s="541"/>
      <c r="I82" s="541"/>
      <c r="J82" s="541"/>
      <c r="K82" s="541"/>
      <c r="L82" s="541"/>
      <c r="M82" s="390">
        <v>44635</v>
      </c>
      <c r="N82" s="119"/>
    </row>
    <row r="83" spans="1:14" x14ac:dyDescent="0.2">
      <c r="A83" s="33">
        <v>5.3</v>
      </c>
      <c r="B83" s="541" t="s">
        <v>655</v>
      </c>
      <c r="C83" s="541"/>
      <c r="D83" s="541"/>
      <c r="E83" s="541"/>
      <c r="F83" s="541"/>
      <c r="G83" s="541"/>
      <c r="H83" s="541"/>
      <c r="I83" s="541"/>
      <c r="J83" s="541"/>
      <c r="K83" s="541"/>
      <c r="L83" s="541"/>
      <c r="M83" s="390">
        <v>44635</v>
      </c>
      <c r="N83" s="119"/>
    </row>
    <row r="84" spans="1:14" x14ac:dyDescent="0.2">
      <c r="A84" s="33">
        <v>5.4</v>
      </c>
      <c r="B84" s="541" t="s">
        <v>656</v>
      </c>
      <c r="C84" s="541"/>
      <c r="D84" s="541"/>
      <c r="E84" s="541"/>
      <c r="F84" s="541"/>
      <c r="G84" s="541"/>
      <c r="H84" s="541"/>
      <c r="I84" s="541"/>
      <c r="J84" s="541"/>
      <c r="K84" s="541"/>
      <c r="L84" s="541"/>
      <c r="M84" s="390">
        <v>44635</v>
      </c>
      <c r="N84" s="119"/>
    </row>
    <row r="85" spans="1:14" x14ac:dyDescent="0.2">
      <c r="A85" s="33">
        <v>5.5</v>
      </c>
      <c r="B85" s="541" t="s">
        <v>657</v>
      </c>
      <c r="C85" s="541"/>
      <c r="D85" s="541"/>
      <c r="E85" s="541"/>
      <c r="F85" s="541"/>
      <c r="G85" s="541"/>
      <c r="H85" s="541"/>
      <c r="I85" s="541"/>
      <c r="J85" s="541"/>
      <c r="K85" s="541"/>
      <c r="L85" s="541"/>
      <c r="M85" s="390">
        <v>44635</v>
      </c>
      <c r="N85" s="119"/>
    </row>
    <row r="86" spans="1:14" x14ac:dyDescent="0.2">
      <c r="A86" s="33">
        <v>5.6</v>
      </c>
      <c r="B86" s="541" t="s">
        <v>658</v>
      </c>
      <c r="C86" s="541"/>
      <c r="D86" s="541"/>
      <c r="E86" s="541"/>
      <c r="F86" s="541"/>
      <c r="G86" s="541"/>
      <c r="H86" s="541"/>
      <c r="I86" s="541"/>
      <c r="J86" s="541"/>
      <c r="K86" s="541"/>
      <c r="L86" s="541"/>
      <c r="M86" s="390">
        <v>44635</v>
      </c>
      <c r="N86" s="119"/>
    </row>
    <row r="87" spans="1:14" x14ac:dyDescent="0.2">
      <c r="A87" s="33">
        <v>5.7</v>
      </c>
      <c r="B87" s="541" t="s">
        <v>659</v>
      </c>
      <c r="C87" s="541"/>
      <c r="D87" s="541"/>
      <c r="E87" s="541"/>
      <c r="F87" s="541"/>
      <c r="G87" s="541"/>
      <c r="H87" s="541"/>
      <c r="I87" s="541"/>
      <c r="J87" s="541"/>
      <c r="K87" s="541"/>
      <c r="L87" s="541"/>
      <c r="M87" s="390">
        <v>44635</v>
      </c>
      <c r="N87" s="119"/>
    </row>
    <row r="88" spans="1:14" x14ac:dyDescent="0.2">
      <c r="A88" s="33">
        <v>5.8</v>
      </c>
      <c r="B88" s="541" t="s">
        <v>660</v>
      </c>
      <c r="C88" s="541"/>
      <c r="D88" s="541"/>
      <c r="E88" s="541"/>
      <c r="F88" s="541"/>
      <c r="G88" s="541"/>
      <c r="H88" s="541"/>
      <c r="I88" s="541"/>
      <c r="J88" s="541"/>
      <c r="K88" s="541"/>
      <c r="L88" s="541"/>
      <c r="M88" s="390">
        <v>44635</v>
      </c>
      <c r="N88" s="119"/>
    </row>
    <row r="89" spans="1:14" x14ac:dyDescent="0.2">
      <c r="A89" s="33">
        <v>5.9</v>
      </c>
      <c r="B89" s="541" t="s">
        <v>661</v>
      </c>
      <c r="C89" s="541"/>
      <c r="D89" s="541"/>
      <c r="E89" s="541"/>
      <c r="F89" s="541"/>
      <c r="G89" s="541"/>
      <c r="H89" s="541"/>
      <c r="I89" s="541"/>
      <c r="J89" s="541"/>
      <c r="K89" s="541"/>
      <c r="L89" s="541"/>
      <c r="M89" s="390">
        <v>44635</v>
      </c>
      <c r="N89" s="119"/>
    </row>
    <row r="90" spans="1:14" x14ac:dyDescent="0.2">
      <c r="A90" s="117">
        <v>5.0999999999999996</v>
      </c>
      <c r="B90" s="541" t="s">
        <v>662</v>
      </c>
      <c r="C90" s="541"/>
      <c r="D90" s="541"/>
      <c r="E90" s="541"/>
      <c r="F90" s="541"/>
      <c r="G90" s="541"/>
      <c r="H90" s="541"/>
      <c r="I90" s="541"/>
      <c r="J90" s="541"/>
      <c r="K90" s="541"/>
      <c r="L90" s="541"/>
      <c r="M90" s="390">
        <v>44635</v>
      </c>
      <c r="N90" s="119"/>
    </row>
    <row r="91" spans="1:14" ht="22.5" customHeight="1" x14ac:dyDescent="0.2">
      <c r="A91" s="60" t="s">
        <v>66</v>
      </c>
      <c r="M91" s="381"/>
      <c r="N91" s="119"/>
    </row>
    <row r="92" spans="1:14" x14ac:dyDescent="0.2">
      <c r="A92" s="33">
        <v>6.1</v>
      </c>
      <c r="B92" s="541" t="s">
        <v>663</v>
      </c>
      <c r="C92" s="541"/>
      <c r="D92" s="541"/>
      <c r="E92" s="541"/>
      <c r="F92" s="541"/>
      <c r="G92" s="541"/>
      <c r="H92" s="541"/>
      <c r="I92" s="541"/>
      <c r="J92" s="541"/>
      <c r="K92" s="541"/>
      <c r="L92" s="541"/>
      <c r="M92" s="390">
        <v>44635</v>
      </c>
      <c r="N92" s="119"/>
    </row>
    <row r="93" spans="1:14" ht="14.25" customHeight="1" x14ac:dyDescent="0.2">
      <c r="A93" s="33">
        <v>6.2</v>
      </c>
      <c r="B93" s="541" t="s">
        <v>664</v>
      </c>
      <c r="C93" s="541"/>
      <c r="D93" s="541"/>
      <c r="E93" s="541"/>
      <c r="F93" s="541"/>
      <c r="G93" s="541"/>
      <c r="H93" s="541"/>
      <c r="I93" s="541"/>
      <c r="J93" s="541"/>
      <c r="K93" s="541"/>
      <c r="L93" s="541"/>
      <c r="M93" s="390">
        <v>44635</v>
      </c>
      <c r="N93" s="119"/>
    </row>
    <row r="94" spans="1:14" x14ac:dyDescent="0.2">
      <c r="A94" s="33">
        <v>6.3</v>
      </c>
      <c r="B94" s="541" t="s">
        <v>665</v>
      </c>
      <c r="C94" s="541"/>
      <c r="D94" s="541"/>
      <c r="E94" s="541"/>
      <c r="F94" s="541"/>
      <c r="G94" s="541"/>
      <c r="H94" s="541"/>
      <c r="I94" s="541"/>
      <c r="J94" s="541"/>
      <c r="K94" s="541"/>
      <c r="L94" s="541"/>
      <c r="M94" s="390">
        <v>44635</v>
      </c>
      <c r="N94" s="119"/>
    </row>
    <row r="95" spans="1:14" x14ac:dyDescent="0.2">
      <c r="A95" s="33">
        <v>6.4</v>
      </c>
      <c r="B95" s="541" t="s">
        <v>666</v>
      </c>
      <c r="C95" s="541"/>
      <c r="D95" s="541"/>
      <c r="E95" s="541"/>
      <c r="F95" s="541"/>
      <c r="G95" s="541"/>
      <c r="H95" s="541"/>
      <c r="I95" s="541"/>
      <c r="J95" s="541"/>
      <c r="K95" s="541"/>
      <c r="L95" s="541"/>
      <c r="M95" s="390">
        <v>44635</v>
      </c>
      <c r="N95" s="119"/>
    </row>
    <row r="96" spans="1:14" x14ac:dyDescent="0.2">
      <c r="A96" s="33">
        <v>6.5</v>
      </c>
      <c r="B96" s="541" t="s">
        <v>667</v>
      </c>
      <c r="C96" s="541"/>
      <c r="D96" s="541"/>
      <c r="E96" s="541"/>
      <c r="F96" s="541"/>
      <c r="G96" s="541"/>
      <c r="H96" s="541"/>
      <c r="I96" s="541"/>
      <c r="J96" s="541"/>
      <c r="K96" s="541"/>
      <c r="L96" s="541"/>
      <c r="M96" s="380">
        <v>44635</v>
      </c>
      <c r="N96" s="119"/>
    </row>
    <row r="97" spans="1:14" ht="14.25" customHeight="1" x14ac:dyDescent="0.2">
      <c r="A97" s="33">
        <v>6.6</v>
      </c>
      <c r="B97" s="541" t="s">
        <v>668</v>
      </c>
      <c r="C97" s="541"/>
      <c r="D97" s="541"/>
      <c r="E97" s="541"/>
      <c r="F97" s="541"/>
      <c r="G97" s="541"/>
      <c r="H97" s="541"/>
      <c r="I97" s="541"/>
      <c r="J97" s="541"/>
      <c r="K97" s="541"/>
      <c r="L97" s="541"/>
      <c r="M97" s="390">
        <v>44635</v>
      </c>
      <c r="N97" s="119"/>
    </row>
    <row r="98" spans="1:14" x14ac:dyDescent="0.2">
      <c r="A98" s="33">
        <v>6.7</v>
      </c>
      <c r="B98" s="541" t="s">
        <v>669</v>
      </c>
      <c r="C98" s="541"/>
      <c r="D98" s="541"/>
      <c r="E98" s="541"/>
      <c r="F98" s="541"/>
      <c r="G98" s="541"/>
      <c r="H98" s="541"/>
      <c r="I98" s="541"/>
      <c r="J98" s="541"/>
      <c r="K98" s="541"/>
      <c r="L98" s="541"/>
      <c r="M98" s="390">
        <v>44635</v>
      </c>
      <c r="N98" s="119"/>
    </row>
    <row r="99" spans="1:14" s="62" customFormat="1" ht="30" customHeight="1" x14ac:dyDescent="0.2">
      <c r="A99" s="118">
        <v>6.8</v>
      </c>
      <c r="B99" s="545" t="s">
        <v>670</v>
      </c>
      <c r="C99" s="545"/>
      <c r="D99" s="545"/>
      <c r="E99" s="545"/>
      <c r="F99" s="545"/>
      <c r="G99" s="545"/>
      <c r="H99" s="545"/>
      <c r="I99" s="545"/>
      <c r="J99" s="545"/>
      <c r="K99" s="545"/>
      <c r="L99" s="545"/>
      <c r="M99" s="390">
        <v>44635</v>
      </c>
      <c r="N99" s="119"/>
    </row>
    <row r="100" spans="1:14" x14ac:dyDescent="0.2">
      <c r="A100" s="33">
        <v>6.9</v>
      </c>
      <c r="B100" s="541" t="s">
        <v>671</v>
      </c>
      <c r="C100" s="541"/>
      <c r="D100" s="541"/>
      <c r="E100" s="541"/>
      <c r="F100" s="541"/>
      <c r="G100" s="541"/>
      <c r="H100" s="541"/>
      <c r="I100" s="541"/>
      <c r="J100" s="541"/>
      <c r="K100" s="541"/>
      <c r="L100" s="541"/>
      <c r="M100" s="390">
        <v>44635</v>
      </c>
      <c r="N100" s="119"/>
    </row>
    <row r="101" spans="1:14" x14ac:dyDescent="0.2">
      <c r="A101" s="117">
        <v>6.1</v>
      </c>
      <c r="B101" s="541" t="s">
        <v>672</v>
      </c>
      <c r="C101" s="541"/>
      <c r="D101" s="541"/>
      <c r="E101" s="541"/>
      <c r="F101" s="541"/>
      <c r="G101" s="541"/>
      <c r="H101" s="541"/>
      <c r="I101" s="541"/>
      <c r="J101" s="541"/>
      <c r="K101" s="541"/>
      <c r="L101" s="541"/>
      <c r="M101" s="390">
        <v>44635</v>
      </c>
      <c r="N101" s="119"/>
    </row>
    <row r="102" spans="1:14" x14ac:dyDescent="0.2">
      <c r="A102" s="33">
        <v>6.11</v>
      </c>
      <c r="B102" s="541" t="s">
        <v>673</v>
      </c>
      <c r="C102" s="541"/>
      <c r="D102" s="541"/>
      <c r="E102" s="541"/>
      <c r="F102" s="541"/>
      <c r="G102" s="541"/>
      <c r="H102" s="541"/>
      <c r="I102" s="541"/>
      <c r="J102" s="541"/>
      <c r="K102" s="541"/>
      <c r="L102" s="541"/>
      <c r="M102" s="390">
        <v>44635</v>
      </c>
      <c r="N102" s="119"/>
    </row>
    <row r="103" spans="1:14" x14ac:dyDescent="0.2">
      <c r="A103" s="33">
        <v>6.12</v>
      </c>
      <c r="B103" s="541" t="s">
        <v>674</v>
      </c>
      <c r="C103" s="541"/>
      <c r="D103" s="541"/>
      <c r="E103" s="541"/>
      <c r="F103" s="541"/>
      <c r="G103" s="541"/>
      <c r="H103" s="541"/>
      <c r="I103" s="541"/>
      <c r="J103" s="541"/>
      <c r="K103" s="541"/>
      <c r="L103" s="541"/>
      <c r="M103" s="390">
        <v>44635</v>
      </c>
      <c r="N103" s="119"/>
    </row>
    <row r="104" spans="1:14" x14ac:dyDescent="0.2">
      <c r="A104" s="33">
        <v>6.13</v>
      </c>
      <c r="B104" s="541" t="s">
        <v>675</v>
      </c>
      <c r="C104" s="541"/>
      <c r="D104" s="541"/>
      <c r="E104" s="541"/>
      <c r="F104" s="541"/>
      <c r="G104" s="541"/>
      <c r="H104" s="541"/>
      <c r="I104" s="541"/>
      <c r="J104" s="541"/>
      <c r="K104" s="541"/>
      <c r="L104" s="541"/>
      <c r="M104" s="390">
        <v>44635</v>
      </c>
      <c r="N104" s="119"/>
    </row>
    <row r="105" spans="1:14" x14ac:dyDescent="0.2">
      <c r="A105" s="33">
        <v>6.14</v>
      </c>
      <c r="B105" s="541" t="s">
        <v>676</v>
      </c>
      <c r="C105" s="541"/>
      <c r="D105" s="541"/>
      <c r="E105" s="541"/>
      <c r="F105" s="541"/>
      <c r="G105" s="541"/>
      <c r="H105" s="541"/>
      <c r="I105" s="541"/>
      <c r="J105" s="541"/>
      <c r="K105" s="541"/>
      <c r="L105" s="541"/>
      <c r="M105" s="390">
        <v>44635</v>
      </c>
      <c r="N105" s="119"/>
    </row>
    <row r="106" spans="1:14" x14ac:dyDescent="0.2">
      <c r="A106" s="33">
        <v>6.15</v>
      </c>
      <c r="B106" s="541" t="s">
        <v>677</v>
      </c>
      <c r="C106" s="541"/>
      <c r="D106" s="541"/>
      <c r="E106" s="541"/>
      <c r="F106" s="541"/>
      <c r="G106" s="541"/>
      <c r="H106" s="541"/>
      <c r="I106" s="541"/>
      <c r="J106" s="541"/>
      <c r="K106" s="541"/>
      <c r="L106" s="541"/>
      <c r="M106" s="390">
        <v>44635</v>
      </c>
      <c r="N106" s="119"/>
    </row>
    <row r="107" spans="1:14" x14ac:dyDescent="0.2">
      <c r="A107" s="33">
        <v>6.16</v>
      </c>
      <c r="B107" s="541" t="s">
        <v>678</v>
      </c>
      <c r="C107" s="541"/>
      <c r="D107" s="541"/>
      <c r="E107" s="541"/>
      <c r="F107" s="541"/>
      <c r="G107" s="541"/>
      <c r="H107" s="541"/>
      <c r="I107" s="541"/>
      <c r="J107" s="541"/>
      <c r="K107" s="541"/>
      <c r="L107" s="541"/>
      <c r="M107" s="390">
        <v>44635</v>
      </c>
      <c r="N107" s="119"/>
    </row>
    <row r="108" spans="1:14" x14ac:dyDescent="0.2">
      <c r="A108" s="388">
        <v>6.17</v>
      </c>
      <c r="B108" s="541" t="s">
        <v>679</v>
      </c>
      <c r="C108" s="541"/>
      <c r="D108" s="541"/>
      <c r="E108" s="541"/>
      <c r="F108" s="541"/>
      <c r="G108" s="541"/>
      <c r="H108" s="541"/>
      <c r="I108" s="541"/>
      <c r="J108" s="541"/>
      <c r="K108" s="541"/>
      <c r="L108" s="541"/>
      <c r="M108" s="390">
        <v>44635</v>
      </c>
      <c r="N108" s="119"/>
    </row>
    <row r="109" spans="1:14" x14ac:dyDescent="0.2">
      <c r="A109" s="388">
        <v>6.18</v>
      </c>
      <c r="B109" s="541" t="s">
        <v>680</v>
      </c>
      <c r="C109" s="541"/>
      <c r="D109" s="541"/>
      <c r="E109" s="541"/>
      <c r="F109" s="541"/>
      <c r="G109" s="541"/>
      <c r="H109" s="541"/>
      <c r="I109" s="541"/>
      <c r="J109" s="541"/>
      <c r="K109" s="541"/>
      <c r="L109" s="541"/>
      <c r="M109" s="390">
        <v>44635</v>
      </c>
      <c r="N109" s="119"/>
    </row>
    <row r="110" spans="1:14" x14ac:dyDescent="0.2">
      <c r="A110" s="388">
        <v>6.19</v>
      </c>
      <c r="B110" s="541" t="s">
        <v>681</v>
      </c>
      <c r="C110" s="541"/>
      <c r="D110" s="541"/>
      <c r="E110" s="541"/>
      <c r="F110" s="541"/>
      <c r="G110" s="541"/>
      <c r="H110" s="541"/>
      <c r="I110" s="541"/>
      <c r="J110" s="541"/>
      <c r="K110" s="541"/>
      <c r="L110" s="541"/>
      <c r="M110" s="390">
        <v>44635</v>
      </c>
      <c r="N110" s="119"/>
    </row>
    <row r="111" spans="1:14" ht="21" customHeight="1" x14ac:dyDescent="0.2">
      <c r="A111" s="544" t="s">
        <v>67</v>
      </c>
      <c r="B111" s="544"/>
      <c r="M111" s="381"/>
      <c r="N111" s="119"/>
    </row>
    <row r="112" spans="1:14" x14ac:dyDescent="0.2">
      <c r="A112" s="33">
        <v>7.1</v>
      </c>
      <c r="B112" s="541" t="s">
        <v>682</v>
      </c>
      <c r="C112" s="541"/>
      <c r="D112" s="541"/>
      <c r="E112" s="541"/>
      <c r="F112" s="541"/>
      <c r="G112" s="541"/>
      <c r="H112" s="541"/>
      <c r="I112" s="541"/>
      <c r="J112" s="541"/>
      <c r="K112" s="541"/>
      <c r="L112" s="541"/>
      <c r="M112" s="390">
        <v>44635</v>
      </c>
      <c r="N112" s="119"/>
    </row>
    <row r="113" spans="1:14" x14ac:dyDescent="0.2">
      <c r="A113" s="33">
        <v>7.2</v>
      </c>
      <c r="B113" s="541" t="s">
        <v>683</v>
      </c>
      <c r="C113" s="541"/>
      <c r="D113" s="541"/>
      <c r="E113" s="541"/>
      <c r="F113" s="541"/>
      <c r="G113" s="541"/>
      <c r="H113" s="541"/>
      <c r="I113" s="541"/>
      <c r="J113" s="541"/>
      <c r="K113" s="541"/>
      <c r="L113" s="541"/>
      <c r="M113" s="390">
        <v>44635</v>
      </c>
      <c r="N113" s="119"/>
    </row>
    <row r="114" spans="1:14" x14ac:dyDescent="0.2">
      <c r="A114" s="33">
        <v>7.3</v>
      </c>
      <c r="B114" s="541" t="s">
        <v>684</v>
      </c>
      <c r="C114" s="541"/>
      <c r="D114" s="541"/>
      <c r="E114" s="541"/>
      <c r="F114" s="541"/>
      <c r="G114" s="541"/>
      <c r="H114" s="541"/>
      <c r="I114" s="541"/>
      <c r="J114" s="541"/>
      <c r="K114" s="541"/>
      <c r="L114" s="541"/>
      <c r="M114" s="390">
        <v>44635</v>
      </c>
      <c r="N114" s="119"/>
    </row>
    <row r="115" spans="1:14" x14ac:dyDescent="0.2">
      <c r="A115" s="33">
        <v>7.4</v>
      </c>
      <c r="B115" s="541" t="s">
        <v>685</v>
      </c>
      <c r="C115" s="541"/>
      <c r="D115" s="541"/>
      <c r="E115" s="541"/>
      <c r="F115" s="541"/>
      <c r="G115" s="541"/>
      <c r="H115" s="541"/>
      <c r="I115" s="541"/>
      <c r="J115" s="541"/>
      <c r="K115" s="541"/>
      <c r="L115" s="541"/>
      <c r="M115" s="390">
        <v>44635</v>
      </c>
      <c r="N115" s="119"/>
    </row>
    <row r="116" spans="1:14" x14ac:dyDescent="0.2">
      <c r="A116" s="33">
        <v>7.5</v>
      </c>
      <c r="B116" s="541" t="s">
        <v>686</v>
      </c>
      <c r="C116" s="541"/>
      <c r="D116" s="541"/>
      <c r="E116" s="541"/>
      <c r="F116" s="541"/>
      <c r="G116" s="541"/>
      <c r="H116" s="541"/>
      <c r="I116" s="541"/>
      <c r="J116" s="541"/>
      <c r="K116" s="541"/>
      <c r="L116" s="541"/>
      <c r="M116" s="380">
        <v>44635</v>
      </c>
      <c r="N116" s="119"/>
    </row>
    <row r="117" spans="1:14" x14ac:dyDescent="0.2">
      <c r="A117" s="33">
        <v>7.6</v>
      </c>
      <c r="B117" s="541" t="s">
        <v>687</v>
      </c>
      <c r="C117" s="541"/>
      <c r="D117" s="541"/>
      <c r="E117" s="541"/>
      <c r="F117" s="541"/>
      <c r="G117" s="541"/>
      <c r="H117" s="541"/>
      <c r="I117" s="541"/>
      <c r="J117" s="541"/>
      <c r="K117" s="541"/>
      <c r="L117" s="541"/>
      <c r="M117" s="390">
        <v>44635</v>
      </c>
      <c r="N117" s="119"/>
    </row>
    <row r="118" spans="1:14" x14ac:dyDescent="0.2">
      <c r="A118" s="33">
        <v>7.7</v>
      </c>
      <c r="B118" s="541" t="s">
        <v>688</v>
      </c>
      <c r="C118" s="541"/>
      <c r="D118" s="541"/>
      <c r="E118" s="541"/>
      <c r="F118" s="541"/>
      <c r="G118" s="541"/>
      <c r="H118" s="541"/>
      <c r="I118" s="541"/>
      <c r="J118" s="541"/>
      <c r="K118" s="541"/>
      <c r="L118" s="541"/>
      <c r="M118" s="390">
        <v>44635</v>
      </c>
      <c r="N118" s="119"/>
    </row>
    <row r="119" spans="1:14" x14ac:dyDescent="0.2">
      <c r="A119" s="33">
        <v>7.8</v>
      </c>
      <c r="B119" s="541" t="s">
        <v>689</v>
      </c>
      <c r="C119" s="541"/>
      <c r="D119" s="541"/>
      <c r="E119" s="541"/>
      <c r="F119" s="541"/>
      <c r="G119" s="541"/>
      <c r="H119" s="541"/>
      <c r="I119" s="541"/>
      <c r="J119" s="541"/>
      <c r="K119" s="541"/>
      <c r="L119" s="541"/>
      <c r="M119" s="390">
        <v>44635</v>
      </c>
      <c r="N119" s="119"/>
    </row>
    <row r="120" spans="1:14" x14ac:dyDescent="0.2">
      <c r="A120" s="33">
        <v>7.9</v>
      </c>
      <c r="B120" s="541" t="s">
        <v>690</v>
      </c>
      <c r="C120" s="541"/>
      <c r="D120" s="541"/>
      <c r="E120" s="541"/>
      <c r="F120" s="541"/>
      <c r="G120" s="541"/>
      <c r="H120" s="541"/>
      <c r="I120" s="541"/>
      <c r="J120" s="541"/>
      <c r="K120" s="541"/>
      <c r="L120" s="541"/>
      <c r="M120" s="390">
        <v>44635</v>
      </c>
      <c r="N120" s="119"/>
    </row>
    <row r="121" spans="1:14" x14ac:dyDescent="0.2">
      <c r="A121" s="117">
        <v>7.1</v>
      </c>
      <c r="B121" s="541" t="s">
        <v>691</v>
      </c>
      <c r="C121" s="541"/>
      <c r="D121" s="541"/>
      <c r="E121" s="541"/>
      <c r="F121" s="541"/>
      <c r="G121" s="541"/>
      <c r="H121" s="541"/>
      <c r="I121" s="541"/>
      <c r="J121" s="541"/>
      <c r="K121" s="541"/>
      <c r="L121" s="541"/>
      <c r="M121" s="390">
        <v>44635</v>
      </c>
      <c r="N121" s="119"/>
    </row>
    <row r="122" spans="1:14" x14ac:dyDescent="0.2">
      <c r="A122" s="33">
        <v>7.11</v>
      </c>
      <c r="B122" s="541" t="s">
        <v>692</v>
      </c>
      <c r="C122" s="541"/>
      <c r="D122" s="541"/>
      <c r="E122" s="541"/>
      <c r="F122" s="541"/>
      <c r="G122" s="541"/>
      <c r="H122" s="541"/>
      <c r="I122" s="541"/>
      <c r="J122" s="541"/>
      <c r="K122" s="541"/>
      <c r="L122" s="541"/>
      <c r="M122" s="390">
        <v>44635</v>
      </c>
      <c r="N122" s="119"/>
    </row>
    <row r="123" spans="1:14" x14ac:dyDescent="0.2">
      <c r="A123" s="33">
        <v>7.12</v>
      </c>
      <c r="B123" s="541" t="s">
        <v>693</v>
      </c>
      <c r="C123" s="541"/>
      <c r="D123" s="541"/>
      <c r="E123" s="541"/>
      <c r="F123" s="541"/>
      <c r="G123" s="541"/>
      <c r="H123" s="541"/>
      <c r="I123" s="541"/>
      <c r="J123" s="541"/>
      <c r="K123" s="541"/>
      <c r="L123" s="541"/>
      <c r="M123" s="390">
        <v>44635</v>
      </c>
      <c r="N123" s="119"/>
    </row>
    <row r="124" spans="1:14" x14ac:dyDescent="0.2">
      <c r="A124" s="33">
        <v>7.13</v>
      </c>
      <c r="B124" s="541" t="s">
        <v>694</v>
      </c>
      <c r="C124" s="541"/>
      <c r="D124" s="541"/>
      <c r="E124" s="541"/>
      <c r="F124" s="541"/>
      <c r="G124" s="541"/>
      <c r="H124" s="541"/>
      <c r="I124" s="541"/>
      <c r="J124" s="541"/>
      <c r="K124" s="541"/>
      <c r="L124" s="541"/>
      <c r="M124" s="390">
        <v>44635</v>
      </c>
      <c r="N124" s="119"/>
    </row>
    <row r="125" spans="1:14" x14ac:dyDescent="0.2">
      <c r="A125" s="388">
        <v>7.14</v>
      </c>
      <c r="B125" s="541" t="s">
        <v>695</v>
      </c>
      <c r="C125" s="541"/>
      <c r="D125" s="541"/>
      <c r="E125" s="541"/>
      <c r="F125" s="541"/>
      <c r="G125" s="541"/>
      <c r="H125" s="541"/>
      <c r="I125" s="541"/>
      <c r="J125" s="541"/>
      <c r="K125" s="541"/>
      <c r="L125" s="541"/>
      <c r="M125" s="390">
        <v>44635</v>
      </c>
      <c r="N125" s="119"/>
    </row>
    <row r="126" spans="1:14" x14ac:dyDescent="0.2">
      <c r="A126" s="388">
        <v>7.15</v>
      </c>
      <c r="B126" s="541" t="s">
        <v>696</v>
      </c>
      <c r="C126" s="541"/>
      <c r="D126" s="541"/>
      <c r="E126" s="541"/>
      <c r="F126" s="541"/>
      <c r="G126" s="541"/>
      <c r="H126" s="541"/>
      <c r="I126" s="541"/>
      <c r="J126" s="541"/>
      <c r="K126" s="541"/>
      <c r="L126" s="541"/>
      <c r="M126" s="390">
        <v>44635</v>
      </c>
      <c r="N126" s="119"/>
    </row>
    <row r="127" spans="1:14" x14ac:dyDescent="0.2">
      <c r="A127" s="388">
        <v>7.16</v>
      </c>
      <c r="B127" s="541" t="s">
        <v>697</v>
      </c>
      <c r="C127" s="541"/>
      <c r="D127" s="541"/>
      <c r="E127" s="541"/>
      <c r="F127" s="541"/>
      <c r="G127" s="541"/>
      <c r="H127" s="541"/>
      <c r="I127" s="541"/>
      <c r="J127" s="541"/>
      <c r="K127" s="541"/>
      <c r="L127" s="541"/>
      <c r="M127" s="390">
        <v>44635</v>
      </c>
      <c r="N127" s="119"/>
    </row>
    <row r="128" spans="1:14" ht="20.25" customHeight="1" x14ac:dyDescent="0.2">
      <c r="A128" s="60" t="s">
        <v>69</v>
      </c>
      <c r="M128" s="381"/>
      <c r="N128" s="119"/>
    </row>
    <row r="129" spans="1:14" x14ac:dyDescent="0.2">
      <c r="A129" s="33">
        <v>8.1</v>
      </c>
      <c r="B129" s="541" t="s">
        <v>698</v>
      </c>
      <c r="C129" s="541"/>
      <c r="D129" s="541"/>
      <c r="E129" s="541"/>
      <c r="F129" s="541"/>
      <c r="G129" s="541"/>
      <c r="H129" s="541"/>
      <c r="I129" s="541"/>
      <c r="J129" s="541"/>
      <c r="K129" s="541"/>
      <c r="L129" s="541"/>
      <c r="M129" s="390">
        <v>44635</v>
      </c>
      <c r="N129" s="119"/>
    </row>
    <row r="130" spans="1:14" x14ac:dyDescent="0.2">
      <c r="A130" s="33">
        <v>8.1999999999999993</v>
      </c>
      <c r="B130" s="541" t="s">
        <v>699</v>
      </c>
      <c r="C130" s="541"/>
      <c r="D130" s="541"/>
      <c r="E130" s="541"/>
      <c r="F130" s="541"/>
      <c r="G130" s="541"/>
      <c r="H130" s="541"/>
      <c r="I130" s="541"/>
      <c r="J130" s="541"/>
      <c r="K130" s="541"/>
      <c r="L130" s="541"/>
      <c r="M130" s="390">
        <v>44635</v>
      </c>
      <c r="N130" s="119"/>
    </row>
    <row r="131" spans="1:14" x14ac:dyDescent="0.2">
      <c r="A131" s="33">
        <v>8.3000000000000007</v>
      </c>
      <c r="B131" s="541" t="s">
        <v>700</v>
      </c>
      <c r="C131" s="541"/>
      <c r="D131" s="541"/>
      <c r="E131" s="541"/>
      <c r="F131" s="541"/>
      <c r="G131" s="541"/>
      <c r="H131" s="541"/>
      <c r="I131" s="541"/>
      <c r="J131" s="541"/>
      <c r="K131" s="541"/>
      <c r="L131" s="541"/>
      <c r="M131" s="380">
        <v>44635</v>
      </c>
      <c r="N131" s="119"/>
    </row>
    <row r="132" spans="1:14" ht="15" x14ac:dyDescent="0.2">
      <c r="A132" s="33">
        <v>8.4</v>
      </c>
      <c r="B132" s="541" t="s">
        <v>701</v>
      </c>
      <c r="C132" s="548"/>
      <c r="D132" s="548"/>
      <c r="E132" s="548"/>
      <c r="F132" s="548"/>
      <c r="G132" s="548"/>
      <c r="H132" s="548"/>
      <c r="I132" s="548"/>
      <c r="J132" s="548"/>
      <c r="K132" s="548"/>
      <c r="L132" s="548"/>
      <c r="M132" s="390">
        <v>44635</v>
      </c>
      <c r="N132" s="119"/>
    </row>
    <row r="133" spans="1:14" x14ac:dyDescent="0.2">
      <c r="A133" s="33">
        <v>8.5</v>
      </c>
      <c r="B133" s="541" t="s">
        <v>702</v>
      </c>
      <c r="C133" s="541"/>
      <c r="D133" s="541"/>
      <c r="E133" s="541"/>
      <c r="F133" s="541"/>
      <c r="G133" s="541"/>
      <c r="H133" s="541"/>
      <c r="I133" s="541"/>
      <c r="J133" s="541"/>
      <c r="K133" s="541"/>
      <c r="L133" s="541"/>
      <c r="M133" s="390">
        <v>44635</v>
      </c>
      <c r="N133" s="119"/>
    </row>
    <row r="134" spans="1:14" x14ac:dyDescent="0.2">
      <c r="A134" s="33">
        <v>8.6</v>
      </c>
      <c r="B134" s="541" t="s">
        <v>703</v>
      </c>
      <c r="C134" s="541"/>
      <c r="D134" s="541"/>
      <c r="E134" s="541"/>
      <c r="F134" s="541"/>
      <c r="G134" s="541"/>
      <c r="H134" s="541"/>
      <c r="I134" s="541"/>
      <c r="J134" s="541"/>
      <c r="K134" s="541"/>
      <c r="L134" s="541"/>
      <c r="M134" s="390">
        <v>44635</v>
      </c>
      <c r="N134" s="119"/>
    </row>
    <row r="135" spans="1:14" x14ac:dyDescent="0.2">
      <c r="A135" s="33">
        <v>8.6999999999999993</v>
      </c>
      <c r="B135" s="541" t="s">
        <v>704</v>
      </c>
      <c r="C135" s="541"/>
      <c r="D135" s="541"/>
      <c r="E135" s="541"/>
      <c r="F135" s="541"/>
      <c r="G135" s="541"/>
      <c r="H135" s="541"/>
      <c r="I135" s="541"/>
      <c r="J135" s="541"/>
      <c r="K135" s="541"/>
      <c r="L135" s="541"/>
      <c r="M135" s="390">
        <v>44635</v>
      </c>
      <c r="N135" s="337"/>
    </row>
    <row r="136" spans="1:14" x14ac:dyDescent="0.2">
      <c r="A136" s="33">
        <v>8.8000000000000007</v>
      </c>
      <c r="B136" s="541" t="s">
        <v>705</v>
      </c>
      <c r="C136" s="541"/>
      <c r="D136" s="541"/>
      <c r="E136" s="541"/>
      <c r="F136" s="541"/>
      <c r="G136" s="541"/>
      <c r="H136" s="541"/>
      <c r="I136" s="541"/>
      <c r="J136" s="541"/>
      <c r="K136" s="541"/>
      <c r="L136" s="541"/>
      <c r="M136" s="390">
        <v>44635</v>
      </c>
      <c r="N136" s="119"/>
    </row>
    <row r="137" spans="1:14" x14ac:dyDescent="0.2">
      <c r="A137" s="33">
        <v>8.9</v>
      </c>
      <c r="B137" s="541" t="s">
        <v>706</v>
      </c>
      <c r="C137" s="541"/>
      <c r="D137" s="541"/>
      <c r="E137" s="541"/>
      <c r="F137" s="541"/>
      <c r="G137" s="541"/>
      <c r="H137" s="541"/>
      <c r="I137" s="541"/>
      <c r="J137" s="541"/>
      <c r="K137" s="541"/>
      <c r="L137" s="541"/>
      <c r="M137" s="390">
        <v>44635</v>
      </c>
      <c r="N137" s="119"/>
    </row>
    <row r="138" spans="1:14" x14ac:dyDescent="0.2">
      <c r="A138" s="117">
        <v>8.1</v>
      </c>
      <c r="B138" s="541" t="s">
        <v>707</v>
      </c>
      <c r="C138" s="541"/>
      <c r="D138" s="541"/>
      <c r="E138" s="541"/>
      <c r="F138" s="541"/>
      <c r="G138" s="541"/>
      <c r="H138" s="541"/>
      <c r="I138" s="541"/>
      <c r="J138" s="541"/>
      <c r="K138" s="541"/>
      <c r="L138" s="541"/>
      <c r="M138" s="390">
        <v>44635</v>
      </c>
      <c r="N138" s="119"/>
    </row>
    <row r="139" spans="1:14" x14ac:dyDescent="0.2">
      <c r="A139" s="117">
        <v>8.11</v>
      </c>
      <c r="B139" s="541" t="s">
        <v>708</v>
      </c>
      <c r="C139" s="541"/>
      <c r="D139" s="541"/>
      <c r="E139" s="541"/>
      <c r="F139" s="541"/>
      <c r="G139" s="541"/>
      <c r="H139" s="541"/>
      <c r="I139" s="541"/>
      <c r="J139" s="541"/>
      <c r="K139" s="541"/>
      <c r="L139" s="541"/>
      <c r="M139" s="390">
        <v>44635</v>
      </c>
      <c r="N139" s="119"/>
    </row>
    <row r="140" spans="1:14" x14ac:dyDescent="0.2">
      <c r="A140" s="33">
        <v>8.1199999999999992</v>
      </c>
      <c r="B140" s="541" t="s">
        <v>709</v>
      </c>
      <c r="C140" s="541"/>
      <c r="D140" s="541"/>
      <c r="E140" s="541"/>
      <c r="F140" s="541"/>
      <c r="G140" s="541"/>
      <c r="H140" s="541"/>
      <c r="I140" s="541"/>
      <c r="J140" s="541"/>
      <c r="K140" s="541"/>
      <c r="L140" s="541"/>
      <c r="M140" s="390">
        <v>44635</v>
      </c>
      <c r="N140" s="119"/>
    </row>
    <row r="141" spans="1:14" x14ac:dyDescent="0.2">
      <c r="A141" s="306">
        <v>8.1300000000000008</v>
      </c>
      <c r="B141" s="541" t="s">
        <v>710</v>
      </c>
      <c r="C141" s="541"/>
      <c r="D141" s="541"/>
      <c r="E141" s="541"/>
      <c r="F141" s="541"/>
      <c r="G141" s="541"/>
      <c r="H141" s="541"/>
      <c r="I141" s="541"/>
      <c r="J141" s="541"/>
      <c r="K141" s="541"/>
      <c r="L141" s="541"/>
      <c r="M141" s="390">
        <v>44635</v>
      </c>
      <c r="N141" s="119"/>
    </row>
    <row r="142" spans="1:14" x14ac:dyDescent="0.2">
      <c r="A142" s="358">
        <v>8.14</v>
      </c>
      <c r="B142" s="541" t="s">
        <v>711</v>
      </c>
      <c r="C142" s="541"/>
      <c r="D142" s="541"/>
      <c r="E142" s="541"/>
      <c r="F142" s="541"/>
      <c r="G142" s="541"/>
      <c r="H142" s="541"/>
      <c r="I142" s="541"/>
      <c r="J142" s="541"/>
      <c r="K142" s="541"/>
      <c r="L142" s="541"/>
      <c r="M142" s="390">
        <v>44635</v>
      </c>
      <c r="N142" s="56"/>
    </row>
    <row r="143" spans="1:14" x14ac:dyDescent="0.2">
      <c r="M143" s="381"/>
    </row>
  </sheetData>
  <mergeCells count="130">
    <mergeCell ref="A2:L2"/>
    <mergeCell ref="A3:L3"/>
    <mergeCell ref="A4:L4"/>
    <mergeCell ref="A5:L5"/>
    <mergeCell ref="A6:L6"/>
    <mergeCell ref="B125:L125"/>
    <mergeCell ref="B108:L108"/>
    <mergeCell ref="B110:L110"/>
    <mergeCell ref="B141:L141"/>
    <mergeCell ref="B126:L126"/>
    <mergeCell ref="B129:L129"/>
    <mergeCell ref="B130:L130"/>
    <mergeCell ref="B131:L131"/>
    <mergeCell ref="B132:L132"/>
    <mergeCell ref="B139:L139"/>
    <mergeCell ref="B140:L140"/>
    <mergeCell ref="B133:L133"/>
    <mergeCell ref="B134:L134"/>
    <mergeCell ref="B135:L135"/>
    <mergeCell ref="B136:L136"/>
    <mergeCell ref="B138:L138"/>
    <mergeCell ref="B137:L137"/>
    <mergeCell ref="B127:L127"/>
    <mergeCell ref="B116:L116"/>
    <mergeCell ref="B123:L123"/>
    <mergeCell ref="B124:L124"/>
    <mergeCell ref="B117:L117"/>
    <mergeCell ref="B119:L119"/>
    <mergeCell ref="B118:L118"/>
    <mergeCell ref="B120:L120"/>
    <mergeCell ref="B121:L121"/>
    <mergeCell ref="B122:L122"/>
    <mergeCell ref="B112:L112"/>
    <mergeCell ref="B113:L113"/>
    <mergeCell ref="B114:L114"/>
    <mergeCell ref="B115:L115"/>
    <mergeCell ref="B105:L105"/>
    <mergeCell ref="B106:L106"/>
    <mergeCell ref="B107:L107"/>
    <mergeCell ref="A111:B111"/>
    <mergeCell ref="B101:L101"/>
    <mergeCell ref="B102:L102"/>
    <mergeCell ref="B103:L103"/>
    <mergeCell ref="B104:L104"/>
    <mergeCell ref="B109:L109"/>
    <mergeCell ref="B97:L97"/>
    <mergeCell ref="B98:L98"/>
    <mergeCell ref="B100:L100"/>
    <mergeCell ref="B99:L99"/>
    <mergeCell ref="B93:L93"/>
    <mergeCell ref="B94:L94"/>
    <mergeCell ref="B95:L95"/>
    <mergeCell ref="B96:L96"/>
    <mergeCell ref="B88:L88"/>
    <mergeCell ref="B89:L89"/>
    <mergeCell ref="B90:L90"/>
    <mergeCell ref="B92:L92"/>
    <mergeCell ref="B85:L85"/>
    <mergeCell ref="B86:L86"/>
    <mergeCell ref="B87:L87"/>
    <mergeCell ref="A80:B80"/>
    <mergeCell ref="B81:L81"/>
    <mergeCell ref="B82:L82"/>
    <mergeCell ref="B83:L83"/>
    <mergeCell ref="B84:L84"/>
    <mergeCell ref="B72:L72"/>
    <mergeCell ref="B75:L75"/>
    <mergeCell ref="B76:L76"/>
    <mergeCell ref="A79:B79"/>
    <mergeCell ref="B73:L73"/>
    <mergeCell ref="B74:L74"/>
    <mergeCell ref="B77:L77"/>
    <mergeCell ref="B78:L78"/>
    <mergeCell ref="B68:L68"/>
    <mergeCell ref="B69:L69"/>
    <mergeCell ref="B70:L70"/>
    <mergeCell ref="B71:L71"/>
    <mergeCell ref="B60:L60"/>
    <mergeCell ref="B61:L61"/>
    <mergeCell ref="B63:L63"/>
    <mergeCell ref="B64:L64"/>
    <mergeCell ref="B62:L62"/>
    <mergeCell ref="B65:L65"/>
    <mergeCell ref="B66:L66"/>
    <mergeCell ref="B57:L57"/>
    <mergeCell ref="B58:L58"/>
    <mergeCell ref="B59:L59"/>
    <mergeCell ref="B49:L49"/>
    <mergeCell ref="B50:L50"/>
    <mergeCell ref="B51:L51"/>
    <mergeCell ref="B55:L55"/>
    <mergeCell ref="B45:L45"/>
    <mergeCell ref="B46:L46"/>
    <mergeCell ref="B47:L47"/>
    <mergeCell ref="B48:L48"/>
    <mergeCell ref="B52:L52"/>
    <mergeCell ref="B53:L53"/>
    <mergeCell ref="B42:L42"/>
    <mergeCell ref="B43:L43"/>
    <mergeCell ref="B44:L44"/>
    <mergeCell ref="B36:L36"/>
    <mergeCell ref="B37:L37"/>
    <mergeCell ref="B39:L39"/>
    <mergeCell ref="B40:L40"/>
    <mergeCell ref="B38:L38"/>
    <mergeCell ref="B56:L56"/>
    <mergeCell ref="B142:L142"/>
    <mergeCell ref="B14:L14"/>
    <mergeCell ref="A13:B13"/>
    <mergeCell ref="B15:L15"/>
    <mergeCell ref="B16:L16"/>
    <mergeCell ref="B24:L24"/>
    <mergeCell ref="B23:L23"/>
    <mergeCell ref="B22:L22"/>
    <mergeCell ref="B18:L18"/>
    <mergeCell ref="B19:L19"/>
    <mergeCell ref="B20:L20"/>
    <mergeCell ref="B21:L21"/>
    <mergeCell ref="B17:L17"/>
    <mergeCell ref="B34:L34"/>
    <mergeCell ref="B35:L35"/>
    <mergeCell ref="B31:L31"/>
    <mergeCell ref="B32:L32"/>
    <mergeCell ref="B33:L33"/>
    <mergeCell ref="B25:L25"/>
    <mergeCell ref="B26:L26"/>
    <mergeCell ref="B27:L27"/>
    <mergeCell ref="B28:L28"/>
    <mergeCell ref="B29:L29"/>
    <mergeCell ref="B41:L41"/>
  </mergeCells>
  <phoneticPr fontId="3" type="noConversion"/>
  <hyperlinks>
    <hyperlink ref="A14:L14" location="'1.1'!A1" display="'1.1'!A1"/>
    <hyperlink ref="B14:L14" location="'Table 1.1'!A1" display="Schools and pupils, by school sector, 1998-2015"/>
    <hyperlink ref="A15:L15" location="'1.2'!A1" display="'1.2'!A1"/>
    <hyperlink ref="A16:L16" location="'1.3'!A1" display="'1.3'!A1"/>
    <hyperlink ref="A17:L17" location="'1.4'!A1" display="'1.4'!A1"/>
    <hyperlink ref="A18:L18" location="'1.5'!A1" display="'1.5'!A1"/>
    <hyperlink ref="A19:L19" location="'1.6'!A1" display="'1.6'!A1"/>
    <hyperlink ref="A20:L20" location="'1.7'!A1" display="'1.7'!A1"/>
    <hyperlink ref="A31:L31" location="'2.1'!A1" display="'2.1'!A1"/>
    <hyperlink ref="A32:L32" location="'2.2'!A1" display="'2.2'!A1"/>
    <hyperlink ref="A33:L33" location="'2.3'!A1" display="'2.3'!A1"/>
    <hyperlink ref="A34:L34" location="'2.4'!A1" display="'2.4'!A1"/>
    <hyperlink ref="A35:L35" location="'2.5'!A1" display="'2.5'!A1"/>
    <hyperlink ref="A36:L36" location="'2.6'!A1" display="'2.6'!A1"/>
    <hyperlink ref="A37:L37" location="'2.7'!A1" display="'2.7'!A1"/>
    <hyperlink ref="A55:L55" location="'3.1'!A1" display="'3.1'!A1"/>
    <hyperlink ref="A56:L56" location="'3.2'!A1" display="'3.2'!A1"/>
    <hyperlink ref="A57:L57" location="'3.3'!A1" display="'3.3'!A1"/>
    <hyperlink ref="A58:L58" location="'3.4'!A1" display="'3.4'!A1"/>
    <hyperlink ref="A59:L59" location="'3.5'!A1" display="'3.5'!A1"/>
    <hyperlink ref="A60:L60" location="'3.6'!A1" display="'3.6'!A1"/>
    <hyperlink ref="A61:L61" location="'3.7'!A1" display="'3.7'!A1"/>
    <hyperlink ref="A68:L68" location="'4.1'!A1" display="'4.1'!A1"/>
    <hyperlink ref="A69:L69" location="'4.2'!A1" display="'4.2'!A1"/>
    <hyperlink ref="A70:L70" location="'4.3'!A1" display="'4.3'!A1"/>
    <hyperlink ref="A71:L71" location="'4.4'!A1" display="'4.4'!A1"/>
    <hyperlink ref="A72:L72" location="'4.5'!A1" display="'4.5'!A1"/>
    <hyperlink ref="A73:L73" location="'4.6'!A1" display="'4.6'!A1"/>
    <hyperlink ref="A81:L81" location="'5.1'!A1" display="'5.1'!A1"/>
    <hyperlink ref="A82:L82" location="'5.2'!A1" display="'5.2'!A1"/>
    <hyperlink ref="A83:L83" location="'5.3'!A1" display="'5.3'!A1"/>
    <hyperlink ref="A85:L85" location="'5.5'!A1" display="'5.5'!A1"/>
    <hyperlink ref="A86:L86" location="'5.6'!A1" display="'5.6'!A1"/>
    <hyperlink ref="A87:L87" location="'5.7'!A1" display="'5.7'!A1"/>
    <hyperlink ref="A88:L88" location="'5.8'!A1" display="'5.8'!A1"/>
    <hyperlink ref="A89:L89" location="'5.9'!A1" display="'5.9'!A1"/>
    <hyperlink ref="A90:L90" location="'5.10'!A1" display="'5.10'!A1"/>
    <hyperlink ref="A92:L92" location="'6.1'!A1" display="'6.1'!A1"/>
    <hyperlink ref="A93:L93" location="'6.2'!A1" display="'6.2'!A1"/>
    <hyperlink ref="A95:L95" location="'6.4'!A1" display="'6.4'!A1"/>
    <hyperlink ref="A96:L96" location="'6.5'!A1" display="'6.5'!A1"/>
    <hyperlink ref="A97:L97" location="'6.6'!A1" display="'6.6'!A1"/>
    <hyperlink ref="A98:L98" location="'6.7'!A1" display="'6.7'!A1"/>
    <hyperlink ref="A100:L100" location="'6.9'!A1" display="'6.9'!A1"/>
    <hyperlink ref="A101:L101" location="'6.10'!A1" display="'6.10'!A1"/>
    <hyperlink ref="A102:L102" location="'6.11'!A1" display="'6.11'!A1"/>
    <hyperlink ref="A103:L103" location="'6.12'!A1" display="'6.12'!A1"/>
    <hyperlink ref="A104:L104" location="'6.13'!A1" display="'6.13'!A1"/>
    <hyperlink ref="A105:L105" location="'6.14'!A1" display="'6.14'!A1"/>
    <hyperlink ref="A106:L106" location="'6.15'!A1" display="'6.15'!A1"/>
    <hyperlink ref="A107:L107" location="'6.16'!A1" display="'6.16'!A1"/>
    <hyperlink ref="A112:L112" location="'7.1'!A1" display="'7.1'!A1"/>
    <hyperlink ref="A113:L113" location="'7.2'!A1" display="'7.2'!A1"/>
    <hyperlink ref="A114:L114" location="'7.3'!A1" display="'7.3'!A1"/>
    <hyperlink ref="A115:L115" location="'7.4'!A1" display="'7.4'!A1"/>
    <hyperlink ref="A116:L116" location="'7.5'!A1" display="'7.5'!A1"/>
    <hyperlink ref="A117:L117" location="'7.6'!A1" display="'7.6'!A1"/>
    <hyperlink ref="A118:L118" location="'7.7'!A1" display="'7.7'!A1"/>
    <hyperlink ref="A119:L119" location="'7.8'!A1" display="'7.8'!A1"/>
    <hyperlink ref="A120:L120" location="'7.9'!A1" display="'7.9'!A1"/>
    <hyperlink ref="A121:L121" location="'7.10'!A1" display="'7.10'!A1"/>
    <hyperlink ref="A122:L122" location="'7.11'!A1" display="'7.11'!A1"/>
    <hyperlink ref="A123:L123" location="'7.12'!A1" display="'7.12'!A1"/>
    <hyperlink ref="A124:L124" location="'7.13'!A1" display="'7.13'!A1"/>
    <hyperlink ref="A129:L129" location="'8.1'!A1" display="'8.1'!A1"/>
    <hyperlink ref="A130:L130" location="'8.2'!A1" display="'8.2'!A1"/>
    <hyperlink ref="A131:L131" location="'8.3'!A1" display="'8.3'!A1"/>
    <hyperlink ref="A132:L132" location="'8.4'!A1" display="'8.4'!A1"/>
    <hyperlink ref="A133:L133" location="'8.5'!A1" display="'8.5'!A1"/>
    <hyperlink ref="A134:L134" location="'8.6'!A1" display="'8.6'!A1"/>
    <hyperlink ref="A135:L135" location="'8.7'!A1" display="'8.7'!A1"/>
    <hyperlink ref="A136:L136" location="'8.8'!A1" display="'8.8'!A1"/>
    <hyperlink ref="A138:L138" location="'8.10'!A1" display="'8.10'!A1"/>
    <hyperlink ref="A139:L139" location="'8.11'!A1" display="'8.11'!A1"/>
    <hyperlink ref="A140:L140" location="'8.12'!A1" display="'8.12'!A1"/>
    <hyperlink ref="A23:L23" location="'1.9'!A1" display="'1.9'!A1"/>
    <hyperlink ref="A24:L24" location="'1.10'!A1" display="'1.10'!A1"/>
    <hyperlink ref="A25:L25" location="'1.11'!A1" display="'1.11'!A1"/>
    <hyperlink ref="A26:L26" location="'1.12'!A1" display="'1.12'!A1"/>
    <hyperlink ref="A27:L27" location="'1.13'!A1" display="'1.13'!A1"/>
    <hyperlink ref="A28:L28" location="'1.14'!A1" display="'1.14'!A1"/>
    <hyperlink ref="A39:L39" location="'2.8'!A1" display="'2.8'!A1"/>
    <hyperlink ref="A40:L40" location="'2.9'!A1" display="'2.9'!A1"/>
    <hyperlink ref="A41:L41" location="'2.10'!A1" display="'2.10'!A1"/>
    <hyperlink ref="A42:L42" location="'2.11'!A1" display="'2.11'!A1"/>
    <hyperlink ref="A43:L43" location="'2.12'!A1" display="'2.12'!A1"/>
    <hyperlink ref="A46:L46" location="'2.15'!A1" display="'2.15'!A1"/>
    <hyperlink ref="A47:L47" location="'2.16'!A1" display="'2.16'!A1"/>
    <hyperlink ref="A48:L48" location="'2.17'!A1" display="'2.17'!A1"/>
    <hyperlink ref="A49:L49" location="'2.18'!A1" display="'2.18'!A1"/>
    <hyperlink ref="A51:L51" location="'2.20'!A1" display="'2.20'!A1"/>
    <hyperlink ref="A63:L63" location="'3.8'!A1" display="'3.8'!A1"/>
    <hyperlink ref="A64:L64" location="'3.9'!A1" display="'3.9'!A1"/>
    <hyperlink ref="A75:L75" location="'4.7'!A1" display="'4.7'!A1"/>
    <hyperlink ref="A76:L76" location="'4.8'!A1" display="'4.8'!A1"/>
    <hyperlink ref="A99:L99" location="'6.8New'!A1" display="6.8New"/>
    <hyperlink ref="A85" location="'Table 5.5'!A1" display="'Table 5.5'!A1"/>
    <hyperlink ref="B85:L85" location="'Table 5.5'!A1" display="Looked after children, by age and local authority of residence, 2017"/>
    <hyperlink ref="A86" location="'Table 5.6'!A1" display="'Table 5.6'!A1"/>
    <hyperlink ref="B86:L86" location="'Table 5.6'!A1" display="Asylum seekers and refugees, by local authority, 2016-2017"/>
    <hyperlink ref="A87" location="'Table 5.7'!A1" display="'Table 5.7'!A1"/>
    <hyperlink ref="B87:L87" location="'Table 5.7'!A1" display="Pupils from minority ethnic groups, 2015"/>
    <hyperlink ref="A88" location="'Table 5.8'!A1" display="'Table 5.8'!A1"/>
    <hyperlink ref="B88:L88" location="'Table 5.8'!A1" display="Main home language of pupils, by local authority, 2017"/>
    <hyperlink ref="A89" location="'Table 5.9'!A1" display="'Table 5.9'!A1"/>
    <hyperlink ref="B89:L89" location="'Table 5.9'!A1" display="Pupils with English as an additional language, 2015"/>
    <hyperlink ref="A90" location="'Table 5.10'!A1" display="'Table 5.10'!A1"/>
    <hyperlink ref="B90:L90" location="'Table 5.10'!A1" display="Percentage of pupils, by Scottish Index of Multiple Deprivation 2016 deciles and local authority, 2017"/>
    <hyperlink ref="A138" location="'Table 8.10'!A1" display="'Table 8.10'!A1"/>
    <hyperlink ref="B138:L138" location="'Table 8.10'!A1" display="Pupils based in special schools by ethnicity, 2015"/>
    <hyperlink ref="A139" location="'Table 8.11'!A1" display="'Table 8.11'!A1"/>
    <hyperlink ref="B139:L139" location="'Table 8.11'!A1" display="Pupils based in special schools who attend schools outwith their local authority of residence, 2011-2015"/>
    <hyperlink ref="A140" location="'Table 8.12'!A1" display="'Table 8.12'!A1"/>
    <hyperlink ref="B140:L140" location="'Table 8.12'!A1" display="Pupils based in special schools who attend schools but live outwith the local authority, 2011-2015"/>
    <hyperlink ref="A84" location="'Table 5.4'!A1" display="'Table 5.4'!A1"/>
    <hyperlink ref="B84:L84" location="'Table 5.4'!A1" display="Pupils who are assessed or declared as having a disability, by local authority, 2017"/>
    <hyperlink ref="A9:D9" location="'Commentary and tables from pub'!A1" display="Commentary and tables from pub"/>
    <hyperlink ref="A10:C10" location="BackgroundNotes!A1" display="Background notes"/>
    <hyperlink ref="B137:L137" location="'Table 8.9'!A1" display="Pupils who are assessed or declared as having a disability in special schools, 2015"/>
    <hyperlink ref="A137" location="'Table 8.9'!A1" display="'Table 8.9'!A1"/>
    <hyperlink ref="A14" location="'Table 1.1'!A1" display="'Table 1.1'!A1"/>
    <hyperlink ref="A15" location="'Table 1.2'!A1" display="'Table 1.2'!A1"/>
    <hyperlink ref="A16" location="'Table 1.3'!A1" display="'Table 1.3'!A1"/>
    <hyperlink ref="B16:L16" location="'Table 1.3'!A1" display="Pupils by urban/rural classification, 2015"/>
    <hyperlink ref="A17" location="'Table 1.4'!A1" display="'Table 1.4'!A1"/>
    <hyperlink ref="B17:L17" location="'Table 1.4'!A1" display="Pupils looked after by gender, 2017"/>
    <hyperlink ref="A18" location="'Table 1.5'!A1" display="'Table 1.5'!A1"/>
    <hyperlink ref="B18:L18" location="'Table 1.5'!A1" display="Pupils with Additional Support Needs in mainstream schools, 2006-2015"/>
    <hyperlink ref="A19" location="'Table 1.6'!A1" display="'Table 1.6'!A1"/>
    <hyperlink ref="B19:L19" location="'Table 1.6'!A1" display="Integration of pupils with Additional Support Needs into mainstream classes, 2016-2017"/>
    <hyperlink ref="A20" location="'Table 1.7'!A1" display="'Table 1.7'!A1"/>
    <hyperlink ref="B20:L20" location="'Table 1.7'!A1" display="Nature of support for pupils with Additional Support Needs, 2015"/>
    <hyperlink ref="A21" location="'Table 1.8'!A1" display="'Table 1.8'!A1"/>
    <hyperlink ref="A23" location="'Table 1.10'!A1" display="'Table 1.10'!A1"/>
    <hyperlink ref="B23:L23" location="'Table 1.10'!A1" display="Pupil ethnicity, 2015"/>
    <hyperlink ref="B22:L22" location="'Table 1.9'!A1" display="Pupils who are assessed or declared as having a disability, by gender, 2015"/>
    <hyperlink ref="A22" location="'Table 1.9'!A1" display="'Table 1.9'!A1"/>
    <hyperlink ref="A24" location="'Table 1.11'!A1" display="'Table 1.11'!A1"/>
    <hyperlink ref="B24:L24" location="'Table 1.11'!A1" display="Pupil ethnicity by national identity, 2015"/>
    <hyperlink ref="A25" location="'Table 1.12'!A1" display="'Table 1.12'!A1"/>
    <hyperlink ref="B25:L25" location="'Table 1.12'!A1" display="Ethnicity of asylum seekers and refugees, 2015"/>
    <hyperlink ref="A26" location="'Table 1.13'!A1" display="'Table 1.13'!A1"/>
    <hyperlink ref="B26:L26" location="'Table 1.13'!A1" display="Pupils receiving Gaelic medium education, 2015"/>
    <hyperlink ref="A27" location="'Table 1.14 '!A1" display="'Table 1.14 '!A1"/>
    <hyperlink ref="B27:L27" location="'Table 1.14 '!A1" display="Pupil main home language, 2017"/>
    <hyperlink ref="A28" location="'Table 1.15 '!A1" display="'Table 1.15 '!A1"/>
    <hyperlink ref="B28:L28" location="'Table 1.15 '!A1" display="Schools and pupils by school denomination, 1997-2015"/>
    <hyperlink ref="A31" location="'Table 2.1'!A1" display="'Table 2.1'!A1"/>
    <hyperlink ref="B31:L31" location="'Table 2.1'!A1" display="Schools and pupils in primary schools, 1996-2017"/>
    <hyperlink ref="A32" location="'Table 2.2'!A1" display="'Table 2.2'!A1"/>
    <hyperlink ref="B32:L32" location="'Table 2.2'!A1" display="Primary schools and pupils by school denomination, 1996-2015"/>
    <hyperlink ref="A33" location="'Table 2.3'!A1" display="'Table 2.3'!A1"/>
    <hyperlink ref="B33:L33" location="'Table 2.3'!A1" display="Primary pupils by stage, 2001-2015"/>
    <hyperlink ref="A34" location="'Table 2.4'!A1" display="'Table 2.4'!A1"/>
    <hyperlink ref="B34:L34" location="'Table 2.4'!A1" display="Primary pupils by age at 28th February 2015 and stage and gender, as at September 2015"/>
    <hyperlink ref="A35" location="'Table 2.5'!A1" display="'Table 2.5'!A1"/>
    <hyperlink ref="B35:L35" location="'Table 2.5'!A1" display="Integration of primary pupils with Additional Support Needs, by gender, 2014-2015"/>
    <hyperlink ref="A36" location="'Table 2.6'!A1" display="'Table 2.6'!A1"/>
    <hyperlink ref="B36:L36" location="'Table 2.6'!A1" display="Nature of support for primary pupils with Additional Support Needs, 2015"/>
    <hyperlink ref="A37" location="'Table 2.7'!A1" display="'Table 2.7'!A1"/>
    <hyperlink ref="B37:L37" location="'Table 2.7'!A1" display="Reasons for support for primary pupils with Additional Support Needs, by gender, 2015"/>
    <hyperlink ref="A38" location="'Table 2.8'!A1" display="'Table 2.8'!A1"/>
    <hyperlink ref="B38:L38" location="'Table 2.8'!A1" display="Primary pupils who are assessed or declared as having a disability, by gender, 2015"/>
    <hyperlink ref="A39" location="'Table 2.9'!A1" display="'Table 2.9'!A1"/>
    <hyperlink ref="B39:L39" location="'Table 2.9'!A1" display="Primary pupils by ethnicity and stage, 2015"/>
    <hyperlink ref="A40" location="'Table 2.10 '!A1" display="'Table 2.10 '!A1"/>
    <hyperlink ref="B40:L40" location="'Table 2.10 '!A1" display="Average primary class sizes by type of class and stage, 2002-2015"/>
    <hyperlink ref="A41" location="'Table 2.11'!A1" display="'Table 2.11'!A1"/>
    <hyperlink ref="B41:L41" location="'Table 2.11'!A1" display="Percentage of pupils in composite classes, by stage, 2002-2015"/>
    <hyperlink ref="A42" location="'Table 2.12'!A1" display="'Table 2.12'!A1"/>
    <hyperlink ref="B42:L42" location="'Table 2.12'!A1" display="Number of primary classes and pupils by size and type of class, 2015"/>
    <hyperlink ref="A43" location="'Table 2.13'!A1" display="'Table 2.13'!A1"/>
    <hyperlink ref="B43:L43" location="'Table 2.13'!A1" display="Number of pupils by class size and type in P1, 2016-2017"/>
    <hyperlink ref="A44" location="'Table 2.14'!A1" display="'Table 2.14'!A1"/>
    <hyperlink ref="A45" location="'Table 2.15'!A1" display="'Table 2.15'!A1"/>
    <hyperlink ref="A46" location="'Table 2.16'!A1" display="'Table 2.16'!A1"/>
    <hyperlink ref="B46:L46" location="'Table 2.16'!A1" display="Number of pupils by class size and type in P1-P3, 2016-2017"/>
    <hyperlink ref="A47" location="'Table 2.17'!A1" display="'Table 2.17'!A1"/>
    <hyperlink ref="A48" location="'Table 2.18'!A1" display="'Table 2.18'!A1"/>
    <hyperlink ref="A49" location="'Table 2.19'!A1" display="'Table 2.19'!A1"/>
    <hyperlink ref="A50" location="'Table 2.20'!A1" display="'Table 2.20'!A1"/>
    <hyperlink ref="A51" location="'Table 2.21'!A1" display="'Table 2.21'!A1"/>
    <hyperlink ref="B51:L51" location="'Table 2.21'!A1" display="Percentage of pupils by class size, 2006 to 2015"/>
    <hyperlink ref="A55" location="'Table 3.1'!A1" display="'Table 3.1'!A1"/>
    <hyperlink ref="B55:L55" location="'Table 3.1'!A1" display="Schools and pupils in secondary schools, 1997-2017"/>
    <hyperlink ref="A56" location="'Table 3.2'!A1" display="'Table 3.2'!A1"/>
    <hyperlink ref="B56:L56" location="'Table 3.2'!A1" display="Secondary schools and pupils by school denomination, 1997-2015"/>
    <hyperlink ref="A57" location="'Table 3.3'!A1" display="'Table 3.3'!A1"/>
    <hyperlink ref="B57:L57" location="'Table 3.3'!A1" display="Secondary pupils by stage, 2001-2015"/>
    <hyperlink ref="A58" location="'Table 3.4'!A1" display="'Table 3.4'!A1"/>
    <hyperlink ref="B58:L58" location="'Table 3.4'!A1" display="Secondary pupils by age at 28th February 2016 and stage and gender, as at September 2015"/>
    <hyperlink ref="A59" location="'Table 3.5'!A1" display="'Table 3.5'!A1"/>
    <hyperlink ref="B59:L59" location="'Table 3.5'!A1" display="Integration of secondary pupils with Additional Support Needs, by gender, 2014-2015"/>
    <hyperlink ref="A60" location="'Table 3.6'!A1" display="'Table 3.6'!A1"/>
    <hyperlink ref="B60:L60" location="'Table 3.6'!A1" display="Nature of support for secondary pupils with Additional Support Needs, 2015"/>
    <hyperlink ref="A61" location="'Table 3.7'!A1" display="'Table 3.7'!A1"/>
    <hyperlink ref="B61:L61" location="'Table 3.7'!A1" display="Reasons for support for secondary pupils with Additional Support Needs, by gender, 2015"/>
    <hyperlink ref="A62" location="'Table 3.8'!A1" display="'Table 3.8'!A1"/>
    <hyperlink ref="B62:L62" location="'Table 3.8'!A1" display="Secondary pupils who are assessed or declared as having a disability, by gender, 2015"/>
    <hyperlink ref="A63" location="'Table 3.9 '!A1" display="'Table 3.9 '!A1"/>
    <hyperlink ref="B63:L63" location="'Table 3.9 '!A1" display="Secondary pupils by ethnicity and stage, 2015"/>
    <hyperlink ref="A64" location="'Table 3.10 '!A1" display="'Table 3.10 '!A1"/>
    <hyperlink ref="B64:L64" location="'Table 3.10 '!A1" display="Percentage change in cohort sizes of secondary pupils, 1996-2017"/>
    <hyperlink ref="A68" location="'Table 4.1'!A1" display="'Table 4.1'!A1"/>
    <hyperlink ref="B68:L68" location="'Table 4.1'!A1" display="Schools and pupils in special schools, 1996-2017"/>
    <hyperlink ref="A69" location="'Table 4.2'!A1" display="'Table 4.2'!A1"/>
    <hyperlink ref="B69:L69" location="'Table 4.2'!A1" display="Special schools and pupils by school denomination, 1996-2015"/>
    <hyperlink ref="A70" location="'Table 4.3'!A1" display="'Table 4.3'!A1"/>
    <hyperlink ref="B70:L70" location="'Table 4.3'!A1" display="Pupils based in special schools by age at 28th February 2016 and gender, 2015"/>
    <hyperlink ref="A71" location="'Table 4.4'!A1" display="'Table 4.4'!A1"/>
    <hyperlink ref="B71:L71" location="'Table 4.4'!A1" display="Integration of pupils based in special schools, by gender, 2014-2015"/>
    <hyperlink ref="A72" location="'Table 4.5'!A1" display="'Table 4.5'!A1"/>
    <hyperlink ref="B72:L72" location="'Table 4.5'!A1" display="Nature of support for pupils based in special schools with Additional Support Needs, 2015"/>
    <hyperlink ref="A73" location="'Table 4.6'!A1" display="'Table 4.6'!A1"/>
    <hyperlink ref="B73:L73" location="'Table 4.6'!A1" display="Reasons for support for pupils based in special schools with Additional Support Needs, by gender, 2015"/>
    <hyperlink ref="A74" location="'Table 4.7'!A1" display="'Table 4.7'!A1"/>
    <hyperlink ref="B74:L74" location="'Table 4.7'!A1" display="Pupils based in special schools who are assessed or declared as having a disability, by gender, 2015"/>
    <hyperlink ref="A75" location="'Table 4.8'!A1" display="'Table 4.8'!A1"/>
    <hyperlink ref="B75:L75" location="'Table 4.8'!A1" display="Pupils based in special schools by gender and mode of attendance, 2003-2014"/>
    <hyperlink ref="A76" location="'Table 4.9'!A1" display="'Table 4.9'!A1"/>
    <hyperlink ref="B76:L76" location="'Table 4.9'!A1" display="Pupils based in special schools ethnicity by national identity, 2015"/>
    <hyperlink ref="B21:L21" location="'Table 1.8'!A1" display="Reasons for support for pupils with Additional Support Needs, by gender, 2015"/>
    <hyperlink ref="B15:L15" location="'Table 1.2'!A1" display="Size of schools, 2015"/>
    <hyperlink ref="A94:L94" location="'6.3'!A1" display="'6.3'!A1"/>
    <hyperlink ref="B99:L99" location="'Table 6.8'!A1" display="Percentage of P1-P3 pupils in classes of size 18 or fewer or in two teacher classes with a pupil teacher ratio of 18 or fewer, by local authority, 2006-2017"/>
    <hyperlink ref="A10" location="'Background Notes'!A1" display="Background notes"/>
    <hyperlink ref="B44:L44" location="'Table 2.14'!A1" display="Number of pupils by class size and type in P2, 2016-2017"/>
    <hyperlink ref="B45:L45" location="'Table 2.15'!A1" display="Number of pupils by class size and type in P3, 2016-2017"/>
    <hyperlink ref="B47:L47" location="'Table 2.17'!A1" display="Number of pupils by class size and type in P4, 2016-2017"/>
    <hyperlink ref="B48:L48" location="'Table 2.18'!A1" display="Number of pupils by class size and type in P5, 2016-2017"/>
    <hyperlink ref="B49:L49" location="'Table 2.19'!A1" display="Number of pupils by class size and type in P6, 2016-2017"/>
    <hyperlink ref="B50:L50" location="'Table 2.20'!A1" display="Number of pupils by class size and type in P7, 2016-2017"/>
    <hyperlink ref="B81:L81" location="'Table 5.1'!A1" display="Schools by local authority, 2001-2017"/>
    <hyperlink ref="B82:L82" location="'Table 5.2'!A1" display="Pupils by local authority, 2001-2017"/>
    <hyperlink ref="B83:L83" location="'Table 5.3'!A1" display="School and Pupil Numbers by Sector and Local Authority, 2015"/>
    <hyperlink ref="B92:L92" location="'Table 6.1'!A1" display="Primary schools, by local authority, 2001-2017"/>
    <hyperlink ref="B93:L93" location="'Table 6.2'!A1" display="Pupils in primary schools, by local authority, 2006-2017"/>
    <hyperlink ref="B94:L94" location="'Table 6.3'!A1" display="Primary schools and pupils by school denomination, 2015"/>
    <hyperlink ref="B95:L95" location="'Table 6.4'!A1" display="Primary pupils by stage, 2015"/>
    <hyperlink ref="B96:L96" location="'Table 6.5'!A1" display="Primary classes by type of class, 2015"/>
    <hyperlink ref="B97:L97" location="'Table 6.6'!A1" display="Average class size of primary pupils, 2015"/>
    <hyperlink ref="B98:L98" location="'Table 6.7'!A1" display="Number of pupils by stage and class size, 2015"/>
    <hyperlink ref="B100:L100" location="'Table 6.9'!A1" display="Looked after children in primary schools by local authority of school, 2015"/>
    <hyperlink ref="B101:L101" location="'Table 6.10'!A1" display="Primary pupils with Additional Support Needs, 2015"/>
    <hyperlink ref="B102:L102" location="'Table 6.11'!A1" display="Reasons for support for primary pupils with Additional Support Needs, 2015"/>
    <hyperlink ref="B103:L103" location="'Table 6.12'!A1" display="Nature of support of primary pupils with Additional Support Needs, 2015"/>
    <hyperlink ref="B104:L104" location="'Table 6.13'!A1" display="Primary pupils by ethnicity, 2015"/>
    <hyperlink ref="B105:L105" location="'Table 6.14'!A1" display="Primary pupils who attend schools outwith their local authority of residence, 2011-2015"/>
    <hyperlink ref="B106:L106" location="'Table 6.15'!A1" display="Primary pupils who attend schools but who live outwith the local authority, 2011-2015"/>
    <hyperlink ref="B107:L107" location="'Table 6.16'!A1" display="Primary pupils receiving Gaelic medium education and learning Gaelic, by local authority, 2017"/>
    <hyperlink ref="B112:L112" location="'Table 7.1'!A1" display="Secondary schools, by local authority, 2001-2017"/>
    <hyperlink ref="B113:L113" location="'Table 7.2'!A1" display="Pupils in secondary schools, by local authority, 2005-2017"/>
    <hyperlink ref="B114:L114" location="'Table 7.3'!A1" display="Secondary schools and pupils by school denomination, 2015"/>
    <hyperlink ref="B115:L115" location="'Table 7.4'!A1" display="Secondary pupils by stage, 2015"/>
    <hyperlink ref="B116:L116" location="'Table 7.5'!A1" display="Secondary pupils with Additional Support Needs, 2015"/>
    <hyperlink ref="B117:L117" location="'Table 7.6'!A1" display="Reasons for support for secondary pupils with Additional Support Needs, 2015"/>
    <hyperlink ref="B118:L118" location="'Table 7.7'!A1" display="Nature of support for secondary pupils with Additional Support Needs, 2015"/>
    <hyperlink ref="B119:L119" location="'Table 7.8'!A1" display="Looked after children in secondary schools by local authority of school, 2015"/>
    <hyperlink ref="B120:L120" location="'Table 7.9'!A1" display="Secondary pupils by ethnicity, 2015"/>
    <hyperlink ref="B121:L121" location="'Table 7.10'!A1" display="Secondary pupils who attend schools outwith their local authority of residence, 2011-2015"/>
    <hyperlink ref="B122:L122" location="'Table 7.11'!A1" display="Secondary pupils who attend schools but who live outwith the local authority, 2011-2015"/>
    <hyperlink ref="B123:L123" location="'Table 7.12'!A1" display="Percentage change in cohort sizes of secondary pupils, by local authority, 2017"/>
    <hyperlink ref="B124:L124" location="'Table 7.13'!A1" display="Secondary pupils receiving Gaelic medium education and learning Gaelic, by local authority, 2017"/>
    <hyperlink ref="B129:L129" location="'Table 8.1'!A1" display="Special schools, by local authority, 2001-2017"/>
    <hyperlink ref="B130:L130" location="'Table 8.2'!A1" display="Pupils in special schools, by local authority, 2005-2017"/>
    <hyperlink ref="B131:L131" location="'Table 8.3'!A1" display="Special schools and pupils by school denomination, 2015"/>
    <hyperlink ref="B132:L132" location="'Table 8.4'!A1" display="Pupils based in special schools by age at 28th February 2018 and local authority, 2017"/>
    <hyperlink ref="B133:L133" location="'Table 8.5'!A1" display="Looked after children in special schools by local authority of school, 2015"/>
    <hyperlink ref="B134:L134" location="'Table 8.6'!A1" display="Pupils based in special schools with Additional Support Needs, 2015"/>
    <hyperlink ref="B135:L135" location="'Table 8.7'!A1" display="Reasons for support for pupils based in special schools with Additional Support Needs, 2015"/>
    <hyperlink ref="B136:L136" location="'Table 8.8'!A1" display="Nature of support for pupils based in special schools with Additional Support Needs, 2015"/>
    <hyperlink ref="A81" location="'Table 5.1'!A1" display="'Table 5.1'!A1"/>
    <hyperlink ref="A82" location="'Table 5.2'!A1" display="'Table 5.2'!A1"/>
    <hyperlink ref="A83" location="'Table 5.3'!A1" display="'Table 5.3'!A1"/>
    <hyperlink ref="A92" location="'Table 6.1'!A1" display="'Table 6.1'!A1"/>
    <hyperlink ref="A93" location="'Table 6.2'!A1" display="'Table 6.2'!A1"/>
    <hyperlink ref="A94" location="'Table 6.3'!A1" display="'Table 6.3'!A1"/>
    <hyperlink ref="A95" location="'Table 6.4'!A1" display="'Table 6.4'!A1"/>
    <hyperlink ref="A96" location="'Table 6.5'!A1" display="'Table 6.5'!A1"/>
    <hyperlink ref="A97" location="'Table 6.6'!A1" display="'Table 6.6'!A1"/>
    <hyperlink ref="A98" location="'Table 6.7'!A1" display="'Table 6.7'!A1"/>
    <hyperlink ref="A99" location="'Table 6.8'!A1" display="'Table 6.8'!A1"/>
    <hyperlink ref="A100" location="'Table 6.9'!A1" display="'Table 6.9'!A1"/>
    <hyperlink ref="A101" location="'Table 6.10'!A1" display="'Table 6.10'!A1"/>
    <hyperlink ref="A102" location="'Table 6.11'!A1" display="'Table 6.11'!A1"/>
    <hyperlink ref="A103" location="'Table 6.12'!A1" display="'Table 6.12'!A1"/>
    <hyperlink ref="A104" location="'Table 6.13'!A1" display="'Table 6.13'!A1"/>
    <hyperlink ref="A105" location="'Table 6.14'!A1" display="'Table 6.14'!A1"/>
    <hyperlink ref="A106" location="'Table 6.15'!A1" display="'Table 6.15'!A1"/>
    <hyperlink ref="A107" location="'Table 6.16'!A1" display="'Table 6.16'!A1"/>
    <hyperlink ref="A112" location="'Table 7.1'!A1" display="'Table 7.1'!A1"/>
    <hyperlink ref="A113" location="'Table 7.2'!A1" display="'Table 7.2'!A1"/>
    <hyperlink ref="A114" location="'Table 7.3'!A1" display="'Table 7.3'!A1"/>
    <hyperlink ref="A115" location="'Table 7.4'!A1" display="'Table 7.4'!A1"/>
    <hyperlink ref="A116" location="'Table 7.5'!A1" display="'Table 7.5'!A1"/>
    <hyperlink ref="A117" location="'Table 7.6'!A1" display="'Table 7.6'!A1"/>
    <hyperlink ref="A118" location="'Table 7.7'!A1" display="'Table 7.7'!A1"/>
    <hyperlink ref="A119" location="'Table 7.8'!A1" display="'Table 7.8'!A1"/>
    <hyperlink ref="A120" location="'Table 7.9'!A1" display="'Table 7.9'!A1"/>
    <hyperlink ref="A121" location="'Table 7.10'!A1" display="'Table 7.10'!A1"/>
    <hyperlink ref="A122" location="'Table 7.11'!A1" display="'Table 7.11'!A1"/>
    <hyperlink ref="A123" location="'Table 7.12'!A1" display="'Table 7.12'!A1"/>
    <hyperlink ref="A124" location="'Table 7.13'!A1" display="'Table 7.13'!A1"/>
    <hyperlink ref="A129" location="'Table 8.1'!A1" display="'Table 8.1'!A1"/>
    <hyperlink ref="A130" location="'Table 8.2'!A1" display="'Table 8.2'!A1"/>
    <hyperlink ref="A131" location="'Table 8.3'!A1" display="'Table 8.3'!A1"/>
    <hyperlink ref="A132" location="'Table 8.4'!A1" display="'Table 8.4'!A1"/>
    <hyperlink ref="A133" location="'Table 8.5'!A1" display="'Table 8.5'!A1"/>
    <hyperlink ref="A134" location="'Table 8.6'!A1" display="'Table 8.6'!A1"/>
    <hyperlink ref="A135" location="'Table 8.7'!A1" display="'Table 8.7'!A1"/>
    <hyperlink ref="A136" location="'Table 8.8'!A1" display="'Table 8.8'!A1"/>
    <hyperlink ref="A29" location="'Table 1.16'!A1" display="'Table 1.16'!A1"/>
    <hyperlink ref="B29:L29" location="'Table 1.16'!A1" display="Pupils with Additional Support Needs by Scottish Index of Multiple Deprivation 2016 deciles, 2018"/>
    <hyperlink ref="A52" location="'Table 2.22'!A1" display="'Table 2.22'!A1"/>
    <hyperlink ref="B52:L52" location="'Table 2.22'!A1" display="Primary pupils in reciept of free school meals by stage, 2018"/>
    <hyperlink ref="A65" location="'Table 3.11'!A1" display="'Table 3.11'!A1"/>
    <hyperlink ref="B65:L65" location="'Table 3.11'!A1" display="Secondary pupils in reciept of free school meals by stage, 2018"/>
    <hyperlink ref="A109" location="'Table 6.17'!A1" display="'Table 6.17'!A1"/>
    <hyperlink ref="B109:L109" location="'Table 6.17'!A1" display="Primary pupils in reciept of free school meals by stage and local authority, 2018"/>
    <hyperlink ref="B126:L126" location="'Table 7.14'!A1" display="Secondary pupils in reciept of free school meals by stage and local authority, 2018"/>
    <hyperlink ref="A126" location="'Table 7.14'!A1" display="'Table 7.14'!A1"/>
    <hyperlink ref="A141" location="'Table 8.13'!A1" display="'Table 8.13'!A1"/>
    <hyperlink ref="B141" location="'Table 8.13'!A1" display="Special pupils registered for free school meals by local authority, 2018"/>
    <hyperlink ref="A77" location="'Table 4.10'!A1" display="4.10"/>
    <hyperlink ref="B77:L77" location="'Table 4.10'!A1" display="Special pupils registered for free school meals, 2018"/>
    <hyperlink ref="A142" location="'Table 8.14'!A1" display="'Table 8.14'!A1"/>
    <hyperlink ref="B142" location="'Table 8.14'!A1" display="Pupils based in special schools with English as an Additional Language, by local authority, 2020"/>
    <hyperlink ref="A127" location="'Table 7.15'!A1" display="'Table 7.15'!A1"/>
    <hyperlink ref="B127" location="'Table 7.15'!A1" display="Secondary pupils with English as an Additional Language, by local authority, 2020"/>
    <hyperlink ref="A110" location="'Table 6.18'!A1" display="'Table 6.18'!A1"/>
    <hyperlink ref="B110" location="'Table 6.18'!A1" display="Primary pupils with English as an Additional Language, by local authority, 2020"/>
    <hyperlink ref="A53:L53" location="'Table 2.23'!A1" display="'Table 2.23'!A1"/>
    <hyperlink ref="A66:L66" location="'Table 3.12'!A1" display="'Table 3.12'!A1"/>
    <hyperlink ref="A78:L78" location="'Table 4.11'!A1" display="'Table 4.11'!A1"/>
    <hyperlink ref="A126:L126" location="'Table 7.15'!A1" display="'Table 7.15'!A1"/>
    <hyperlink ref="A127:L127" location="'Table 7.16'!A1" display="'Table 7.16'!A1"/>
    <hyperlink ref="A125:L125" location="'Table 7.14'!A1" display="'Table 7.14'!A1"/>
    <hyperlink ref="B108:L108" location="'Table 6.17'!A1" display="Primary pupils in reciept of free school meals by stage and local authority, 2018"/>
    <hyperlink ref="A108:L108" location="'Table 6.17'!A1" display="'Table 6.17'!A1"/>
    <hyperlink ref="A109:L109" location="'Table 6.18'!A1" display="'Table 6.18'!A1"/>
    <hyperlink ref="A110:L110" location="'Table 6.19'!A1" display="'Table 6.19'!A1"/>
    <hyperlink ref="A6" r:id="rId1"/>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
  <sheetViews>
    <sheetView workbookViewId="0"/>
  </sheetViews>
  <sheetFormatPr defaultRowHeight="12.75" x14ac:dyDescent="0.2"/>
  <cols>
    <col min="1" max="1" width="45.140625" customWidth="1"/>
    <col min="2" max="2" width="13.7109375" customWidth="1"/>
    <col min="3" max="3" width="2.28515625" customWidth="1"/>
    <col min="7" max="7" width="16.140625" customWidth="1"/>
    <col min="10" max="10" width="10.140625" bestFit="1" customWidth="1"/>
  </cols>
  <sheetData>
    <row r="1" spans="1:12" x14ac:dyDescent="0.2">
      <c r="A1" s="151" t="s">
        <v>873</v>
      </c>
      <c r="J1" s="64"/>
      <c r="K1" s="547" t="s">
        <v>63</v>
      </c>
      <c r="L1" s="547"/>
    </row>
    <row r="2" spans="1:12" x14ac:dyDescent="0.2">
      <c r="A2" s="151" t="s">
        <v>438</v>
      </c>
    </row>
    <row r="3" spans="1:12" s="17" customFormat="1" ht="27.75" customHeight="1" x14ac:dyDescent="0.2">
      <c r="A3" s="14"/>
      <c r="B3" s="15" t="s">
        <v>93</v>
      </c>
      <c r="C3" s="16"/>
      <c r="D3" s="66" t="s">
        <v>94</v>
      </c>
      <c r="E3" s="66" t="s">
        <v>95</v>
      </c>
      <c r="F3" s="66" t="s">
        <v>90</v>
      </c>
      <c r="G3" s="66" t="s">
        <v>91</v>
      </c>
      <c r="H3" s="66" t="s">
        <v>92</v>
      </c>
    </row>
    <row r="4" spans="1:12" x14ac:dyDescent="0.2">
      <c r="A4" s="210" t="s">
        <v>96</v>
      </c>
      <c r="B4" s="211">
        <v>102165</v>
      </c>
      <c r="C4" s="211"/>
      <c r="D4" s="211">
        <v>914</v>
      </c>
      <c r="E4" s="211">
        <v>20843</v>
      </c>
      <c r="F4" s="211">
        <v>78873</v>
      </c>
      <c r="G4" s="211">
        <v>12387</v>
      </c>
      <c r="H4" s="211">
        <v>25550</v>
      </c>
    </row>
    <row r="5" spans="1:12" x14ac:dyDescent="0.2">
      <c r="A5" s="210" t="s">
        <v>97</v>
      </c>
      <c r="B5" s="211">
        <v>103387</v>
      </c>
      <c r="C5" s="211"/>
      <c r="D5" s="211">
        <v>1043</v>
      </c>
      <c r="E5" s="211">
        <v>20737</v>
      </c>
      <c r="F5" s="211">
        <v>79334</v>
      </c>
      <c r="G5" s="211">
        <v>13329</v>
      </c>
      <c r="H5" s="211">
        <v>27780</v>
      </c>
    </row>
    <row r="6" spans="1:12" x14ac:dyDescent="0.2">
      <c r="A6" s="210" t="s">
        <v>98</v>
      </c>
      <c r="B6" s="211">
        <v>23112</v>
      </c>
      <c r="C6" s="211"/>
      <c r="D6" s="211">
        <v>519</v>
      </c>
      <c r="E6" s="211">
        <v>5688</v>
      </c>
      <c r="F6" s="211">
        <v>15378</v>
      </c>
      <c r="G6" s="211">
        <v>2789</v>
      </c>
      <c r="H6" s="211">
        <v>11875</v>
      </c>
    </row>
    <row r="7" spans="1:12" x14ac:dyDescent="0.2">
      <c r="A7" s="210" t="s">
        <v>99</v>
      </c>
      <c r="B7" s="211">
        <v>52709</v>
      </c>
      <c r="C7" s="211"/>
      <c r="D7" s="211">
        <v>916</v>
      </c>
      <c r="E7" s="211">
        <v>13924</v>
      </c>
      <c r="F7" s="211">
        <v>37148</v>
      </c>
      <c r="G7" s="211">
        <v>10359</v>
      </c>
      <c r="H7" s="211">
        <v>18658</v>
      </c>
    </row>
    <row r="8" spans="1:12" x14ac:dyDescent="0.2">
      <c r="A8" s="210" t="s">
        <v>100</v>
      </c>
      <c r="B8" s="211">
        <v>5592</v>
      </c>
      <c r="C8" s="211"/>
      <c r="D8" s="211">
        <v>73</v>
      </c>
      <c r="E8" s="211">
        <v>998</v>
      </c>
      <c r="F8" s="211">
        <v>4287</v>
      </c>
      <c r="G8" s="211">
        <v>742</v>
      </c>
      <c r="H8" s="211">
        <v>2202</v>
      </c>
    </row>
    <row r="9" spans="1:12" x14ac:dyDescent="0.2">
      <c r="A9" s="215" t="s">
        <v>334</v>
      </c>
      <c r="B9" s="211">
        <v>79071</v>
      </c>
      <c r="C9" s="211"/>
      <c r="D9" s="211">
        <v>285</v>
      </c>
      <c r="E9" s="211">
        <v>8605</v>
      </c>
      <c r="F9" s="211">
        <v>67439</v>
      </c>
      <c r="G9" s="211">
        <v>5161</v>
      </c>
      <c r="H9" s="211">
        <v>13611</v>
      </c>
    </row>
    <row r="10" spans="1:12" s="210" customFormat="1" x14ac:dyDescent="0.2">
      <c r="A10" s="215" t="s">
        <v>101</v>
      </c>
      <c r="B10" s="211">
        <v>43358</v>
      </c>
      <c r="C10" s="211"/>
      <c r="D10" s="211">
        <v>314</v>
      </c>
      <c r="E10" s="211">
        <v>6391</v>
      </c>
      <c r="F10" s="211">
        <v>36557</v>
      </c>
      <c r="G10" s="211">
        <v>3308</v>
      </c>
      <c r="H10" s="211">
        <v>8298</v>
      </c>
    </row>
    <row r="11" spans="1:12" s="210" customFormat="1" ht="19.5" customHeight="1" x14ac:dyDescent="0.2">
      <c r="A11" s="216" t="s">
        <v>463</v>
      </c>
      <c r="B11" s="209">
        <v>574</v>
      </c>
      <c r="C11" s="209"/>
      <c r="D11" s="209">
        <v>1</v>
      </c>
      <c r="E11" s="209">
        <v>76</v>
      </c>
      <c r="F11" s="209">
        <v>370</v>
      </c>
      <c r="G11" s="209">
        <v>141</v>
      </c>
      <c r="H11" s="209">
        <v>39</v>
      </c>
    </row>
    <row r="12" spans="1:12" x14ac:dyDescent="0.2">
      <c r="A12" s="10"/>
    </row>
  </sheetData>
  <mergeCells count="1">
    <mergeCell ref="K1:L1"/>
  </mergeCells>
  <phoneticPr fontId="3" type="noConversion"/>
  <hyperlinks>
    <hyperlink ref="K1:L1" location="Contents!A1" display="Return to contents"/>
  </hyperlinks>
  <pageMargins left="0.75" right="0.75" top="1" bottom="1" header="0.5" footer="0.5"/>
  <pageSetup paperSize="9" orientation="portrait"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D37"/>
  <sheetViews>
    <sheetView workbookViewId="0"/>
  </sheetViews>
  <sheetFormatPr defaultRowHeight="12.75" x14ac:dyDescent="0.2"/>
  <cols>
    <col min="1" max="1" width="20.5703125" customWidth="1"/>
    <col min="28" max="28" width="18.42578125" customWidth="1"/>
    <col min="30" max="30" width="10.140625" bestFit="1" customWidth="1"/>
  </cols>
  <sheetData>
    <row r="1" spans="1:30" x14ac:dyDescent="0.2">
      <c r="A1" s="215" t="s">
        <v>776</v>
      </c>
      <c r="AD1" s="13" t="s">
        <v>63</v>
      </c>
    </row>
    <row r="2" spans="1:30" s="50" customFormat="1" ht="84.75" customHeight="1" x14ac:dyDescent="0.2">
      <c r="A2" s="49"/>
      <c r="B2" s="19" t="s">
        <v>211</v>
      </c>
      <c r="C2" s="19" t="s">
        <v>106</v>
      </c>
      <c r="D2" s="19" t="s">
        <v>107</v>
      </c>
      <c r="E2" s="19" t="s">
        <v>108</v>
      </c>
      <c r="F2" s="19" t="s">
        <v>109</v>
      </c>
      <c r="G2" s="19" t="s">
        <v>110</v>
      </c>
      <c r="H2" s="19" t="s">
        <v>111</v>
      </c>
      <c r="I2" s="19" t="s">
        <v>112</v>
      </c>
      <c r="J2" s="19" t="s">
        <v>113</v>
      </c>
      <c r="K2" s="19" t="s">
        <v>114</v>
      </c>
      <c r="L2" s="19" t="s">
        <v>115</v>
      </c>
      <c r="M2" s="19" t="s">
        <v>116</v>
      </c>
      <c r="N2" s="19" t="s">
        <v>117</v>
      </c>
      <c r="O2" s="19" t="s">
        <v>118</v>
      </c>
      <c r="P2" s="19" t="s">
        <v>119</v>
      </c>
      <c r="Q2" s="19" t="s">
        <v>120</v>
      </c>
      <c r="R2" s="19" t="s">
        <v>121</v>
      </c>
      <c r="S2" s="19" t="s">
        <v>122</v>
      </c>
      <c r="T2" s="182" t="s">
        <v>152</v>
      </c>
      <c r="U2" s="182" t="s">
        <v>153</v>
      </c>
      <c r="V2" s="84" t="s">
        <v>154</v>
      </c>
      <c r="W2" s="182" t="s">
        <v>155</v>
      </c>
      <c r="X2" s="182" t="s">
        <v>156</v>
      </c>
      <c r="Y2" s="182" t="s">
        <v>157</v>
      </c>
      <c r="Z2" s="19" t="s">
        <v>101</v>
      </c>
      <c r="AA2" s="19" t="s">
        <v>214</v>
      </c>
      <c r="AB2" s="49"/>
    </row>
    <row r="3" spans="1:30" x14ac:dyDescent="0.2">
      <c r="A3" s="2" t="s">
        <v>164</v>
      </c>
      <c r="B3" s="299">
        <v>4086</v>
      </c>
      <c r="C3" s="299">
        <v>252</v>
      </c>
      <c r="D3" s="299">
        <v>359</v>
      </c>
      <c r="E3" s="299">
        <v>586</v>
      </c>
      <c r="F3" s="299">
        <v>715</v>
      </c>
      <c r="G3" s="299">
        <v>70</v>
      </c>
      <c r="H3" s="299">
        <v>56</v>
      </c>
      <c r="I3" s="299">
        <v>6</v>
      </c>
      <c r="J3" s="299">
        <v>135</v>
      </c>
      <c r="K3" s="299">
        <v>185</v>
      </c>
      <c r="L3" s="299">
        <v>341</v>
      </c>
      <c r="M3" s="299">
        <v>987</v>
      </c>
      <c r="N3" s="299">
        <v>226</v>
      </c>
      <c r="O3" s="299">
        <v>216</v>
      </c>
      <c r="P3" s="299">
        <v>131</v>
      </c>
      <c r="Q3" s="299">
        <v>1247</v>
      </c>
      <c r="R3" s="299">
        <v>75</v>
      </c>
      <c r="S3" s="299">
        <v>82</v>
      </c>
      <c r="T3" s="299">
        <v>68</v>
      </c>
      <c r="U3" s="299">
        <v>44</v>
      </c>
      <c r="V3" s="299">
        <v>80</v>
      </c>
      <c r="W3" s="299">
        <v>15</v>
      </c>
      <c r="X3" s="299">
        <v>416</v>
      </c>
      <c r="Y3" s="299">
        <v>78</v>
      </c>
      <c r="Z3" s="299">
        <v>171</v>
      </c>
      <c r="AA3" s="300">
        <v>17</v>
      </c>
      <c r="AB3" s="2" t="s">
        <v>164</v>
      </c>
    </row>
    <row r="4" spans="1:30" x14ac:dyDescent="0.2">
      <c r="A4" t="s">
        <v>165</v>
      </c>
      <c r="B4" s="295">
        <v>7663</v>
      </c>
      <c r="C4" s="295">
        <v>206</v>
      </c>
      <c r="D4" s="295">
        <v>1525</v>
      </c>
      <c r="E4" s="295">
        <v>1301</v>
      </c>
      <c r="F4" s="295">
        <v>1621</v>
      </c>
      <c r="G4" s="295">
        <v>137</v>
      </c>
      <c r="H4" s="295">
        <v>69</v>
      </c>
      <c r="I4" s="295" t="s">
        <v>243</v>
      </c>
      <c r="J4" s="295">
        <v>318</v>
      </c>
      <c r="K4" s="295">
        <v>298</v>
      </c>
      <c r="L4" s="295">
        <v>578</v>
      </c>
      <c r="M4" s="295">
        <v>2804</v>
      </c>
      <c r="N4" s="295">
        <v>602</v>
      </c>
      <c r="O4" s="295">
        <v>676</v>
      </c>
      <c r="P4" s="295">
        <v>321</v>
      </c>
      <c r="Q4" s="295">
        <v>914</v>
      </c>
      <c r="R4" s="295">
        <v>223</v>
      </c>
      <c r="S4" s="295">
        <v>186</v>
      </c>
      <c r="T4" s="295">
        <v>122</v>
      </c>
      <c r="U4" s="295">
        <v>118</v>
      </c>
      <c r="V4" s="295">
        <v>189</v>
      </c>
      <c r="W4" s="295">
        <v>12</v>
      </c>
      <c r="X4" s="295">
        <v>987</v>
      </c>
      <c r="Y4" s="295">
        <v>119</v>
      </c>
      <c r="Z4" s="295">
        <v>332</v>
      </c>
      <c r="AA4" s="301">
        <v>28</v>
      </c>
      <c r="AB4" s="210" t="s">
        <v>165</v>
      </c>
    </row>
    <row r="5" spans="1:30" x14ac:dyDescent="0.2">
      <c r="A5" t="s">
        <v>166</v>
      </c>
      <c r="B5" s="295">
        <v>2452</v>
      </c>
      <c r="C5" s="295">
        <v>111</v>
      </c>
      <c r="D5" s="295">
        <v>370</v>
      </c>
      <c r="E5" s="295">
        <v>188</v>
      </c>
      <c r="F5" s="295">
        <v>226</v>
      </c>
      <c r="G5" s="295">
        <v>73</v>
      </c>
      <c r="H5" s="295">
        <v>52</v>
      </c>
      <c r="I5" s="295" t="s">
        <v>243</v>
      </c>
      <c r="J5" s="295">
        <v>93</v>
      </c>
      <c r="K5" s="295">
        <v>143</v>
      </c>
      <c r="L5" s="295">
        <v>265</v>
      </c>
      <c r="M5" s="295">
        <v>670</v>
      </c>
      <c r="N5" s="295">
        <v>163</v>
      </c>
      <c r="O5" s="295">
        <v>405</v>
      </c>
      <c r="P5" s="295">
        <v>221</v>
      </c>
      <c r="Q5" s="295">
        <v>224</v>
      </c>
      <c r="R5" s="295">
        <v>107</v>
      </c>
      <c r="S5" s="295">
        <v>20</v>
      </c>
      <c r="T5" s="295">
        <v>48</v>
      </c>
      <c r="U5" s="295">
        <v>76</v>
      </c>
      <c r="V5" s="295">
        <v>62</v>
      </c>
      <c r="W5" s="295">
        <v>11</v>
      </c>
      <c r="X5" s="295">
        <v>213</v>
      </c>
      <c r="Y5" s="295">
        <v>27</v>
      </c>
      <c r="Z5" s="295">
        <v>131</v>
      </c>
      <c r="AA5" s="301" t="s">
        <v>243</v>
      </c>
      <c r="AB5" s="210" t="s">
        <v>166</v>
      </c>
    </row>
    <row r="6" spans="1:30" x14ac:dyDescent="0.2">
      <c r="A6" t="s">
        <v>339</v>
      </c>
      <c r="B6" s="295">
        <v>1579</v>
      </c>
      <c r="C6" s="295">
        <v>76</v>
      </c>
      <c r="D6" s="295">
        <v>345</v>
      </c>
      <c r="E6" s="295">
        <v>197</v>
      </c>
      <c r="F6" s="295">
        <v>70</v>
      </c>
      <c r="G6" s="295">
        <v>42</v>
      </c>
      <c r="H6" s="295">
        <v>41</v>
      </c>
      <c r="I6" s="295" t="s">
        <v>243</v>
      </c>
      <c r="J6" s="295">
        <v>116</v>
      </c>
      <c r="K6" s="295">
        <v>74</v>
      </c>
      <c r="L6" s="295">
        <v>179</v>
      </c>
      <c r="M6" s="295">
        <v>461</v>
      </c>
      <c r="N6" s="295">
        <v>119</v>
      </c>
      <c r="O6" s="295">
        <v>79</v>
      </c>
      <c r="P6" s="295">
        <v>30</v>
      </c>
      <c r="Q6" s="295">
        <v>59</v>
      </c>
      <c r="R6" s="295">
        <v>87</v>
      </c>
      <c r="S6" s="295">
        <v>76</v>
      </c>
      <c r="T6" s="295">
        <v>106</v>
      </c>
      <c r="U6" s="295">
        <v>171</v>
      </c>
      <c r="V6" s="295">
        <v>28</v>
      </c>
      <c r="W6" s="295">
        <v>0</v>
      </c>
      <c r="X6" s="295">
        <v>80</v>
      </c>
      <c r="Y6" s="295">
        <v>6</v>
      </c>
      <c r="Z6" s="295">
        <v>18</v>
      </c>
      <c r="AA6" s="301">
        <v>0</v>
      </c>
      <c r="AB6" s="210" t="s">
        <v>339</v>
      </c>
    </row>
    <row r="7" spans="1:30" x14ac:dyDescent="0.2">
      <c r="A7" t="s">
        <v>338</v>
      </c>
      <c r="B7" s="295">
        <v>10326</v>
      </c>
      <c r="C7" s="295">
        <v>242</v>
      </c>
      <c r="D7" s="295">
        <v>1609</v>
      </c>
      <c r="E7" s="295">
        <v>1341</v>
      </c>
      <c r="F7" s="295">
        <v>214</v>
      </c>
      <c r="G7" s="295">
        <v>168</v>
      </c>
      <c r="H7" s="295">
        <v>125</v>
      </c>
      <c r="I7" s="295" t="s">
        <v>243</v>
      </c>
      <c r="J7" s="295">
        <v>361</v>
      </c>
      <c r="K7" s="295">
        <v>387</v>
      </c>
      <c r="L7" s="295">
        <v>733</v>
      </c>
      <c r="M7" s="295">
        <v>2164</v>
      </c>
      <c r="N7" s="295">
        <v>665</v>
      </c>
      <c r="O7" s="295">
        <v>855</v>
      </c>
      <c r="P7" s="295">
        <v>556</v>
      </c>
      <c r="Q7" s="295">
        <v>2786</v>
      </c>
      <c r="R7" s="295">
        <v>271</v>
      </c>
      <c r="S7" s="295">
        <v>496</v>
      </c>
      <c r="T7" s="295">
        <v>233</v>
      </c>
      <c r="U7" s="295">
        <v>230</v>
      </c>
      <c r="V7" s="295">
        <v>281</v>
      </c>
      <c r="W7" s="295">
        <v>43</v>
      </c>
      <c r="X7" s="295">
        <v>1108</v>
      </c>
      <c r="Y7" s="295">
        <v>134</v>
      </c>
      <c r="Z7" s="295">
        <v>1699</v>
      </c>
      <c r="AA7" s="301">
        <v>5</v>
      </c>
      <c r="AB7" s="210" t="s">
        <v>338</v>
      </c>
    </row>
    <row r="8" spans="1:30" ht="19.5" customHeight="1" x14ac:dyDescent="0.2">
      <c r="A8" t="s">
        <v>168</v>
      </c>
      <c r="B8" s="295">
        <v>1037</v>
      </c>
      <c r="C8" s="295">
        <v>49</v>
      </c>
      <c r="D8" s="295">
        <v>210</v>
      </c>
      <c r="E8" s="295">
        <v>133</v>
      </c>
      <c r="F8" s="295">
        <v>17</v>
      </c>
      <c r="G8" s="295">
        <v>9</v>
      </c>
      <c r="H8" s="295">
        <v>18</v>
      </c>
      <c r="I8" s="295">
        <v>0</v>
      </c>
      <c r="J8" s="295">
        <v>34</v>
      </c>
      <c r="K8" s="295">
        <v>50</v>
      </c>
      <c r="L8" s="295">
        <v>101</v>
      </c>
      <c r="M8" s="295">
        <v>232</v>
      </c>
      <c r="N8" s="295">
        <v>60</v>
      </c>
      <c r="O8" s="295">
        <v>104</v>
      </c>
      <c r="P8" s="295">
        <v>9</v>
      </c>
      <c r="Q8" s="295">
        <v>74</v>
      </c>
      <c r="R8" s="295">
        <v>77</v>
      </c>
      <c r="S8" s="295" t="s">
        <v>243</v>
      </c>
      <c r="T8" s="295">
        <v>24</v>
      </c>
      <c r="U8" s="295">
        <v>92</v>
      </c>
      <c r="V8" s="295">
        <v>21</v>
      </c>
      <c r="W8" s="295" t="s">
        <v>243</v>
      </c>
      <c r="X8" s="295">
        <v>105</v>
      </c>
      <c r="Y8" s="295">
        <v>6</v>
      </c>
      <c r="Z8" s="295">
        <v>160</v>
      </c>
      <c r="AA8" s="301">
        <v>0</v>
      </c>
      <c r="AB8" s="210" t="s">
        <v>168</v>
      </c>
    </row>
    <row r="9" spans="1:30" x14ac:dyDescent="0.2">
      <c r="A9" t="s">
        <v>340</v>
      </c>
      <c r="B9" s="295">
        <v>3058</v>
      </c>
      <c r="C9" s="295">
        <v>106</v>
      </c>
      <c r="D9" s="295">
        <v>382</v>
      </c>
      <c r="E9" s="295">
        <v>572</v>
      </c>
      <c r="F9" s="295">
        <v>928</v>
      </c>
      <c r="G9" s="295">
        <v>123</v>
      </c>
      <c r="H9" s="295">
        <v>56</v>
      </c>
      <c r="I9" s="295">
        <v>0</v>
      </c>
      <c r="J9" s="295">
        <v>97</v>
      </c>
      <c r="K9" s="295">
        <v>175</v>
      </c>
      <c r="L9" s="295">
        <v>260</v>
      </c>
      <c r="M9" s="295">
        <v>785</v>
      </c>
      <c r="N9" s="295">
        <v>247</v>
      </c>
      <c r="O9" s="295">
        <v>69</v>
      </c>
      <c r="P9" s="295">
        <v>59</v>
      </c>
      <c r="Q9" s="295">
        <v>164</v>
      </c>
      <c r="R9" s="295">
        <v>147</v>
      </c>
      <c r="S9" s="295">
        <v>51</v>
      </c>
      <c r="T9" s="295">
        <v>104</v>
      </c>
      <c r="U9" s="295">
        <v>208</v>
      </c>
      <c r="V9" s="295">
        <v>39</v>
      </c>
      <c r="W9" s="295">
        <v>5</v>
      </c>
      <c r="X9" s="295">
        <v>202</v>
      </c>
      <c r="Y9" s="295">
        <v>8</v>
      </c>
      <c r="Z9" s="295">
        <v>110</v>
      </c>
      <c r="AA9" s="301" t="s">
        <v>243</v>
      </c>
      <c r="AB9" s="210" t="s">
        <v>340</v>
      </c>
    </row>
    <row r="10" spans="1:30" x14ac:dyDescent="0.2">
      <c r="A10" t="s">
        <v>170</v>
      </c>
      <c r="B10" s="295">
        <v>3566</v>
      </c>
      <c r="C10" s="295">
        <v>167</v>
      </c>
      <c r="D10" s="295">
        <v>209</v>
      </c>
      <c r="E10" s="295">
        <v>294</v>
      </c>
      <c r="F10" s="295">
        <v>473</v>
      </c>
      <c r="G10" s="295">
        <v>56</v>
      </c>
      <c r="H10" s="295">
        <v>53</v>
      </c>
      <c r="I10" s="295">
        <v>0</v>
      </c>
      <c r="J10" s="295">
        <v>105</v>
      </c>
      <c r="K10" s="295">
        <v>116</v>
      </c>
      <c r="L10" s="295">
        <v>353</v>
      </c>
      <c r="M10" s="295">
        <v>1247</v>
      </c>
      <c r="N10" s="295">
        <v>226</v>
      </c>
      <c r="O10" s="295">
        <v>513</v>
      </c>
      <c r="P10" s="295">
        <v>245</v>
      </c>
      <c r="Q10" s="295">
        <v>444</v>
      </c>
      <c r="R10" s="295">
        <v>162</v>
      </c>
      <c r="S10" s="295">
        <v>59</v>
      </c>
      <c r="T10" s="295">
        <v>88</v>
      </c>
      <c r="U10" s="295">
        <v>254</v>
      </c>
      <c r="V10" s="295">
        <v>176</v>
      </c>
      <c r="W10" s="295">
        <v>43</v>
      </c>
      <c r="X10" s="295">
        <v>622</v>
      </c>
      <c r="Y10" s="295">
        <v>54</v>
      </c>
      <c r="Z10" s="295">
        <v>142</v>
      </c>
      <c r="AA10" s="301" t="s">
        <v>243</v>
      </c>
      <c r="AB10" s="210" t="s">
        <v>170</v>
      </c>
    </row>
    <row r="11" spans="1:30" x14ac:dyDescent="0.2">
      <c r="A11" t="s">
        <v>171</v>
      </c>
      <c r="B11" s="295">
        <v>1937</v>
      </c>
      <c r="C11" s="295">
        <v>55</v>
      </c>
      <c r="D11" s="295">
        <v>431</v>
      </c>
      <c r="E11" s="295">
        <v>340</v>
      </c>
      <c r="F11" s="295">
        <v>333</v>
      </c>
      <c r="G11" s="295">
        <v>139</v>
      </c>
      <c r="H11" s="295">
        <v>37</v>
      </c>
      <c r="I11" s="295">
        <v>0</v>
      </c>
      <c r="J11" s="295">
        <v>76</v>
      </c>
      <c r="K11" s="295">
        <v>50</v>
      </c>
      <c r="L11" s="295">
        <v>112</v>
      </c>
      <c r="M11" s="295">
        <v>577</v>
      </c>
      <c r="N11" s="295">
        <v>164</v>
      </c>
      <c r="O11" s="295">
        <v>107</v>
      </c>
      <c r="P11" s="295">
        <v>81</v>
      </c>
      <c r="Q11" s="295">
        <v>33</v>
      </c>
      <c r="R11" s="295">
        <v>218</v>
      </c>
      <c r="S11" s="295">
        <v>11</v>
      </c>
      <c r="T11" s="295">
        <v>23</v>
      </c>
      <c r="U11" s="295">
        <v>81</v>
      </c>
      <c r="V11" s="295">
        <v>19</v>
      </c>
      <c r="W11" s="295">
        <v>0</v>
      </c>
      <c r="X11" s="295">
        <v>119</v>
      </c>
      <c r="Y11" s="295">
        <v>14</v>
      </c>
      <c r="Z11" s="295">
        <v>107</v>
      </c>
      <c r="AA11" s="301">
        <v>0</v>
      </c>
      <c r="AB11" s="210" t="s">
        <v>171</v>
      </c>
    </row>
    <row r="12" spans="1:30" x14ac:dyDescent="0.2">
      <c r="A12" t="s">
        <v>172</v>
      </c>
      <c r="B12" s="295">
        <v>2058</v>
      </c>
      <c r="C12" s="295">
        <v>20</v>
      </c>
      <c r="D12" s="295">
        <v>513</v>
      </c>
      <c r="E12" s="295">
        <v>229</v>
      </c>
      <c r="F12" s="295">
        <v>63</v>
      </c>
      <c r="G12" s="295">
        <v>41</v>
      </c>
      <c r="H12" s="295">
        <v>33</v>
      </c>
      <c r="I12" s="295" t="s">
        <v>243</v>
      </c>
      <c r="J12" s="295">
        <v>41</v>
      </c>
      <c r="K12" s="295">
        <v>44</v>
      </c>
      <c r="L12" s="295">
        <v>283</v>
      </c>
      <c r="M12" s="295">
        <v>348</v>
      </c>
      <c r="N12" s="295">
        <v>117</v>
      </c>
      <c r="O12" s="295">
        <v>40</v>
      </c>
      <c r="P12" s="295">
        <v>59</v>
      </c>
      <c r="Q12" s="295">
        <v>280</v>
      </c>
      <c r="R12" s="295">
        <v>73</v>
      </c>
      <c r="S12" s="295">
        <v>13</v>
      </c>
      <c r="T12" s="295">
        <v>33</v>
      </c>
      <c r="U12" s="295">
        <v>56</v>
      </c>
      <c r="V12" s="295">
        <v>52</v>
      </c>
      <c r="W12" s="295" t="s">
        <v>243</v>
      </c>
      <c r="X12" s="295">
        <v>189</v>
      </c>
      <c r="Y12" s="295">
        <v>10</v>
      </c>
      <c r="Z12" s="295">
        <v>275</v>
      </c>
      <c r="AA12" s="301" t="s">
        <v>243</v>
      </c>
      <c r="AB12" s="210" t="s">
        <v>172</v>
      </c>
    </row>
    <row r="13" spans="1:30" ht="19.5" customHeight="1" x14ac:dyDescent="0.2">
      <c r="A13" t="s">
        <v>173</v>
      </c>
      <c r="B13" s="295">
        <v>2466</v>
      </c>
      <c r="C13" s="295">
        <v>110</v>
      </c>
      <c r="D13" s="295">
        <v>466</v>
      </c>
      <c r="E13" s="295">
        <v>311</v>
      </c>
      <c r="F13" s="295">
        <v>386</v>
      </c>
      <c r="G13" s="295">
        <v>56</v>
      </c>
      <c r="H13" s="295">
        <v>58</v>
      </c>
      <c r="I13" s="295" t="s">
        <v>243</v>
      </c>
      <c r="J13" s="295">
        <v>116</v>
      </c>
      <c r="K13" s="295">
        <v>119</v>
      </c>
      <c r="L13" s="295">
        <v>207</v>
      </c>
      <c r="M13" s="295">
        <v>628</v>
      </c>
      <c r="N13" s="295">
        <v>216</v>
      </c>
      <c r="O13" s="295">
        <v>257</v>
      </c>
      <c r="P13" s="295">
        <v>89</v>
      </c>
      <c r="Q13" s="295">
        <v>177</v>
      </c>
      <c r="R13" s="295">
        <v>111</v>
      </c>
      <c r="S13" s="295">
        <v>17</v>
      </c>
      <c r="T13" s="295">
        <v>46</v>
      </c>
      <c r="U13" s="295">
        <v>68</v>
      </c>
      <c r="V13" s="295">
        <v>76</v>
      </c>
      <c r="W13" s="295">
        <v>6</v>
      </c>
      <c r="X13" s="295">
        <v>298</v>
      </c>
      <c r="Y13" s="295">
        <v>51</v>
      </c>
      <c r="Z13" s="295">
        <v>200</v>
      </c>
      <c r="AA13" s="301" t="s">
        <v>243</v>
      </c>
      <c r="AB13" s="210" t="s">
        <v>173</v>
      </c>
    </row>
    <row r="14" spans="1:30" x14ac:dyDescent="0.2">
      <c r="A14" t="s">
        <v>174</v>
      </c>
      <c r="B14" s="295">
        <v>2233</v>
      </c>
      <c r="C14" s="295">
        <v>39</v>
      </c>
      <c r="D14" s="295">
        <v>939</v>
      </c>
      <c r="E14" s="295">
        <v>220</v>
      </c>
      <c r="F14" s="295">
        <v>97</v>
      </c>
      <c r="G14" s="295">
        <v>125</v>
      </c>
      <c r="H14" s="295">
        <v>88</v>
      </c>
      <c r="I14" s="295">
        <v>0</v>
      </c>
      <c r="J14" s="295">
        <v>65</v>
      </c>
      <c r="K14" s="295">
        <v>67</v>
      </c>
      <c r="L14" s="295">
        <v>308</v>
      </c>
      <c r="M14" s="295">
        <v>305</v>
      </c>
      <c r="N14" s="295">
        <v>116</v>
      </c>
      <c r="O14" s="295">
        <v>24</v>
      </c>
      <c r="P14" s="295">
        <v>14</v>
      </c>
      <c r="Q14" s="295">
        <v>294</v>
      </c>
      <c r="R14" s="295">
        <v>50</v>
      </c>
      <c r="S14" s="295">
        <v>12</v>
      </c>
      <c r="T14" s="295">
        <v>45</v>
      </c>
      <c r="U14" s="295">
        <v>84</v>
      </c>
      <c r="V14" s="295">
        <v>34</v>
      </c>
      <c r="W14" s="295">
        <v>0</v>
      </c>
      <c r="X14" s="295">
        <v>63</v>
      </c>
      <c r="Y14" s="295">
        <v>0</v>
      </c>
      <c r="Z14" s="295">
        <v>94</v>
      </c>
      <c r="AA14" s="301" t="s">
        <v>243</v>
      </c>
      <c r="AB14" s="210" t="s">
        <v>174</v>
      </c>
    </row>
    <row r="15" spans="1:30" x14ac:dyDescent="0.2">
      <c r="A15" s="32" t="s">
        <v>175</v>
      </c>
      <c r="B15" s="295">
        <v>3466</v>
      </c>
      <c r="C15" s="295">
        <v>110</v>
      </c>
      <c r="D15" s="295">
        <v>528</v>
      </c>
      <c r="E15" s="295">
        <v>277</v>
      </c>
      <c r="F15" s="295">
        <v>654</v>
      </c>
      <c r="G15" s="295">
        <v>59</v>
      </c>
      <c r="H15" s="295">
        <v>55</v>
      </c>
      <c r="I15" s="295">
        <v>0</v>
      </c>
      <c r="J15" s="295">
        <v>97</v>
      </c>
      <c r="K15" s="295">
        <v>113</v>
      </c>
      <c r="L15" s="295">
        <v>250</v>
      </c>
      <c r="M15" s="295">
        <v>746</v>
      </c>
      <c r="N15" s="295">
        <v>321</v>
      </c>
      <c r="O15" s="295">
        <v>219</v>
      </c>
      <c r="P15" s="295">
        <v>53</v>
      </c>
      <c r="Q15" s="295">
        <v>427</v>
      </c>
      <c r="R15" s="295">
        <v>119</v>
      </c>
      <c r="S15" s="295">
        <v>101</v>
      </c>
      <c r="T15" s="295">
        <v>112</v>
      </c>
      <c r="U15" s="295">
        <v>162</v>
      </c>
      <c r="V15" s="295">
        <v>105</v>
      </c>
      <c r="W15" s="295">
        <v>7</v>
      </c>
      <c r="X15" s="295">
        <v>367</v>
      </c>
      <c r="Y15" s="295">
        <v>46</v>
      </c>
      <c r="Z15" s="295">
        <v>249</v>
      </c>
      <c r="AA15" s="301" t="s">
        <v>243</v>
      </c>
      <c r="AB15" s="32" t="s">
        <v>175</v>
      </c>
    </row>
    <row r="16" spans="1:30" x14ac:dyDescent="0.2">
      <c r="A16" t="s">
        <v>176</v>
      </c>
      <c r="B16" s="295">
        <v>8655</v>
      </c>
      <c r="C16" s="295">
        <v>345</v>
      </c>
      <c r="D16" s="295">
        <v>2146</v>
      </c>
      <c r="E16" s="295">
        <v>792</v>
      </c>
      <c r="F16" s="295">
        <v>821</v>
      </c>
      <c r="G16" s="295">
        <v>153</v>
      </c>
      <c r="H16" s="295">
        <v>181</v>
      </c>
      <c r="I16" s="295" t="s">
        <v>243</v>
      </c>
      <c r="J16" s="295">
        <v>415</v>
      </c>
      <c r="K16" s="295">
        <v>361</v>
      </c>
      <c r="L16" s="295">
        <v>692</v>
      </c>
      <c r="M16" s="295">
        <v>2280</v>
      </c>
      <c r="N16" s="295">
        <v>793</v>
      </c>
      <c r="O16" s="295">
        <v>668</v>
      </c>
      <c r="P16" s="295">
        <v>815</v>
      </c>
      <c r="Q16" s="295">
        <v>898</v>
      </c>
      <c r="R16" s="295">
        <v>414</v>
      </c>
      <c r="S16" s="295">
        <v>122</v>
      </c>
      <c r="T16" s="295">
        <v>86</v>
      </c>
      <c r="U16" s="295">
        <v>349</v>
      </c>
      <c r="V16" s="295">
        <v>188</v>
      </c>
      <c r="W16" s="295">
        <v>49</v>
      </c>
      <c r="X16" s="295">
        <v>637</v>
      </c>
      <c r="Y16" s="295">
        <v>104</v>
      </c>
      <c r="Z16" s="295">
        <v>330</v>
      </c>
      <c r="AA16" s="301" t="s">
        <v>243</v>
      </c>
      <c r="AB16" s="210" t="s">
        <v>176</v>
      </c>
    </row>
    <row r="17" spans="1:28" x14ac:dyDescent="0.2">
      <c r="A17" t="s">
        <v>177</v>
      </c>
      <c r="B17" s="295">
        <v>13564</v>
      </c>
      <c r="C17" s="295">
        <v>415</v>
      </c>
      <c r="D17" s="295">
        <v>1099</v>
      </c>
      <c r="E17" s="295">
        <v>984</v>
      </c>
      <c r="F17" s="295">
        <v>890</v>
      </c>
      <c r="G17" s="295">
        <v>206</v>
      </c>
      <c r="H17" s="295">
        <v>173</v>
      </c>
      <c r="I17" s="295" t="s">
        <v>243</v>
      </c>
      <c r="J17" s="295">
        <v>213</v>
      </c>
      <c r="K17" s="295">
        <v>498</v>
      </c>
      <c r="L17" s="295">
        <v>1219</v>
      </c>
      <c r="M17" s="295">
        <v>2661</v>
      </c>
      <c r="N17" s="295">
        <v>832</v>
      </c>
      <c r="O17" s="295">
        <v>371</v>
      </c>
      <c r="P17" s="295">
        <v>361</v>
      </c>
      <c r="Q17" s="295">
        <v>5248</v>
      </c>
      <c r="R17" s="295">
        <v>733</v>
      </c>
      <c r="S17" s="295">
        <v>149</v>
      </c>
      <c r="T17" s="295">
        <v>289</v>
      </c>
      <c r="U17" s="295">
        <v>143</v>
      </c>
      <c r="V17" s="295">
        <v>351</v>
      </c>
      <c r="W17" s="295">
        <v>33</v>
      </c>
      <c r="X17" s="295">
        <v>1409</v>
      </c>
      <c r="Y17" s="295">
        <v>65</v>
      </c>
      <c r="Z17" s="295">
        <v>1320</v>
      </c>
      <c r="AA17" s="301" t="s">
        <v>243</v>
      </c>
      <c r="AB17" s="210" t="s">
        <v>177</v>
      </c>
    </row>
    <row r="18" spans="1:28" ht="19.5" customHeight="1" x14ac:dyDescent="0.2">
      <c r="A18" t="s">
        <v>178</v>
      </c>
      <c r="B18" s="295">
        <v>6968</v>
      </c>
      <c r="C18" s="295">
        <v>219</v>
      </c>
      <c r="D18" s="295">
        <v>1064</v>
      </c>
      <c r="E18" s="295">
        <v>1541</v>
      </c>
      <c r="F18" s="295">
        <v>646</v>
      </c>
      <c r="G18" s="295">
        <v>111</v>
      </c>
      <c r="H18" s="295">
        <v>111</v>
      </c>
      <c r="I18" s="295">
        <v>0</v>
      </c>
      <c r="J18" s="295">
        <v>200</v>
      </c>
      <c r="K18" s="295">
        <v>418</v>
      </c>
      <c r="L18" s="295">
        <v>693</v>
      </c>
      <c r="M18" s="295">
        <v>2532</v>
      </c>
      <c r="N18" s="295">
        <v>596</v>
      </c>
      <c r="O18" s="295">
        <v>333</v>
      </c>
      <c r="P18" s="295">
        <v>264</v>
      </c>
      <c r="Q18" s="295">
        <v>860</v>
      </c>
      <c r="R18" s="295">
        <v>102</v>
      </c>
      <c r="S18" s="295">
        <v>122</v>
      </c>
      <c r="T18" s="295">
        <v>214</v>
      </c>
      <c r="U18" s="295">
        <v>381</v>
      </c>
      <c r="V18" s="295">
        <v>150</v>
      </c>
      <c r="W18" s="295">
        <v>14</v>
      </c>
      <c r="X18" s="295">
        <v>923</v>
      </c>
      <c r="Y18" s="295">
        <v>74</v>
      </c>
      <c r="Z18" s="295">
        <v>487</v>
      </c>
      <c r="AA18" s="301" t="s">
        <v>243</v>
      </c>
      <c r="AB18" s="210" t="s">
        <v>178</v>
      </c>
    </row>
    <row r="19" spans="1:28" x14ac:dyDescent="0.2">
      <c r="A19" t="s">
        <v>179</v>
      </c>
      <c r="B19" s="295">
        <v>1605</v>
      </c>
      <c r="C19" s="295">
        <v>94</v>
      </c>
      <c r="D19" s="295">
        <v>418</v>
      </c>
      <c r="E19" s="295">
        <v>166</v>
      </c>
      <c r="F19" s="295">
        <v>125</v>
      </c>
      <c r="G19" s="295">
        <v>34</v>
      </c>
      <c r="H19" s="295">
        <v>37</v>
      </c>
      <c r="I19" s="295">
        <v>0</v>
      </c>
      <c r="J19" s="295">
        <v>40</v>
      </c>
      <c r="K19" s="295">
        <v>54</v>
      </c>
      <c r="L19" s="295">
        <v>227</v>
      </c>
      <c r="M19" s="295">
        <v>499</v>
      </c>
      <c r="N19" s="295">
        <v>99</v>
      </c>
      <c r="O19" s="295">
        <v>57</v>
      </c>
      <c r="P19" s="295">
        <v>46</v>
      </c>
      <c r="Q19" s="295">
        <v>59</v>
      </c>
      <c r="R19" s="295">
        <v>77</v>
      </c>
      <c r="S19" s="295">
        <v>11</v>
      </c>
      <c r="T19" s="295">
        <v>33</v>
      </c>
      <c r="U19" s="295">
        <v>56</v>
      </c>
      <c r="V19" s="295">
        <v>34</v>
      </c>
      <c r="W19" s="295" t="s">
        <v>243</v>
      </c>
      <c r="X19" s="295">
        <v>105</v>
      </c>
      <c r="Y19" s="295">
        <v>11</v>
      </c>
      <c r="Z19" s="295">
        <v>231</v>
      </c>
      <c r="AA19" s="301" t="s">
        <v>243</v>
      </c>
      <c r="AB19" s="210" t="s">
        <v>179</v>
      </c>
    </row>
    <row r="20" spans="1:28" x14ac:dyDescent="0.2">
      <c r="A20" t="s">
        <v>180</v>
      </c>
      <c r="B20" s="295">
        <v>2293</v>
      </c>
      <c r="C20" s="295">
        <v>69</v>
      </c>
      <c r="D20" s="295">
        <v>483</v>
      </c>
      <c r="E20" s="295">
        <v>258</v>
      </c>
      <c r="F20" s="295">
        <v>206</v>
      </c>
      <c r="G20" s="295">
        <v>62</v>
      </c>
      <c r="H20" s="295">
        <v>27</v>
      </c>
      <c r="I20" s="295">
        <v>0</v>
      </c>
      <c r="J20" s="295">
        <v>71</v>
      </c>
      <c r="K20" s="295">
        <v>143</v>
      </c>
      <c r="L20" s="295">
        <v>228</v>
      </c>
      <c r="M20" s="295">
        <v>704</v>
      </c>
      <c r="N20" s="295">
        <v>169</v>
      </c>
      <c r="O20" s="295">
        <v>130</v>
      </c>
      <c r="P20" s="295">
        <v>85</v>
      </c>
      <c r="Q20" s="295">
        <v>302</v>
      </c>
      <c r="R20" s="295">
        <v>111</v>
      </c>
      <c r="S20" s="295">
        <v>11</v>
      </c>
      <c r="T20" s="295">
        <v>61</v>
      </c>
      <c r="U20" s="295">
        <v>64</v>
      </c>
      <c r="V20" s="295">
        <v>60</v>
      </c>
      <c r="W20" s="295">
        <v>7</v>
      </c>
      <c r="X20" s="295">
        <v>289</v>
      </c>
      <c r="Y20" s="295">
        <v>24</v>
      </c>
      <c r="Z20" s="295">
        <v>289</v>
      </c>
      <c r="AA20" s="301" t="s">
        <v>243</v>
      </c>
      <c r="AB20" s="210" t="s">
        <v>180</v>
      </c>
    </row>
    <row r="21" spans="1:28" x14ac:dyDescent="0.2">
      <c r="A21" t="s">
        <v>181</v>
      </c>
      <c r="B21" s="295">
        <v>2254</v>
      </c>
      <c r="C21" s="295">
        <v>148</v>
      </c>
      <c r="D21" s="295">
        <v>224</v>
      </c>
      <c r="E21" s="295">
        <v>396</v>
      </c>
      <c r="F21" s="295">
        <v>399</v>
      </c>
      <c r="G21" s="295">
        <v>56</v>
      </c>
      <c r="H21" s="295">
        <v>20</v>
      </c>
      <c r="I21" s="295" t="s">
        <v>243</v>
      </c>
      <c r="J21" s="295">
        <v>112</v>
      </c>
      <c r="K21" s="295">
        <v>138</v>
      </c>
      <c r="L21" s="295">
        <v>206</v>
      </c>
      <c r="M21" s="295">
        <v>594</v>
      </c>
      <c r="N21" s="295">
        <v>164</v>
      </c>
      <c r="O21" s="295">
        <v>120</v>
      </c>
      <c r="P21" s="295">
        <v>77</v>
      </c>
      <c r="Q21" s="295">
        <v>253</v>
      </c>
      <c r="R21" s="295">
        <v>63</v>
      </c>
      <c r="S21" s="295">
        <v>60</v>
      </c>
      <c r="T21" s="295">
        <v>66</v>
      </c>
      <c r="U21" s="295">
        <v>68</v>
      </c>
      <c r="V21" s="295">
        <v>68</v>
      </c>
      <c r="W21" s="295">
        <v>14</v>
      </c>
      <c r="X21" s="295">
        <v>253</v>
      </c>
      <c r="Y21" s="295">
        <v>36</v>
      </c>
      <c r="Z21" s="295">
        <v>210</v>
      </c>
      <c r="AA21" s="301" t="s">
        <v>243</v>
      </c>
      <c r="AB21" s="210" t="s">
        <v>181</v>
      </c>
    </row>
    <row r="22" spans="1:28" x14ac:dyDescent="0.2">
      <c r="A22" t="s">
        <v>251</v>
      </c>
      <c r="B22" s="295">
        <v>520</v>
      </c>
      <c r="C22" s="295">
        <v>20</v>
      </c>
      <c r="D22" s="295">
        <v>78</v>
      </c>
      <c r="E22" s="295">
        <v>157</v>
      </c>
      <c r="F22" s="295">
        <v>95</v>
      </c>
      <c r="G22" s="295">
        <v>9</v>
      </c>
      <c r="H22" s="295">
        <v>11</v>
      </c>
      <c r="I22" s="295">
        <v>0</v>
      </c>
      <c r="J22" s="295">
        <v>23</v>
      </c>
      <c r="K22" s="295">
        <v>43</v>
      </c>
      <c r="L22" s="295">
        <v>29</v>
      </c>
      <c r="M22" s="295">
        <v>161</v>
      </c>
      <c r="N22" s="295">
        <v>40</v>
      </c>
      <c r="O22" s="295">
        <v>6</v>
      </c>
      <c r="P22" s="295">
        <v>17</v>
      </c>
      <c r="Q22" s="295">
        <v>21</v>
      </c>
      <c r="R22" s="295">
        <v>15</v>
      </c>
      <c r="S22" s="295">
        <v>26</v>
      </c>
      <c r="T22" s="295">
        <v>13</v>
      </c>
      <c r="U22" s="295" t="s">
        <v>243</v>
      </c>
      <c r="V22" s="295">
        <v>13</v>
      </c>
      <c r="W22" s="295">
        <v>0</v>
      </c>
      <c r="X22" s="295" t="s">
        <v>243</v>
      </c>
      <c r="Y22" s="295" t="s">
        <v>243</v>
      </c>
      <c r="Z22" s="295">
        <v>76</v>
      </c>
      <c r="AA22" s="301">
        <v>0</v>
      </c>
      <c r="AB22" s="210" t="s">
        <v>251</v>
      </c>
    </row>
    <row r="23" spans="1:28" ht="19.5" customHeight="1" x14ac:dyDescent="0.2">
      <c r="A23" t="s">
        <v>182</v>
      </c>
      <c r="B23" s="295">
        <v>2965</v>
      </c>
      <c r="C23" s="295">
        <v>85</v>
      </c>
      <c r="D23" s="295">
        <v>387</v>
      </c>
      <c r="E23" s="295">
        <v>444</v>
      </c>
      <c r="F23" s="295">
        <v>706</v>
      </c>
      <c r="G23" s="295">
        <v>58</v>
      </c>
      <c r="H23" s="295">
        <v>45</v>
      </c>
      <c r="I23" s="295">
        <v>0</v>
      </c>
      <c r="J23" s="295">
        <v>43</v>
      </c>
      <c r="K23" s="295">
        <v>88</v>
      </c>
      <c r="L23" s="295">
        <v>137</v>
      </c>
      <c r="M23" s="295">
        <v>600</v>
      </c>
      <c r="N23" s="295">
        <v>188</v>
      </c>
      <c r="O23" s="295">
        <v>102</v>
      </c>
      <c r="P23" s="295">
        <v>32</v>
      </c>
      <c r="Q23" s="295">
        <v>77</v>
      </c>
      <c r="R23" s="295">
        <v>230</v>
      </c>
      <c r="S23" s="295">
        <v>57</v>
      </c>
      <c r="T23" s="295">
        <v>31</v>
      </c>
      <c r="U23" s="295">
        <v>102</v>
      </c>
      <c r="V23" s="295">
        <v>62</v>
      </c>
      <c r="W23" s="295" t="s">
        <v>243</v>
      </c>
      <c r="X23" s="295">
        <v>184</v>
      </c>
      <c r="Y23" s="295" t="s">
        <v>243</v>
      </c>
      <c r="Z23" s="295">
        <v>402</v>
      </c>
      <c r="AA23" s="301">
        <v>5</v>
      </c>
      <c r="AB23" s="210" t="s">
        <v>182</v>
      </c>
    </row>
    <row r="24" spans="1:28" x14ac:dyDescent="0.2">
      <c r="A24" t="s">
        <v>183</v>
      </c>
      <c r="B24" s="295">
        <v>4589</v>
      </c>
      <c r="C24" s="295">
        <v>200</v>
      </c>
      <c r="D24" s="295">
        <v>364</v>
      </c>
      <c r="E24" s="295">
        <v>582</v>
      </c>
      <c r="F24" s="295">
        <v>595</v>
      </c>
      <c r="G24" s="295">
        <v>98</v>
      </c>
      <c r="H24" s="295">
        <v>77</v>
      </c>
      <c r="I24" s="295" t="s">
        <v>243</v>
      </c>
      <c r="J24" s="295">
        <v>142</v>
      </c>
      <c r="K24" s="295">
        <v>280</v>
      </c>
      <c r="L24" s="295">
        <v>505</v>
      </c>
      <c r="M24" s="295">
        <v>1026</v>
      </c>
      <c r="N24" s="295">
        <v>308</v>
      </c>
      <c r="O24" s="295">
        <v>136</v>
      </c>
      <c r="P24" s="295">
        <v>119</v>
      </c>
      <c r="Q24" s="295">
        <v>499</v>
      </c>
      <c r="R24" s="295">
        <v>257</v>
      </c>
      <c r="S24" s="295">
        <v>78</v>
      </c>
      <c r="T24" s="295">
        <v>129</v>
      </c>
      <c r="U24" s="295">
        <v>52</v>
      </c>
      <c r="V24" s="295">
        <v>105</v>
      </c>
      <c r="W24" s="295">
        <v>5</v>
      </c>
      <c r="X24" s="295">
        <v>460</v>
      </c>
      <c r="Y24" s="295">
        <v>39</v>
      </c>
      <c r="Z24" s="295">
        <v>335</v>
      </c>
      <c r="AA24" s="301" t="s">
        <v>243</v>
      </c>
      <c r="AB24" s="210" t="s">
        <v>183</v>
      </c>
    </row>
    <row r="25" spans="1:28" x14ac:dyDescent="0.2">
      <c r="A25" t="s">
        <v>184</v>
      </c>
      <c r="B25" s="295">
        <v>523</v>
      </c>
      <c r="C25" s="295">
        <v>29</v>
      </c>
      <c r="D25" s="295">
        <v>170</v>
      </c>
      <c r="E25" s="295">
        <v>70</v>
      </c>
      <c r="F25" s="295">
        <v>48</v>
      </c>
      <c r="G25" s="295">
        <v>9</v>
      </c>
      <c r="H25" s="295" t="s">
        <v>243</v>
      </c>
      <c r="I25" s="295">
        <v>0</v>
      </c>
      <c r="J25" s="295">
        <v>23</v>
      </c>
      <c r="K25" s="295">
        <v>53</v>
      </c>
      <c r="L25" s="295">
        <v>65</v>
      </c>
      <c r="M25" s="295">
        <v>124</v>
      </c>
      <c r="N25" s="295">
        <v>37</v>
      </c>
      <c r="O25" s="295">
        <v>37</v>
      </c>
      <c r="P25" s="295" t="s">
        <v>243</v>
      </c>
      <c r="Q25" s="295">
        <v>14</v>
      </c>
      <c r="R25" s="295">
        <v>15</v>
      </c>
      <c r="S25" s="295">
        <v>33</v>
      </c>
      <c r="T25" s="295">
        <v>31</v>
      </c>
      <c r="U25" s="295">
        <v>8</v>
      </c>
      <c r="V25" s="295">
        <v>13</v>
      </c>
      <c r="W25" s="295">
        <v>0</v>
      </c>
      <c r="X25" s="295">
        <v>54</v>
      </c>
      <c r="Y25" s="295" t="s">
        <v>243</v>
      </c>
      <c r="Z25" s="295">
        <v>10</v>
      </c>
      <c r="AA25" s="301" t="s">
        <v>243</v>
      </c>
      <c r="AB25" s="210" t="s">
        <v>184</v>
      </c>
    </row>
    <row r="26" spans="1:28" x14ac:dyDescent="0.2">
      <c r="A26" t="s">
        <v>341</v>
      </c>
      <c r="B26" s="295">
        <v>3156</v>
      </c>
      <c r="C26" s="295">
        <v>119</v>
      </c>
      <c r="D26" s="295">
        <v>694</v>
      </c>
      <c r="E26" s="295">
        <v>474</v>
      </c>
      <c r="F26" s="295">
        <v>403</v>
      </c>
      <c r="G26" s="295">
        <v>52</v>
      </c>
      <c r="H26" s="295">
        <v>47</v>
      </c>
      <c r="I26" s="295">
        <v>0</v>
      </c>
      <c r="J26" s="295">
        <v>193</v>
      </c>
      <c r="K26" s="295">
        <v>262</v>
      </c>
      <c r="L26" s="295">
        <v>318</v>
      </c>
      <c r="M26" s="295">
        <v>859</v>
      </c>
      <c r="N26" s="295">
        <v>212</v>
      </c>
      <c r="O26" s="295">
        <v>324</v>
      </c>
      <c r="P26" s="295">
        <v>98</v>
      </c>
      <c r="Q26" s="295">
        <v>454</v>
      </c>
      <c r="R26" s="295">
        <v>94</v>
      </c>
      <c r="S26" s="295">
        <v>32</v>
      </c>
      <c r="T26" s="295">
        <v>70</v>
      </c>
      <c r="U26" s="295">
        <v>200</v>
      </c>
      <c r="V26" s="295">
        <v>71</v>
      </c>
      <c r="W26" s="295">
        <v>10</v>
      </c>
      <c r="X26" s="295">
        <v>362</v>
      </c>
      <c r="Y26" s="295">
        <v>25</v>
      </c>
      <c r="Z26" s="295">
        <v>216</v>
      </c>
      <c r="AA26" s="301" t="s">
        <v>243</v>
      </c>
      <c r="AB26" s="210" t="s">
        <v>341</v>
      </c>
    </row>
    <row r="27" spans="1:28" x14ac:dyDescent="0.2">
      <c r="A27" t="s">
        <v>186</v>
      </c>
      <c r="B27" s="295">
        <v>3415</v>
      </c>
      <c r="C27" s="295">
        <v>136</v>
      </c>
      <c r="D27" s="295">
        <v>772</v>
      </c>
      <c r="E27" s="295">
        <v>215</v>
      </c>
      <c r="F27" s="295">
        <v>289</v>
      </c>
      <c r="G27" s="295">
        <v>89</v>
      </c>
      <c r="H27" s="295">
        <v>117</v>
      </c>
      <c r="I27" s="295">
        <v>0</v>
      </c>
      <c r="J27" s="295">
        <v>154</v>
      </c>
      <c r="K27" s="295">
        <v>144</v>
      </c>
      <c r="L27" s="295">
        <v>223</v>
      </c>
      <c r="M27" s="295">
        <v>684</v>
      </c>
      <c r="N27" s="295">
        <v>308</v>
      </c>
      <c r="O27" s="295">
        <v>143</v>
      </c>
      <c r="P27" s="295">
        <v>86</v>
      </c>
      <c r="Q27" s="295">
        <v>327</v>
      </c>
      <c r="R27" s="295">
        <v>178</v>
      </c>
      <c r="S27" s="295">
        <v>48</v>
      </c>
      <c r="T27" s="295">
        <v>88</v>
      </c>
      <c r="U27" s="295">
        <v>48</v>
      </c>
      <c r="V27" s="295">
        <v>99</v>
      </c>
      <c r="W27" s="295">
        <v>10</v>
      </c>
      <c r="X27" s="295">
        <v>444</v>
      </c>
      <c r="Y27" s="295">
        <v>18</v>
      </c>
      <c r="Z27" s="295">
        <v>250</v>
      </c>
      <c r="AA27" s="301">
        <v>16</v>
      </c>
      <c r="AB27" s="210" t="s">
        <v>186</v>
      </c>
    </row>
    <row r="28" spans="1:28" ht="19.5" customHeight="1" x14ac:dyDescent="0.2">
      <c r="A28" t="s">
        <v>187</v>
      </c>
      <c r="B28" s="295">
        <v>2582</v>
      </c>
      <c r="C28" s="295">
        <v>102</v>
      </c>
      <c r="D28" s="295">
        <v>357</v>
      </c>
      <c r="E28" s="295">
        <v>478</v>
      </c>
      <c r="F28" s="295">
        <v>428</v>
      </c>
      <c r="G28" s="295">
        <v>39</v>
      </c>
      <c r="H28" s="295">
        <v>39</v>
      </c>
      <c r="I28" s="295">
        <v>0</v>
      </c>
      <c r="J28" s="295">
        <v>88</v>
      </c>
      <c r="K28" s="295">
        <v>130</v>
      </c>
      <c r="L28" s="295">
        <v>108</v>
      </c>
      <c r="M28" s="295">
        <v>623</v>
      </c>
      <c r="N28" s="295">
        <v>163</v>
      </c>
      <c r="O28" s="295">
        <v>141</v>
      </c>
      <c r="P28" s="295">
        <v>62</v>
      </c>
      <c r="Q28" s="295">
        <v>235</v>
      </c>
      <c r="R28" s="295">
        <v>80</v>
      </c>
      <c r="S28" s="295">
        <v>53</v>
      </c>
      <c r="T28" s="295">
        <v>41</v>
      </c>
      <c r="U28" s="295">
        <v>68</v>
      </c>
      <c r="V28" s="295">
        <v>67</v>
      </c>
      <c r="W28" s="295">
        <v>8</v>
      </c>
      <c r="X28" s="295">
        <v>238</v>
      </c>
      <c r="Y28" s="295">
        <v>24</v>
      </c>
      <c r="Z28" s="295">
        <v>410</v>
      </c>
      <c r="AA28" s="301" t="s">
        <v>243</v>
      </c>
      <c r="AB28" s="210" t="s">
        <v>187</v>
      </c>
    </row>
    <row r="29" spans="1:28" x14ac:dyDescent="0.2">
      <c r="A29" t="s">
        <v>188</v>
      </c>
      <c r="B29" s="295">
        <v>556</v>
      </c>
      <c r="C29" s="295" t="s">
        <v>243</v>
      </c>
      <c r="D29" s="295">
        <v>139</v>
      </c>
      <c r="E29" s="295">
        <v>102</v>
      </c>
      <c r="F29" s="295">
        <v>76</v>
      </c>
      <c r="G29" s="295">
        <v>8</v>
      </c>
      <c r="H29" s="295">
        <v>7</v>
      </c>
      <c r="I29" s="295">
        <v>0</v>
      </c>
      <c r="J29" s="295">
        <v>32</v>
      </c>
      <c r="K29" s="295">
        <v>24</v>
      </c>
      <c r="L29" s="295">
        <v>45</v>
      </c>
      <c r="M29" s="295">
        <v>156</v>
      </c>
      <c r="N29" s="295">
        <v>54</v>
      </c>
      <c r="O29" s="295">
        <v>57</v>
      </c>
      <c r="P29" s="295">
        <v>37</v>
      </c>
      <c r="Q29" s="295">
        <v>20</v>
      </c>
      <c r="R29" s="295" t="s">
        <v>243</v>
      </c>
      <c r="S29" s="295">
        <v>6</v>
      </c>
      <c r="T29" s="295">
        <v>15</v>
      </c>
      <c r="U29" s="295" t="s">
        <v>243</v>
      </c>
      <c r="V29" s="295">
        <v>12</v>
      </c>
      <c r="W29" s="295" t="s">
        <v>243</v>
      </c>
      <c r="X29" s="295">
        <v>68</v>
      </c>
      <c r="Y29" s="295">
        <v>7</v>
      </c>
      <c r="Z29" s="295">
        <v>104</v>
      </c>
      <c r="AA29" s="301">
        <v>0</v>
      </c>
      <c r="AB29" s="210" t="s">
        <v>188</v>
      </c>
    </row>
    <row r="30" spans="1:28" x14ac:dyDescent="0.2">
      <c r="A30" t="s">
        <v>189</v>
      </c>
      <c r="B30" s="295">
        <v>1871</v>
      </c>
      <c r="C30" s="295">
        <v>91</v>
      </c>
      <c r="D30" s="295">
        <v>707</v>
      </c>
      <c r="E30" s="295">
        <v>318</v>
      </c>
      <c r="F30" s="295">
        <v>396</v>
      </c>
      <c r="G30" s="295">
        <v>67</v>
      </c>
      <c r="H30" s="295">
        <v>31</v>
      </c>
      <c r="I30" s="295">
        <v>0</v>
      </c>
      <c r="J30" s="295">
        <v>90</v>
      </c>
      <c r="K30" s="295">
        <v>77</v>
      </c>
      <c r="L30" s="295">
        <v>151</v>
      </c>
      <c r="M30" s="295">
        <v>623</v>
      </c>
      <c r="N30" s="295">
        <v>110</v>
      </c>
      <c r="O30" s="295">
        <v>100</v>
      </c>
      <c r="P30" s="295">
        <v>62</v>
      </c>
      <c r="Q30" s="295">
        <v>56</v>
      </c>
      <c r="R30" s="295">
        <v>111</v>
      </c>
      <c r="S30" s="295" t="s">
        <v>243</v>
      </c>
      <c r="T30" s="295">
        <v>43</v>
      </c>
      <c r="U30" s="295">
        <v>105</v>
      </c>
      <c r="V30" s="295">
        <v>11</v>
      </c>
      <c r="W30" s="295" t="s">
        <v>243</v>
      </c>
      <c r="X30" s="295">
        <v>144</v>
      </c>
      <c r="Y30" s="295">
        <v>9</v>
      </c>
      <c r="Z30" s="295">
        <v>128</v>
      </c>
      <c r="AA30" s="301" t="s">
        <v>243</v>
      </c>
      <c r="AB30" s="210" t="s">
        <v>189</v>
      </c>
    </row>
    <row r="31" spans="1:28" x14ac:dyDescent="0.2">
      <c r="A31" t="s">
        <v>190</v>
      </c>
      <c r="B31" s="295">
        <v>5984</v>
      </c>
      <c r="C31" s="295">
        <v>364</v>
      </c>
      <c r="D31" s="295">
        <v>832</v>
      </c>
      <c r="E31" s="295">
        <v>621</v>
      </c>
      <c r="F31" s="295">
        <v>1433</v>
      </c>
      <c r="G31" s="295">
        <v>145</v>
      </c>
      <c r="H31" s="295">
        <v>94</v>
      </c>
      <c r="I31" s="295">
        <v>0</v>
      </c>
      <c r="J31" s="295">
        <v>166</v>
      </c>
      <c r="K31" s="295">
        <v>357</v>
      </c>
      <c r="L31" s="295">
        <v>847</v>
      </c>
      <c r="M31" s="295">
        <v>1272</v>
      </c>
      <c r="N31" s="295">
        <v>394</v>
      </c>
      <c r="O31" s="295">
        <v>148</v>
      </c>
      <c r="P31" s="295">
        <v>161</v>
      </c>
      <c r="Q31" s="295">
        <v>364</v>
      </c>
      <c r="R31" s="295">
        <v>243</v>
      </c>
      <c r="S31" s="295">
        <v>83</v>
      </c>
      <c r="T31" s="295">
        <v>319</v>
      </c>
      <c r="U31" s="295">
        <v>27</v>
      </c>
      <c r="V31" s="295">
        <v>115</v>
      </c>
      <c r="W31" s="295">
        <v>10</v>
      </c>
      <c r="X31" s="295">
        <v>598</v>
      </c>
      <c r="Y31" s="295">
        <v>51</v>
      </c>
      <c r="Z31" s="295">
        <v>640</v>
      </c>
      <c r="AA31" s="301">
        <v>7</v>
      </c>
      <c r="AB31" s="210" t="s">
        <v>190</v>
      </c>
    </row>
    <row r="32" spans="1:28" x14ac:dyDescent="0.2">
      <c r="A32" t="s">
        <v>191</v>
      </c>
      <c r="B32" s="295">
        <v>2144</v>
      </c>
      <c r="C32" s="295">
        <v>95</v>
      </c>
      <c r="D32" s="295">
        <v>473</v>
      </c>
      <c r="E32" s="295">
        <v>269</v>
      </c>
      <c r="F32" s="295">
        <v>240</v>
      </c>
      <c r="G32" s="295">
        <v>44</v>
      </c>
      <c r="H32" s="295">
        <v>40</v>
      </c>
      <c r="I32" s="295">
        <v>0</v>
      </c>
      <c r="J32" s="295">
        <v>80</v>
      </c>
      <c r="K32" s="295">
        <v>135</v>
      </c>
      <c r="L32" s="295">
        <v>193</v>
      </c>
      <c r="M32" s="295">
        <v>480</v>
      </c>
      <c r="N32" s="295">
        <v>152</v>
      </c>
      <c r="O32" s="295">
        <v>107</v>
      </c>
      <c r="P32" s="295">
        <v>56</v>
      </c>
      <c r="Q32" s="295">
        <v>223</v>
      </c>
      <c r="R32" s="295">
        <v>95</v>
      </c>
      <c r="S32" s="295">
        <v>7</v>
      </c>
      <c r="T32" s="295">
        <v>65</v>
      </c>
      <c r="U32" s="295">
        <v>104</v>
      </c>
      <c r="V32" s="295">
        <v>21</v>
      </c>
      <c r="W32" s="295" t="s">
        <v>243</v>
      </c>
      <c r="X32" s="295">
        <v>168</v>
      </c>
      <c r="Y32" s="295">
        <v>12</v>
      </c>
      <c r="Z32" s="295">
        <v>215</v>
      </c>
      <c r="AA32" s="301" t="s">
        <v>243</v>
      </c>
      <c r="AB32" s="210" t="s">
        <v>191</v>
      </c>
    </row>
    <row r="33" spans="1:28" ht="19.5" customHeight="1" x14ac:dyDescent="0.2">
      <c r="A33" t="s">
        <v>192</v>
      </c>
      <c r="B33" s="295">
        <v>2570</v>
      </c>
      <c r="C33" s="295">
        <v>25</v>
      </c>
      <c r="D33" s="295">
        <v>224</v>
      </c>
      <c r="E33" s="295">
        <v>159</v>
      </c>
      <c r="F33" s="295">
        <v>434</v>
      </c>
      <c r="G33" s="295">
        <v>17</v>
      </c>
      <c r="H33" s="295">
        <v>24</v>
      </c>
      <c r="I33" s="295">
        <v>0</v>
      </c>
      <c r="J33" s="295">
        <v>38</v>
      </c>
      <c r="K33" s="295">
        <v>46</v>
      </c>
      <c r="L33" s="295">
        <v>163</v>
      </c>
      <c r="M33" s="295">
        <v>607</v>
      </c>
      <c r="N33" s="295">
        <v>128</v>
      </c>
      <c r="O33" s="295">
        <v>74</v>
      </c>
      <c r="P33" s="295">
        <v>15</v>
      </c>
      <c r="Q33" s="295">
        <v>145</v>
      </c>
      <c r="R33" s="295">
        <v>109</v>
      </c>
      <c r="S33" s="295">
        <v>74</v>
      </c>
      <c r="T33" s="295">
        <v>15</v>
      </c>
      <c r="U33" s="295">
        <v>65</v>
      </c>
      <c r="V33" s="295">
        <v>24</v>
      </c>
      <c r="W33" s="295" t="s">
        <v>243</v>
      </c>
      <c r="X33" s="295">
        <v>105</v>
      </c>
      <c r="Y33" s="295">
        <v>7</v>
      </c>
      <c r="Z33" s="295">
        <v>572</v>
      </c>
      <c r="AA33" s="301" t="s">
        <v>243</v>
      </c>
      <c r="AB33" s="210" t="s">
        <v>192</v>
      </c>
    </row>
    <row r="34" spans="1:28" x14ac:dyDescent="0.2">
      <c r="A34" t="s">
        <v>193</v>
      </c>
      <c r="B34" s="295">
        <v>4747</v>
      </c>
      <c r="C34" s="295">
        <v>120</v>
      </c>
      <c r="D34" s="295">
        <v>989</v>
      </c>
      <c r="E34" s="295">
        <v>368</v>
      </c>
      <c r="F34" s="295">
        <v>618</v>
      </c>
      <c r="G34" s="295">
        <v>88</v>
      </c>
      <c r="H34" s="295">
        <v>82</v>
      </c>
      <c r="I34" s="295" t="s">
        <v>243</v>
      </c>
      <c r="J34" s="295">
        <v>124</v>
      </c>
      <c r="K34" s="295">
        <v>198</v>
      </c>
      <c r="L34" s="295">
        <v>644</v>
      </c>
      <c r="M34" s="295">
        <v>1114</v>
      </c>
      <c r="N34" s="295">
        <v>365</v>
      </c>
      <c r="O34" s="295">
        <v>465</v>
      </c>
      <c r="P34" s="295">
        <v>203</v>
      </c>
      <c r="Q34" s="295">
        <v>762</v>
      </c>
      <c r="R34" s="295">
        <v>196</v>
      </c>
      <c r="S34" s="295">
        <v>45</v>
      </c>
      <c r="T34" s="295">
        <v>46</v>
      </c>
      <c r="U34" s="295">
        <v>113</v>
      </c>
      <c r="V34" s="295">
        <v>159</v>
      </c>
      <c r="W34" s="295">
        <v>36</v>
      </c>
      <c r="X34" s="295">
        <v>618</v>
      </c>
      <c r="Y34" s="295">
        <v>71</v>
      </c>
      <c r="Z34" s="295">
        <v>323</v>
      </c>
      <c r="AA34" s="301" t="s">
        <v>243</v>
      </c>
      <c r="AB34" s="210" t="s">
        <v>193</v>
      </c>
    </row>
    <row r="35" spans="1:28" ht="19.5" customHeight="1" x14ac:dyDescent="0.2">
      <c r="A35" s="2" t="s">
        <v>195</v>
      </c>
      <c r="B35" s="295">
        <v>128</v>
      </c>
      <c r="C35" s="295" t="s">
        <v>243</v>
      </c>
      <c r="D35" s="295">
        <v>24</v>
      </c>
      <c r="E35" s="295">
        <v>8</v>
      </c>
      <c r="F35" s="295">
        <v>0</v>
      </c>
      <c r="G35" s="295">
        <v>5</v>
      </c>
      <c r="H35" s="295" t="s">
        <v>243</v>
      </c>
      <c r="I35" s="295">
        <v>0</v>
      </c>
      <c r="J35" s="295">
        <v>8</v>
      </c>
      <c r="K35" s="295">
        <v>5</v>
      </c>
      <c r="L35" s="295">
        <v>12</v>
      </c>
      <c r="M35" s="295">
        <v>5</v>
      </c>
      <c r="N35" s="295">
        <v>15</v>
      </c>
      <c r="O35" s="295">
        <v>7</v>
      </c>
      <c r="P35" s="295" t="s">
        <v>243</v>
      </c>
      <c r="Q35" s="295">
        <v>0</v>
      </c>
      <c r="R35" s="295" t="s">
        <v>243</v>
      </c>
      <c r="S35" s="295">
        <v>6</v>
      </c>
      <c r="T35" s="295">
        <v>0</v>
      </c>
      <c r="U35" s="295">
        <v>0</v>
      </c>
      <c r="V35" s="295">
        <v>0</v>
      </c>
      <c r="W35" s="295">
        <v>0</v>
      </c>
      <c r="X35" s="295" t="s">
        <v>243</v>
      </c>
      <c r="Y35" s="295">
        <v>0</v>
      </c>
      <c r="Z35" s="295">
        <v>42</v>
      </c>
      <c r="AA35" s="301">
        <v>0</v>
      </c>
      <c r="AB35" s="2" t="s">
        <v>195</v>
      </c>
    </row>
    <row r="36" spans="1:28" ht="20.25" customHeight="1" x14ac:dyDescent="0.2">
      <c r="A36" s="412" t="s">
        <v>83</v>
      </c>
      <c r="B36" s="537">
        <v>117016</v>
      </c>
      <c r="C36" s="537">
        <v>4237</v>
      </c>
      <c r="D36" s="537">
        <v>19530</v>
      </c>
      <c r="E36" s="537">
        <v>14391</v>
      </c>
      <c r="F36" s="537">
        <v>14645</v>
      </c>
      <c r="G36" s="537">
        <v>2448</v>
      </c>
      <c r="H36" s="537">
        <v>1913</v>
      </c>
      <c r="I36" s="537">
        <v>22</v>
      </c>
      <c r="J36" s="537">
        <v>3909</v>
      </c>
      <c r="K36" s="537">
        <v>5275</v>
      </c>
      <c r="L36" s="537">
        <v>10675</v>
      </c>
      <c r="M36" s="537">
        <v>29558</v>
      </c>
      <c r="N36" s="537">
        <v>8369</v>
      </c>
      <c r="O36" s="537">
        <v>7090</v>
      </c>
      <c r="P36" s="537">
        <v>4472</v>
      </c>
      <c r="Q36" s="537">
        <v>17940</v>
      </c>
      <c r="R36" s="537">
        <v>4855</v>
      </c>
      <c r="S36" s="537">
        <v>2154</v>
      </c>
      <c r="T36" s="537">
        <v>2707</v>
      </c>
      <c r="U36" s="537">
        <v>3606</v>
      </c>
      <c r="V36" s="537">
        <v>2785</v>
      </c>
      <c r="W36" s="537">
        <v>353</v>
      </c>
      <c r="X36" s="537">
        <v>11878</v>
      </c>
      <c r="Y36" s="537">
        <v>1137</v>
      </c>
      <c r="Z36" s="537">
        <v>10278</v>
      </c>
      <c r="AA36" s="216">
        <v>125</v>
      </c>
      <c r="AB36" s="155" t="s">
        <v>83</v>
      </c>
    </row>
    <row r="37" spans="1:28" x14ac:dyDescent="0.2">
      <c r="A37" s="10"/>
    </row>
  </sheetData>
  <phoneticPr fontId="3" type="noConversion"/>
  <conditionalFormatting sqref="B3:AA34">
    <cfRule type="cellIs" dxfId="14" priority="4" stopIfTrue="1" operator="between">
      <formula>1</formula>
      <formula>4</formula>
    </cfRule>
  </conditionalFormatting>
  <conditionalFormatting sqref="B35:AA35">
    <cfRule type="cellIs" dxfId="13" priority="3" stopIfTrue="1" operator="between">
      <formula>1</formula>
      <formula>4</formula>
    </cfRule>
  </conditionalFormatting>
  <conditionalFormatting sqref="B36:Z36">
    <cfRule type="cellIs" dxfId="12" priority="1" stopIfTrue="1" operator="between">
      <formula>1</formula>
      <formula>4</formula>
    </cfRule>
  </conditionalFormatting>
  <hyperlinks>
    <hyperlink ref="AD1" location="Contents!A1" display="Return to contents"/>
  </hyperlinks>
  <pageMargins left="0.75" right="0.75" top="1" bottom="1" header="0.5" footer="0.5"/>
  <pageSetup paperSize="9" orientation="portrait" horizontalDpi="90" verticalDpi="90"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X37"/>
  <sheetViews>
    <sheetView workbookViewId="0"/>
  </sheetViews>
  <sheetFormatPr defaultRowHeight="12.75" x14ac:dyDescent="0.2"/>
  <cols>
    <col min="1" max="1" width="20.140625" customWidth="1"/>
    <col min="9" max="9" width="10.140625" style="210" bestFit="1" customWidth="1"/>
  </cols>
  <sheetData>
    <row r="1" spans="1:24" x14ac:dyDescent="0.2">
      <c r="A1" s="215" t="s">
        <v>775</v>
      </c>
      <c r="I1" s="64"/>
      <c r="L1" s="13" t="s">
        <v>63</v>
      </c>
    </row>
    <row r="2" spans="1:24" s="50" customFormat="1" ht="99" x14ac:dyDescent="0.2">
      <c r="A2" s="19"/>
      <c r="B2" s="19" t="s">
        <v>96</v>
      </c>
      <c r="C2" s="19" t="s">
        <v>97</v>
      </c>
      <c r="D2" s="19" t="s">
        <v>98</v>
      </c>
      <c r="E2" s="19" t="s">
        <v>99</v>
      </c>
      <c r="F2" s="19" t="s">
        <v>100</v>
      </c>
      <c r="G2" s="19" t="s">
        <v>342</v>
      </c>
      <c r="H2" s="19" t="s">
        <v>101</v>
      </c>
      <c r="I2" s="19" t="s">
        <v>451</v>
      </c>
    </row>
    <row r="3" spans="1:24" x14ac:dyDescent="0.2">
      <c r="A3" t="s">
        <v>164</v>
      </c>
      <c r="B3" s="130">
        <v>2316</v>
      </c>
      <c r="C3" s="130">
        <v>1692</v>
      </c>
      <c r="D3" s="130">
        <v>310</v>
      </c>
      <c r="E3" s="130">
        <v>642</v>
      </c>
      <c r="F3" s="130">
        <v>122</v>
      </c>
      <c r="G3" s="130">
        <v>704</v>
      </c>
      <c r="H3" s="130">
        <v>869</v>
      </c>
      <c r="I3" s="210">
        <v>0</v>
      </c>
      <c r="R3" s="5"/>
      <c r="S3" s="5"/>
      <c r="T3" s="5"/>
      <c r="U3" s="5"/>
      <c r="V3" s="5"/>
      <c r="W3" s="5"/>
      <c r="X3" s="5"/>
    </row>
    <row r="4" spans="1:24" x14ac:dyDescent="0.2">
      <c r="A4" t="s">
        <v>165</v>
      </c>
      <c r="B4" s="131">
        <v>4468</v>
      </c>
      <c r="C4" s="131">
        <v>5276</v>
      </c>
      <c r="D4" s="131">
        <v>663</v>
      </c>
      <c r="E4" s="131">
        <v>1645</v>
      </c>
      <c r="F4" s="131">
        <v>154</v>
      </c>
      <c r="G4" s="131">
        <v>2839</v>
      </c>
      <c r="H4" s="131">
        <v>712</v>
      </c>
      <c r="I4" s="210">
        <v>0</v>
      </c>
      <c r="R4" s="5"/>
      <c r="S4" s="5"/>
      <c r="T4" s="5"/>
      <c r="U4" s="5"/>
      <c r="V4" s="5"/>
      <c r="W4" s="5"/>
      <c r="X4" s="5"/>
    </row>
    <row r="5" spans="1:24" x14ac:dyDescent="0.2">
      <c r="A5" t="s">
        <v>166</v>
      </c>
      <c r="B5" s="131">
        <v>1134</v>
      </c>
      <c r="C5" s="131">
        <v>1041</v>
      </c>
      <c r="D5" s="131">
        <v>240</v>
      </c>
      <c r="E5" s="131">
        <v>589</v>
      </c>
      <c r="F5" s="131">
        <v>75</v>
      </c>
      <c r="G5" s="131">
        <v>761</v>
      </c>
      <c r="H5" s="131">
        <v>322</v>
      </c>
      <c r="I5" s="210">
        <v>0</v>
      </c>
      <c r="R5" s="5"/>
      <c r="S5" s="5"/>
      <c r="T5" s="5"/>
      <c r="U5" s="5"/>
      <c r="V5" s="5"/>
      <c r="W5" s="5"/>
      <c r="X5" s="5"/>
    </row>
    <row r="6" spans="1:24" x14ac:dyDescent="0.2">
      <c r="A6" t="s">
        <v>339</v>
      </c>
      <c r="B6" s="131">
        <v>557</v>
      </c>
      <c r="C6" s="131">
        <v>670</v>
      </c>
      <c r="D6" s="131">
        <v>152</v>
      </c>
      <c r="E6" s="131">
        <v>375</v>
      </c>
      <c r="F6" s="131">
        <v>96</v>
      </c>
      <c r="G6" s="131">
        <v>696</v>
      </c>
      <c r="H6" s="131">
        <v>241</v>
      </c>
      <c r="I6" s="210">
        <v>0</v>
      </c>
      <c r="R6" s="5"/>
      <c r="S6" s="5"/>
      <c r="T6" s="5"/>
      <c r="U6" s="5"/>
      <c r="V6" s="5"/>
      <c r="W6" s="5"/>
      <c r="X6" s="5"/>
    </row>
    <row r="7" spans="1:24" x14ac:dyDescent="0.2">
      <c r="A7" t="s">
        <v>338</v>
      </c>
      <c r="B7" s="131">
        <v>4221</v>
      </c>
      <c r="C7" s="131">
        <v>3568</v>
      </c>
      <c r="D7" s="131">
        <v>702</v>
      </c>
      <c r="E7" s="131">
        <v>2000</v>
      </c>
      <c r="F7" s="131">
        <v>631</v>
      </c>
      <c r="G7" s="131">
        <v>6082</v>
      </c>
      <c r="H7" s="131">
        <v>2749</v>
      </c>
      <c r="I7" s="210">
        <v>20</v>
      </c>
      <c r="R7" s="5"/>
      <c r="S7" s="5"/>
      <c r="T7" s="5"/>
      <c r="U7" s="5"/>
      <c r="V7" s="5"/>
      <c r="W7" s="5"/>
      <c r="X7" s="5"/>
    </row>
    <row r="8" spans="1:24" ht="19.5" customHeight="1" x14ac:dyDescent="0.2">
      <c r="A8" t="s">
        <v>168</v>
      </c>
      <c r="B8" s="131">
        <v>401</v>
      </c>
      <c r="C8" s="131">
        <v>375</v>
      </c>
      <c r="D8" s="131">
        <v>140</v>
      </c>
      <c r="E8" s="131">
        <v>254</v>
      </c>
      <c r="F8" s="131">
        <v>38</v>
      </c>
      <c r="G8" s="131">
        <v>328</v>
      </c>
      <c r="H8" s="131">
        <v>136</v>
      </c>
      <c r="I8" s="210">
        <v>0</v>
      </c>
      <c r="R8" s="5"/>
      <c r="S8" s="5"/>
      <c r="T8" s="5"/>
      <c r="U8" s="5"/>
      <c r="V8" s="5"/>
      <c r="W8" s="5"/>
      <c r="X8" s="5"/>
    </row>
    <row r="9" spans="1:24" x14ac:dyDescent="0.2">
      <c r="A9" t="s">
        <v>340</v>
      </c>
      <c r="B9" s="131">
        <v>1381</v>
      </c>
      <c r="C9" s="131">
        <v>1897</v>
      </c>
      <c r="D9" s="131">
        <v>294</v>
      </c>
      <c r="E9" s="131">
        <v>729</v>
      </c>
      <c r="F9" s="131">
        <v>53</v>
      </c>
      <c r="G9" s="131">
        <v>772</v>
      </c>
      <c r="H9" s="131">
        <v>374</v>
      </c>
      <c r="I9" s="210">
        <v>12</v>
      </c>
      <c r="R9" s="5"/>
      <c r="S9" s="5"/>
      <c r="T9" s="5"/>
      <c r="U9" s="5"/>
      <c r="V9" s="5"/>
      <c r="W9" s="5"/>
      <c r="X9" s="5"/>
    </row>
    <row r="10" spans="1:24" x14ac:dyDescent="0.2">
      <c r="A10" t="s">
        <v>170</v>
      </c>
      <c r="B10" s="131">
        <v>1195</v>
      </c>
      <c r="C10" s="131">
        <v>1400</v>
      </c>
      <c r="D10" s="131">
        <v>259</v>
      </c>
      <c r="E10" s="131">
        <v>820</v>
      </c>
      <c r="F10" s="131">
        <v>204</v>
      </c>
      <c r="G10" s="131">
        <v>1756</v>
      </c>
      <c r="H10" s="131">
        <v>654</v>
      </c>
      <c r="I10" s="210">
        <v>7</v>
      </c>
      <c r="R10" s="5"/>
      <c r="S10" s="5"/>
      <c r="T10" s="5"/>
      <c r="U10" s="5"/>
      <c r="V10" s="5"/>
      <c r="W10" s="5"/>
      <c r="X10" s="5"/>
    </row>
    <row r="11" spans="1:24" x14ac:dyDescent="0.2">
      <c r="A11" t="s">
        <v>171</v>
      </c>
      <c r="B11" s="131">
        <v>1173</v>
      </c>
      <c r="C11" s="131">
        <v>1061</v>
      </c>
      <c r="D11" s="131">
        <v>316</v>
      </c>
      <c r="E11" s="131">
        <v>435</v>
      </c>
      <c r="F11" s="131">
        <v>92</v>
      </c>
      <c r="G11" s="131">
        <v>432</v>
      </c>
      <c r="H11" s="131">
        <v>139</v>
      </c>
      <c r="I11" s="210">
        <v>0</v>
      </c>
      <c r="R11" s="5"/>
      <c r="S11" s="5"/>
      <c r="T11" s="5"/>
      <c r="U11" s="5"/>
      <c r="V11" s="5"/>
      <c r="W11" s="5"/>
      <c r="X11" s="5"/>
    </row>
    <row r="12" spans="1:24" x14ac:dyDescent="0.2">
      <c r="A12" t="s">
        <v>172</v>
      </c>
      <c r="B12" s="131">
        <v>581</v>
      </c>
      <c r="C12" s="131">
        <v>432</v>
      </c>
      <c r="D12" s="131">
        <v>213</v>
      </c>
      <c r="E12" s="131">
        <v>288</v>
      </c>
      <c r="F12" s="131">
        <v>52</v>
      </c>
      <c r="G12" s="131">
        <v>798</v>
      </c>
      <c r="H12" s="131">
        <v>1321</v>
      </c>
      <c r="I12" s="210">
        <v>2</v>
      </c>
      <c r="R12" s="5"/>
      <c r="S12" s="5"/>
      <c r="T12" s="5"/>
      <c r="U12" s="5"/>
      <c r="V12" s="5"/>
      <c r="W12" s="5"/>
      <c r="X12" s="5"/>
    </row>
    <row r="13" spans="1:24" ht="19.5" customHeight="1" x14ac:dyDescent="0.2">
      <c r="A13" t="s">
        <v>173</v>
      </c>
      <c r="B13" s="297">
        <v>1198</v>
      </c>
      <c r="C13" s="297">
        <v>865</v>
      </c>
      <c r="D13" s="297">
        <v>241</v>
      </c>
      <c r="E13" s="297">
        <v>600</v>
      </c>
      <c r="F13" s="297">
        <v>54</v>
      </c>
      <c r="G13" s="297">
        <v>704</v>
      </c>
      <c r="H13" s="297">
        <v>308</v>
      </c>
      <c r="I13" s="210">
        <v>0</v>
      </c>
      <c r="R13" s="5"/>
      <c r="S13" s="5"/>
      <c r="T13" s="5"/>
      <c r="U13" s="5"/>
      <c r="V13" s="5"/>
      <c r="W13" s="5"/>
      <c r="X13" s="5"/>
    </row>
    <row r="14" spans="1:24" x14ac:dyDescent="0.2">
      <c r="A14" t="s">
        <v>174</v>
      </c>
      <c r="B14" s="131">
        <v>910</v>
      </c>
      <c r="C14" s="131">
        <v>820</v>
      </c>
      <c r="D14" s="131">
        <v>113</v>
      </c>
      <c r="E14" s="131">
        <v>214</v>
      </c>
      <c r="F14" s="131">
        <v>8</v>
      </c>
      <c r="G14" s="131">
        <v>1057</v>
      </c>
      <c r="H14" s="131">
        <v>338</v>
      </c>
      <c r="I14" s="210">
        <v>4</v>
      </c>
      <c r="R14" s="5"/>
      <c r="S14" s="5"/>
      <c r="T14" s="5"/>
      <c r="U14" s="5"/>
      <c r="V14" s="5"/>
      <c r="W14" s="5"/>
      <c r="X14" s="5"/>
    </row>
    <row r="15" spans="1:24" x14ac:dyDescent="0.2">
      <c r="A15" s="32" t="s">
        <v>175</v>
      </c>
      <c r="B15" s="131">
        <v>2194</v>
      </c>
      <c r="C15" s="131">
        <v>2124</v>
      </c>
      <c r="D15" s="131">
        <v>265</v>
      </c>
      <c r="E15" s="131">
        <v>610</v>
      </c>
      <c r="F15" s="131">
        <v>79</v>
      </c>
      <c r="G15" s="131">
        <v>261</v>
      </c>
      <c r="H15" s="131">
        <v>687</v>
      </c>
      <c r="I15" s="210">
        <v>0</v>
      </c>
      <c r="R15" s="5"/>
      <c r="S15" s="5"/>
      <c r="T15" s="5"/>
      <c r="U15" s="5"/>
      <c r="V15" s="5"/>
      <c r="W15" s="5"/>
      <c r="X15" s="5"/>
    </row>
    <row r="16" spans="1:24" x14ac:dyDescent="0.2">
      <c r="A16" t="s">
        <v>176</v>
      </c>
      <c r="B16" s="131">
        <v>4321</v>
      </c>
      <c r="C16" s="131">
        <v>3120</v>
      </c>
      <c r="D16" s="131">
        <v>634</v>
      </c>
      <c r="E16" s="131">
        <v>1594</v>
      </c>
      <c r="F16" s="131">
        <v>244</v>
      </c>
      <c r="G16" s="131">
        <v>1693</v>
      </c>
      <c r="H16" s="131">
        <v>1709</v>
      </c>
      <c r="I16" s="210">
        <v>0</v>
      </c>
      <c r="R16" s="5"/>
      <c r="S16" s="5"/>
      <c r="T16" s="5"/>
      <c r="U16" s="5"/>
      <c r="V16" s="5"/>
      <c r="W16" s="5"/>
      <c r="X16" s="5"/>
    </row>
    <row r="17" spans="1:24" x14ac:dyDescent="0.2">
      <c r="A17" t="s">
        <v>177</v>
      </c>
      <c r="B17" s="131">
        <v>5167</v>
      </c>
      <c r="C17" s="131">
        <v>3564</v>
      </c>
      <c r="D17" s="131">
        <v>1479</v>
      </c>
      <c r="E17" s="131">
        <v>1897</v>
      </c>
      <c r="F17" s="131">
        <v>300</v>
      </c>
      <c r="G17" s="131">
        <v>3091</v>
      </c>
      <c r="H17" s="131">
        <v>4014</v>
      </c>
      <c r="I17" s="210">
        <v>19</v>
      </c>
      <c r="R17" s="5"/>
      <c r="S17" s="5"/>
      <c r="T17" s="5"/>
      <c r="U17" s="5"/>
      <c r="V17" s="5"/>
      <c r="W17" s="5"/>
      <c r="X17" s="5"/>
    </row>
    <row r="18" spans="1:24" ht="19.5" customHeight="1" x14ac:dyDescent="0.2">
      <c r="A18" t="s">
        <v>178</v>
      </c>
      <c r="B18" s="131">
        <v>3260</v>
      </c>
      <c r="C18" s="131">
        <v>4372</v>
      </c>
      <c r="D18" s="131">
        <v>882</v>
      </c>
      <c r="E18" s="131">
        <v>1678</v>
      </c>
      <c r="F18" s="131">
        <v>149</v>
      </c>
      <c r="G18" s="131">
        <v>1491</v>
      </c>
      <c r="H18" s="131">
        <v>913</v>
      </c>
      <c r="I18" s="210">
        <v>12</v>
      </c>
      <c r="R18" s="5"/>
      <c r="S18" s="5"/>
      <c r="T18" s="5"/>
      <c r="U18" s="5"/>
      <c r="V18" s="5"/>
      <c r="W18" s="5"/>
      <c r="X18" s="5"/>
    </row>
    <row r="19" spans="1:24" x14ac:dyDescent="0.2">
      <c r="A19" t="s">
        <v>179</v>
      </c>
      <c r="B19" s="131">
        <v>522</v>
      </c>
      <c r="C19" s="131">
        <v>825</v>
      </c>
      <c r="D19" s="131">
        <v>197</v>
      </c>
      <c r="E19" s="131">
        <v>295</v>
      </c>
      <c r="F19" s="131">
        <v>80</v>
      </c>
      <c r="G19" s="131">
        <v>205</v>
      </c>
      <c r="H19" s="131">
        <v>420</v>
      </c>
      <c r="I19" s="210">
        <v>1</v>
      </c>
      <c r="R19" s="5"/>
      <c r="S19" s="5"/>
      <c r="T19" s="5"/>
      <c r="U19" s="5"/>
      <c r="V19" s="5"/>
      <c r="W19" s="5"/>
      <c r="X19" s="5"/>
    </row>
    <row r="20" spans="1:24" x14ac:dyDescent="0.2">
      <c r="A20" t="s">
        <v>180</v>
      </c>
      <c r="B20" s="131">
        <v>1023</v>
      </c>
      <c r="C20" s="131">
        <v>1064</v>
      </c>
      <c r="D20" s="131">
        <v>257</v>
      </c>
      <c r="E20" s="131">
        <v>534</v>
      </c>
      <c r="F20" s="131">
        <v>71</v>
      </c>
      <c r="G20" s="131">
        <v>494</v>
      </c>
      <c r="H20" s="131">
        <v>412</v>
      </c>
      <c r="I20" s="210">
        <v>1</v>
      </c>
      <c r="R20" s="5"/>
      <c r="S20" s="5"/>
      <c r="T20" s="5"/>
      <c r="U20" s="5"/>
      <c r="V20" s="5"/>
      <c r="W20" s="5"/>
      <c r="X20" s="5"/>
    </row>
    <row r="21" spans="1:24" x14ac:dyDescent="0.2">
      <c r="A21" t="s">
        <v>181</v>
      </c>
      <c r="B21" s="131">
        <v>1269</v>
      </c>
      <c r="C21" s="131">
        <v>901</v>
      </c>
      <c r="D21" s="131">
        <v>216</v>
      </c>
      <c r="E21" s="131">
        <v>506</v>
      </c>
      <c r="F21" s="131">
        <v>53</v>
      </c>
      <c r="G21" s="131">
        <v>549</v>
      </c>
      <c r="H21" s="131">
        <v>454</v>
      </c>
      <c r="I21" s="210">
        <v>0</v>
      </c>
      <c r="R21" s="5"/>
      <c r="S21" s="5"/>
      <c r="T21" s="5"/>
      <c r="U21" s="5"/>
      <c r="V21" s="5"/>
      <c r="W21" s="5"/>
      <c r="X21" s="5"/>
    </row>
    <row r="22" spans="1:24" x14ac:dyDescent="0.2">
      <c r="A22" t="s">
        <v>251</v>
      </c>
      <c r="B22" s="131">
        <v>289</v>
      </c>
      <c r="C22" s="131" t="s">
        <v>243</v>
      </c>
      <c r="D22" s="131" t="s">
        <v>243</v>
      </c>
      <c r="E22" s="131">
        <v>92</v>
      </c>
      <c r="F22" s="131" t="s">
        <v>243</v>
      </c>
      <c r="G22" s="131">
        <v>151</v>
      </c>
      <c r="H22" s="131">
        <v>47</v>
      </c>
      <c r="I22" s="210">
        <v>1</v>
      </c>
      <c r="R22" s="5"/>
      <c r="S22" s="5"/>
      <c r="T22" s="5"/>
      <c r="U22" s="5"/>
      <c r="V22" s="5"/>
      <c r="W22" s="5"/>
      <c r="X22" s="5"/>
    </row>
    <row r="23" spans="1:24" ht="19.5" customHeight="1" x14ac:dyDescent="0.2">
      <c r="A23" t="s">
        <v>182</v>
      </c>
      <c r="B23" s="131">
        <v>1352</v>
      </c>
      <c r="C23" s="131">
        <v>1165</v>
      </c>
      <c r="D23" s="131">
        <v>365</v>
      </c>
      <c r="E23" s="131">
        <v>513</v>
      </c>
      <c r="F23" s="131">
        <v>31</v>
      </c>
      <c r="G23" s="131">
        <v>297</v>
      </c>
      <c r="H23" s="131">
        <v>808</v>
      </c>
      <c r="I23" s="210">
        <v>0</v>
      </c>
      <c r="R23" s="5"/>
      <c r="S23" s="5"/>
      <c r="T23" s="5"/>
      <c r="U23" s="5"/>
      <c r="V23" s="5"/>
      <c r="W23" s="5"/>
      <c r="X23" s="5"/>
    </row>
    <row r="24" spans="1:24" x14ac:dyDescent="0.2">
      <c r="A24" t="s">
        <v>183</v>
      </c>
      <c r="B24" s="131">
        <v>1817</v>
      </c>
      <c r="C24" s="131">
        <v>1556</v>
      </c>
      <c r="D24" s="131">
        <v>565</v>
      </c>
      <c r="E24" s="131">
        <v>975</v>
      </c>
      <c r="F24" s="131">
        <v>50</v>
      </c>
      <c r="G24" s="131">
        <v>728</v>
      </c>
      <c r="H24" s="131">
        <v>1095</v>
      </c>
      <c r="I24" s="210">
        <v>24</v>
      </c>
      <c r="R24" s="5"/>
      <c r="S24" s="5"/>
      <c r="T24" s="5"/>
      <c r="U24" s="5"/>
      <c r="V24" s="5"/>
      <c r="W24" s="5"/>
      <c r="X24" s="5"/>
    </row>
    <row r="25" spans="1:24" x14ac:dyDescent="0.2">
      <c r="A25" t="s">
        <v>184</v>
      </c>
      <c r="B25" s="131">
        <v>173</v>
      </c>
      <c r="C25" s="131">
        <v>176</v>
      </c>
      <c r="D25" s="131">
        <v>47</v>
      </c>
      <c r="E25" s="131">
        <v>129</v>
      </c>
      <c r="F25" s="131">
        <v>10</v>
      </c>
      <c r="G25" s="131">
        <v>247</v>
      </c>
      <c r="H25" s="131">
        <v>78</v>
      </c>
      <c r="I25" s="210">
        <v>0</v>
      </c>
      <c r="R25" s="5"/>
      <c r="S25" s="5"/>
      <c r="T25" s="5"/>
      <c r="U25" s="5"/>
      <c r="V25" s="5"/>
      <c r="W25" s="5"/>
      <c r="X25" s="5"/>
    </row>
    <row r="26" spans="1:24" x14ac:dyDescent="0.2">
      <c r="A26" t="s">
        <v>341</v>
      </c>
      <c r="B26" s="131">
        <v>1526</v>
      </c>
      <c r="C26" s="131">
        <v>1866</v>
      </c>
      <c r="D26" s="131">
        <v>223</v>
      </c>
      <c r="E26" s="131">
        <v>808</v>
      </c>
      <c r="F26" s="131">
        <v>245</v>
      </c>
      <c r="G26" s="131">
        <v>672</v>
      </c>
      <c r="H26" s="131">
        <v>341</v>
      </c>
      <c r="I26" s="210">
        <v>9</v>
      </c>
      <c r="R26" s="5"/>
      <c r="S26" s="5"/>
      <c r="T26" s="5"/>
      <c r="U26" s="5"/>
      <c r="V26" s="5"/>
      <c r="W26" s="5"/>
      <c r="X26" s="5"/>
    </row>
    <row r="27" spans="1:24" x14ac:dyDescent="0.2">
      <c r="A27" t="s">
        <v>186</v>
      </c>
      <c r="B27" s="131">
        <v>782</v>
      </c>
      <c r="C27" s="131">
        <v>1066</v>
      </c>
      <c r="D27" s="131">
        <v>482</v>
      </c>
      <c r="E27" s="131">
        <v>761</v>
      </c>
      <c r="F27" s="131">
        <v>48</v>
      </c>
      <c r="G27" s="131">
        <v>613</v>
      </c>
      <c r="H27" s="131">
        <v>1176</v>
      </c>
      <c r="I27" s="210">
        <v>0</v>
      </c>
      <c r="R27" s="5"/>
      <c r="S27" s="5"/>
      <c r="T27" s="5"/>
      <c r="U27" s="5"/>
      <c r="V27" s="5"/>
      <c r="W27" s="5"/>
      <c r="X27" s="5"/>
    </row>
    <row r="28" spans="1:24" ht="19.5" customHeight="1" x14ac:dyDescent="0.2">
      <c r="A28" t="s">
        <v>187</v>
      </c>
      <c r="B28" s="131">
        <v>1266</v>
      </c>
      <c r="C28" s="131">
        <v>1008</v>
      </c>
      <c r="D28" s="131">
        <v>237</v>
      </c>
      <c r="E28" s="131">
        <v>675</v>
      </c>
      <c r="F28" s="131">
        <v>157</v>
      </c>
      <c r="G28" s="131">
        <v>1277</v>
      </c>
      <c r="H28" s="131">
        <v>382</v>
      </c>
      <c r="I28" s="210">
        <v>0</v>
      </c>
      <c r="R28" s="5"/>
      <c r="S28" s="5"/>
      <c r="T28" s="5"/>
      <c r="U28" s="5"/>
      <c r="V28" s="5"/>
      <c r="W28" s="5"/>
      <c r="X28" s="5"/>
    </row>
    <row r="29" spans="1:24" x14ac:dyDescent="0.2">
      <c r="A29" t="s">
        <v>188</v>
      </c>
      <c r="B29" s="131">
        <v>447</v>
      </c>
      <c r="C29" s="131">
        <v>455</v>
      </c>
      <c r="D29" s="131">
        <v>54</v>
      </c>
      <c r="E29" s="131">
        <v>136</v>
      </c>
      <c r="F29" s="131">
        <v>24</v>
      </c>
      <c r="G29" s="131">
        <v>354</v>
      </c>
      <c r="H29" s="131">
        <v>82</v>
      </c>
      <c r="I29" s="210">
        <v>0</v>
      </c>
      <c r="R29" s="5"/>
      <c r="S29" s="5"/>
      <c r="T29" s="5"/>
      <c r="U29" s="5"/>
      <c r="V29" s="5"/>
      <c r="W29" s="5"/>
      <c r="X29" s="5"/>
    </row>
    <row r="30" spans="1:24" x14ac:dyDescent="0.2">
      <c r="A30" t="s">
        <v>189</v>
      </c>
      <c r="B30" s="131">
        <v>1135</v>
      </c>
      <c r="C30" s="131">
        <v>1081</v>
      </c>
      <c r="D30" s="131">
        <v>240</v>
      </c>
      <c r="E30" s="131">
        <v>423</v>
      </c>
      <c r="F30" s="131">
        <v>199</v>
      </c>
      <c r="G30" s="131">
        <v>342</v>
      </c>
      <c r="H30" s="131">
        <v>292</v>
      </c>
      <c r="I30" s="210">
        <v>67</v>
      </c>
      <c r="R30" s="5"/>
      <c r="S30" s="5"/>
      <c r="T30" s="5"/>
      <c r="U30" s="5"/>
      <c r="V30" s="5"/>
      <c r="W30" s="5"/>
      <c r="X30" s="5"/>
    </row>
    <row r="31" spans="1:24" x14ac:dyDescent="0.2">
      <c r="A31" t="s">
        <v>190</v>
      </c>
      <c r="B31" s="131">
        <v>2776</v>
      </c>
      <c r="C31" s="131">
        <v>3542</v>
      </c>
      <c r="D31" s="131">
        <v>641</v>
      </c>
      <c r="E31" s="131">
        <v>1461</v>
      </c>
      <c r="F31" s="131">
        <v>87</v>
      </c>
      <c r="G31" s="131">
        <v>929</v>
      </c>
      <c r="H31" s="131">
        <v>1171</v>
      </c>
      <c r="I31" s="210">
        <v>1</v>
      </c>
      <c r="R31" s="5"/>
      <c r="S31" s="5"/>
      <c r="T31" s="5"/>
      <c r="U31" s="5"/>
      <c r="V31" s="5"/>
      <c r="W31" s="5"/>
      <c r="X31" s="5"/>
    </row>
    <row r="32" spans="1:24" x14ac:dyDescent="0.2">
      <c r="A32" t="s">
        <v>191</v>
      </c>
      <c r="B32" s="131">
        <v>1225</v>
      </c>
      <c r="C32" s="131">
        <v>885</v>
      </c>
      <c r="D32" s="131">
        <v>254</v>
      </c>
      <c r="E32" s="131">
        <v>510</v>
      </c>
      <c r="F32" s="131">
        <v>54</v>
      </c>
      <c r="G32" s="131">
        <v>206</v>
      </c>
      <c r="H32" s="131">
        <v>350</v>
      </c>
      <c r="I32" s="210">
        <v>0</v>
      </c>
      <c r="R32" s="5"/>
      <c r="S32" s="5"/>
      <c r="T32" s="5"/>
      <c r="U32" s="5"/>
      <c r="V32" s="5"/>
      <c r="W32" s="5"/>
      <c r="X32" s="5"/>
    </row>
    <row r="33" spans="1:24" ht="19.5" customHeight="1" x14ac:dyDescent="0.2">
      <c r="A33" t="s">
        <v>192</v>
      </c>
      <c r="B33" s="131">
        <v>961</v>
      </c>
      <c r="C33" s="131">
        <v>880</v>
      </c>
      <c r="D33" s="131">
        <v>307</v>
      </c>
      <c r="E33" s="131">
        <v>367</v>
      </c>
      <c r="F33" s="131">
        <v>25</v>
      </c>
      <c r="G33" s="131">
        <v>511</v>
      </c>
      <c r="H33" s="131">
        <v>933</v>
      </c>
      <c r="I33" s="210">
        <v>0</v>
      </c>
      <c r="R33" s="5"/>
      <c r="S33" s="5"/>
      <c r="T33" s="5"/>
      <c r="U33" s="5"/>
      <c r="V33" s="5"/>
      <c r="W33" s="5"/>
      <c r="X33" s="5"/>
    </row>
    <row r="34" spans="1:24" x14ac:dyDescent="0.2">
      <c r="A34" t="s">
        <v>193</v>
      </c>
      <c r="B34" s="131">
        <v>1842</v>
      </c>
      <c r="C34" s="131">
        <v>1772</v>
      </c>
      <c r="D34" s="131">
        <v>474</v>
      </c>
      <c r="E34" s="131">
        <v>921</v>
      </c>
      <c r="F34" s="131">
        <v>118</v>
      </c>
      <c r="G34" s="131">
        <v>1372</v>
      </c>
      <c r="H34" s="131">
        <v>825</v>
      </c>
      <c r="I34" s="210">
        <v>0</v>
      </c>
      <c r="R34" s="5"/>
      <c r="S34" s="5"/>
      <c r="T34" s="5"/>
      <c r="U34" s="5"/>
      <c r="V34" s="5"/>
      <c r="W34" s="5"/>
      <c r="X34" s="5"/>
    </row>
    <row r="35" spans="1:24" s="210" customFormat="1" ht="20.25" customHeight="1" x14ac:dyDescent="0.2">
      <c r="A35" s="2" t="s">
        <v>195</v>
      </c>
      <c r="B35" s="131">
        <v>19</v>
      </c>
      <c r="C35" s="131" t="s">
        <v>243</v>
      </c>
      <c r="D35" s="131" t="s">
        <v>243</v>
      </c>
      <c r="E35" s="131">
        <v>33</v>
      </c>
      <c r="F35" s="131" t="s">
        <v>243</v>
      </c>
      <c r="G35" s="131">
        <v>15</v>
      </c>
      <c r="H35" s="131">
        <v>55</v>
      </c>
      <c r="I35" s="2">
        <v>0</v>
      </c>
      <c r="R35" s="213"/>
      <c r="S35" s="213"/>
      <c r="T35" s="213"/>
      <c r="U35" s="213"/>
      <c r="V35" s="213"/>
      <c r="W35" s="213"/>
      <c r="X35" s="213"/>
    </row>
    <row r="36" spans="1:24" ht="19.5" customHeight="1" x14ac:dyDescent="0.2">
      <c r="A36" s="155" t="s">
        <v>83</v>
      </c>
      <c r="B36" s="129">
        <v>52901</v>
      </c>
      <c r="C36" s="129">
        <v>50842</v>
      </c>
      <c r="D36" s="129">
        <v>11518</v>
      </c>
      <c r="E36" s="129">
        <v>23509</v>
      </c>
      <c r="F36" s="129">
        <v>3606</v>
      </c>
      <c r="G36" s="129">
        <v>32427</v>
      </c>
      <c r="H36" s="129">
        <v>24407</v>
      </c>
      <c r="I36" s="216">
        <v>180</v>
      </c>
      <c r="R36" s="5"/>
      <c r="S36" s="5"/>
      <c r="T36" s="5"/>
      <c r="U36" s="5"/>
      <c r="V36" s="5"/>
      <c r="W36" s="5"/>
      <c r="X36" s="5"/>
    </row>
    <row r="37" spans="1:24" x14ac:dyDescent="0.2">
      <c r="A37" s="10"/>
    </row>
  </sheetData>
  <phoneticPr fontId="3" type="noConversion"/>
  <conditionalFormatting sqref="B3:H34 B36:H36">
    <cfRule type="cellIs" dxfId="11" priority="3" stopIfTrue="1" operator="between">
      <formula>1</formula>
      <formula>4</formula>
    </cfRule>
  </conditionalFormatting>
  <conditionalFormatting sqref="B35:H35">
    <cfRule type="cellIs" dxfId="10" priority="1" stopIfTrue="1" operator="between">
      <formula>1</formula>
      <formula>4</formula>
    </cfRule>
  </conditionalFormatting>
  <hyperlinks>
    <hyperlink ref="L1" location="Contents!A1" display="Return to contents"/>
  </hyperlinks>
  <pageMargins left="0.75" right="0.75" top="1" bottom="1" header="0.5" footer="0.5"/>
  <pageSetup paperSize="9" orientation="portrait" horizontalDpi="90" verticalDpi="90" r:id="rId1"/>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K45"/>
  <sheetViews>
    <sheetView workbookViewId="0"/>
  </sheetViews>
  <sheetFormatPr defaultRowHeight="12.75" x14ac:dyDescent="0.2"/>
  <cols>
    <col min="1" max="1" width="19.42578125" customWidth="1"/>
    <col min="3" max="3" width="1.85546875" customWidth="1"/>
    <col min="4" max="4" width="10" customWidth="1"/>
    <col min="5" max="5" width="14.5703125" customWidth="1"/>
  </cols>
  <sheetData>
    <row r="1" spans="1:11" x14ac:dyDescent="0.2">
      <c r="A1" s="151" t="s">
        <v>752</v>
      </c>
      <c r="B1" s="5"/>
      <c r="I1" s="63"/>
      <c r="J1" s="13" t="s">
        <v>63</v>
      </c>
    </row>
    <row r="2" spans="1:11" ht="40.5" customHeight="1" x14ac:dyDescent="0.2">
      <c r="A2" s="556" t="s">
        <v>282</v>
      </c>
      <c r="B2" s="556"/>
      <c r="C2" s="556"/>
      <c r="D2" s="556"/>
      <c r="E2" s="556"/>
      <c r="F2" s="556"/>
      <c r="G2" s="556"/>
      <c r="H2" s="556"/>
      <c r="I2" s="556"/>
      <c r="J2" s="556"/>
      <c r="K2" s="556"/>
    </row>
    <row r="3" spans="1:11" x14ac:dyDescent="0.2">
      <c r="A3" s="51" t="s">
        <v>281</v>
      </c>
      <c r="B3" s="94"/>
      <c r="C3" s="94"/>
      <c r="D3" s="94"/>
      <c r="E3" s="94"/>
    </row>
    <row r="36" spans="1:1" x14ac:dyDescent="0.2">
      <c r="A36" s="10"/>
    </row>
    <row r="45" spans="1:1" ht="21.75" customHeight="1" x14ac:dyDescent="0.2"/>
  </sheetData>
  <mergeCells count="1">
    <mergeCell ref="A2:K2"/>
  </mergeCells>
  <phoneticPr fontId="3" type="noConversion"/>
  <conditionalFormatting sqref="B3:E3">
    <cfRule type="cellIs" dxfId="9" priority="3" stopIfTrue="1" operator="between">
      <formula>1</formula>
      <formula>4</formula>
    </cfRule>
  </conditionalFormatting>
  <hyperlinks>
    <hyperlink ref="J1" location="Contents!A1" display="Return to contents"/>
    <hyperlink ref="A3" r:id="rId1"/>
  </hyperlinks>
  <pageMargins left="0.75" right="0.75" top="1" bottom="1" header="0.5" footer="0.5"/>
  <pageSetup paperSize="9" orientation="portrait" r:id="rId2"/>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M39"/>
  <sheetViews>
    <sheetView workbookViewId="0"/>
  </sheetViews>
  <sheetFormatPr defaultRowHeight="12.75" x14ac:dyDescent="0.2"/>
  <cols>
    <col min="1" max="1" width="18.7109375" customWidth="1"/>
    <col min="3" max="3" width="9.140625" style="210"/>
    <col min="6" max="6" width="2.28515625" customWidth="1"/>
    <col min="8" max="8" width="9.140625" style="210"/>
  </cols>
  <sheetData>
    <row r="1" spans="1:13" x14ac:dyDescent="0.2">
      <c r="A1" s="215" t="s">
        <v>774</v>
      </c>
      <c r="L1" s="63"/>
      <c r="M1" s="13" t="s">
        <v>63</v>
      </c>
    </row>
    <row r="2" spans="1:13" x14ac:dyDescent="0.2">
      <c r="A2" s="1"/>
      <c r="B2" s="579" t="s">
        <v>65</v>
      </c>
      <c r="C2" s="579"/>
      <c r="D2" s="579"/>
      <c r="E2" s="579"/>
      <c r="F2" s="219"/>
      <c r="G2" s="579" t="s">
        <v>961</v>
      </c>
      <c r="H2" s="579"/>
      <c r="I2" s="579"/>
      <c r="J2" s="579"/>
    </row>
    <row r="3" spans="1:13" s="53" customFormat="1" ht="51" x14ac:dyDescent="0.2">
      <c r="A3" s="24"/>
      <c r="B3" s="328" t="s">
        <v>959</v>
      </c>
      <c r="C3" s="328" t="s">
        <v>803</v>
      </c>
      <c r="D3" s="328" t="s">
        <v>960</v>
      </c>
      <c r="E3" s="328" t="s">
        <v>124</v>
      </c>
      <c r="F3" s="321"/>
      <c r="G3" s="328" t="s">
        <v>959</v>
      </c>
      <c r="H3" s="328" t="s">
        <v>803</v>
      </c>
      <c r="I3" s="328" t="s">
        <v>960</v>
      </c>
      <c r="J3" s="328" t="s">
        <v>124</v>
      </c>
    </row>
    <row r="4" spans="1:13" x14ac:dyDescent="0.2">
      <c r="A4" s="2" t="s">
        <v>164</v>
      </c>
      <c r="B4" s="95">
        <v>7079</v>
      </c>
      <c r="C4" s="95">
        <v>1360</v>
      </c>
      <c r="D4" s="95">
        <v>1480</v>
      </c>
      <c r="E4" s="95">
        <v>122</v>
      </c>
      <c r="F4" s="2"/>
      <c r="G4" s="99">
        <v>70.500900000000001</v>
      </c>
      <c r="H4" s="99">
        <v>13.544499999999999</v>
      </c>
      <c r="I4" s="99">
        <v>14.739599999999999</v>
      </c>
      <c r="J4" s="99">
        <v>1.21502</v>
      </c>
    </row>
    <row r="5" spans="1:13" x14ac:dyDescent="0.2">
      <c r="A5" t="s">
        <v>165</v>
      </c>
      <c r="B5" s="94">
        <v>13983</v>
      </c>
      <c r="C5" s="94">
        <v>981</v>
      </c>
      <c r="D5" s="94">
        <v>566</v>
      </c>
      <c r="E5" s="94">
        <v>83</v>
      </c>
      <c r="G5" s="97">
        <v>89.56</v>
      </c>
      <c r="H5" s="97">
        <v>6.2831999999999999</v>
      </c>
      <c r="I5" s="97">
        <v>3.6252</v>
      </c>
      <c r="J5" s="97">
        <v>0.53161000000000003</v>
      </c>
    </row>
    <row r="6" spans="1:13" x14ac:dyDescent="0.2">
      <c r="A6" t="s">
        <v>166</v>
      </c>
      <c r="B6" s="94">
        <v>6120</v>
      </c>
      <c r="C6" s="94">
        <v>333</v>
      </c>
      <c r="D6" s="94">
        <v>190</v>
      </c>
      <c r="E6" s="94">
        <v>57</v>
      </c>
      <c r="G6" s="97">
        <v>91.343299999999999</v>
      </c>
      <c r="H6" s="97">
        <v>4.9701000000000004</v>
      </c>
      <c r="I6" s="97">
        <v>2.8357999999999999</v>
      </c>
      <c r="J6" s="97">
        <v>0.85075000000000001</v>
      </c>
    </row>
    <row r="7" spans="1:13" x14ac:dyDescent="0.2">
      <c r="A7" t="s">
        <v>339</v>
      </c>
      <c r="B7" s="94" t="s">
        <v>243</v>
      </c>
      <c r="C7" s="94" t="s">
        <v>243</v>
      </c>
      <c r="D7" s="94">
        <v>154</v>
      </c>
      <c r="E7" s="94">
        <v>38</v>
      </c>
      <c r="G7" s="97" t="s">
        <v>243</v>
      </c>
      <c r="H7" s="97" t="s">
        <v>243</v>
      </c>
      <c r="I7" s="97">
        <v>3.3980999999999999</v>
      </c>
      <c r="J7" s="97">
        <v>0.83848</v>
      </c>
    </row>
    <row r="8" spans="1:13" x14ac:dyDescent="0.2">
      <c r="A8" t="s">
        <v>338</v>
      </c>
      <c r="B8" s="94">
        <v>15113</v>
      </c>
      <c r="C8" s="94">
        <v>2405</v>
      </c>
      <c r="D8" s="94">
        <v>4009</v>
      </c>
      <c r="E8" s="94">
        <v>213</v>
      </c>
      <c r="G8" s="97">
        <v>69.516999999999996</v>
      </c>
      <c r="H8" s="97">
        <v>11.0626</v>
      </c>
      <c r="I8" s="97">
        <v>18.4407</v>
      </c>
      <c r="J8" s="97">
        <v>0.97975999999999996</v>
      </c>
    </row>
    <row r="9" spans="1:13" ht="19.5" customHeight="1" x14ac:dyDescent="0.2">
      <c r="A9" t="s">
        <v>168</v>
      </c>
      <c r="B9" s="94">
        <v>2534</v>
      </c>
      <c r="C9" s="94" t="s">
        <v>243</v>
      </c>
      <c r="D9" s="94" t="s">
        <v>243</v>
      </c>
      <c r="E9" s="94">
        <v>26</v>
      </c>
      <c r="G9" s="97">
        <v>91.878200000000007</v>
      </c>
      <c r="H9" s="97" t="s">
        <v>243</v>
      </c>
      <c r="I9" s="97" t="s">
        <v>243</v>
      </c>
      <c r="J9" s="97">
        <v>0.94271000000000005</v>
      </c>
    </row>
    <row r="10" spans="1:13" x14ac:dyDescent="0.2">
      <c r="A10" t="s">
        <v>340</v>
      </c>
      <c r="B10" s="94">
        <v>7928</v>
      </c>
      <c r="C10" s="94">
        <v>328</v>
      </c>
      <c r="D10" s="94">
        <v>239</v>
      </c>
      <c r="E10" s="94">
        <v>99</v>
      </c>
      <c r="G10" s="97">
        <v>92.250399999999999</v>
      </c>
      <c r="H10" s="97">
        <v>3.8166000000000002</v>
      </c>
      <c r="I10" s="97">
        <v>2.7810000000000001</v>
      </c>
      <c r="J10" s="97">
        <v>1.1519699999999999</v>
      </c>
    </row>
    <row r="11" spans="1:13" x14ac:dyDescent="0.2">
      <c r="A11" t="s">
        <v>170</v>
      </c>
      <c r="B11" s="94">
        <v>6485</v>
      </c>
      <c r="C11" s="94">
        <v>452</v>
      </c>
      <c r="D11" s="94">
        <v>841</v>
      </c>
      <c r="E11" s="94">
        <v>166</v>
      </c>
      <c r="G11" s="97">
        <v>81.633899999999997</v>
      </c>
      <c r="H11" s="97">
        <v>5.6898</v>
      </c>
      <c r="I11" s="97">
        <v>10.586600000000001</v>
      </c>
      <c r="J11" s="97">
        <v>2.0896300000000001</v>
      </c>
    </row>
    <row r="12" spans="1:13" x14ac:dyDescent="0.2">
      <c r="A12" t="s">
        <v>171</v>
      </c>
      <c r="B12" s="94">
        <v>6447</v>
      </c>
      <c r="C12" s="94">
        <v>142</v>
      </c>
      <c r="D12" s="94">
        <v>215</v>
      </c>
      <c r="E12" s="94">
        <v>50</v>
      </c>
      <c r="G12" s="97">
        <v>94.061899999999994</v>
      </c>
      <c r="H12" s="97">
        <v>2.0718000000000001</v>
      </c>
      <c r="I12" s="97">
        <v>3.1368999999999998</v>
      </c>
      <c r="J12" s="97">
        <v>0.72950000000000004</v>
      </c>
    </row>
    <row r="13" spans="1:13" x14ac:dyDescent="0.2">
      <c r="A13" t="s">
        <v>172</v>
      </c>
      <c r="B13" s="94">
        <v>6797</v>
      </c>
      <c r="C13" s="94">
        <v>252</v>
      </c>
      <c r="D13" s="94">
        <v>954</v>
      </c>
      <c r="E13" s="94">
        <v>93</v>
      </c>
      <c r="G13" s="97">
        <v>83.954999999999998</v>
      </c>
      <c r="H13" s="97">
        <v>3.1126</v>
      </c>
      <c r="I13" s="97">
        <v>11.7836</v>
      </c>
      <c r="J13" s="97">
        <v>1.14872</v>
      </c>
    </row>
    <row r="14" spans="1:13" ht="19.5" customHeight="1" x14ac:dyDescent="0.2">
      <c r="A14" t="s">
        <v>173</v>
      </c>
      <c r="B14" s="94">
        <v>5857</v>
      </c>
      <c r="C14" s="94">
        <v>293</v>
      </c>
      <c r="D14" s="94">
        <v>221</v>
      </c>
      <c r="E14" s="94">
        <v>50</v>
      </c>
      <c r="G14" s="97">
        <v>91.216300000000004</v>
      </c>
      <c r="H14" s="97">
        <v>4.5632000000000001</v>
      </c>
      <c r="I14" s="97">
        <v>3.4418000000000002</v>
      </c>
      <c r="J14" s="97">
        <v>0.77868999999999999</v>
      </c>
    </row>
    <row r="15" spans="1:13" x14ac:dyDescent="0.2">
      <c r="A15" t="s">
        <v>174</v>
      </c>
      <c r="B15" s="94">
        <v>5952</v>
      </c>
      <c r="C15" s="94">
        <v>258</v>
      </c>
      <c r="D15" s="94">
        <v>1744</v>
      </c>
      <c r="E15" s="94">
        <v>87</v>
      </c>
      <c r="G15" s="97">
        <v>74.020600000000002</v>
      </c>
      <c r="H15" s="97">
        <v>3.2086000000000001</v>
      </c>
      <c r="I15" s="97">
        <v>21.688800000000001</v>
      </c>
      <c r="J15" s="97">
        <v>1.08195</v>
      </c>
    </row>
    <row r="16" spans="1:13" x14ac:dyDescent="0.2">
      <c r="A16" s="32" t="s">
        <v>175</v>
      </c>
      <c r="B16" s="94">
        <v>8765</v>
      </c>
      <c r="C16" s="94">
        <v>408</v>
      </c>
      <c r="D16" s="94">
        <v>425</v>
      </c>
      <c r="E16" s="94">
        <v>36</v>
      </c>
      <c r="G16" s="97">
        <v>90.979900000000001</v>
      </c>
      <c r="H16" s="97">
        <v>4.2350000000000003</v>
      </c>
      <c r="I16" s="97">
        <v>4.4115000000000002</v>
      </c>
      <c r="J16" s="97">
        <v>0.37368000000000001</v>
      </c>
    </row>
    <row r="17" spans="1:10" x14ac:dyDescent="0.2">
      <c r="A17" t="s">
        <v>176</v>
      </c>
      <c r="B17" s="94">
        <v>19836</v>
      </c>
      <c r="C17" s="94">
        <v>1068</v>
      </c>
      <c r="D17" s="94">
        <v>1018</v>
      </c>
      <c r="E17" s="94">
        <v>203</v>
      </c>
      <c r="G17" s="97">
        <v>89.654200000000003</v>
      </c>
      <c r="H17" s="97">
        <v>4.8270999999999997</v>
      </c>
      <c r="I17" s="97">
        <v>4.6010999999999997</v>
      </c>
      <c r="J17" s="97">
        <v>0.91751000000000005</v>
      </c>
    </row>
    <row r="18" spans="1:10" x14ac:dyDescent="0.2">
      <c r="A18" t="s">
        <v>177</v>
      </c>
      <c r="B18" s="94">
        <v>18893</v>
      </c>
      <c r="C18" s="94">
        <v>1739</v>
      </c>
      <c r="D18" s="94">
        <v>6818</v>
      </c>
      <c r="E18" s="94">
        <v>1118</v>
      </c>
      <c r="G18" s="97">
        <v>66.133399999999995</v>
      </c>
      <c r="H18" s="97">
        <v>6.0872000000000002</v>
      </c>
      <c r="I18" s="97">
        <v>23.8659</v>
      </c>
      <c r="J18" s="97">
        <v>3.9134699999999998</v>
      </c>
    </row>
    <row r="19" spans="1:10" ht="19.5" customHeight="1" x14ac:dyDescent="0.2">
      <c r="A19" t="s">
        <v>178</v>
      </c>
      <c r="B19" s="94">
        <v>12457</v>
      </c>
      <c r="C19" s="94">
        <v>951</v>
      </c>
      <c r="D19" s="94">
        <v>478</v>
      </c>
      <c r="E19" s="94">
        <v>75</v>
      </c>
      <c r="G19" s="97">
        <v>89.227099999999993</v>
      </c>
      <c r="H19" s="97">
        <v>6.8117999999999999</v>
      </c>
      <c r="I19" s="97">
        <v>3.4238</v>
      </c>
      <c r="J19" s="97">
        <v>0.53720999999999997</v>
      </c>
    </row>
    <row r="20" spans="1:10" x14ac:dyDescent="0.2">
      <c r="A20" t="s">
        <v>179</v>
      </c>
      <c r="B20" s="94">
        <v>4189</v>
      </c>
      <c r="C20" s="94" t="s">
        <v>243</v>
      </c>
      <c r="D20" s="94" t="s">
        <v>243</v>
      </c>
      <c r="E20" s="94">
        <v>41</v>
      </c>
      <c r="G20" s="97">
        <v>94.8596</v>
      </c>
      <c r="H20" s="97" t="s">
        <v>243</v>
      </c>
      <c r="I20" s="97" t="s">
        <v>243</v>
      </c>
      <c r="J20" s="97">
        <v>0.92844000000000004</v>
      </c>
    </row>
    <row r="21" spans="1:10" x14ac:dyDescent="0.2">
      <c r="A21" t="s">
        <v>180</v>
      </c>
      <c r="B21" s="94">
        <v>4985</v>
      </c>
      <c r="C21" s="94" t="s">
        <v>243</v>
      </c>
      <c r="D21" s="94" t="s">
        <v>243</v>
      </c>
      <c r="E21" s="94">
        <v>47</v>
      </c>
      <c r="G21" s="97">
        <v>88.417900000000003</v>
      </c>
      <c r="H21" s="97" t="s">
        <v>243</v>
      </c>
      <c r="I21" s="97" t="s">
        <v>243</v>
      </c>
      <c r="J21" s="97">
        <v>0.83362999999999998</v>
      </c>
    </row>
    <row r="22" spans="1:10" x14ac:dyDescent="0.2">
      <c r="A22" t="s">
        <v>181</v>
      </c>
      <c r="B22" s="94">
        <v>4849</v>
      </c>
      <c r="C22" s="94">
        <v>281</v>
      </c>
      <c r="D22" s="94">
        <v>163</v>
      </c>
      <c r="E22" s="94">
        <v>35</v>
      </c>
      <c r="G22" s="97">
        <v>91.009799999999998</v>
      </c>
      <c r="H22" s="97">
        <v>5.274</v>
      </c>
      <c r="I22" s="97">
        <v>3.0592999999999999</v>
      </c>
      <c r="J22" s="97">
        <v>0.65690999999999999</v>
      </c>
    </row>
    <row r="23" spans="1:10" x14ac:dyDescent="0.2">
      <c r="A23" t="s">
        <v>251</v>
      </c>
      <c r="B23" s="94">
        <v>1426</v>
      </c>
      <c r="C23" s="94">
        <v>40</v>
      </c>
      <c r="D23" s="94">
        <v>23</v>
      </c>
      <c r="E23" s="94">
        <v>22</v>
      </c>
      <c r="G23" s="97">
        <v>94.374600000000001</v>
      </c>
      <c r="H23" s="97">
        <v>2.6473</v>
      </c>
      <c r="I23" s="97">
        <v>1.5222</v>
      </c>
      <c r="J23" s="97">
        <v>1.4559899999999999</v>
      </c>
    </row>
    <row r="24" spans="1:10" ht="19.5" customHeight="1" x14ac:dyDescent="0.2">
      <c r="A24" t="s">
        <v>182</v>
      </c>
      <c r="B24" s="94">
        <v>7594</v>
      </c>
      <c r="C24" s="94">
        <v>151</v>
      </c>
      <c r="D24" s="94">
        <v>227</v>
      </c>
      <c r="E24" s="94">
        <v>75</v>
      </c>
      <c r="G24" s="97">
        <v>94.370599999999996</v>
      </c>
      <c r="H24" s="97">
        <v>1.8765000000000001</v>
      </c>
      <c r="I24" s="97">
        <v>2.8209</v>
      </c>
      <c r="J24" s="97">
        <v>0.93201999999999996</v>
      </c>
    </row>
    <row r="25" spans="1:10" x14ac:dyDescent="0.2">
      <c r="A25" t="s">
        <v>183</v>
      </c>
      <c r="B25" s="94">
        <v>19550</v>
      </c>
      <c r="C25" s="94">
        <v>833</v>
      </c>
      <c r="D25" s="94">
        <v>1078</v>
      </c>
      <c r="E25" s="94">
        <v>210</v>
      </c>
      <c r="G25" s="97">
        <v>90.212699999999998</v>
      </c>
      <c r="H25" s="97">
        <v>3.8437999999999999</v>
      </c>
      <c r="I25" s="97">
        <v>4.9744000000000002</v>
      </c>
      <c r="J25" s="97">
        <v>0.96904000000000001</v>
      </c>
    </row>
    <row r="26" spans="1:10" x14ac:dyDescent="0.2">
      <c r="A26" t="s">
        <v>184</v>
      </c>
      <c r="B26" s="94">
        <v>1131</v>
      </c>
      <c r="C26" s="94">
        <v>79</v>
      </c>
      <c r="D26" s="94">
        <v>34</v>
      </c>
      <c r="E26" s="94">
        <v>29</v>
      </c>
      <c r="G26" s="97">
        <v>88.845200000000006</v>
      </c>
      <c r="H26" s="97">
        <v>6.2058</v>
      </c>
      <c r="I26" s="97">
        <v>2.6709000000000001</v>
      </c>
      <c r="J26" s="97">
        <v>2.2780800000000001</v>
      </c>
    </row>
    <row r="27" spans="1:10" x14ac:dyDescent="0.2">
      <c r="A27" t="s">
        <v>341</v>
      </c>
      <c r="B27" s="94">
        <v>6860</v>
      </c>
      <c r="C27" s="94" t="s">
        <v>243</v>
      </c>
      <c r="D27" s="94" t="s">
        <v>243</v>
      </c>
      <c r="E27" s="94">
        <v>44</v>
      </c>
      <c r="G27" s="97">
        <v>87.533500000000004</v>
      </c>
      <c r="H27" s="97" t="s">
        <v>243</v>
      </c>
      <c r="I27" s="97" t="s">
        <v>243</v>
      </c>
      <c r="J27" s="97">
        <v>0.56144000000000005</v>
      </c>
    </row>
    <row r="28" spans="1:10" x14ac:dyDescent="0.2">
      <c r="A28" t="s">
        <v>186</v>
      </c>
      <c r="B28" s="94">
        <v>9384</v>
      </c>
      <c r="C28" s="94">
        <v>359</v>
      </c>
      <c r="D28" s="94">
        <v>606</v>
      </c>
      <c r="E28" s="94">
        <v>159</v>
      </c>
      <c r="G28" s="97">
        <v>89.303399999999996</v>
      </c>
      <c r="H28" s="97">
        <v>3.4163999999999999</v>
      </c>
      <c r="I28" s="97">
        <v>5.7670000000000003</v>
      </c>
      <c r="J28" s="97">
        <v>1.5131300000000001</v>
      </c>
    </row>
    <row r="29" spans="1:10" ht="19.5" customHeight="1" x14ac:dyDescent="0.2">
      <c r="A29" t="s">
        <v>187</v>
      </c>
      <c r="B29" s="94">
        <v>5981</v>
      </c>
      <c r="C29" s="94">
        <v>350</v>
      </c>
      <c r="D29" s="94">
        <v>184</v>
      </c>
      <c r="E29" s="94">
        <v>100</v>
      </c>
      <c r="G29" s="97">
        <v>90.415700000000001</v>
      </c>
      <c r="H29" s="97">
        <v>5.2910000000000004</v>
      </c>
      <c r="I29" s="97">
        <v>2.7816000000000001</v>
      </c>
      <c r="J29" s="97">
        <v>1.51172</v>
      </c>
    </row>
    <row r="30" spans="1:10" x14ac:dyDescent="0.2">
      <c r="A30" t="s">
        <v>188</v>
      </c>
      <c r="B30" s="94">
        <v>1341</v>
      </c>
      <c r="C30" s="94">
        <v>66</v>
      </c>
      <c r="D30" s="94">
        <v>50</v>
      </c>
      <c r="E30" s="94">
        <v>10</v>
      </c>
      <c r="G30" s="97">
        <v>91.411000000000001</v>
      </c>
      <c r="H30" s="97">
        <v>4.4989999999999997</v>
      </c>
      <c r="I30" s="97">
        <v>3.4083000000000001</v>
      </c>
      <c r="J30" s="97">
        <v>0.68166000000000004</v>
      </c>
    </row>
    <row r="31" spans="1:10" x14ac:dyDescent="0.2">
      <c r="A31" t="s">
        <v>189</v>
      </c>
      <c r="B31" s="94">
        <v>6054</v>
      </c>
      <c r="C31" s="94" t="s">
        <v>243</v>
      </c>
      <c r="D31" s="94" t="s">
        <v>243</v>
      </c>
      <c r="E31" s="94">
        <v>79</v>
      </c>
      <c r="G31" s="97">
        <v>93.095500000000001</v>
      </c>
      <c r="H31" s="97" t="s">
        <v>243</v>
      </c>
      <c r="I31" s="97" t="s">
        <v>243</v>
      </c>
      <c r="J31" s="97">
        <v>1.21482</v>
      </c>
    </row>
    <row r="32" spans="1:10" x14ac:dyDescent="0.2">
      <c r="A32" t="s">
        <v>190</v>
      </c>
      <c r="B32" s="94">
        <v>18196</v>
      </c>
      <c r="C32" s="94" t="s">
        <v>243</v>
      </c>
      <c r="D32" s="172" t="s">
        <v>243</v>
      </c>
      <c r="E32" s="94">
        <v>291</v>
      </c>
      <c r="G32" s="97">
        <v>90.640100000000004</v>
      </c>
      <c r="H32" s="97" t="s">
        <v>243</v>
      </c>
      <c r="I32" s="180" t="s">
        <v>243</v>
      </c>
      <c r="J32" s="97">
        <v>1.44956</v>
      </c>
    </row>
    <row r="33" spans="1:10" x14ac:dyDescent="0.2">
      <c r="A33" t="s">
        <v>191</v>
      </c>
      <c r="B33" s="94" t="s">
        <v>243</v>
      </c>
      <c r="C33" s="94" t="s">
        <v>243</v>
      </c>
      <c r="D33" s="94" t="s">
        <v>243</v>
      </c>
      <c r="E33" s="94">
        <v>65</v>
      </c>
      <c r="G33" s="97" t="s">
        <v>243</v>
      </c>
      <c r="H33" s="97" t="s">
        <v>243</v>
      </c>
      <c r="I33" s="97" t="s">
        <v>243</v>
      </c>
      <c r="J33" s="97">
        <v>1.0365200000000001</v>
      </c>
    </row>
    <row r="34" spans="1:10" ht="19.5" customHeight="1" x14ac:dyDescent="0.2">
      <c r="A34" t="s">
        <v>192</v>
      </c>
      <c r="B34" s="94">
        <v>5116</v>
      </c>
      <c r="C34" s="94">
        <v>172</v>
      </c>
      <c r="D34" s="94">
        <v>206</v>
      </c>
      <c r="E34" s="94">
        <v>54</v>
      </c>
      <c r="G34" s="97">
        <v>92.213399999999993</v>
      </c>
      <c r="H34" s="97">
        <v>3.1002000000000001</v>
      </c>
      <c r="I34" s="97">
        <v>3.7130000000000001</v>
      </c>
      <c r="J34" s="97">
        <v>0.97331999999999996</v>
      </c>
    </row>
    <row r="35" spans="1:10" x14ac:dyDescent="0.2">
      <c r="A35" t="s">
        <v>193</v>
      </c>
      <c r="B35" s="94">
        <v>10032</v>
      </c>
      <c r="C35" s="94">
        <v>851</v>
      </c>
      <c r="D35" s="94">
        <v>788</v>
      </c>
      <c r="E35" s="94">
        <v>226</v>
      </c>
      <c r="G35" s="97">
        <v>84.323800000000006</v>
      </c>
      <c r="H35" s="97">
        <v>7.1531000000000002</v>
      </c>
      <c r="I35" s="97">
        <v>6.6234999999999999</v>
      </c>
      <c r="J35" s="97">
        <v>1.89964</v>
      </c>
    </row>
    <row r="36" spans="1:10" s="210" customFormat="1" ht="19.5" customHeight="1" x14ac:dyDescent="0.2">
      <c r="A36" s="215" t="s">
        <v>195</v>
      </c>
      <c r="B36" s="94">
        <v>490</v>
      </c>
      <c r="C36" s="94">
        <v>27</v>
      </c>
      <c r="D36" s="94">
        <v>57</v>
      </c>
      <c r="E36" s="94">
        <v>10</v>
      </c>
      <c r="G36" s="97">
        <v>83.9041</v>
      </c>
      <c r="H36" s="97">
        <v>4.6233000000000004</v>
      </c>
      <c r="I36" s="97">
        <v>9.7603000000000009</v>
      </c>
      <c r="J36" s="97">
        <v>1.7123299999999999</v>
      </c>
    </row>
    <row r="37" spans="1:10" ht="19.5" customHeight="1" x14ac:dyDescent="0.2">
      <c r="A37" s="155" t="s">
        <v>83</v>
      </c>
      <c r="B37" s="92">
        <v>261111</v>
      </c>
      <c r="C37" s="92">
        <v>16494</v>
      </c>
      <c r="D37" s="92">
        <v>25193</v>
      </c>
      <c r="E37" s="92">
        <v>4013</v>
      </c>
      <c r="F37" s="3"/>
      <c r="G37" s="98">
        <v>85.104836528025402</v>
      </c>
      <c r="H37" s="98">
        <v>5.3759480592286453</v>
      </c>
      <c r="I37" s="298">
        <v>8.2112440557867874</v>
      </c>
      <c r="J37" s="298">
        <v>1.3079713569591704</v>
      </c>
    </row>
    <row r="38" spans="1:10" ht="12" customHeight="1" x14ac:dyDescent="0.2">
      <c r="A38" s="31" t="s">
        <v>958</v>
      </c>
      <c r="B38" s="149"/>
      <c r="C38" s="519"/>
      <c r="D38" s="149"/>
      <c r="E38" s="149"/>
      <c r="F38" s="149"/>
      <c r="G38" s="149"/>
      <c r="H38" s="519"/>
      <c r="I38" s="149"/>
      <c r="J38" s="149"/>
    </row>
    <row r="39" spans="1:10" x14ac:dyDescent="0.2">
      <c r="A39" s="10"/>
    </row>
  </sheetData>
  <mergeCells count="2">
    <mergeCell ref="G2:J2"/>
    <mergeCell ref="B2:E2"/>
  </mergeCells>
  <phoneticPr fontId="3" type="noConversion"/>
  <hyperlinks>
    <hyperlink ref="M1" location="Contents!A1" display="Return to contents"/>
  </hyperlinks>
  <pageMargins left="0.75" right="0.75" top="1" bottom="1" header="0.5" footer="0.5"/>
  <pageSetup paperSize="9" orientation="portrait" horizontalDpi="90" verticalDpi="90"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AB39"/>
  <sheetViews>
    <sheetView workbookViewId="0"/>
  </sheetViews>
  <sheetFormatPr defaultRowHeight="12.75" x14ac:dyDescent="0.2"/>
  <cols>
    <col min="1" max="1" width="18.42578125" customWidth="1"/>
    <col min="2" max="2" width="9.5703125" bestFit="1" customWidth="1"/>
    <col min="3" max="3" width="1.5703125" customWidth="1"/>
    <col min="4" max="9" width="9.28515625" bestFit="1" customWidth="1"/>
    <col min="10" max="10" width="9.28515625" style="210" customWidth="1"/>
    <col min="11" max="11" width="8.140625" customWidth="1"/>
    <col min="12" max="13" width="8.140625" style="210" customWidth="1"/>
    <col min="14" max="14" width="8.140625" customWidth="1"/>
    <col min="15" max="15" width="2.85546875" customWidth="1"/>
    <col min="16" max="17" width="9.28515625" bestFit="1" customWidth="1"/>
    <col min="18" max="18" width="10.28515625" bestFit="1" customWidth="1"/>
    <col min="19" max="19" width="9.28515625" bestFit="1" customWidth="1"/>
    <col min="23" max="23" width="9.140625" style="210"/>
    <col min="25" max="25" width="9.140625" style="210"/>
  </cols>
  <sheetData>
    <row r="1" spans="1:28" ht="14.25" x14ac:dyDescent="0.2">
      <c r="A1" s="215" t="s">
        <v>773</v>
      </c>
      <c r="R1" s="64"/>
      <c r="AB1" s="13" t="s">
        <v>63</v>
      </c>
    </row>
    <row r="2" spans="1:28" ht="25.5" customHeight="1" x14ac:dyDescent="0.2">
      <c r="A2" s="238" t="s">
        <v>40</v>
      </c>
      <c r="B2" s="239" t="s">
        <v>41</v>
      </c>
      <c r="C2" s="239"/>
      <c r="D2" s="607" t="s">
        <v>42</v>
      </c>
      <c r="E2" s="607"/>
      <c r="F2" s="607"/>
      <c r="G2" s="607"/>
      <c r="H2" s="607"/>
      <c r="I2" s="607"/>
      <c r="J2" s="607"/>
      <c r="K2" s="607"/>
      <c r="L2" s="607"/>
      <c r="M2" s="607"/>
      <c r="N2" s="607"/>
      <c r="O2" s="238"/>
      <c r="P2" s="607" t="s">
        <v>43</v>
      </c>
      <c r="Q2" s="607"/>
      <c r="R2" s="607"/>
      <c r="S2" s="607"/>
      <c r="T2" s="607"/>
      <c r="U2" s="607"/>
      <c r="V2" s="607"/>
      <c r="W2" s="607"/>
      <c r="X2" s="607"/>
      <c r="Y2" s="607"/>
      <c r="Z2" s="607"/>
    </row>
    <row r="3" spans="1:28"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8">
        <v>2016</v>
      </c>
      <c r="V3" s="234">
        <v>2017</v>
      </c>
      <c r="W3" s="234">
        <v>2018</v>
      </c>
      <c r="X3" s="234">
        <v>2019</v>
      </c>
      <c r="Y3" s="234">
        <v>2020</v>
      </c>
      <c r="Z3" s="414">
        <v>2021</v>
      </c>
    </row>
    <row r="4" spans="1:28" x14ac:dyDescent="0.2">
      <c r="A4" s="116" t="s">
        <v>164</v>
      </c>
      <c r="B4" s="208">
        <v>9505</v>
      </c>
      <c r="C4" s="211"/>
      <c r="D4" s="240">
        <v>188</v>
      </c>
      <c r="E4" s="240">
        <v>168</v>
      </c>
      <c r="F4" s="240">
        <v>166</v>
      </c>
      <c r="G4" s="240">
        <v>140</v>
      </c>
      <c r="H4" s="240">
        <v>115</v>
      </c>
      <c r="I4" s="137">
        <v>131</v>
      </c>
      <c r="J4" s="137">
        <v>139</v>
      </c>
      <c r="K4" s="137">
        <v>133</v>
      </c>
      <c r="L4" s="137">
        <v>131</v>
      </c>
      <c r="M4" s="137">
        <v>125</v>
      </c>
      <c r="N4" s="240">
        <v>132</v>
      </c>
      <c r="O4" s="243"/>
      <c r="P4" s="244">
        <v>2.1515220874341954</v>
      </c>
      <c r="Q4" s="244">
        <v>1.9746121297602257</v>
      </c>
      <c r="R4" s="244">
        <v>1.9875478927203067</v>
      </c>
      <c r="S4" s="244">
        <v>1.7</v>
      </c>
      <c r="T4" s="244">
        <v>1.402268016095598</v>
      </c>
      <c r="U4" s="255">
        <v>1.6</v>
      </c>
      <c r="V4" s="167">
        <v>1.6969844951776341</v>
      </c>
      <c r="W4" s="167">
        <v>1.5749</v>
      </c>
      <c r="X4" s="257">
        <v>1.522</v>
      </c>
      <c r="Y4" s="257">
        <v>1.3834</v>
      </c>
      <c r="Z4" s="257">
        <v>1.3887</v>
      </c>
    </row>
    <row r="5" spans="1:28" x14ac:dyDescent="0.2">
      <c r="A5" s="210" t="s">
        <v>165</v>
      </c>
      <c r="B5" s="208">
        <v>16137</v>
      </c>
      <c r="C5" s="208"/>
      <c r="D5" s="240">
        <v>693</v>
      </c>
      <c r="E5" s="240">
        <v>680</v>
      </c>
      <c r="F5" s="240">
        <v>682</v>
      </c>
      <c r="G5" s="240">
        <v>711</v>
      </c>
      <c r="H5" s="240">
        <v>680</v>
      </c>
      <c r="I5" s="137">
        <v>653</v>
      </c>
      <c r="J5" s="137">
        <v>645</v>
      </c>
      <c r="K5" s="137">
        <v>646</v>
      </c>
      <c r="L5" s="137">
        <v>664</v>
      </c>
      <c r="M5" s="137">
        <v>713</v>
      </c>
      <c r="N5" s="240">
        <v>716</v>
      </c>
      <c r="O5" s="256"/>
      <c r="P5" s="244">
        <v>4.5997610513739549</v>
      </c>
      <c r="Q5" s="244">
        <v>4.555198285101822</v>
      </c>
      <c r="R5" s="244">
        <v>4.6581517655897819</v>
      </c>
      <c r="S5" s="244">
        <v>4.8</v>
      </c>
      <c r="T5" s="244">
        <v>4.6239630082959335</v>
      </c>
      <c r="U5" s="255">
        <v>4.4000000000000004</v>
      </c>
      <c r="V5" s="167">
        <v>4.3743641912512716</v>
      </c>
      <c r="W5" s="167">
        <v>4.3055000000000003</v>
      </c>
      <c r="X5" s="257">
        <v>4.3779000000000003</v>
      </c>
      <c r="Y5" s="257">
        <v>4.5594000000000001</v>
      </c>
      <c r="Z5" s="257">
        <v>4.4370000000000003</v>
      </c>
    </row>
    <row r="6" spans="1:28" x14ac:dyDescent="0.2">
      <c r="A6" s="210" t="s">
        <v>166</v>
      </c>
      <c r="B6" s="208">
        <v>6697</v>
      </c>
      <c r="C6" s="208"/>
      <c r="D6" s="240">
        <v>213</v>
      </c>
      <c r="E6" s="240">
        <v>197</v>
      </c>
      <c r="F6" s="240">
        <v>234</v>
      </c>
      <c r="G6" s="240">
        <v>254</v>
      </c>
      <c r="H6" s="240">
        <v>239</v>
      </c>
      <c r="I6" s="137">
        <v>218</v>
      </c>
      <c r="J6" s="137">
        <v>198</v>
      </c>
      <c r="K6" s="137">
        <v>190</v>
      </c>
      <c r="L6" s="137">
        <v>196</v>
      </c>
      <c r="M6" s="137">
        <v>190</v>
      </c>
      <c r="N6" s="240">
        <v>181</v>
      </c>
      <c r="O6" s="256"/>
      <c r="P6" s="244">
        <v>3.1204219162027544</v>
      </c>
      <c r="Q6" s="244">
        <v>2.9749320446994862</v>
      </c>
      <c r="R6" s="244">
        <v>3.569249542403905</v>
      </c>
      <c r="S6" s="244">
        <v>3.9</v>
      </c>
      <c r="T6" s="244">
        <v>3.7117564839260755</v>
      </c>
      <c r="U6" s="255">
        <v>3.4</v>
      </c>
      <c r="V6" s="167">
        <v>3.1141868512110724</v>
      </c>
      <c r="W6" s="167">
        <v>2.9733999999999998</v>
      </c>
      <c r="X6" s="257">
        <v>3.0289000000000001</v>
      </c>
      <c r="Y6" s="257">
        <v>2.8357999999999999</v>
      </c>
      <c r="Z6" s="257">
        <v>2.7027000000000001</v>
      </c>
    </row>
    <row r="7" spans="1:28" x14ac:dyDescent="0.2">
      <c r="A7" s="210" t="s">
        <v>167</v>
      </c>
      <c r="B7" s="208">
        <v>4580</v>
      </c>
      <c r="C7" s="208"/>
      <c r="D7" s="240">
        <v>81</v>
      </c>
      <c r="E7" s="240">
        <v>78</v>
      </c>
      <c r="F7" s="240">
        <v>80</v>
      </c>
      <c r="G7" s="240">
        <v>79</v>
      </c>
      <c r="H7" s="240">
        <v>69</v>
      </c>
      <c r="I7" s="137">
        <v>95</v>
      </c>
      <c r="J7" s="137">
        <v>89</v>
      </c>
      <c r="K7" s="137">
        <v>91</v>
      </c>
      <c r="L7" s="137">
        <v>88</v>
      </c>
      <c r="M7" s="137">
        <v>87</v>
      </c>
      <c r="N7" s="240">
        <v>102</v>
      </c>
      <c r="O7" s="256"/>
      <c r="P7" s="244">
        <v>1.5265736901620806</v>
      </c>
      <c r="Q7" s="244">
        <v>1.5424164524421593</v>
      </c>
      <c r="R7" s="244">
        <v>1.6038492381716118</v>
      </c>
      <c r="S7" s="244">
        <v>1.7</v>
      </c>
      <c r="T7" s="244">
        <v>1.4873895236042249</v>
      </c>
      <c r="U7" s="255">
        <v>2.1</v>
      </c>
      <c r="V7" s="167">
        <v>2.011754068716094</v>
      </c>
      <c r="W7" s="167">
        <v>2.0413000000000001</v>
      </c>
      <c r="X7" s="257">
        <v>1.9892000000000001</v>
      </c>
      <c r="Y7" s="257">
        <v>1.9078999999999999</v>
      </c>
      <c r="Z7" s="257">
        <v>2.2271000000000001</v>
      </c>
    </row>
    <row r="8" spans="1:28" x14ac:dyDescent="0.2">
      <c r="A8" s="210" t="s">
        <v>338</v>
      </c>
      <c r="B8" s="208">
        <v>21233</v>
      </c>
      <c r="C8" s="208"/>
      <c r="D8" s="240">
        <v>153</v>
      </c>
      <c r="E8" s="240">
        <v>127</v>
      </c>
      <c r="F8" s="240">
        <v>137</v>
      </c>
      <c r="G8" s="240">
        <v>123</v>
      </c>
      <c r="H8" s="240">
        <v>128</v>
      </c>
      <c r="I8" s="137">
        <v>102</v>
      </c>
      <c r="J8" s="137">
        <v>96</v>
      </c>
      <c r="K8" s="137">
        <v>111</v>
      </c>
      <c r="L8" s="137">
        <v>137</v>
      </c>
      <c r="M8" s="137">
        <v>153</v>
      </c>
      <c r="N8" s="240">
        <v>151</v>
      </c>
      <c r="O8" s="256"/>
      <c r="P8" s="244">
        <v>0.83876980428704562</v>
      </c>
      <c r="Q8" s="244">
        <v>0.70571238052900653</v>
      </c>
      <c r="R8" s="244">
        <v>0.76828174069089283</v>
      </c>
      <c r="S8" s="244">
        <v>0.7</v>
      </c>
      <c r="T8" s="244">
        <v>0.72349084331901425</v>
      </c>
      <c r="U8" s="255">
        <v>0.6</v>
      </c>
      <c r="V8" s="167">
        <v>0.5337484710330257</v>
      </c>
      <c r="W8" s="167">
        <v>0.59730000000000005</v>
      </c>
      <c r="X8" s="257">
        <v>0.71060000000000001</v>
      </c>
      <c r="Y8" s="257">
        <v>0.74990000000000001</v>
      </c>
      <c r="Z8" s="257">
        <v>0.71120000000000005</v>
      </c>
    </row>
    <row r="9" spans="1:28" ht="19.5" customHeight="1" x14ac:dyDescent="0.2">
      <c r="A9" s="210" t="s">
        <v>168</v>
      </c>
      <c r="B9" s="208">
        <v>3117</v>
      </c>
      <c r="C9" s="208"/>
      <c r="D9" s="240">
        <v>249</v>
      </c>
      <c r="E9" s="240">
        <v>251</v>
      </c>
      <c r="F9" s="240">
        <v>285</v>
      </c>
      <c r="G9" s="240">
        <v>292</v>
      </c>
      <c r="H9" s="240">
        <v>308</v>
      </c>
      <c r="I9" s="137">
        <v>324</v>
      </c>
      <c r="J9" s="137">
        <v>336</v>
      </c>
      <c r="K9" s="137">
        <v>350</v>
      </c>
      <c r="L9" s="137">
        <v>357</v>
      </c>
      <c r="M9" s="137">
        <v>369</v>
      </c>
      <c r="N9" s="240">
        <v>384</v>
      </c>
      <c r="O9" s="256"/>
      <c r="P9" s="244">
        <v>8.3055370246831224</v>
      </c>
      <c r="Q9" s="244">
        <v>8.51135978297728</v>
      </c>
      <c r="R9" s="244">
        <v>9.6675712347354139</v>
      </c>
      <c r="S9" s="244">
        <v>10.199999999999999</v>
      </c>
      <c r="T9" s="244">
        <v>10.875706214689265</v>
      </c>
      <c r="U9" s="255">
        <v>11.3</v>
      </c>
      <c r="V9" s="167">
        <v>11.881188118811881</v>
      </c>
      <c r="W9" s="167">
        <v>12.415800000000001</v>
      </c>
      <c r="X9" s="257">
        <v>12.2849</v>
      </c>
      <c r="Y9" s="257">
        <v>12.457800000000001</v>
      </c>
      <c r="Z9" s="257">
        <v>12.3195</v>
      </c>
    </row>
    <row r="10" spans="1:28" x14ac:dyDescent="0.2">
      <c r="A10" s="210" t="s">
        <v>169</v>
      </c>
      <c r="B10" s="208">
        <v>8539</v>
      </c>
      <c r="C10" s="208"/>
      <c r="D10" s="240">
        <v>9</v>
      </c>
      <c r="E10" s="240">
        <v>12</v>
      </c>
      <c r="F10" s="240">
        <v>12</v>
      </c>
      <c r="G10" s="240">
        <v>13</v>
      </c>
      <c r="H10" s="240">
        <v>11</v>
      </c>
      <c r="I10" s="137">
        <v>12</v>
      </c>
      <c r="J10" s="137">
        <v>20</v>
      </c>
      <c r="K10" s="137">
        <v>19</v>
      </c>
      <c r="L10" s="137">
        <v>13</v>
      </c>
      <c r="M10" s="137">
        <v>15</v>
      </c>
      <c r="N10" s="240">
        <v>15</v>
      </c>
      <c r="O10" s="256"/>
      <c r="P10" s="244">
        <v>0.1007838745800672</v>
      </c>
      <c r="Q10" s="244">
        <v>0.13828070984097718</v>
      </c>
      <c r="R10" s="244">
        <v>0.1437297879985627</v>
      </c>
      <c r="S10" s="244">
        <v>0.2</v>
      </c>
      <c r="T10" s="244">
        <v>0.13760320240180135</v>
      </c>
      <c r="U10" s="255">
        <v>0.2</v>
      </c>
      <c r="V10" s="167">
        <v>0.24940765681506424</v>
      </c>
      <c r="W10" s="167">
        <v>0.23169999999999999</v>
      </c>
      <c r="X10" s="257">
        <v>0.15490000000000001</v>
      </c>
      <c r="Y10" s="257">
        <v>0.1772</v>
      </c>
      <c r="Z10" s="257">
        <v>0.1757</v>
      </c>
    </row>
    <row r="11" spans="1:28" x14ac:dyDescent="0.2">
      <c r="A11" s="210" t="s">
        <v>170</v>
      </c>
      <c r="B11" s="208">
        <v>7782</v>
      </c>
      <c r="C11" s="208"/>
      <c r="D11" s="240">
        <v>156</v>
      </c>
      <c r="E11" s="240">
        <v>157</v>
      </c>
      <c r="F11" s="240">
        <v>150</v>
      </c>
      <c r="G11" s="240">
        <v>159</v>
      </c>
      <c r="H11" s="240">
        <v>169</v>
      </c>
      <c r="I11" s="137">
        <v>165</v>
      </c>
      <c r="J11" s="137">
        <v>173</v>
      </c>
      <c r="K11" s="137">
        <v>198</v>
      </c>
      <c r="L11" s="137">
        <v>208</v>
      </c>
      <c r="M11" s="137">
        <v>157</v>
      </c>
      <c r="N11" s="240">
        <v>140</v>
      </c>
      <c r="O11" s="256"/>
      <c r="P11" s="244">
        <v>2.1123899796885581</v>
      </c>
      <c r="Q11" s="244">
        <v>2.1527492115727407</v>
      </c>
      <c r="R11" s="244">
        <v>2.0862308762169679</v>
      </c>
      <c r="S11" s="244">
        <v>2.2999999999999998</v>
      </c>
      <c r="T11" s="244">
        <v>2.3961434850418262</v>
      </c>
      <c r="U11" s="255">
        <v>2.4</v>
      </c>
      <c r="V11" s="167">
        <v>2.4414338131526954</v>
      </c>
      <c r="W11" s="167">
        <v>2.7242999999999999</v>
      </c>
      <c r="X11" s="257">
        <v>2.8422999999999998</v>
      </c>
      <c r="Y11" s="257">
        <v>2.0764</v>
      </c>
      <c r="Z11" s="257">
        <v>1.7989999999999999</v>
      </c>
    </row>
    <row r="12" spans="1:28" x14ac:dyDescent="0.2">
      <c r="A12" s="210" t="s">
        <v>171</v>
      </c>
      <c r="B12" s="208">
        <v>7063</v>
      </c>
      <c r="C12" s="208"/>
      <c r="D12" s="240">
        <v>350</v>
      </c>
      <c r="E12" s="240">
        <v>344</v>
      </c>
      <c r="F12" s="240">
        <v>327</v>
      </c>
      <c r="G12" s="240">
        <v>327</v>
      </c>
      <c r="H12" s="240">
        <v>322</v>
      </c>
      <c r="I12" s="137">
        <v>302</v>
      </c>
      <c r="J12" s="137">
        <v>316</v>
      </c>
      <c r="K12" s="137">
        <v>331</v>
      </c>
      <c r="L12" s="137">
        <v>329</v>
      </c>
      <c r="M12" s="137">
        <v>340</v>
      </c>
      <c r="N12" s="240">
        <v>354</v>
      </c>
      <c r="O12" s="256"/>
      <c r="P12" s="244">
        <v>4.7735951991271142</v>
      </c>
      <c r="Q12" s="244">
        <v>4.7395976853127584</v>
      </c>
      <c r="R12" s="244">
        <v>4.6186440677966099</v>
      </c>
      <c r="S12" s="244">
        <v>4.7</v>
      </c>
      <c r="T12" s="244">
        <v>4.7007299270072993</v>
      </c>
      <c r="U12" s="255">
        <v>4.5</v>
      </c>
      <c r="V12" s="167">
        <v>4.7958719077249956</v>
      </c>
      <c r="W12" s="167">
        <v>4.9138999999999999</v>
      </c>
      <c r="X12" s="257">
        <v>4.8639999999999999</v>
      </c>
      <c r="Y12" s="257">
        <v>4.8822999999999999</v>
      </c>
      <c r="Z12" s="257">
        <v>5.0119999999999996</v>
      </c>
    </row>
    <row r="13" spans="1:28" x14ac:dyDescent="0.2">
      <c r="A13" s="210" t="s">
        <v>172</v>
      </c>
      <c r="B13" s="208">
        <v>6753</v>
      </c>
      <c r="C13" s="208"/>
      <c r="D13" s="240">
        <v>353</v>
      </c>
      <c r="E13" s="240">
        <v>345</v>
      </c>
      <c r="F13" s="240">
        <v>320</v>
      </c>
      <c r="G13" s="240">
        <v>286</v>
      </c>
      <c r="H13" s="240">
        <v>268</v>
      </c>
      <c r="I13" s="137">
        <v>232</v>
      </c>
      <c r="J13" s="137">
        <v>226</v>
      </c>
      <c r="K13" s="137">
        <v>202</v>
      </c>
      <c r="L13" s="137">
        <v>206</v>
      </c>
      <c r="M13" s="137">
        <v>188</v>
      </c>
      <c r="N13" s="240">
        <v>171</v>
      </c>
      <c r="O13" s="256"/>
      <c r="P13" s="244">
        <v>5.3307157958320754</v>
      </c>
      <c r="Q13" s="244">
        <v>5.2938468620530923</v>
      </c>
      <c r="R13" s="244">
        <v>5.0298648223828986</v>
      </c>
      <c r="S13" s="244">
        <v>4.5999999999999996</v>
      </c>
      <c r="T13" s="244">
        <v>4.3135361339127636</v>
      </c>
      <c r="U13" s="255">
        <v>3.8</v>
      </c>
      <c r="V13" s="167">
        <v>3.6457493144055491</v>
      </c>
      <c r="W13" s="167">
        <v>3.2523</v>
      </c>
      <c r="X13" s="257">
        <v>3.2006999999999999</v>
      </c>
      <c r="Y13" s="257">
        <v>2.8624000000000001</v>
      </c>
      <c r="Z13" s="257">
        <v>2.5322</v>
      </c>
    </row>
    <row r="14" spans="1:28" ht="19.5" customHeight="1" x14ac:dyDescent="0.2">
      <c r="A14" s="210" t="s">
        <v>173</v>
      </c>
      <c r="B14" s="208">
        <v>6625</v>
      </c>
      <c r="C14" s="208"/>
      <c r="D14" s="240">
        <v>297</v>
      </c>
      <c r="E14" s="240">
        <v>274</v>
      </c>
      <c r="F14" s="240">
        <v>230</v>
      </c>
      <c r="G14" s="240">
        <v>229</v>
      </c>
      <c r="H14" s="240">
        <v>230</v>
      </c>
      <c r="I14" s="137">
        <v>221</v>
      </c>
      <c r="J14" s="137">
        <v>212</v>
      </c>
      <c r="K14" s="137">
        <v>242</v>
      </c>
      <c r="L14" s="137">
        <v>238</v>
      </c>
      <c r="M14" s="137">
        <v>270</v>
      </c>
      <c r="N14" s="240">
        <v>273</v>
      </c>
      <c r="O14" s="256"/>
      <c r="P14" s="244">
        <v>4.9682167949146869</v>
      </c>
      <c r="Q14" s="244">
        <v>4.5980869273368015</v>
      </c>
      <c r="R14" s="244">
        <v>3.8812014849814376</v>
      </c>
      <c r="S14" s="244">
        <v>4</v>
      </c>
      <c r="T14" s="244">
        <v>3.9792387543252596</v>
      </c>
      <c r="U14" s="255">
        <v>3.8</v>
      </c>
      <c r="V14" s="167">
        <v>3.6344933996228352</v>
      </c>
      <c r="W14" s="167">
        <v>4.032</v>
      </c>
      <c r="X14" s="257">
        <v>3.8369</v>
      </c>
      <c r="Y14" s="257">
        <v>4.1348000000000003</v>
      </c>
      <c r="Z14" s="257">
        <v>4.1208</v>
      </c>
    </row>
    <row r="15" spans="1:28" x14ac:dyDescent="0.2">
      <c r="A15" s="210" t="s">
        <v>174</v>
      </c>
      <c r="B15" s="208">
        <v>7284</v>
      </c>
      <c r="C15" s="208"/>
      <c r="D15" s="240">
        <v>88</v>
      </c>
      <c r="E15" s="240">
        <v>91</v>
      </c>
      <c r="F15" s="240">
        <v>83</v>
      </c>
      <c r="G15" s="240">
        <v>81</v>
      </c>
      <c r="H15" s="240">
        <v>65</v>
      </c>
      <c r="I15" s="137">
        <v>74</v>
      </c>
      <c r="J15" s="137">
        <v>71</v>
      </c>
      <c r="K15" s="137">
        <v>77</v>
      </c>
      <c r="L15" s="137">
        <v>84</v>
      </c>
      <c r="M15" s="137">
        <v>82</v>
      </c>
      <c r="N15" s="240">
        <v>86</v>
      </c>
      <c r="O15" s="256"/>
      <c r="P15" s="244">
        <v>1.3760750586395623</v>
      </c>
      <c r="Q15" s="244">
        <v>1.4506615654391839</v>
      </c>
      <c r="R15" s="244">
        <v>1.3195548489666138</v>
      </c>
      <c r="S15" s="244">
        <v>1.3</v>
      </c>
      <c r="T15" s="244">
        <v>1.0458567980691875</v>
      </c>
      <c r="U15" s="255">
        <v>1.2</v>
      </c>
      <c r="V15" s="167">
        <v>1.0992413686329152</v>
      </c>
      <c r="W15" s="167">
        <v>1.1706000000000001</v>
      </c>
      <c r="X15" s="257">
        <v>1.2277</v>
      </c>
      <c r="Y15" s="257">
        <v>1.1597</v>
      </c>
      <c r="Z15" s="257">
        <v>1.1807000000000001</v>
      </c>
    </row>
    <row r="16" spans="1:28" x14ac:dyDescent="0.2">
      <c r="A16" s="210" t="s">
        <v>175</v>
      </c>
      <c r="B16" s="208">
        <v>9986</v>
      </c>
      <c r="C16" s="208"/>
      <c r="D16" s="240">
        <v>385</v>
      </c>
      <c r="E16" s="240">
        <v>405</v>
      </c>
      <c r="F16" s="240">
        <v>376</v>
      </c>
      <c r="G16" s="240">
        <v>359</v>
      </c>
      <c r="H16" s="240">
        <v>333</v>
      </c>
      <c r="I16" s="137">
        <v>347</v>
      </c>
      <c r="J16" s="137">
        <v>350</v>
      </c>
      <c r="K16" s="137">
        <v>367</v>
      </c>
      <c r="L16" s="137">
        <v>367</v>
      </c>
      <c r="M16" s="137">
        <v>404</v>
      </c>
      <c r="N16" s="240">
        <v>427</v>
      </c>
      <c r="O16" s="256"/>
      <c r="P16" s="244">
        <v>4.132674967797338</v>
      </c>
      <c r="Q16" s="244">
        <v>4.3869150779896016</v>
      </c>
      <c r="R16" s="244">
        <v>4.1833555852247439</v>
      </c>
      <c r="S16" s="244">
        <v>4</v>
      </c>
      <c r="T16" s="244">
        <v>3.7627118644067794</v>
      </c>
      <c r="U16" s="255">
        <v>3.9</v>
      </c>
      <c r="V16" s="167">
        <v>3.8858665482402577</v>
      </c>
      <c r="W16" s="167">
        <v>4.0246000000000004</v>
      </c>
      <c r="X16" s="257">
        <v>3.8963999999999999</v>
      </c>
      <c r="Y16" s="257">
        <v>4.1452999999999998</v>
      </c>
      <c r="Z16" s="257">
        <v>4.2759999999999998</v>
      </c>
    </row>
    <row r="17" spans="1:26" x14ac:dyDescent="0.2">
      <c r="A17" s="210" t="s">
        <v>176</v>
      </c>
      <c r="B17" s="208">
        <v>22296</v>
      </c>
      <c r="C17" s="208"/>
      <c r="D17" s="240">
        <v>148</v>
      </c>
      <c r="E17" s="240">
        <v>171</v>
      </c>
      <c r="F17" s="240">
        <v>208</v>
      </c>
      <c r="G17" s="240">
        <v>224</v>
      </c>
      <c r="H17" s="240">
        <v>269</v>
      </c>
      <c r="I17" s="137">
        <v>294</v>
      </c>
      <c r="J17" s="137">
        <v>283</v>
      </c>
      <c r="K17" s="137">
        <v>279</v>
      </c>
      <c r="L17" s="137">
        <v>258</v>
      </c>
      <c r="M17" s="137">
        <v>235</v>
      </c>
      <c r="N17" s="240">
        <v>205</v>
      </c>
      <c r="O17" s="256"/>
      <c r="P17" s="244">
        <v>0.70816785492128809</v>
      </c>
      <c r="Q17" s="244">
        <v>0.82905071269271802</v>
      </c>
      <c r="R17" s="244">
        <v>1.012066952121448</v>
      </c>
      <c r="S17" s="244">
        <v>1.1000000000000001</v>
      </c>
      <c r="T17" s="244">
        <v>1.3382418785135068</v>
      </c>
      <c r="U17" s="255">
        <v>1.5</v>
      </c>
      <c r="V17" s="167">
        <v>1.395945346026735</v>
      </c>
      <c r="W17" s="167">
        <v>1.3559000000000001</v>
      </c>
      <c r="X17" s="257">
        <v>1.2262</v>
      </c>
      <c r="Y17" s="257">
        <v>1.0791999999999999</v>
      </c>
      <c r="Z17" s="257">
        <v>0.9194</v>
      </c>
    </row>
    <row r="18" spans="1:26" ht="13.5" customHeight="1" x14ac:dyDescent="0.2">
      <c r="A18" s="210" t="s">
        <v>177</v>
      </c>
      <c r="B18" s="208">
        <v>30786</v>
      </c>
      <c r="C18" s="208"/>
      <c r="D18" s="240">
        <v>3639</v>
      </c>
      <c r="E18" s="240">
        <v>3679</v>
      </c>
      <c r="F18" s="240">
        <v>3705</v>
      </c>
      <c r="G18" s="240">
        <v>3771</v>
      </c>
      <c r="H18" s="240">
        <v>3769</v>
      </c>
      <c r="I18" s="137">
        <v>3690</v>
      </c>
      <c r="J18" s="137">
        <v>3635</v>
      </c>
      <c r="K18" s="137">
        <v>3542</v>
      </c>
      <c r="L18" s="137">
        <v>3419</v>
      </c>
      <c r="M18" s="137">
        <v>3295</v>
      </c>
      <c r="N18" s="240">
        <v>3223</v>
      </c>
      <c r="O18" s="256"/>
      <c r="P18" s="244">
        <v>12.667966302304531</v>
      </c>
      <c r="Q18" s="244">
        <v>12.800528861208726</v>
      </c>
      <c r="R18" s="244">
        <v>13.049450549450551</v>
      </c>
      <c r="S18" s="244">
        <v>13.5</v>
      </c>
      <c r="T18" s="244">
        <v>13.701966772094377</v>
      </c>
      <c r="U18" s="255">
        <v>13.3</v>
      </c>
      <c r="V18" s="167">
        <v>12.96593543784555</v>
      </c>
      <c r="W18" s="167">
        <v>12.3583</v>
      </c>
      <c r="X18" s="257">
        <v>11.6737</v>
      </c>
      <c r="Y18" s="257">
        <v>10.8987</v>
      </c>
      <c r="Z18" s="257">
        <v>10.468999999999999</v>
      </c>
    </row>
    <row r="19" spans="1:26" ht="19.5" customHeight="1" x14ac:dyDescent="0.2">
      <c r="A19" s="210" t="s">
        <v>178</v>
      </c>
      <c r="B19" s="208">
        <v>13922</v>
      </c>
      <c r="C19" s="208"/>
      <c r="D19" s="240">
        <v>25</v>
      </c>
      <c r="E19" s="240">
        <v>19</v>
      </c>
      <c r="F19" s="240">
        <v>17</v>
      </c>
      <c r="G19" s="240">
        <v>23</v>
      </c>
      <c r="H19" s="240">
        <v>25</v>
      </c>
      <c r="I19" s="137">
        <v>26</v>
      </c>
      <c r="J19" s="137">
        <v>25</v>
      </c>
      <c r="K19" s="137">
        <v>22</v>
      </c>
      <c r="L19" s="137">
        <v>24</v>
      </c>
      <c r="M19" s="137">
        <v>27</v>
      </c>
      <c r="N19" s="240">
        <v>25</v>
      </c>
      <c r="O19" s="256"/>
      <c r="P19" s="244">
        <v>0.17426460337376273</v>
      </c>
      <c r="Q19" s="244">
        <v>0.13447519286573714</v>
      </c>
      <c r="R19" s="244">
        <v>0.12254018597275282</v>
      </c>
      <c r="S19" s="244">
        <v>0.2</v>
      </c>
      <c r="T19" s="244">
        <v>0.18729397662571171</v>
      </c>
      <c r="U19" s="255">
        <v>0.2</v>
      </c>
      <c r="V19" s="167">
        <v>0.18873622225577533</v>
      </c>
      <c r="W19" s="167">
        <v>0.16650000000000001</v>
      </c>
      <c r="X19" s="257">
        <v>0.17799999999999999</v>
      </c>
      <c r="Y19" s="257">
        <v>0.19550000000000001</v>
      </c>
      <c r="Z19" s="257">
        <v>0.17960000000000001</v>
      </c>
    </row>
    <row r="20" spans="1:26" x14ac:dyDescent="0.2">
      <c r="A20" s="210" t="s">
        <v>179</v>
      </c>
      <c r="B20" s="208">
        <v>4465</v>
      </c>
      <c r="C20" s="208"/>
      <c r="D20" s="240">
        <v>86</v>
      </c>
      <c r="E20" s="240">
        <v>88</v>
      </c>
      <c r="F20" s="240">
        <v>96</v>
      </c>
      <c r="G20" s="240">
        <v>95</v>
      </c>
      <c r="H20" s="240">
        <v>92</v>
      </c>
      <c r="I20" s="137">
        <v>85</v>
      </c>
      <c r="J20" s="137">
        <v>87</v>
      </c>
      <c r="K20" s="137">
        <v>80</v>
      </c>
      <c r="L20" s="137">
        <v>85</v>
      </c>
      <c r="M20" s="137">
        <v>79</v>
      </c>
      <c r="N20" s="240">
        <v>92</v>
      </c>
      <c r="O20" s="256"/>
      <c r="P20" s="244">
        <v>1.8212621770436255</v>
      </c>
      <c r="Q20" s="244">
        <v>1.8949181739879413</v>
      </c>
      <c r="R20" s="244">
        <v>2.1438142027690934</v>
      </c>
      <c r="S20" s="244">
        <v>2.2000000000000002</v>
      </c>
      <c r="T20" s="244">
        <v>2.1232402492499425</v>
      </c>
      <c r="U20" s="255">
        <v>2</v>
      </c>
      <c r="V20" s="167">
        <v>2.0032235781717707</v>
      </c>
      <c r="W20" s="167">
        <v>1.8425</v>
      </c>
      <c r="X20" s="257">
        <v>1.9296</v>
      </c>
      <c r="Y20" s="257">
        <v>1.7788999999999999</v>
      </c>
      <c r="Z20" s="257">
        <v>2.0605000000000002</v>
      </c>
    </row>
    <row r="21" spans="1:26" x14ac:dyDescent="0.2">
      <c r="A21" s="210" t="s">
        <v>180</v>
      </c>
      <c r="B21" s="208">
        <v>5545</v>
      </c>
      <c r="C21" s="208"/>
      <c r="D21" s="240">
        <v>142</v>
      </c>
      <c r="E21" s="240">
        <v>146</v>
      </c>
      <c r="F21" s="240">
        <v>132</v>
      </c>
      <c r="G21" s="240">
        <v>125</v>
      </c>
      <c r="H21" s="240">
        <v>140</v>
      </c>
      <c r="I21" s="137">
        <v>149</v>
      </c>
      <c r="J21" s="137">
        <v>160</v>
      </c>
      <c r="K21" s="137">
        <v>151</v>
      </c>
      <c r="L21" s="137">
        <v>165</v>
      </c>
      <c r="M21" s="137">
        <v>174</v>
      </c>
      <c r="N21" s="240">
        <v>168</v>
      </c>
      <c r="O21" s="256"/>
      <c r="P21" s="244">
        <v>2.7837678886492845</v>
      </c>
      <c r="Q21" s="244">
        <v>2.8678059320369278</v>
      </c>
      <c r="R21" s="244">
        <v>2.6237328562909958</v>
      </c>
      <c r="S21" s="244">
        <v>2.5</v>
      </c>
      <c r="T21" s="244">
        <v>2.7960854803275415</v>
      </c>
      <c r="U21" s="255">
        <v>3</v>
      </c>
      <c r="V21" s="167">
        <v>3.2428050263477908</v>
      </c>
      <c r="W21" s="167">
        <v>2.9954000000000001</v>
      </c>
      <c r="X21" s="257">
        <v>3.1852999999999998</v>
      </c>
      <c r="Y21" s="257">
        <v>3.2547999999999999</v>
      </c>
      <c r="Z21" s="257">
        <v>3.0297999999999998</v>
      </c>
    </row>
    <row r="22" spans="1:26" x14ac:dyDescent="0.2">
      <c r="A22" s="210" t="s">
        <v>181</v>
      </c>
      <c r="B22" s="208">
        <v>5337</v>
      </c>
      <c r="C22" s="208"/>
      <c r="D22" s="240">
        <v>42</v>
      </c>
      <c r="E22" s="240">
        <v>36</v>
      </c>
      <c r="F22" s="240">
        <v>46</v>
      </c>
      <c r="G22" s="240">
        <v>48</v>
      </c>
      <c r="H22" s="240">
        <v>57</v>
      </c>
      <c r="I22" s="137">
        <v>66</v>
      </c>
      <c r="J22" s="137">
        <v>54</v>
      </c>
      <c r="K22" s="137">
        <v>52</v>
      </c>
      <c r="L22" s="137">
        <v>55</v>
      </c>
      <c r="M22" s="137">
        <v>49</v>
      </c>
      <c r="N22" s="240">
        <v>49</v>
      </c>
      <c r="O22" s="256"/>
      <c r="P22" s="244">
        <v>0.74113287453679189</v>
      </c>
      <c r="Q22" s="244">
        <v>0.64794816414686829</v>
      </c>
      <c r="R22" s="244">
        <v>0.85533655634064709</v>
      </c>
      <c r="S22" s="244">
        <v>0.9</v>
      </c>
      <c r="T22" s="244">
        <v>1.1273734177215189</v>
      </c>
      <c r="U22" s="255">
        <v>1.3</v>
      </c>
      <c r="V22" s="167">
        <v>1.1083743842364533</v>
      </c>
      <c r="W22" s="167">
        <v>1.0774999999999999</v>
      </c>
      <c r="X22" s="257">
        <v>1.1077999999999999</v>
      </c>
      <c r="Y22" s="257">
        <v>0.94340000000000002</v>
      </c>
      <c r="Z22" s="257">
        <v>0.91810000000000003</v>
      </c>
    </row>
    <row r="23" spans="1:26" ht="14.25" x14ac:dyDescent="0.2">
      <c r="A23" s="215" t="s">
        <v>323</v>
      </c>
      <c r="B23" s="208">
        <v>1513</v>
      </c>
      <c r="C23" s="208"/>
      <c r="D23" s="248" t="s">
        <v>197</v>
      </c>
      <c r="E23" s="248" t="s">
        <v>197</v>
      </c>
      <c r="F23" s="248" t="s">
        <v>197</v>
      </c>
      <c r="G23" s="248" t="s">
        <v>197</v>
      </c>
      <c r="H23" s="248" t="s">
        <v>197</v>
      </c>
      <c r="I23" s="259" t="s">
        <v>197</v>
      </c>
      <c r="J23" s="259" t="s">
        <v>197</v>
      </c>
      <c r="K23" s="259" t="s">
        <v>243</v>
      </c>
      <c r="L23" s="259" t="s">
        <v>243</v>
      </c>
      <c r="M23" s="259" t="s">
        <v>243</v>
      </c>
      <c r="N23" s="248" t="s">
        <v>243</v>
      </c>
      <c r="O23" s="256"/>
      <c r="P23" s="244" t="s">
        <v>197</v>
      </c>
      <c r="Q23" s="244" t="s">
        <v>197</v>
      </c>
      <c r="R23" s="244" t="s">
        <v>197</v>
      </c>
      <c r="S23" s="244" t="s">
        <v>197</v>
      </c>
      <c r="T23" s="244" t="s">
        <v>197</v>
      </c>
      <c r="U23" s="255" t="s">
        <v>197</v>
      </c>
      <c r="V23" s="171" t="s">
        <v>197</v>
      </c>
      <c r="W23" s="171" t="s">
        <v>243</v>
      </c>
      <c r="X23" s="260" t="s">
        <v>243</v>
      </c>
      <c r="Y23" s="260" t="s">
        <v>243</v>
      </c>
      <c r="Z23" s="260" t="s">
        <v>243</v>
      </c>
    </row>
    <row r="24" spans="1:26" ht="19.5" customHeight="1" x14ac:dyDescent="0.2">
      <c r="A24" s="210" t="s">
        <v>182</v>
      </c>
      <c r="B24" s="208">
        <v>8162</v>
      </c>
      <c r="C24" s="208"/>
      <c r="D24" s="240">
        <v>192</v>
      </c>
      <c r="E24" s="240">
        <v>197</v>
      </c>
      <c r="F24" s="240">
        <v>196</v>
      </c>
      <c r="G24" s="240">
        <v>181</v>
      </c>
      <c r="H24" s="240">
        <v>175</v>
      </c>
      <c r="I24" s="137">
        <v>179</v>
      </c>
      <c r="J24" s="137">
        <v>192</v>
      </c>
      <c r="K24" s="137">
        <v>185</v>
      </c>
      <c r="L24" s="137">
        <v>192</v>
      </c>
      <c r="M24" s="137">
        <v>196</v>
      </c>
      <c r="N24" s="240">
        <v>184</v>
      </c>
      <c r="O24" s="256"/>
      <c r="P24" s="244">
        <v>2.2939068100358422</v>
      </c>
      <c r="Q24" s="244">
        <v>2.3957193238477439</v>
      </c>
      <c r="R24" s="244">
        <v>2.4173655648741983</v>
      </c>
      <c r="S24" s="244">
        <v>2.2999999999999998</v>
      </c>
      <c r="T24" s="244">
        <v>2.2665457842248413</v>
      </c>
      <c r="U24" s="255">
        <v>2.2999999999999998</v>
      </c>
      <c r="V24" s="167">
        <v>2.459016393442623</v>
      </c>
      <c r="W24" s="167">
        <v>2.3433000000000002</v>
      </c>
      <c r="X24" s="257">
        <v>2.4108000000000001</v>
      </c>
      <c r="Y24" s="257">
        <v>2.4076</v>
      </c>
      <c r="Z24" s="257">
        <v>2.2543000000000002</v>
      </c>
    </row>
    <row r="25" spans="1:26" x14ac:dyDescent="0.2">
      <c r="A25" s="210" t="s">
        <v>183</v>
      </c>
      <c r="B25" s="208">
        <v>21867</v>
      </c>
      <c r="C25" s="208"/>
      <c r="D25" s="240">
        <v>1365</v>
      </c>
      <c r="E25" s="240">
        <v>1350</v>
      </c>
      <c r="F25" s="240">
        <v>1332</v>
      </c>
      <c r="G25" s="240">
        <v>1291</v>
      </c>
      <c r="H25" s="240">
        <v>1270</v>
      </c>
      <c r="I25" s="137">
        <v>1215</v>
      </c>
      <c r="J25" s="137">
        <v>1222</v>
      </c>
      <c r="K25" s="137">
        <v>1206</v>
      </c>
      <c r="L25" s="137">
        <v>1221</v>
      </c>
      <c r="M25" s="137">
        <v>1208</v>
      </c>
      <c r="N25" s="240">
        <v>1165</v>
      </c>
      <c r="O25" s="256"/>
      <c r="P25" s="244">
        <v>6.3106796116504853</v>
      </c>
      <c r="Q25" s="244">
        <v>6.2825763216679071</v>
      </c>
      <c r="R25" s="244">
        <v>6.2853907134767839</v>
      </c>
      <c r="S25" s="244">
        <v>6.2</v>
      </c>
      <c r="T25" s="244">
        <v>6.1216620071339056</v>
      </c>
      <c r="U25" s="255">
        <v>5.9</v>
      </c>
      <c r="V25" s="167">
        <v>5.9156702328508493</v>
      </c>
      <c r="W25" s="167">
        <v>5.7725</v>
      </c>
      <c r="X25" s="257">
        <v>5.7653999999999996</v>
      </c>
      <c r="Y25" s="257">
        <v>5.5796999999999999</v>
      </c>
      <c r="Z25" s="257">
        <v>5.3277000000000001</v>
      </c>
    </row>
    <row r="26" spans="1:26" ht="14.25" x14ac:dyDescent="0.2">
      <c r="A26" s="215" t="s">
        <v>325</v>
      </c>
      <c r="B26" s="208">
        <v>1272</v>
      </c>
      <c r="C26" s="208"/>
      <c r="D26" s="248" t="s">
        <v>197</v>
      </c>
      <c r="E26" s="248" t="s">
        <v>197</v>
      </c>
      <c r="F26" s="248" t="s">
        <v>197</v>
      </c>
      <c r="G26" s="248" t="s">
        <v>197</v>
      </c>
      <c r="H26" s="248" t="s">
        <v>197</v>
      </c>
      <c r="I26" s="259" t="s">
        <v>197</v>
      </c>
      <c r="J26" s="259" t="s">
        <v>197</v>
      </c>
      <c r="K26" s="259">
        <v>0</v>
      </c>
      <c r="L26" s="259" t="s">
        <v>243</v>
      </c>
      <c r="M26" s="259" t="s">
        <v>243</v>
      </c>
      <c r="N26" s="240" t="s">
        <v>243</v>
      </c>
      <c r="O26" s="256"/>
      <c r="P26" s="244" t="s">
        <v>197</v>
      </c>
      <c r="Q26" s="244" t="s">
        <v>197</v>
      </c>
      <c r="R26" s="244" t="s">
        <v>197</v>
      </c>
      <c r="S26" s="244" t="s">
        <v>197</v>
      </c>
      <c r="T26" s="244" t="s">
        <v>197</v>
      </c>
      <c r="U26" s="255" t="s">
        <v>197</v>
      </c>
      <c r="V26" s="171" t="s">
        <v>197</v>
      </c>
      <c r="W26" s="171">
        <v>0</v>
      </c>
      <c r="X26" s="257" t="s">
        <v>243</v>
      </c>
      <c r="Y26" s="257" t="s">
        <v>243</v>
      </c>
      <c r="Z26" s="257" t="s">
        <v>243</v>
      </c>
    </row>
    <row r="27" spans="1:26" x14ac:dyDescent="0.2">
      <c r="A27" s="210" t="s">
        <v>185</v>
      </c>
      <c r="B27" s="208">
        <v>7968</v>
      </c>
      <c r="C27" s="208"/>
      <c r="D27" s="240">
        <v>294</v>
      </c>
      <c r="E27" s="240">
        <v>286</v>
      </c>
      <c r="F27" s="240">
        <v>261</v>
      </c>
      <c r="G27" s="240">
        <v>259</v>
      </c>
      <c r="H27" s="240">
        <v>266</v>
      </c>
      <c r="I27" s="137">
        <v>247</v>
      </c>
      <c r="J27" s="137">
        <v>237</v>
      </c>
      <c r="K27" s="137">
        <v>228</v>
      </c>
      <c r="L27" s="137">
        <v>246</v>
      </c>
      <c r="M27" s="137">
        <v>267</v>
      </c>
      <c r="N27" s="240">
        <v>257</v>
      </c>
      <c r="O27" s="256"/>
      <c r="P27" s="244">
        <v>3.8147138964577656</v>
      </c>
      <c r="Q27" s="244">
        <v>3.6993920579485189</v>
      </c>
      <c r="R27" s="244">
        <v>3.414889441318854</v>
      </c>
      <c r="S27" s="244">
        <v>3.4</v>
      </c>
      <c r="T27" s="244">
        <v>3.535353535353535</v>
      </c>
      <c r="U27" s="255">
        <v>3.3</v>
      </c>
      <c r="V27" s="167">
        <v>3.1919191919191916</v>
      </c>
      <c r="W27" s="167">
        <v>3.0653000000000001</v>
      </c>
      <c r="X27" s="257">
        <v>3.2254</v>
      </c>
      <c r="Y27" s="257">
        <v>3.367</v>
      </c>
      <c r="Z27" s="257">
        <v>3.2254</v>
      </c>
    </row>
    <row r="28" spans="1:26" x14ac:dyDescent="0.2">
      <c r="A28" s="210" t="s">
        <v>186</v>
      </c>
      <c r="B28" s="208">
        <v>10444</v>
      </c>
      <c r="C28" s="208"/>
      <c r="D28" s="240">
        <v>204</v>
      </c>
      <c r="E28" s="240">
        <v>191</v>
      </c>
      <c r="F28" s="240">
        <v>187</v>
      </c>
      <c r="G28" s="240">
        <v>180</v>
      </c>
      <c r="H28" s="240">
        <v>194</v>
      </c>
      <c r="I28" s="137">
        <v>209</v>
      </c>
      <c r="J28" s="137">
        <v>203</v>
      </c>
      <c r="K28" s="137">
        <v>246</v>
      </c>
      <c r="L28" s="137">
        <v>238</v>
      </c>
      <c r="M28" s="137">
        <v>254</v>
      </c>
      <c r="N28" s="240">
        <v>230</v>
      </c>
      <c r="O28" s="256"/>
      <c r="P28" s="244">
        <v>1.9696823404460753</v>
      </c>
      <c r="Q28" s="244">
        <v>1.8655987497558115</v>
      </c>
      <c r="R28" s="244">
        <v>1.8562636489974189</v>
      </c>
      <c r="S28" s="244">
        <v>1.8</v>
      </c>
      <c r="T28" s="244">
        <v>1.9924001232412447</v>
      </c>
      <c r="U28" s="255">
        <v>2.1</v>
      </c>
      <c r="V28" s="167">
        <v>2.0724859622256253</v>
      </c>
      <c r="W28" s="167">
        <v>2.4916</v>
      </c>
      <c r="X28" s="257">
        <v>2.3651</v>
      </c>
      <c r="Y28" s="257">
        <v>2.4611999999999998</v>
      </c>
      <c r="Z28" s="257">
        <v>2.2021999999999999</v>
      </c>
    </row>
    <row r="29" spans="1:26" ht="19.5" customHeight="1" x14ac:dyDescent="0.2">
      <c r="A29" s="210" t="s">
        <v>187</v>
      </c>
      <c r="B29" s="208">
        <v>6600</v>
      </c>
      <c r="C29" s="208"/>
      <c r="D29" s="240">
        <v>53</v>
      </c>
      <c r="E29" s="240">
        <v>44</v>
      </c>
      <c r="F29" s="240">
        <v>57</v>
      </c>
      <c r="G29" s="240">
        <v>51</v>
      </c>
      <c r="H29" s="240">
        <v>56</v>
      </c>
      <c r="I29" s="137">
        <v>66</v>
      </c>
      <c r="J29" s="137">
        <v>88</v>
      </c>
      <c r="K29" s="137">
        <v>100</v>
      </c>
      <c r="L29" s="137">
        <v>116</v>
      </c>
      <c r="M29" s="137">
        <v>108</v>
      </c>
      <c r="N29" s="240">
        <v>98</v>
      </c>
      <c r="O29" s="256"/>
      <c r="P29" s="244">
        <v>0.79579579579579574</v>
      </c>
      <c r="Q29" s="244">
        <v>0.67083396859277333</v>
      </c>
      <c r="R29" s="244">
        <v>0.8782742681047766</v>
      </c>
      <c r="S29" s="244">
        <v>0.8</v>
      </c>
      <c r="T29" s="244">
        <v>0.88036472252790454</v>
      </c>
      <c r="U29" s="255">
        <v>1</v>
      </c>
      <c r="V29" s="167">
        <v>1.3786620711264295</v>
      </c>
      <c r="W29" s="167">
        <v>1.5623</v>
      </c>
      <c r="X29" s="257">
        <v>1.7996000000000001</v>
      </c>
      <c r="Y29" s="257">
        <v>1.6572</v>
      </c>
      <c r="Z29" s="257">
        <v>1.4847999999999999</v>
      </c>
    </row>
    <row r="30" spans="1:26" ht="14.25" x14ac:dyDescent="0.2">
      <c r="A30" s="215" t="s">
        <v>324</v>
      </c>
      <c r="B30" s="208">
        <v>1464</v>
      </c>
      <c r="C30" s="208"/>
      <c r="D30" s="248" t="s">
        <v>197</v>
      </c>
      <c r="E30" s="248" t="s">
        <v>197</v>
      </c>
      <c r="F30" s="248" t="s">
        <v>197</v>
      </c>
      <c r="G30" s="248" t="s">
        <v>197</v>
      </c>
      <c r="H30" s="248" t="s">
        <v>197</v>
      </c>
      <c r="I30" s="259" t="s">
        <v>197</v>
      </c>
      <c r="J30" s="259" t="s">
        <v>197</v>
      </c>
      <c r="K30" s="259" t="s">
        <v>243</v>
      </c>
      <c r="L30" s="259">
        <v>0</v>
      </c>
      <c r="M30" s="259">
        <v>0</v>
      </c>
      <c r="N30" s="248">
        <v>0</v>
      </c>
      <c r="O30" s="256"/>
      <c r="P30" s="244" t="s">
        <v>197</v>
      </c>
      <c r="Q30" s="244" t="s">
        <v>197</v>
      </c>
      <c r="R30" s="244" t="s">
        <v>197</v>
      </c>
      <c r="S30" s="244" t="s">
        <v>197</v>
      </c>
      <c r="T30" s="244" t="s">
        <v>197</v>
      </c>
      <c r="U30" s="255" t="s">
        <v>197</v>
      </c>
      <c r="V30" s="171" t="s">
        <v>197</v>
      </c>
      <c r="W30" s="171" t="s">
        <v>243</v>
      </c>
      <c r="X30" s="260">
        <v>0</v>
      </c>
      <c r="Y30" s="260">
        <v>0</v>
      </c>
      <c r="Z30" s="260">
        <v>0</v>
      </c>
    </row>
    <row r="31" spans="1:26" x14ac:dyDescent="0.2">
      <c r="A31" s="210" t="s">
        <v>189</v>
      </c>
      <c r="B31" s="208">
        <v>6248</v>
      </c>
      <c r="C31" s="208"/>
      <c r="D31" s="240">
        <v>83</v>
      </c>
      <c r="E31" s="240">
        <v>89</v>
      </c>
      <c r="F31" s="240">
        <v>85</v>
      </c>
      <c r="G31" s="240">
        <v>77</v>
      </c>
      <c r="H31" s="240">
        <v>93</v>
      </c>
      <c r="I31" s="137">
        <v>82</v>
      </c>
      <c r="J31" s="137">
        <v>80</v>
      </c>
      <c r="K31" s="137">
        <v>76</v>
      </c>
      <c r="L31" s="137">
        <v>81</v>
      </c>
      <c r="M31" s="137">
        <v>70</v>
      </c>
      <c r="N31" s="240">
        <v>71</v>
      </c>
      <c r="O31" s="256"/>
      <c r="P31" s="244">
        <v>1.280271479253432</v>
      </c>
      <c r="Q31" s="244">
        <v>1.3897564022485946</v>
      </c>
      <c r="R31" s="244">
        <v>1.3438735177865613</v>
      </c>
      <c r="S31" s="244">
        <v>1.3</v>
      </c>
      <c r="T31" s="244">
        <v>1.5531062124248496</v>
      </c>
      <c r="U31" s="255">
        <v>1.4</v>
      </c>
      <c r="V31" s="167">
        <v>1.35985041645419</v>
      </c>
      <c r="W31" s="167">
        <v>1.2976000000000001</v>
      </c>
      <c r="X31" s="257">
        <v>1.3513999999999999</v>
      </c>
      <c r="Y31" s="257">
        <v>1.1342000000000001</v>
      </c>
      <c r="Z31" s="257">
        <v>1.1364000000000001</v>
      </c>
    </row>
    <row r="32" spans="1:26" x14ac:dyDescent="0.2">
      <c r="A32" s="210" t="s">
        <v>190</v>
      </c>
      <c r="B32" s="208">
        <v>19609</v>
      </c>
      <c r="C32" s="208"/>
      <c r="D32" s="240">
        <v>881</v>
      </c>
      <c r="E32" s="240">
        <v>871</v>
      </c>
      <c r="F32" s="240">
        <v>855</v>
      </c>
      <c r="G32" s="240">
        <v>808</v>
      </c>
      <c r="H32" s="240">
        <v>773</v>
      </c>
      <c r="I32" s="137">
        <v>736</v>
      </c>
      <c r="J32" s="137">
        <v>684</v>
      </c>
      <c r="K32" s="137">
        <v>671</v>
      </c>
      <c r="L32" s="137">
        <v>650</v>
      </c>
      <c r="M32" s="137">
        <v>646</v>
      </c>
      <c r="N32" s="240">
        <v>690</v>
      </c>
      <c r="O32" s="256"/>
      <c r="P32" s="244">
        <v>4.6407501053518754</v>
      </c>
      <c r="Q32" s="244">
        <v>4.618974386169592</v>
      </c>
      <c r="R32" s="244">
        <v>4.5933168582787145</v>
      </c>
      <c r="S32" s="244">
        <v>4.4000000000000004</v>
      </c>
      <c r="T32" s="244">
        <v>4.2084059233449471</v>
      </c>
      <c r="U32" s="255">
        <v>4</v>
      </c>
      <c r="V32" s="167">
        <v>3.7444572179339795</v>
      </c>
      <c r="W32" s="167">
        <v>3.6198000000000001</v>
      </c>
      <c r="X32" s="257">
        <v>3.4525000000000001</v>
      </c>
      <c r="Y32" s="257">
        <v>3.3557000000000001</v>
      </c>
      <c r="Z32" s="257">
        <v>3.5188000000000001</v>
      </c>
    </row>
    <row r="33" spans="1:26" x14ac:dyDescent="0.2">
      <c r="A33" s="210" t="s">
        <v>191</v>
      </c>
      <c r="B33" s="208">
        <v>5531</v>
      </c>
      <c r="C33" s="208"/>
      <c r="D33" s="240">
        <v>45</v>
      </c>
      <c r="E33" s="240">
        <v>55</v>
      </c>
      <c r="F33" s="240">
        <v>62</v>
      </c>
      <c r="G33" s="240">
        <v>74</v>
      </c>
      <c r="H33" s="240">
        <v>72</v>
      </c>
      <c r="I33" s="137">
        <v>54</v>
      </c>
      <c r="J33" s="137">
        <v>59</v>
      </c>
      <c r="K33" s="137">
        <v>55</v>
      </c>
      <c r="L33" s="137">
        <v>57</v>
      </c>
      <c r="M33" s="137">
        <v>67</v>
      </c>
      <c r="N33" s="240">
        <v>58</v>
      </c>
      <c r="O33" s="256"/>
      <c r="P33" s="244">
        <v>0.83333333333333337</v>
      </c>
      <c r="Q33" s="244">
        <v>1.0219249349684132</v>
      </c>
      <c r="R33" s="244">
        <v>1.1746873815839334</v>
      </c>
      <c r="S33" s="244">
        <v>1.4</v>
      </c>
      <c r="T33" s="244">
        <v>1.3729977116704806</v>
      </c>
      <c r="U33" s="255">
        <v>1</v>
      </c>
      <c r="V33" s="167">
        <v>1.1197570696526855</v>
      </c>
      <c r="W33" s="167">
        <v>1.0303</v>
      </c>
      <c r="X33" s="257">
        <v>1.0426</v>
      </c>
      <c r="Y33" s="257">
        <v>1.214</v>
      </c>
      <c r="Z33" s="257">
        <v>1.0486</v>
      </c>
    </row>
    <row r="34" spans="1:26" ht="19.5" customHeight="1" x14ac:dyDescent="0.2">
      <c r="A34" s="210" t="s">
        <v>192</v>
      </c>
      <c r="B34" s="208">
        <v>5481</v>
      </c>
      <c r="C34" s="208"/>
      <c r="D34" s="240">
        <v>333</v>
      </c>
      <c r="E34" s="240">
        <v>322</v>
      </c>
      <c r="F34" s="240">
        <v>334</v>
      </c>
      <c r="G34" s="240">
        <v>328</v>
      </c>
      <c r="H34" s="240">
        <v>336</v>
      </c>
      <c r="I34" s="137">
        <v>328</v>
      </c>
      <c r="J34" s="137">
        <v>331</v>
      </c>
      <c r="K34" s="137">
        <v>326</v>
      </c>
      <c r="L34" s="137">
        <v>317</v>
      </c>
      <c r="M34" s="137">
        <v>341</v>
      </c>
      <c r="N34" s="240">
        <v>337</v>
      </c>
      <c r="O34" s="256"/>
      <c r="P34" s="244">
        <v>6.0866386401023576</v>
      </c>
      <c r="Q34" s="244">
        <v>6.0697455230914228</v>
      </c>
      <c r="R34" s="244">
        <v>6.3935681470137826</v>
      </c>
      <c r="S34" s="244">
        <v>6.4</v>
      </c>
      <c r="T34" s="244">
        <v>6.5663474692202461</v>
      </c>
      <c r="U34" s="255">
        <v>6.6</v>
      </c>
      <c r="V34" s="167">
        <v>6.5492679066086277</v>
      </c>
      <c r="W34" s="167">
        <v>6.3621999999999996</v>
      </c>
      <c r="X34" s="257">
        <v>5.9912999999999998</v>
      </c>
      <c r="Y34" s="257">
        <v>6.2614999999999998</v>
      </c>
      <c r="Z34" s="257">
        <v>6.1485000000000003</v>
      </c>
    </row>
    <row r="35" spans="1:26" x14ac:dyDescent="0.2">
      <c r="A35" s="210" t="s">
        <v>193</v>
      </c>
      <c r="B35" s="208">
        <v>12131</v>
      </c>
      <c r="C35" s="208"/>
      <c r="D35" s="240">
        <v>354</v>
      </c>
      <c r="E35" s="240">
        <v>351</v>
      </c>
      <c r="F35" s="240">
        <v>356</v>
      </c>
      <c r="G35" s="240">
        <v>346</v>
      </c>
      <c r="H35" s="240">
        <v>346</v>
      </c>
      <c r="I35" s="137">
        <v>332</v>
      </c>
      <c r="J35" s="137">
        <v>355</v>
      </c>
      <c r="K35" s="137">
        <v>345</v>
      </c>
      <c r="L35" s="137">
        <v>342</v>
      </c>
      <c r="M35" s="137">
        <v>322</v>
      </c>
      <c r="N35" s="240">
        <v>350</v>
      </c>
      <c r="O35" s="256"/>
      <c r="P35" s="244">
        <v>3.1385761149038038</v>
      </c>
      <c r="Q35" s="244">
        <v>3.1037226987355204</v>
      </c>
      <c r="R35" s="244">
        <v>3.2002876663070841</v>
      </c>
      <c r="S35" s="244">
        <v>3.2</v>
      </c>
      <c r="T35" s="244">
        <v>3.1230255438216443</v>
      </c>
      <c r="U35" s="255">
        <v>3</v>
      </c>
      <c r="V35" s="167">
        <v>3.1736098694797064</v>
      </c>
      <c r="W35" s="167">
        <v>3.0350999999999999</v>
      </c>
      <c r="X35" s="257">
        <v>2.9392</v>
      </c>
      <c r="Y35" s="257">
        <v>2.6955</v>
      </c>
      <c r="Z35" s="257">
        <v>2.8852000000000002</v>
      </c>
    </row>
    <row r="36" spans="1:26" ht="19.5" customHeight="1" x14ac:dyDescent="0.2">
      <c r="A36" s="234" t="s">
        <v>194</v>
      </c>
      <c r="B36" s="209">
        <v>305942</v>
      </c>
      <c r="C36" s="209"/>
      <c r="D36" s="249">
        <v>11101</v>
      </c>
      <c r="E36" s="249">
        <v>11024</v>
      </c>
      <c r="F36" s="249">
        <v>11011</v>
      </c>
      <c r="G36" s="249">
        <v>10934</v>
      </c>
      <c r="H36" s="249">
        <v>10870</v>
      </c>
      <c r="I36" s="138">
        <v>10634</v>
      </c>
      <c r="J36" s="138">
        <v>10566</v>
      </c>
      <c r="K36" s="138">
        <v>10531</v>
      </c>
      <c r="L36" s="138">
        <v>10491</v>
      </c>
      <c r="M36" s="138">
        <v>10437</v>
      </c>
      <c r="N36" s="249">
        <v>10338</v>
      </c>
      <c r="O36" s="251"/>
      <c r="P36" s="252">
        <v>3.7580570902394106</v>
      </c>
      <c r="Q36" s="252">
        <v>3.7768816743809976</v>
      </c>
      <c r="R36" s="252">
        <v>3.8869944012595399</v>
      </c>
      <c r="S36" s="252">
        <v>3.9</v>
      </c>
      <c r="T36" s="252">
        <v>3.928428158915219</v>
      </c>
      <c r="U36" s="261">
        <v>3.9</v>
      </c>
      <c r="V36" s="169">
        <v>3.8123209479206506</v>
      </c>
      <c r="W36" s="169">
        <v>3.6916000000000002</v>
      </c>
      <c r="X36" s="262">
        <v>3.6029</v>
      </c>
      <c r="Y36" s="262">
        <v>3.4777</v>
      </c>
      <c r="Z36" s="262">
        <v>3.3791000000000002</v>
      </c>
    </row>
    <row r="37" spans="1:26" x14ac:dyDescent="0.2">
      <c r="A37" s="152" t="s">
        <v>584</v>
      </c>
    </row>
    <row r="38" spans="1:26" x14ac:dyDescent="0.2">
      <c r="A38" s="10" t="s">
        <v>329</v>
      </c>
    </row>
    <row r="39" spans="1:26" x14ac:dyDescent="0.2">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sheetData>
  <sortState ref="A5:T36">
    <sortCondition ref="A5:A36"/>
  </sortState>
  <mergeCells count="2">
    <mergeCell ref="D2:N2"/>
    <mergeCell ref="P2:Z2"/>
  </mergeCells>
  <phoneticPr fontId="3" type="noConversion"/>
  <hyperlinks>
    <hyperlink ref="AB1" location="Contents!A1" display="Return to contents"/>
  </hyperlinks>
  <pageMargins left="0.75" right="0.75" top="1" bottom="1" header="0.5" footer="0.5"/>
  <pageSetup paperSize="9"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AB38"/>
  <sheetViews>
    <sheetView workbookViewId="0"/>
  </sheetViews>
  <sheetFormatPr defaultRowHeight="12.75" x14ac:dyDescent="0.2"/>
  <cols>
    <col min="1" max="1" width="18.5703125" customWidth="1"/>
    <col min="2" max="2" width="19.7109375" customWidth="1"/>
    <col min="3" max="3" width="2" customWidth="1"/>
    <col min="10" max="10" width="9.140625" style="210"/>
    <col min="11" max="11" width="9.140625" customWidth="1"/>
    <col min="12" max="13" width="9.140625" style="210" customWidth="1"/>
    <col min="14" max="14" width="8.28515625" customWidth="1"/>
    <col min="15" max="15" width="2.85546875" customWidth="1"/>
    <col min="18" max="18" width="10.140625" bestFit="1" customWidth="1"/>
    <col min="22" max="22" width="9.140625" style="210"/>
    <col min="24" max="25" width="9.140625" style="210"/>
  </cols>
  <sheetData>
    <row r="1" spans="1:28" ht="14.25" x14ac:dyDescent="0.2">
      <c r="A1" s="215" t="s">
        <v>772</v>
      </c>
      <c r="N1" s="2"/>
      <c r="O1" s="2"/>
      <c r="P1" s="2"/>
      <c r="Q1" s="2"/>
      <c r="R1" s="64"/>
      <c r="AB1" s="13" t="s">
        <v>63</v>
      </c>
    </row>
    <row r="2" spans="1:28" ht="24.75" customHeight="1" x14ac:dyDescent="0.2">
      <c r="A2" s="238" t="s">
        <v>10</v>
      </c>
      <c r="B2" s="238" t="s">
        <v>970</v>
      </c>
      <c r="C2" s="238"/>
      <c r="D2" s="607" t="s">
        <v>11</v>
      </c>
      <c r="E2" s="607"/>
      <c r="F2" s="607"/>
      <c r="G2" s="607"/>
      <c r="H2" s="607"/>
      <c r="I2" s="607"/>
      <c r="J2" s="607"/>
      <c r="K2" s="607"/>
      <c r="L2" s="607"/>
      <c r="M2" s="607"/>
      <c r="N2" s="607"/>
      <c r="O2" s="238"/>
      <c r="P2" s="607" t="s">
        <v>12</v>
      </c>
      <c r="Q2" s="607"/>
      <c r="R2" s="607"/>
      <c r="S2" s="607"/>
      <c r="T2" s="607"/>
      <c r="U2" s="607"/>
      <c r="V2" s="607"/>
      <c r="W2" s="607"/>
      <c r="X2" s="607"/>
      <c r="Y2" s="607"/>
      <c r="Z2" s="607"/>
    </row>
    <row r="3" spans="1:28"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6">
        <v>2016</v>
      </c>
      <c r="V3" s="216">
        <v>2017</v>
      </c>
      <c r="W3" s="234">
        <v>2018</v>
      </c>
      <c r="X3" s="234">
        <v>2019</v>
      </c>
      <c r="Y3" s="234">
        <v>2020</v>
      </c>
      <c r="Z3" s="234">
        <v>2021</v>
      </c>
    </row>
    <row r="4" spans="1:28" x14ac:dyDescent="0.2">
      <c r="A4" s="116" t="s">
        <v>164</v>
      </c>
      <c r="B4" s="263">
        <v>10039</v>
      </c>
      <c r="C4" s="174"/>
      <c r="D4" s="263">
        <v>649</v>
      </c>
      <c r="E4" s="263">
        <v>646</v>
      </c>
      <c r="F4" s="263">
        <v>638</v>
      </c>
      <c r="G4" s="263">
        <v>673</v>
      </c>
      <c r="H4" s="263">
        <v>641</v>
      </c>
      <c r="I4" s="264">
        <v>620</v>
      </c>
      <c r="J4" s="264">
        <v>611</v>
      </c>
      <c r="K4" s="263">
        <v>611</v>
      </c>
      <c r="L4" s="263">
        <v>630</v>
      </c>
      <c r="M4" s="263">
        <v>683</v>
      </c>
      <c r="N4" s="263">
        <v>666</v>
      </c>
      <c r="O4" s="265"/>
      <c r="P4" s="266">
        <v>7.0551146863789551</v>
      </c>
      <c r="Q4" s="266">
        <v>7.1889606053861561</v>
      </c>
      <c r="R4" s="266">
        <v>7.2302810516772436</v>
      </c>
      <c r="S4" s="266">
        <v>7.6</v>
      </c>
      <c r="T4" s="266">
        <v>7.3450211985791229</v>
      </c>
      <c r="U4" s="267">
        <v>7.2</v>
      </c>
      <c r="V4" s="267">
        <v>7.0529839547500863</v>
      </c>
      <c r="W4" s="268">
        <v>6.8475000000000001</v>
      </c>
      <c r="X4" s="271">
        <v>6.9184999999999999</v>
      </c>
      <c r="Y4" s="271">
        <v>7.1189999999999998</v>
      </c>
      <c r="Z4" s="269">
        <v>6.6341000000000001</v>
      </c>
    </row>
    <row r="5" spans="1:28" x14ac:dyDescent="0.2">
      <c r="A5" s="210" t="s">
        <v>165</v>
      </c>
      <c r="B5" s="263">
        <v>15607</v>
      </c>
      <c r="C5" s="263"/>
      <c r="D5" s="263">
        <v>284</v>
      </c>
      <c r="E5" s="263">
        <v>252</v>
      </c>
      <c r="F5" s="263">
        <v>278</v>
      </c>
      <c r="G5" s="263">
        <v>273</v>
      </c>
      <c r="H5" s="263">
        <v>236</v>
      </c>
      <c r="I5" s="264">
        <v>247</v>
      </c>
      <c r="J5" s="264">
        <v>233</v>
      </c>
      <c r="K5" s="263">
        <v>229</v>
      </c>
      <c r="L5" s="263">
        <v>213</v>
      </c>
      <c r="M5" s="263">
        <v>194</v>
      </c>
      <c r="N5" s="263">
        <v>186</v>
      </c>
      <c r="O5" s="270"/>
      <c r="P5" s="266">
        <v>1.9376407177457871</v>
      </c>
      <c r="Q5" s="266">
        <v>1.7379310344827585</v>
      </c>
      <c r="R5" s="266">
        <v>1.952658565709068</v>
      </c>
      <c r="S5" s="266">
        <v>1.9</v>
      </c>
      <c r="T5" s="266">
        <v>1.6547468798205018</v>
      </c>
      <c r="U5" s="267">
        <v>1.7</v>
      </c>
      <c r="V5" s="267">
        <v>1.625619200446522</v>
      </c>
      <c r="W5" s="271">
        <v>1.5699000000000001</v>
      </c>
      <c r="X5" s="271">
        <v>1.4474</v>
      </c>
      <c r="Y5" s="271">
        <v>1.2831999999999999</v>
      </c>
      <c r="Z5" s="269">
        <v>1.1918</v>
      </c>
    </row>
    <row r="6" spans="1:28" x14ac:dyDescent="0.2">
      <c r="A6" s="210" t="s">
        <v>166</v>
      </c>
      <c r="B6" s="263">
        <v>6700</v>
      </c>
      <c r="C6" s="263"/>
      <c r="D6" s="263">
        <v>201</v>
      </c>
      <c r="E6" s="263">
        <v>197</v>
      </c>
      <c r="F6" s="263">
        <v>188</v>
      </c>
      <c r="G6" s="263">
        <v>190</v>
      </c>
      <c r="H6" s="263">
        <v>200</v>
      </c>
      <c r="I6" s="264">
        <v>196</v>
      </c>
      <c r="J6" s="264">
        <v>209</v>
      </c>
      <c r="K6" s="263">
        <v>231</v>
      </c>
      <c r="L6" s="263">
        <v>239</v>
      </c>
      <c r="M6" s="263">
        <v>202</v>
      </c>
      <c r="N6" s="263">
        <v>184</v>
      </c>
      <c r="O6" s="270"/>
      <c r="P6" s="266">
        <v>2.9498092163193426</v>
      </c>
      <c r="Q6" s="266">
        <v>2.9749320446994862</v>
      </c>
      <c r="R6" s="266">
        <v>2.8878648233486945</v>
      </c>
      <c r="S6" s="266">
        <v>2.9</v>
      </c>
      <c r="T6" s="266">
        <v>3.125</v>
      </c>
      <c r="U6" s="267">
        <v>3.1</v>
      </c>
      <c r="V6" s="267">
        <v>3.2815198618307431</v>
      </c>
      <c r="W6" s="271">
        <v>3.5920000000000001</v>
      </c>
      <c r="X6" s="271">
        <v>3.669</v>
      </c>
      <c r="Y6" s="271">
        <v>3.0095000000000001</v>
      </c>
      <c r="Z6" s="269">
        <v>2.7463000000000002</v>
      </c>
    </row>
    <row r="7" spans="1:28" x14ac:dyDescent="0.2">
      <c r="A7" s="210" t="s">
        <v>339</v>
      </c>
      <c r="B7" s="263">
        <v>4528</v>
      </c>
      <c r="C7" s="263"/>
      <c r="D7" s="263">
        <v>41</v>
      </c>
      <c r="E7" s="263">
        <v>44</v>
      </c>
      <c r="F7" s="263">
        <v>45</v>
      </c>
      <c r="G7" s="263">
        <v>45</v>
      </c>
      <c r="H7" s="263">
        <v>49</v>
      </c>
      <c r="I7" s="264">
        <v>51</v>
      </c>
      <c r="J7" s="264">
        <v>53</v>
      </c>
      <c r="K7" s="263">
        <v>50</v>
      </c>
      <c r="L7" s="263">
        <v>52</v>
      </c>
      <c r="M7" s="263">
        <v>54</v>
      </c>
      <c r="N7" s="263">
        <v>50</v>
      </c>
      <c r="O7" s="270"/>
      <c r="P7" s="266">
        <v>0.77857956703380171</v>
      </c>
      <c r="Q7" s="266">
        <v>0.87597053553653204</v>
      </c>
      <c r="R7" s="266">
        <v>0.90854027861901865</v>
      </c>
      <c r="S7" s="266">
        <v>1</v>
      </c>
      <c r="T7" s="266">
        <v>1.0608356787183373</v>
      </c>
      <c r="U7" s="267">
        <v>1.1000000000000001</v>
      </c>
      <c r="V7" s="267">
        <v>1.2078395624430265</v>
      </c>
      <c r="W7" s="271">
        <v>1.1319999999999999</v>
      </c>
      <c r="X7" s="271">
        <v>1.1851</v>
      </c>
      <c r="Y7" s="271">
        <v>1.1928000000000001</v>
      </c>
      <c r="Z7" s="269">
        <v>1.1042000000000001</v>
      </c>
    </row>
    <row r="8" spans="1:28" x14ac:dyDescent="0.2">
      <c r="A8" s="210" t="s">
        <v>338</v>
      </c>
      <c r="B8" s="263">
        <v>21730</v>
      </c>
      <c r="C8" s="263"/>
      <c r="D8" s="263">
        <v>605</v>
      </c>
      <c r="E8" s="263">
        <v>606</v>
      </c>
      <c r="F8" s="263">
        <v>596</v>
      </c>
      <c r="G8" s="263">
        <v>583</v>
      </c>
      <c r="H8" s="263">
        <v>592</v>
      </c>
      <c r="I8" s="264">
        <v>589</v>
      </c>
      <c r="J8" s="264">
        <v>607</v>
      </c>
      <c r="K8" s="263">
        <v>605</v>
      </c>
      <c r="L8" s="263">
        <v>619</v>
      </c>
      <c r="M8" s="263">
        <v>612</v>
      </c>
      <c r="N8" s="263">
        <v>648</v>
      </c>
      <c r="O8" s="270"/>
      <c r="P8" s="266">
        <v>3.2365056438238913</v>
      </c>
      <c r="Q8" s="266">
        <v>3.280108254397835</v>
      </c>
      <c r="R8" s="266">
        <v>3.2584331091793777</v>
      </c>
      <c r="S8" s="266">
        <v>3.2</v>
      </c>
      <c r="T8" s="266">
        <v>3.2606300947345228</v>
      </c>
      <c r="U8" s="267">
        <v>3.2</v>
      </c>
      <c r="V8" s="267">
        <v>3.2816132345785802</v>
      </c>
      <c r="W8" s="271">
        <v>3.1711999999999998</v>
      </c>
      <c r="X8" s="271">
        <v>3.1322999999999999</v>
      </c>
      <c r="Y8" s="271">
        <v>2.9336000000000002</v>
      </c>
      <c r="Z8" s="269">
        <v>2.9821</v>
      </c>
    </row>
    <row r="9" spans="1:28" ht="19.5" customHeight="1" x14ac:dyDescent="0.2">
      <c r="A9" s="210" t="s">
        <v>168</v>
      </c>
      <c r="B9" s="263">
        <v>2757</v>
      </c>
      <c r="C9" s="263"/>
      <c r="D9" s="263">
        <v>14</v>
      </c>
      <c r="E9" s="263">
        <v>13</v>
      </c>
      <c r="F9" s="263">
        <v>10</v>
      </c>
      <c r="G9" s="263">
        <v>11</v>
      </c>
      <c r="H9" s="263">
        <v>11</v>
      </c>
      <c r="I9" s="264">
        <v>10</v>
      </c>
      <c r="J9" s="264">
        <v>12</v>
      </c>
      <c r="K9" s="263" t="s">
        <v>243</v>
      </c>
      <c r="L9" s="263">
        <v>12</v>
      </c>
      <c r="M9" s="263">
        <v>23</v>
      </c>
      <c r="N9" s="263">
        <v>24</v>
      </c>
      <c r="O9" s="270"/>
      <c r="P9" s="266">
        <v>0.50669562070213536</v>
      </c>
      <c r="Q9" s="266">
        <v>0.47952784950202876</v>
      </c>
      <c r="R9" s="266">
        <v>0.3741114852225963</v>
      </c>
      <c r="S9" s="266">
        <v>0.4</v>
      </c>
      <c r="T9" s="266">
        <v>0.43392504930966469</v>
      </c>
      <c r="U9" s="267">
        <v>0.4</v>
      </c>
      <c r="V9" s="267">
        <v>0.47923322683706071</v>
      </c>
      <c r="W9" s="271" t="s">
        <v>243</v>
      </c>
      <c r="X9" s="271">
        <v>0.46860000000000002</v>
      </c>
      <c r="Y9" s="271">
        <v>0.87919999999999998</v>
      </c>
      <c r="Z9" s="273">
        <v>0.87050000000000005</v>
      </c>
    </row>
    <row r="10" spans="1:28" x14ac:dyDescent="0.2">
      <c r="A10" s="210" t="s">
        <v>340</v>
      </c>
      <c r="B10" s="263">
        <v>8569</v>
      </c>
      <c r="C10" s="263"/>
      <c r="D10" s="263">
        <v>18</v>
      </c>
      <c r="E10" s="263">
        <v>12</v>
      </c>
      <c r="F10" s="263">
        <v>13</v>
      </c>
      <c r="G10" s="263">
        <v>15</v>
      </c>
      <c r="H10" s="263">
        <v>18</v>
      </c>
      <c r="I10" s="264">
        <v>28</v>
      </c>
      <c r="J10" s="264">
        <v>35</v>
      </c>
      <c r="K10" s="263">
        <v>44</v>
      </c>
      <c r="L10" s="263">
        <v>53</v>
      </c>
      <c r="M10" s="263">
        <v>41</v>
      </c>
      <c r="N10" s="263">
        <v>45</v>
      </c>
      <c r="O10" s="270"/>
      <c r="P10" s="266">
        <v>0.20136480590670097</v>
      </c>
      <c r="Q10" s="266">
        <v>0.13828070984097718</v>
      </c>
      <c r="R10" s="266">
        <v>0.15568862275449102</v>
      </c>
      <c r="S10" s="266">
        <v>0.2</v>
      </c>
      <c r="T10" s="266">
        <v>0.22497187851518563</v>
      </c>
      <c r="U10" s="267">
        <v>0.3</v>
      </c>
      <c r="V10" s="267">
        <v>0.43564849390092103</v>
      </c>
      <c r="W10" s="271">
        <v>0.53490000000000004</v>
      </c>
      <c r="X10" s="271">
        <v>0.62849999999999995</v>
      </c>
      <c r="Y10" s="271">
        <v>0.4829</v>
      </c>
      <c r="Z10" s="269">
        <v>0.52510000000000001</v>
      </c>
    </row>
    <row r="11" spans="1:28" x14ac:dyDescent="0.2">
      <c r="A11" s="210" t="s">
        <v>170</v>
      </c>
      <c r="B11" s="263">
        <v>7941</v>
      </c>
      <c r="C11" s="263"/>
      <c r="D11" s="263">
        <v>380</v>
      </c>
      <c r="E11" s="263">
        <v>359</v>
      </c>
      <c r="F11" s="263">
        <v>353</v>
      </c>
      <c r="G11" s="263">
        <v>353</v>
      </c>
      <c r="H11" s="263">
        <v>341</v>
      </c>
      <c r="I11" s="264">
        <v>325</v>
      </c>
      <c r="J11" s="264">
        <v>297</v>
      </c>
      <c r="K11" s="263">
        <v>286</v>
      </c>
      <c r="L11" s="263">
        <v>297</v>
      </c>
      <c r="M11" s="263">
        <v>302</v>
      </c>
      <c r="N11" s="263">
        <v>299</v>
      </c>
      <c r="O11" s="270"/>
      <c r="P11" s="266">
        <v>4.9940859508476807</v>
      </c>
      <c r="Q11" s="266">
        <v>4.789859906604403</v>
      </c>
      <c r="R11" s="266">
        <v>4.7747869606384423</v>
      </c>
      <c r="S11" s="266">
        <v>4.9000000000000004</v>
      </c>
      <c r="T11" s="266">
        <v>4.7197231833910038</v>
      </c>
      <c r="U11" s="267">
        <v>4.5999999999999996</v>
      </c>
      <c r="V11" s="267">
        <v>4.1192787794729542</v>
      </c>
      <c r="W11" s="271">
        <v>3.8879999999999999</v>
      </c>
      <c r="X11" s="271">
        <v>4.0096999999999996</v>
      </c>
      <c r="Y11" s="271">
        <v>3.919</v>
      </c>
      <c r="Z11" s="269">
        <v>3.7652999999999999</v>
      </c>
    </row>
    <row r="12" spans="1:28" x14ac:dyDescent="0.2">
      <c r="A12" s="210" t="s">
        <v>171</v>
      </c>
      <c r="B12" s="263">
        <v>6852</v>
      </c>
      <c r="C12" s="263"/>
      <c r="D12" s="263">
        <v>112</v>
      </c>
      <c r="E12" s="263">
        <v>135</v>
      </c>
      <c r="F12" s="263">
        <v>135</v>
      </c>
      <c r="G12" s="263">
        <v>132</v>
      </c>
      <c r="H12" s="263">
        <v>156</v>
      </c>
      <c r="I12" s="264">
        <v>162</v>
      </c>
      <c r="J12" s="264">
        <v>156</v>
      </c>
      <c r="K12" s="263">
        <v>158</v>
      </c>
      <c r="L12" s="263">
        <v>155</v>
      </c>
      <c r="M12" s="263">
        <v>156</v>
      </c>
      <c r="N12" s="263">
        <v>143</v>
      </c>
      <c r="O12" s="270"/>
      <c r="P12" s="266">
        <v>1.5787989850577955</v>
      </c>
      <c r="Q12" s="266">
        <v>1.9151652716697405</v>
      </c>
      <c r="R12" s="266">
        <v>1.9599303135888499</v>
      </c>
      <c r="S12" s="266">
        <v>2</v>
      </c>
      <c r="T12" s="266">
        <v>2.3339317773788149</v>
      </c>
      <c r="U12" s="267">
        <v>2.5</v>
      </c>
      <c r="V12" s="267">
        <v>2.4265048996733549</v>
      </c>
      <c r="W12" s="271">
        <v>2.4074</v>
      </c>
      <c r="X12" s="271">
        <v>2.3519999999999999</v>
      </c>
      <c r="Y12" s="271">
        <v>2.3008999999999999</v>
      </c>
      <c r="Z12" s="269">
        <v>2.0870000000000002</v>
      </c>
    </row>
    <row r="13" spans="1:28" x14ac:dyDescent="0.2">
      <c r="A13" s="210" t="s">
        <v>172</v>
      </c>
      <c r="B13" s="263">
        <v>8094</v>
      </c>
      <c r="C13" s="263"/>
      <c r="D13" s="263">
        <v>1235</v>
      </c>
      <c r="E13" s="263">
        <v>1334</v>
      </c>
      <c r="F13" s="263">
        <v>1408</v>
      </c>
      <c r="G13" s="263">
        <v>1438</v>
      </c>
      <c r="H13" s="263">
        <v>1478</v>
      </c>
      <c r="I13" s="264">
        <v>1494</v>
      </c>
      <c r="J13" s="264">
        <v>1547</v>
      </c>
      <c r="K13" s="263">
        <v>1604</v>
      </c>
      <c r="L13" s="263">
        <v>1584</v>
      </c>
      <c r="M13" s="263">
        <v>1551</v>
      </c>
      <c r="N13" s="263">
        <v>1512</v>
      </c>
      <c r="O13" s="270"/>
      <c r="P13" s="266">
        <v>16.457889125799575</v>
      </c>
      <c r="Q13" s="266">
        <v>17.772448707700505</v>
      </c>
      <c r="R13" s="266">
        <v>18.8993288590604</v>
      </c>
      <c r="S13" s="266">
        <v>19.5</v>
      </c>
      <c r="T13" s="266">
        <v>19.911087161524989</v>
      </c>
      <c r="U13" s="267">
        <v>20.3</v>
      </c>
      <c r="V13" s="267">
        <v>20.571808510638299</v>
      </c>
      <c r="W13" s="271">
        <v>21.069199999999999</v>
      </c>
      <c r="X13" s="271">
        <v>20.2713</v>
      </c>
      <c r="Y13" s="271">
        <v>19.5562</v>
      </c>
      <c r="Z13" s="269">
        <v>18.680499999999999</v>
      </c>
    </row>
    <row r="14" spans="1:28" ht="19.5" customHeight="1" x14ac:dyDescent="0.2">
      <c r="A14" s="210" t="s">
        <v>173</v>
      </c>
      <c r="B14" s="263">
        <v>6418</v>
      </c>
      <c r="C14" s="263"/>
      <c r="D14" s="263">
        <v>34</v>
      </c>
      <c r="E14" s="263">
        <v>31</v>
      </c>
      <c r="F14" s="263">
        <v>41</v>
      </c>
      <c r="G14" s="263">
        <v>35</v>
      </c>
      <c r="H14" s="263">
        <v>49</v>
      </c>
      <c r="I14" s="264">
        <v>54</v>
      </c>
      <c r="J14" s="264">
        <v>55</v>
      </c>
      <c r="K14" s="263">
        <v>46</v>
      </c>
      <c r="L14" s="263">
        <v>55</v>
      </c>
      <c r="M14" s="263">
        <v>65</v>
      </c>
      <c r="N14" s="263">
        <v>66</v>
      </c>
      <c r="O14" s="270"/>
      <c r="P14" s="266">
        <v>0.5949256342957131</v>
      </c>
      <c r="Q14" s="266">
        <v>0.54233729881035686</v>
      </c>
      <c r="R14" s="266">
        <v>0.71465922956248906</v>
      </c>
      <c r="S14" s="266">
        <v>0.6</v>
      </c>
      <c r="T14" s="266">
        <v>0.8751562779067692</v>
      </c>
      <c r="U14" s="267">
        <v>1</v>
      </c>
      <c r="V14" s="267">
        <v>0.96899224806201545</v>
      </c>
      <c r="W14" s="271">
        <v>0.7923</v>
      </c>
      <c r="X14" s="271">
        <v>0.91359999999999997</v>
      </c>
      <c r="Y14" s="271">
        <v>1.0277000000000001</v>
      </c>
      <c r="Z14" s="269">
        <v>1.0284</v>
      </c>
    </row>
    <row r="15" spans="1:28" x14ac:dyDescent="0.2">
      <c r="A15" s="210" t="s">
        <v>174</v>
      </c>
      <c r="B15" s="263">
        <v>8040</v>
      </c>
      <c r="C15" s="263"/>
      <c r="D15" s="263">
        <v>1648</v>
      </c>
      <c r="E15" s="263">
        <v>1660</v>
      </c>
      <c r="F15" s="263">
        <v>1607</v>
      </c>
      <c r="G15" s="263">
        <v>1621</v>
      </c>
      <c r="H15" s="263">
        <v>1626</v>
      </c>
      <c r="I15" s="264">
        <v>1520</v>
      </c>
      <c r="J15" s="264">
        <v>1413</v>
      </c>
      <c r="K15" s="263">
        <v>1254</v>
      </c>
      <c r="L15" s="263">
        <v>1081</v>
      </c>
      <c r="M15" s="263">
        <v>957</v>
      </c>
      <c r="N15" s="263">
        <v>842</v>
      </c>
      <c r="O15" s="270"/>
      <c r="P15" s="266">
        <v>20.716530483972345</v>
      </c>
      <c r="Q15" s="266">
        <v>21.16806937005866</v>
      </c>
      <c r="R15" s="266">
        <v>20.565651394932171</v>
      </c>
      <c r="S15" s="266">
        <v>20.7</v>
      </c>
      <c r="T15" s="266">
        <v>20.910493827160494</v>
      </c>
      <c r="U15" s="267">
        <v>19.5</v>
      </c>
      <c r="V15" s="267">
        <v>18.113062427893858</v>
      </c>
      <c r="W15" s="271">
        <v>16.170200000000001</v>
      </c>
      <c r="X15" s="271">
        <v>13.79</v>
      </c>
      <c r="Y15" s="271">
        <v>12.043799999999999</v>
      </c>
      <c r="Z15" s="269">
        <v>10.4726</v>
      </c>
    </row>
    <row r="16" spans="1:28" x14ac:dyDescent="0.2">
      <c r="A16" s="210" t="s">
        <v>175</v>
      </c>
      <c r="B16" s="263">
        <v>9634</v>
      </c>
      <c r="C16" s="263"/>
      <c r="D16" s="263">
        <v>61</v>
      </c>
      <c r="E16" s="263">
        <v>75</v>
      </c>
      <c r="F16" s="263">
        <v>88</v>
      </c>
      <c r="G16" s="263">
        <v>95</v>
      </c>
      <c r="H16" s="263">
        <v>80</v>
      </c>
      <c r="I16" s="264">
        <v>79</v>
      </c>
      <c r="J16" s="264">
        <v>94</v>
      </c>
      <c r="K16" s="263">
        <v>94</v>
      </c>
      <c r="L16" s="263">
        <v>91</v>
      </c>
      <c r="M16" s="263">
        <v>70</v>
      </c>
      <c r="N16" s="263">
        <v>75</v>
      </c>
      <c r="O16" s="270"/>
      <c r="P16" s="266">
        <v>0.67838078291814941</v>
      </c>
      <c r="Q16" s="266">
        <v>0.84250730172994825</v>
      </c>
      <c r="R16" s="266">
        <v>1.0114942528735631</v>
      </c>
      <c r="S16" s="266">
        <v>1.1000000000000001</v>
      </c>
      <c r="T16" s="266">
        <v>0.93055717110619973</v>
      </c>
      <c r="U16" s="267">
        <v>0.9</v>
      </c>
      <c r="V16" s="267">
        <v>1.0741629528053935</v>
      </c>
      <c r="W16" s="271">
        <v>1.0626</v>
      </c>
      <c r="X16" s="271">
        <v>0.99529999999999996</v>
      </c>
      <c r="Y16" s="271">
        <v>0.74370000000000003</v>
      </c>
      <c r="Z16" s="269">
        <v>0.77849999999999997</v>
      </c>
    </row>
    <row r="17" spans="1:26" x14ac:dyDescent="0.2">
      <c r="A17" s="210" t="s">
        <v>176</v>
      </c>
      <c r="B17" s="263">
        <v>22122</v>
      </c>
      <c r="C17" s="263"/>
      <c r="D17" s="263">
        <v>40</v>
      </c>
      <c r="E17" s="263">
        <v>29</v>
      </c>
      <c r="F17" s="263">
        <v>41</v>
      </c>
      <c r="G17" s="263">
        <v>46</v>
      </c>
      <c r="H17" s="263">
        <v>53</v>
      </c>
      <c r="I17" s="264">
        <v>37</v>
      </c>
      <c r="J17" s="264">
        <v>31</v>
      </c>
      <c r="K17" s="263">
        <v>47</v>
      </c>
      <c r="L17" s="263">
        <v>47</v>
      </c>
      <c r="M17" s="263">
        <v>44</v>
      </c>
      <c r="N17" s="263">
        <v>31</v>
      </c>
      <c r="O17" s="270"/>
      <c r="P17" s="266">
        <v>0.19239093838680196</v>
      </c>
      <c r="Q17" s="266">
        <v>0.14157391134544034</v>
      </c>
      <c r="R17" s="266">
        <v>0.20112828059847929</v>
      </c>
      <c r="S17" s="266">
        <v>0.2</v>
      </c>
      <c r="T17" s="266">
        <v>0.26653256223283883</v>
      </c>
      <c r="U17" s="267">
        <v>0.2</v>
      </c>
      <c r="V17" s="267">
        <v>0.15483742070825632</v>
      </c>
      <c r="W17" s="271">
        <v>0.23100000000000001</v>
      </c>
      <c r="X17" s="271">
        <v>0.22559999999999999</v>
      </c>
      <c r="Y17" s="271">
        <v>0.20380000000000001</v>
      </c>
      <c r="Z17" s="269">
        <v>0.1401</v>
      </c>
    </row>
    <row r="18" spans="1:26" x14ac:dyDescent="0.2">
      <c r="A18" s="210" t="s">
        <v>177</v>
      </c>
      <c r="B18" s="263">
        <v>28552</v>
      </c>
      <c r="C18" s="263"/>
      <c r="D18" s="263">
        <v>1035</v>
      </c>
      <c r="E18" s="263">
        <v>994</v>
      </c>
      <c r="F18" s="263">
        <v>1014</v>
      </c>
      <c r="G18" s="263">
        <v>965</v>
      </c>
      <c r="H18" s="263">
        <v>975</v>
      </c>
      <c r="I18" s="264">
        <v>966</v>
      </c>
      <c r="J18" s="264">
        <v>933</v>
      </c>
      <c r="K18" s="263">
        <v>943</v>
      </c>
      <c r="L18" s="263">
        <v>951</v>
      </c>
      <c r="M18" s="263">
        <v>958</v>
      </c>
      <c r="N18" s="263">
        <v>989</v>
      </c>
      <c r="O18" s="270"/>
      <c r="P18" s="266">
        <v>3.9621774749253507</v>
      </c>
      <c r="Q18" s="266">
        <v>3.8148603008903903</v>
      </c>
      <c r="R18" s="266">
        <v>3.9453717754172986</v>
      </c>
      <c r="S18" s="266">
        <v>3.8</v>
      </c>
      <c r="T18" s="266">
        <v>3.9452919516044189</v>
      </c>
      <c r="U18" s="267">
        <v>3.9</v>
      </c>
      <c r="V18" s="267">
        <v>3.6829431966210082</v>
      </c>
      <c r="W18" s="271">
        <v>3.6183000000000001</v>
      </c>
      <c r="X18" s="271">
        <v>3.5459000000000001</v>
      </c>
      <c r="Y18" s="271">
        <v>3.4342000000000001</v>
      </c>
      <c r="Z18" s="269">
        <v>3.4639000000000002</v>
      </c>
    </row>
    <row r="19" spans="1:26" ht="19.5" customHeight="1" x14ac:dyDescent="0.2">
      <c r="A19" s="210" t="s">
        <v>178</v>
      </c>
      <c r="B19" s="263">
        <v>13925</v>
      </c>
      <c r="C19" s="263"/>
      <c r="D19" s="263">
        <v>16</v>
      </c>
      <c r="E19" s="263">
        <v>17</v>
      </c>
      <c r="F19" s="263">
        <v>22</v>
      </c>
      <c r="G19" s="263">
        <v>34</v>
      </c>
      <c r="H19" s="263">
        <v>23</v>
      </c>
      <c r="I19" s="264">
        <v>28</v>
      </c>
      <c r="J19" s="264">
        <v>24</v>
      </c>
      <c r="K19" s="263">
        <v>25</v>
      </c>
      <c r="L19" s="263">
        <v>32</v>
      </c>
      <c r="M19" s="263">
        <v>25</v>
      </c>
      <c r="N19" s="263">
        <v>28</v>
      </c>
      <c r="O19" s="270"/>
      <c r="P19" s="266">
        <v>0.11159935830368976</v>
      </c>
      <c r="Q19" s="266">
        <v>0.12033694344163659</v>
      </c>
      <c r="R19" s="266">
        <v>0.15852428303790173</v>
      </c>
      <c r="S19" s="266">
        <v>0.3</v>
      </c>
      <c r="T19" s="266">
        <v>0.17233628053349317</v>
      </c>
      <c r="U19" s="267">
        <v>0.2</v>
      </c>
      <c r="V19" s="267">
        <v>0.18120045300113249</v>
      </c>
      <c r="W19" s="271">
        <v>0.18920000000000001</v>
      </c>
      <c r="X19" s="271">
        <v>0.23719999999999999</v>
      </c>
      <c r="Y19" s="271">
        <v>0.18099999999999999</v>
      </c>
      <c r="Z19" s="269">
        <v>0.2011</v>
      </c>
    </row>
    <row r="20" spans="1:26" x14ac:dyDescent="0.2">
      <c r="A20" s="210" t="s">
        <v>179</v>
      </c>
      <c r="B20" s="263">
        <v>4401</v>
      </c>
      <c r="C20" s="263"/>
      <c r="D20" s="263">
        <v>18</v>
      </c>
      <c r="E20" s="263">
        <v>19</v>
      </c>
      <c r="F20" s="263">
        <v>20</v>
      </c>
      <c r="G20" s="263">
        <v>23</v>
      </c>
      <c r="H20" s="263">
        <v>15</v>
      </c>
      <c r="I20" s="264">
        <v>22</v>
      </c>
      <c r="J20" s="264">
        <v>32</v>
      </c>
      <c r="K20" s="263">
        <v>33</v>
      </c>
      <c r="L20" s="263">
        <v>30</v>
      </c>
      <c r="M20" s="263">
        <v>25</v>
      </c>
      <c r="N20" s="263">
        <v>28</v>
      </c>
      <c r="O20" s="270"/>
      <c r="P20" s="266">
        <v>0.38676407391491191</v>
      </c>
      <c r="Q20" s="266">
        <v>0.41530054644808745</v>
      </c>
      <c r="R20" s="266">
        <v>0.45433893684688781</v>
      </c>
      <c r="S20" s="266">
        <v>0.5</v>
      </c>
      <c r="T20" s="266">
        <v>0.35244360902255639</v>
      </c>
      <c r="U20" s="267">
        <v>0.5</v>
      </c>
      <c r="V20" s="267">
        <v>0.74626865671641784</v>
      </c>
      <c r="W20" s="271">
        <v>0.76829999999999998</v>
      </c>
      <c r="X20" s="271">
        <v>0.68969999999999998</v>
      </c>
      <c r="Y20" s="271">
        <v>0.56989999999999996</v>
      </c>
      <c r="Z20" s="269">
        <v>0.63619999999999999</v>
      </c>
    </row>
    <row r="21" spans="1:26" x14ac:dyDescent="0.2">
      <c r="A21" s="210" t="s">
        <v>180</v>
      </c>
      <c r="B21" s="263">
        <v>5634</v>
      </c>
      <c r="C21" s="263"/>
      <c r="D21" s="263">
        <v>294</v>
      </c>
      <c r="E21" s="263">
        <v>253</v>
      </c>
      <c r="F21" s="263">
        <v>229</v>
      </c>
      <c r="G21" s="263">
        <v>222</v>
      </c>
      <c r="H21" s="263">
        <v>233</v>
      </c>
      <c r="I21" s="264">
        <v>209</v>
      </c>
      <c r="J21" s="264">
        <v>206</v>
      </c>
      <c r="K21" s="263">
        <v>220</v>
      </c>
      <c r="L21" s="263">
        <v>241</v>
      </c>
      <c r="M21" s="263">
        <v>249</v>
      </c>
      <c r="N21" s="263">
        <v>257</v>
      </c>
      <c r="O21" s="270"/>
      <c r="P21" s="266">
        <v>5.596801827527127</v>
      </c>
      <c r="Q21" s="266">
        <v>4.8672566371681416</v>
      </c>
      <c r="R21" s="266">
        <v>4.4656786271450857</v>
      </c>
      <c r="S21" s="266">
        <v>4.3</v>
      </c>
      <c r="T21" s="266">
        <v>4.5686274509803919</v>
      </c>
      <c r="U21" s="267">
        <v>4.2</v>
      </c>
      <c r="V21" s="267">
        <v>4.1365461847389557</v>
      </c>
      <c r="W21" s="271">
        <v>4.3052999999999999</v>
      </c>
      <c r="X21" s="271">
        <v>4.5852000000000004</v>
      </c>
      <c r="Y21" s="271">
        <v>4.5932000000000004</v>
      </c>
      <c r="Z21" s="269">
        <v>4.5616000000000003</v>
      </c>
    </row>
    <row r="22" spans="1:26" x14ac:dyDescent="0.2">
      <c r="A22" s="210" t="s">
        <v>181</v>
      </c>
      <c r="B22" s="263">
        <v>5321</v>
      </c>
      <c r="C22" s="263"/>
      <c r="D22" s="263">
        <v>35</v>
      </c>
      <c r="E22" s="263">
        <v>23</v>
      </c>
      <c r="F22" s="263">
        <v>30</v>
      </c>
      <c r="G22" s="263">
        <v>40</v>
      </c>
      <c r="H22" s="263">
        <v>35</v>
      </c>
      <c r="I22" s="264">
        <v>26</v>
      </c>
      <c r="J22" s="264">
        <v>32</v>
      </c>
      <c r="K22" s="263">
        <v>21</v>
      </c>
      <c r="L22" s="263">
        <v>21</v>
      </c>
      <c r="M22" s="263">
        <v>26</v>
      </c>
      <c r="N22" s="263">
        <v>33</v>
      </c>
      <c r="O22" s="270"/>
      <c r="P22" s="266">
        <v>0.61837455830388688</v>
      </c>
      <c r="Q22" s="266">
        <v>0.41493775933609961</v>
      </c>
      <c r="R22" s="266">
        <v>0.55949272659455429</v>
      </c>
      <c r="S22" s="266">
        <v>0.8</v>
      </c>
      <c r="T22" s="266">
        <v>0.69527214938418758</v>
      </c>
      <c r="U22" s="267">
        <v>0.5</v>
      </c>
      <c r="V22" s="267">
        <v>0.65979381443298968</v>
      </c>
      <c r="W22" s="271">
        <v>0.438</v>
      </c>
      <c r="X22" s="271">
        <v>0.4259</v>
      </c>
      <c r="Y22" s="271">
        <v>0.50280000000000002</v>
      </c>
      <c r="Z22" s="269">
        <v>0.62019999999999997</v>
      </c>
    </row>
    <row r="23" spans="1:26" x14ac:dyDescent="0.2">
      <c r="A23" s="215" t="s">
        <v>251</v>
      </c>
      <c r="B23" s="263">
        <v>1510</v>
      </c>
      <c r="C23" s="263"/>
      <c r="D23" s="272" t="s">
        <v>197</v>
      </c>
      <c r="E23" s="272" t="s">
        <v>197</v>
      </c>
      <c r="F23" s="272" t="s">
        <v>197</v>
      </c>
      <c r="G23" s="272" t="s">
        <v>197</v>
      </c>
      <c r="H23" s="272" t="s">
        <v>197</v>
      </c>
      <c r="I23" s="274" t="s">
        <v>197</v>
      </c>
      <c r="J23" s="274" t="s">
        <v>197</v>
      </c>
      <c r="K23" s="263">
        <v>0</v>
      </c>
      <c r="L23" s="263">
        <v>0</v>
      </c>
      <c r="M23" s="263">
        <v>0</v>
      </c>
      <c r="N23" s="263">
        <v>0</v>
      </c>
      <c r="O23" s="270"/>
      <c r="P23" s="272" t="s">
        <v>197</v>
      </c>
      <c r="Q23" s="272" t="s">
        <v>197</v>
      </c>
      <c r="R23" s="272" t="s">
        <v>197</v>
      </c>
      <c r="S23" s="272" t="s">
        <v>197</v>
      </c>
      <c r="T23" s="272" t="s">
        <v>197</v>
      </c>
      <c r="U23" s="274" t="s">
        <v>197</v>
      </c>
      <c r="V23" s="274" t="s">
        <v>197</v>
      </c>
      <c r="W23" s="263">
        <v>0</v>
      </c>
      <c r="X23" s="263">
        <v>0</v>
      </c>
      <c r="Y23" s="263">
        <v>0</v>
      </c>
      <c r="Z23" s="269">
        <v>0</v>
      </c>
    </row>
    <row r="24" spans="1:26" ht="19.5" customHeight="1" x14ac:dyDescent="0.2">
      <c r="A24" s="210" t="s">
        <v>182</v>
      </c>
      <c r="B24" s="263">
        <v>8037</v>
      </c>
      <c r="C24" s="263"/>
      <c r="D24" s="263">
        <v>49</v>
      </c>
      <c r="E24" s="263">
        <v>56</v>
      </c>
      <c r="F24" s="263">
        <v>43</v>
      </c>
      <c r="G24" s="263">
        <v>43</v>
      </c>
      <c r="H24" s="263">
        <v>41</v>
      </c>
      <c r="I24" s="264">
        <v>39</v>
      </c>
      <c r="J24" s="264">
        <v>52</v>
      </c>
      <c r="K24" s="263">
        <v>57</v>
      </c>
      <c r="L24" s="263">
        <v>69</v>
      </c>
      <c r="M24" s="263">
        <v>66</v>
      </c>
      <c r="N24" s="263">
        <v>59</v>
      </c>
      <c r="O24" s="270"/>
      <c r="P24" s="266">
        <v>0.59559985413881122</v>
      </c>
      <c r="Q24" s="266">
        <v>0.6928977975748577</v>
      </c>
      <c r="R24" s="266">
        <v>0.54054054054054057</v>
      </c>
      <c r="S24" s="266">
        <v>0.6</v>
      </c>
      <c r="T24" s="266">
        <v>0.54039804929484647</v>
      </c>
      <c r="U24" s="267">
        <v>0.5</v>
      </c>
      <c r="V24" s="267">
        <v>0.67814293166405837</v>
      </c>
      <c r="W24" s="271">
        <v>0.7339</v>
      </c>
      <c r="X24" s="271">
        <v>0.88</v>
      </c>
      <c r="Y24" s="271">
        <v>0.82389999999999997</v>
      </c>
      <c r="Z24" s="269">
        <v>0.73409999999999997</v>
      </c>
    </row>
    <row r="25" spans="1:26" x14ac:dyDescent="0.2">
      <c r="A25" s="210" t="s">
        <v>183</v>
      </c>
      <c r="B25" s="263">
        <v>21658</v>
      </c>
      <c r="C25" s="263"/>
      <c r="D25" s="263">
        <v>1217</v>
      </c>
      <c r="E25" s="263">
        <v>1221</v>
      </c>
      <c r="F25" s="263">
        <v>1164</v>
      </c>
      <c r="G25" s="263">
        <v>1116</v>
      </c>
      <c r="H25" s="263">
        <v>1056</v>
      </c>
      <c r="I25" s="264">
        <v>976</v>
      </c>
      <c r="J25" s="264">
        <v>933</v>
      </c>
      <c r="K25" s="263">
        <v>930</v>
      </c>
      <c r="L25" s="263">
        <v>904</v>
      </c>
      <c r="M25" s="263">
        <v>951</v>
      </c>
      <c r="N25" s="263">
        <v>956</v>
      </c>
      <c r="O25" s="270"/>
      <c r="P25" s="266">
        <v>5.6652080811842476</v>
      </c>
      <c r="Q25" s="266">
        <v>5.7165597640338968</v>
      </c>
      <c r="R25" s="266">
        <v>5.5365296803652964</v>
      </c>
      <c r="S25" s="266">
        <v>5.4</v>
      </c>
      <c r="T25" s="266">
        <v>5.1431911163062543</v>
      </c>
      <c r="U25" s="267">
        <v>4.8</v>
      </c>
      <c r="V25" s="267">
        <v>4.5807148468185392</v>
      </c>
      <c r="W25" s="271">
        <v>4.5110999999999999</v>
      </c>
      <c r="X25" s="271">
        <v>4.3334000000000001</v>
      </c>
      <c r="Y25" s="271">
        <v>4.4454000000000002</v>
      </c>
      <c r="Z25" s="269">
        <v>4.4141000000000004</v>
      </c>
    </row>
    <row r="26" spans="1:26" x14ac:dyDescent="0.2">
      <c r="A26" s="215" t="s">
        <v>184</v>
      </c>
      <c r="B26" s="263">
        <v>1271</v>
      </c>
      <c r="C26" s="263"/>
      <c r="D26" s="272" t="s">
        <v>197</v>
      </c>
      <c r="E26" s="272" t="s">
        <v>197</v>
      </c>
      <c r="F26" s="272" t="s">
        <v>197</v>
      </c>
      <c r="G26" s="272" t="s">
        <v>197</v>
      </c>
      <c r="H26" s="272" t="s">
        <v>197</v>
      </c>
      <c r="I26" s="274" t="s">
        <v>197</v>
      </c>
      <c r="J26" s="274" t="s">
        <v>197</v>
      </c>
      <c r="K26" s="263" t="s">
        <v>243</v>
      </c>
      <c r="L26" s="263">
        <v>0</v>
      </c>
      <c r="M26" s="263">
        <v>0</v>
      </c>
      <c r="N26" s="263">
        <v>0</v>
      </c>
      <c r="O26" s="270"/>
      <c r="P26" s="272" t="s">
        <v>197</v>
      </c>
      <c r="Q26" s="272" t="s">
        <v>197</v>
      </c>
      <c r="R26" s="272" t="s">
        <v>197</v>
      </c>
      <c r="S26" s="272" t="s">
        <v>197</v>
      </c>
      <c r="T26" s="272" t="s">
        <v>197</v>
      </c>
      <c r="U26" s="274" t="s">
        <v>197</v>
      </c>
      <c r="V26" s="274" t="s">
        <v>197</v>
      </c>
      <c r="W26" s="263" t="s">
        <v>243</v>
      </c>
      <c r="X26" s="263">
        <v>0</v>
      </c>
      <c r="Y26" s="263">
        <v>0</v>
      </c>
      <c r="Z26" s="273">
        <v>0</v>
      </c>
    </row>
    <row r="27" spans="1:26" x14ac:dyDescent="0.2">
      <c r="A27" s="210" t="s">
        <v>341</v>
      </c>
      <c r="B27" s="263">
        <v>7837</v>
      </c>
      <c r="C27" s="263"/>
      <c r="D27" s="263">
        <v>120</v>
      </c>
      <c r="E27" s="263">
        <v>149</v>
      </c>
      <c r="F27" s="263">
        <v>176</v>
      </c>
      <c r="G27" s="263">
        <v>184</v>
      </c>
      <c r="H27" s="263">
        <v>229</v>
      </c>
      <c r="I27" s="264">
        <v>235</v>
      </c>
      <c r="J27" s="264">
        <v>222</v>
      </c>
      <c r="K27" s="263">
        <v>216</v>
      </c>
      <c r="L27" s="263">
        <v>181</v>
      </c>
      <c r="M27" s="263">
        <v>162</v>
      </c>
      <c r="N27" s="263">
        <v>126</v>
      </c>
      <c r="O27" s="270"/>
      <c r="P27" s="266">
        <v>1.592990840302668</v>
      </c>
      <c r="Q27" s="266">
        <v>1.9620753226231236</v>
      </c>
      <c r="R27" s="266">
        <v>2.3286583752315426</v>
      </c>
      <c r="S27" s="266">
        <v>2.4</v>
      </c>
      <c r="T27" s="266">
        <v>3.0586349672766127</v>
      </c>
      <c r="U27" s="267">
        <v>3.1</v>
      </c>
      <c r="V27" s="267">
        <v>2.9959514170040484</v>
      </c>
      <c r="W27" s="271">
        <v>2.9087000000000001</v>
      </c>
      <c r="X27" s="271">
        <v>2.3935</v>
      </c>
      <c r="Y27" s="271">
        <v>2.0703</v>
      </c>
      <c r="Z27" s="269">
        <v>1.6077999999999999</v>
      </c>
    </row>
    <row r="28" spans="1:26" x14ac:dyDescent="0.2">
      <c r="A28" s="210" t="s">
        <v>186</v>
      </c>
      <c r="B28" s="263">
        <v>10504</v>
      </c>
      <c r="C28" s="263"/>
      <c r="D28" s="263">
        <v>492</v>
      </c>
      <c r="E28" s="263">
        <v>437</v>
      </c>
      <c r="F28" s="263">
        <v>436</v>
      </c>
      <c r="G28" s="263">
        <v>402</v>
      </c>
      <c r="H28" s="263">
        <v>363</v>
      </c>
      <c r="I28" s="264">
        <v>314</v>
      </c>
      <c r="J28" s="264">
        <v>324</v>
      </c>
      <c r="K28" s="263">
        <v>293</v>
      </c>
      <c r="L28" s="263">
        <v>300</v>
      </c>
      <c r="M28" s="263">
        <v>293</v>
      </c>
      <c r="N28" s="263">
        <v>290</v>
      </c>
      <c r="O28" s="270"/>
      <c r="P28" s="266">
        <v>4.6218882104274304</v>
      </c>
      <c r="Q28" s="266">
        <v>4.1682563906905763</v>
      </c>
      <c r="R28" s="266">
        <v>4.223578417126804</v>
      </c>
      <c r="S28" s="266">
        <v>4</v>
      </c>
      <c r="T28" s="266">
        <v>3.6644457904300425</v>
      </c>
      <c r="U28" s="267">
        <v>3.2</v>
      </c>
      <c r="V28" s="267">
        <v>3.2674465510286401</v>
      </c>
      <c r="W28" s="271">
        <v>2.9535999999999998</v>
      </c>
      <c r="X28" s="271">
        <v>2.9630000000000001</v>
      </c>
      <c r="Y28" s="271">
        <v>2.8285</v>
      </c>
      <c r="Z28" s="269">
        <v>2.7608999999999999</v>
      </c>
    </row>
    <row r="29" spans="1:26" ht="19.5" customHeight="1" x14ac:dyDescent="0.2">
      <c r="A29" s="210" t="s">
        <v>187</v>
      </c>
      <c r="B29" s="263">
        <v>6522</v>
      </c>
      <c r="C29" s="263"/>
      <c r="D29" s="263">
        <v>23</v>
      </c>
      <c r="E29" s="263">
        <v>20</v>
      </c>
      <c r="F29" s="263">
        <v>16</v>
      </c>
      <c r="G29" s="263">
        <v>16</v>
      </c>
      <c r="H29" s="263">
        <v>10</v>
      </c>
      <c r="I29" s="264">
        <v>7</v>
      </c>
      <c r="J29" s="264">
        <v>10</v>
      </c>
      <c r="K29" s="263">
        <v>11</v>
      </c>
      <c r="L29" s="263">
        <v>10</v>
      </c>
      <c r="M29" s="263">
        <v>10</v>
      </c>
      <c r="N29" s="263">
        <v>20</v>
      </c>
      <c r="O29" s="270"/>
      <c r="P29" s="266">
        <v>0.34690799396681749</v>
      </c>
      <c r="Q29" s="266">
        <v>0.30604437643458299</v>
      </c>
      <c r="R29" s="266">
        <v>0.24810048069468132</v>
      </c>
      <c r="S29" s="266">
        <v>0.3</v>
      </c>
      <c r="T29" s="266">
        <v>0.15835312747426761</v>
      </c>
      <c r="U29" s="267">
        <v>0.1</v>
      </c>
      <c r="V29" s="267">
        <v>0.15860428231562251</v>
      </c>
      <c r="W29" s="271">
        <v>0.17430000000000001</v>
      </c>
      <c r="X29" s="271">
        <v>0.15770000000000001</v>
      </c>
      <c r="Y29" s="271">
        <v>0.15579999999999999</v>
      </c>
      <c r="Z29" s="269">
        <v>0.30669999999999997</v>
      </c>
    </row>
    <row r="30" spans="1:26" x14ac:dyDescent="0.2">
      <c r="A30" s="215" t="s">
        <v>188</v>
      </c>
      <c r="B30" s="263">
        <v>1464</v>
      </c>
      <c r="C30" s="263"/>
      <c r="D30" s="272" t="s">
        <v>197</v>
      </c>
      <c r="E30" s="272" t="s">
        <v>197</v>
      </c>
      <c r="F30" s="272" t="s">
        <v>197</v>
      </c>
      <c r="G30" s="272" t="s">
        <v>197</v>
      </c>
      <c r="H30" s="272" t="s">
        <v>197</v>
      </c>
      <c r="I30" s="274" t="s">
        <v>197</v>
      </c>
      <c r="J30" s="274" t="s">
        <v>197</v>
      </c>
      <c r="K30" s="263">
        <v>0</v>
      </c>
      <c r="L30" s="263">
        <v>0</v>
      </c>
      <c r="M30" s="263">
        <v>0</v>
      </c>
      <c r="N30" s="263">
        <v>0</v>
      </c>
      <c r="O30" s="270"/>
      <c r="P30" s="272" t="s">
        <v>197</v>
      </c>
      <c r="Q30" s="272" t="s">
        <v>197</v>
      </c>
      <c r="R30" s="272" t="s">
        <v>197</v>
      </c>
      <c r="S30" s="272" t="s">
        <v>197</v>
      </c>
      <c r="T30" s="272" t="s">
        <v>197</v>
      </c>
      <c r="U30" s="274" t="s">
        <v>197</v>
      </c>
      <c r="V30" s="274" t="s">
        <v>197</v>
      </c>
      <c r="W30" s="263">
        <v>0</v>
      </c>
      <c r="X30" s="263">
        <v>0</v>
      </c>
      <c r="Y30" s="263">
        <v>0</v>
      </c>
      <c r="Z30" s="269">
        <v>0</v>
      </c>
    </row>
    <row r="31" spans="1:26" x14ac:dyDescent="0.2">
      <c r="A31" s="210" t="s">
        <v>189</v>
      </c>
      <c r="B31" s="263">
        <v>6494</v>
      </c>
      <c r="C31" s="263"/>
      <c r="D31" s="263">
        <v>322</v>
      </c>
      <c r="E31" s="263">
        <v>326</v>
      </c>
      <c r="F31" s="263">
        <v>307</v>
      </c>
      <c r="G31" s="263">
        <v>311</v>
      </c>
      <c r="H31" s="263">
        <v>290</v>
      </c>
      <c r="I31" s="264">
        <v>272</v>
      </c>
      <c r="J31" s="264">
        <v>280</v>
      </c>
      <c r="K31" s="263">
        <v>289</v>
      </c>
      <c r="L31" s="263">
        <v>292</v>
      </c>
      <c r="M31" s="263">
        <v>301</v>
      </c>
      <c r="N31" s="263">
        <v>317</v>
      </c>
      <c r="O31" s="270"/>
      <c r="P31" s="266">
        <v>4.7902409997024691</v>
      </c>
      <c r="Q31" s="266">
        <v>4.9088992621593137</v>
      </c>
      <c r="R31" s="266">
        <v>4.689170612494272</v>
      </c>
      <c r="S31" s="266">
        <v>5</v>
      </c>
      <c r="T31" s="266">
        <v>4.6887631366208566</v>
      </c>
      <c r="U31" s="267">
        <v>4.5</v>
      </c>
      <c r="V31" s="267">
        <v>4.6029919447640966</v>
      </c>
      <c r="W31" s="271">
        <v>4.7610999999999999</v>
      </c>
      <c r="X31" s="271">
        <v>4.7058999999999997</v>
      </c>
      <c r="Y31" s="271">
        <v>4.7008999999999999</v>
      </c>
      <c r="Z31" s="269">
        <v>4.8814000000000002</v>
      </c>
    </row>
    <row r="32" spans="1:26" x14ac:dyDescent="0.2">
      <c r="A32" s="210" t="s">
        <v>190</v>
      </c>
      <c r="B32" s="263">
        <v>20072</v>
      </c>
      <c r="C32" s="263"/>
      <c r="D32" s="263">
        <v>1119</v>
      </c>
      <c r="E32" s="263">
        <v>1091</v>
      </c>
      <c r="F32" s="263">
        <v>1074</v>
      </c>
      <c r="G32" s="263">
        <v>1043</v>
      </c>
      <c r="H32" s="263">
        <v>1033</v>
      </c>
      <c r="I32" s="264">
        <v>1033</v>
      </c>
      <c r="J32" s="264">
        <v>1034</v>
      </c>
      <c r="K32" s="263">
        <v>1046</v>
      </c>
      <c r="L32" s="263">
        <v>1115</v>
      </c>
      <c r="M32" s="263">
        <v>1146</v>
      </c>
      <c r="N32" s="263">
        <v>1153</v>
      </c>
      <c r="O32" s="270"/>
      <c r="P32" s="266">
        <v>5.82145458328998</v>
      </c>
      <c r="Q32" s="266">
        <v>5.7189285527074487</v>
      </c>
      <c r="R32" s="266">
        <v>5.702755800987628</v>
      </c>
      <c r="S32" s="266">
        <v>5.6</v>
      </c>
      <c r="T32" s="266">
        <v>5.5454155035430528</v>
      </c>
      <c r="U32" s="267">
        <v>5.6</v>
      </c>
      <c r="V32" s="267">
        <v>5.5540634903582751</v>
      </c>
      <c r="W32" s="271">
        <v>5.5308999999999999</v>
      </c>
      <c r="X32" s="271">
        <v>5.7796000000000003</v>
      </c>
      <c r="Y32" s="271">
        <v>5.8022</v>
      </c>
      <c r="Z32" s="269">
        <v>5.7443</v>
      </c>
    </row>
    <row r="33" spans="1:26" x14ac:dyDescent="0.2">
      <c r="A33" s="210" t="s">
        <v>191</v>
      </c>
      <c r="B33" s="263">
        <v>6270</v>
      </c>
      <c r="C33" s="263"/>
      <c r="D33" s="263">
        <v>572</v>
      </c>
      <c r="E33" s="263">
        <v>565</v>
      </c>
      <c r="F33" s="263">
        <v>568</v>
      </c>
      <c r="G33" s="263">
        <v>563</v>
      </c>
      <c r="H33" s="263">
        <v>587</v>
      </c>
      <c r="I33" s="264">
        <v>604</v>
      </c>
      <c r="J33" s="264">
        <v>622</v>
      </c>
      <c r="K33" s="263">
        <v>660</v>
      </c>
      <c r="L33" s="263">
        <v>684</v>
      </c>
      <c r="M33" s="263">
        <v>753</v>
      </c>
      <c r="N33" s="263">
        <v>797</v>
      </c>
      <c r="O33" s="270"/>
      <c r="P33" s="266">
        <v>9.6507508014172441</v>
      </c>
      <c r="Q33" s="266">
        <v>9.5892735913102509</v>
      </c>
      <c r="R33" s="266">
        <v>9.8201936376210242</v>
      </c>
      <c r="S33" s="266">
        <v>9.8000000000000007</v>
      </c>
      <c r="T33" s="266">
        <v>10.192741795450599</v>
      </c>
      <c r="U33" s="267">
        <v>10.5</v>
      </c>
      <c r="V33" s="267">
        <v>10.665294924554184</v>
      </c>
      <c r="W33" s="271">
        <v>11.105499999999999</v>
      </c>
      <c r="X33" s="271">
        <v>11.2242</v>
      </c>
      <c r="Y33" s="271">
        <v>12.135400000000001</v>
      </c>
      <c r="Z33" s="269">
        <v>12.7113</v>
      </c>
    </row>
    <row r="34" spans="1:26" ht="19.5" customHeight="1" x14ac:dyDescent="0.2">
      <c r="A34" s="210" t="s">
        <v>192</v>
      </c>
      <c r="B34" s="263">
        <v>5547</v>
      </c>
      <c r="C34" s="263"/>
      <c r="D34" s="263">
        <v>368</v>
      </c>
      <c r="E34" s="263">
        <v>358</v>
      </c>
      <c r="F34" s="263">
        <v>371</v>
      </c>
      <c r="G34" s="263">
        <v>362</v>
      </c>
      <c r="H34" s="263">
        <v>370</v>
      </c>
      <c r="I34" s="264">
        <v>407</v>
      </c>
      <c r="J34" s="264">
        <v>419</v>
      </c>
      <c r="K34" s="263">
        <v>416</v>
      </c>
      <c r="L34" s="263">
        <v>412</v>
      </c>
      <c r="M34" s="263">
        <v>394</v>
      </c>
      <c r="N34" s="263">
        <v>403</v>
      </c>
      <c r="O34" s="270"/>
      <c r="P34" s="266">
        <v>6.6836178714130039</v>
      </c>
      <c r="Q34" s="266">
        <v>6.7028646320913685</v>
      </c>
      <c r="R34" s="266">
        <v>7.0518912754229239</v>
      </c>
      <c r="S34" s="266">
        <v>7</v>
      </c>
      <c r="T34" s="266">
        <v>7.1830712483013013</v>
      </c>
      <c r="U34" s="267">
        <v>8</v>
      </c>
      <c r="V34" s="267">
        <v>8.1485803189420469</v>
      </c>
      <c r="W34" s="271">
        <v>7.9785000000000004</v>
      </c>
      <c r="X34" s="271">
        <v>7.6494999999999997</v>
      </c>
      <c r="Y34" s="271">
        <v>7.1649000000000003</v>
      </c>
      <c r="Z34" s="269">
        <v>7.2652000000000001</v>
      </c>
    </row>
    <row r="35" spans="1:26" x14ac:dyDescent="0.2">
      <c r="A35" s="210" t="s">
        <v>193</v>
      </c>
      <c r="B35" s="263">
        <v>11892</v>
      </c>
      <c r="C35" s="263"/>
      <c r="D35" s="263">
        <v>99</v>
      </c>
      <c r="E35" s="263">
        <v>102</v>
      </c>
      <c r="F35" s="263">
        <v>100</v>
      </c>
      <c r="G35" s="263">
        <v>100</v>
      </c>
      <c r="H35" s="263">
        <v>80</v>
      </c>
      <c r="I35" s="264">
        <v>84</v>
      </c>
      <c r="J35" s="264">
        <v>90</v>
      </c>
      <c r="K35" s="263">
        <v>94</v>
      </c>
      <c r="L35" s="263">
        <v>121</v>
      </c>
      <c r="M35" s="263">
        <v>124</v>
      </c>
      <c r="N35" s="263">
        <v>111</v>
      </c>
      <c r="O35" s="270"/>
      <c r="P35" s="266">
        <v>0.89804063860667638</v>
      </c>
      <c r="Q35" s="266">
        <v>0.92224231464737794</v>
      </c>
      <c r="R35" s="266">
        <v>0.92013249907986738</v>
      </c>
      <c r="S35" s="266">
        <v>0.9</v>
      </c>
      <c r="T35" s="266">
        <v>0.73985018033848149</v>
      </c>
      <c r="U35" s="267">
        <v>0.8</v>
      </c>
      <c r="V35" s="267">
        <v>0.82410035711015484</v>
      </c>
      <c r="W35" s="271">
        <v>0.84560000000000002</v>
      </c>
      <c r="X35" s="271">
        <v>1.06</v>
      </c>
      <c r="Y35" s="271">
        <v>1.0555000000000001</v>
      </c>
      <c r="Z35" s="269">
        <v>0.93340000000000001</v>
      </c>
    </row>
    <row r="36" spans="1:26" ht="19.5" customHeight="1" x14ac:dyDescent="0.2">
      <c r="A36" s="234" t="s">
        <v>194</v>
      </c>
      <c r="B36" s="275">
        <v>305942</v>
      </c>
      <c r="C36" s="275"/>
      <c r="D36" s="275">
        <v>11101</v>
      </c>
      <c r="E36" s="275">
        <v>11024</v>
      </c>
      <c r="F36" s="275">
        <v>11011</v>
      </c>
      <c r="G36" s="275">
        <v>10934</v>
      </c>
      <c r="H36" s="275">
        <v>10870</v>
      </c>
      <c r="I36" s="276">
        <v>10634</v>
      </c>
      <c r="J36" s="276">
        <v>10566</v>
      </c>
      <c r="K36" s="275">
        <v>10531</v>
      </c>
      <c r="L36" s="275">
        <v>10491</v>
      </c>
      <c r="M36" s="275">
        <v>10437</v>
      </c>
      <c r="N36" s="275">
        <v>10338</v>
      </c>
      <c r="O36" s="277"/>
      <c r="P36" s="278">
        <v>3.7580570902394106</v>
      </c>
      <c r="Q36" s="278">
        <v>3.7768816743809976</v>
      </c>
      <c r="R36" s="278">
        <v>3.8869944012595399</v>
      </c>
      <c r="S36" s="278">
        <v>3.9</v>
      </c>
      <c r="T36" s="278">
        <v>3.928428158915219</v>
      </c>
      <c r="U36" s="279">
        <v>3.9</v>
      </c>
      <c r="V36" s="279">
        <v>3.8123209479206506</v>
      </c>
      <c r="W36" s="278">
        <v>3.6916000000000002</v>
      </c>
      <c r="X36" s="278">
        <v>3.6029</v>
      </c>
      <c r="Y36" s="278">
        <v>3.4777</v>
      </c>
      <c r="Z36" s="280">
        <v>3.3791000000000002</v>
      </c>
    </row>
    <row r="37" spans="1:26" x14ac:dyDescent="0.2">
      <c r="A37" s="152" t="s">
        <v>584</v>
      </c>
    </row>
    <row r="38" spans="1:26" x14ac:dyDescent="0.2">
      <c r="A38" s="10" t="s">
        <v>329</v>
      </c>
    </row>
  </sheetData>
  <sortState ref="A5:T36">
    <sortCondition ref="A5:A36"/>
  </sortState>
  <mergeCells count="2">
    <mergeCell ref="D2:N2"/>
    <mergeCell ref="P2:Z2"/>
  </mergeCells>
  <phoneticPr fontId="3" type="noConversion"/>
  <hyperlinks>
    <hyperlink ref="AB1" location="Contents!A1" display="Return to contents"/>
  </hyperlinks>
  <pageMargins left="0.75" right="0.75" top="1" bottom="1" header="0.5" footer="0.5"/>
  <pageSetup paperSize="9" orientation="portrait"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Y38"/>
  <sheetViews>
    <sheetView workbookViewId="0"/>
  </sheetViews>
  <sheetFormatPr defaultRowHeight="12.75" x14ac:dyDescent="0.2"/>
  <cols>
    <col min="1" max="1" width="19.42578125" customWidth="1"/>
  </cols>
  <sheetData>
    <row r="1" spans="1:25" ht="14.25" x14ac:dyDescent="0.2">
      <c r="A1" s="151" t="s">
        <v>771</v>
      </c>
      <c r="I1" s="63"/>
      <c r="J1" s="13" t="s">
        <v>63</v>
      </c>
    </row>
    <row r="2" spans="1:25" x14ac:dyDescent="0.2">
      <c r="A2" s="1"/>
      <c r="B2" s="568" t="s">
        <v>103</v>
      </c>
      <c r="C2" s="568"/>
      <c r="D2" s="568" t="s">
        <v>104</v>
      </c>
      <c r="E2" s="568"/>
      <c r="F2" s="568" t="s">
        <v>55</v>
      </c>
      <c r="G2" s="568"/>
    </row>
    <row r="3" spans="1:25" x14ac:dyDescent="0.2">
      <c r="A3" s="2"/>
      <c r="B3" s="29" t="s">
        <v>53</v>
      </c>
      <c r="C3" s="29" t="s">
        <v>54</v>
      </c>
      <c r="D3" s="29" t="s">
        <v>53</v>
      </c>
      <c r="E3" s="29" t="s">
        <v>54</v>
      </c>
      <c r="F3" s="29" t="s">
        <v>53</v>
      </c>
      <c r="G3" s="29" t="s">
        <v>54</v>
      </c>
    </row>
    <row r="4" spans="1:25" x14ac:dyDescent="0.2">
      <c r="A4" s="2" t="s">
        <v>164</v>
      </c>
      <c r="B4" s="97">
        <v>88.820599999999999</v>
      </c>
      <c r="C4" s="97">
        <v>60.579300000000003</v>
      </c>
      <c r="D4" s="97">
        <v>88.066299999999998</v>
      </c>
      <c r="E4" s="97">
        <v>61.1663</v>
      </c>
      <c r="F4" s="97">
        <v>88.423500000000004</v>
      </c>
      <c r="G4" s="97">
        <v>60.875</v>
      </c>
      <c r="I4" s="37"/>
      <c r="J4" s="37"/>
      <c r="K4" s="37"/>
      <c r="L4" s="37"/>
      <c r="M4" s="37"/>
      <c r="N4" s="37"/>
      <c r="O4" s="37"/>
      <c r="P4" s="37"/>
      <c r="R4" s="18"/>
      <c r="S4" s="18"/>
      <c r="T4" s="18"/>
      <c r="U4" s="18"/>
      <c r="V4" s="18"/>
      <c r="W4" s="18"/>
      <c r="X4" s="18"/>
      <c r="Y4" s="18"/>
    </row>
    <row r="5" spans="1:25" x14ac:dyDescent="0.2">
      <c r="A5" t="s">
        <v>165</v>
      </c>
      <c r="B5" s="97">
        <v>87.969899999999996</v>
      </c>
      <c r="C5" s="97">
        <v>60.243699999999997</v>
      </c>
      <c r="D5" s="97">
        <v>84.737200000000001</v>
      </c>
      <c r="E5" s="97">
        <v>47.938499999999998</v>
      </c>
      <c r="F5" s="97">
        <v>86.3185</v>
      </c>
      <c r="G5" s="97">
        <v>53.826500000000003</v>
      </c>
      <c r="I5" s="37"/>
      <c r="J5" s="37"/>
      <c r="K5" s="37"/>
      <c r="L5" s="37"/>
      <c r="M5" s="37"/>
      <c r="N5" s="37"/>
      <c r="O5" s="37"/>
      <c r="P5" s="37"/>
      <c r="R5" s="18"/>
      <c r="S5" s="18"/>
      <c r="T5" s="18"/>
      <c r="U5" s="18"/>
      <c r="V5" s="18"/>
      <c r="W5" s="18"/>
      <c r="X5" s="18"/>
      <c r="Y5" s="18"/>
    </row>
    <row r="6" spans="1:25" x14ac:dyDescent="0.2">
      <c r="A6" t="s">
        <v>166</v>
      </c>
      <c r="B6" s="97">
        <v>85.035200000000003</v>
      </c>
      <c r="C6" s="97">
        <v>65.116299999999995</v>
      </c>
      <c r="D6" s="97">
        <v>82.972099999999998</v>
      </c>
      <c r="E6" s="97">
        <v>50.434800000000003</v>
      </c>
      <c r="F6" s="97">
        <v>83.937399999999997</v>
      </c>
      <c r="G6" s="97">
        <v>57.943899999999999</v>
      </c>
      <c r="I6" s="37"/>
      <c r="J6" s="37"/>
      <c r="K6" s="37"/>
      <c r="L6" s="37"/>
      <c r="M6" s="37"/>
      <c r="N6" s="37"/>
      <c r="O6" s="37"/>
      <c r="P6" s="37"/>
      <c r="R6" s="18"/>
      <c r="S6" s="18"/>
      <c r="T6" s="18"/>
      <c r="U6" s="18"/>
      <c r="V6" s="18"/>
      <c r="W6" s="18"/>
      <c r="X6" s="18"/>
      <c r="Y6" s="18"/>
    </row>
    <row r="7" spans="1:25" x14ac:dyDescent="0.2">
      <c r="A7" t="s">
        <v>339</v>
      </c>
      <c r="B7" s="97">
        <v>90.348500000000001</v>
      </c>
      <c r="C7" s="97">
        <v>72.0745</v>
      </c>
      <c r="D7" s="97">
        <v>89.135800000000003</v>
      </c>
      <c r="E7" s="97">
        <v>60.909100000000002</v>
      </c>
      <c r="F7" s="97">
        <v>89.717200000000005</v>
      </c>
      <c r="G7" s="97">
        <v>66.053899999999999</v>
      </c>
      <c r="I7" s="37"/>
      <c r="J7" s="37"/>
      <c r="K7" s="37"/>
      <c r="L7" s="37"/>
      <c r="M7" s="37"/>
      <c r="N7" s="37"/>
      <c r="O7" s="37"/>
      <c r="P7" s="37"/>
      <c r="R7" s="18"/>
      <c r="S7" s="18"/>
      <c r="T7" s="18"/>
      <c r="U7" s="18"/>
      <c r="V7" s="18"/>
      <c r="W7" s="18"/>
      <c r="X7" s="18"/>
      <c r="Y7" s="18"/>
    </row>
    <row r="8" spans="1:25" x14ac:dyDescent="0.2">
      <c r="A8" t="s">
        <v>338</v>
      </c>
      <c r="B8" s="97">
        <v>93.845299999999995</v>
      </c>
      <c r="C8" s="97">
        <v>77.616600000000005</v>
      </c>
      <c r="D8" s="97">
        <v>92.425899999999999</v>
      </c>
      <c r="E8" s="97">
        <v>68.273099999999999</v>
      </c>
      <c r="F8" s="97">
        <v>93.112200000000001</v>
      </c>
      <c r="G8" s="97">
        <v>72.724500000000006</v>
      </c>
      <c r="I8" s="37"/>
      <c r="J8" s="37"/>
      <c r="K8" s="37"/>
      <c r="L8" s="37"/>
      <c r="M8" s="37"/>
      <c r="N8" s="37"/>
      <c r="O8" s="37"/>
      <c r="P8" s="37"/>
      <c r="R8" s="18"/>
      <c r="S8" s="18"/>
      <c r="T8" s="18"/>
      <c r="U8" s="18"/>
      <c r="V8" s="18"/>
      <c r="W8" s="18"/>
      <c r="X8" s="18"/>
      <c r="Y8" s="18"/>
    </row>
    <row r="9" spans="1:25" ht="19.5" customHeight="1" x14ac:dyDescent="0.2">
      <c r="A9" t="s">
        <v>168</v>
      </c>
      <c r="B9" s="97">
        <v>88.888900000000007</v>
      </c>
      <c r="C9" s="97">
        <v>72.888900000000007</v>
      </c>
      <c r="D9" s="97">
        <v>88.340800000000002</v>
      </c>
      <c r="E9" s="97">
        <v>56.854799999999997</v>
      </c>
      <c r="F9" s="97">
        <v>88.621399999999994</v>
      </c>
      <c r="G9" s="97">
        <v>64.481999999999999</v>
      </c>
      <c r="I9" s="37"/>
      <c r="J9" s="37"/>
      <c r="K9" s="37"/>
      <c r="L9" s="37"/>
      <c r="M9" s="37"/>
      <c r="N9" s="37"/>
      <c r="O9" s="37"/>
      <c r="P9" s="37"/>
      <c r="R9" s="18"/>
      <c r="S9" s="18"/>
      <c r="T9" s="18"/>
      <c r="U9" s="18"/>
      <c r="V9" s="18"/>
      <c r="W9" s="18"/>
      <c r="X9" s="18"/>
      <c r="Y9" s="18"/>
    </row>
    <row r="10" spans="1:25" x14ac:dyDescent="0.2">
      <c r="A10" t="s">
        <v>340</v>
      </c>
      <c r="B10" s="97">
        <v>90.688299999999998</v>
      </c>
      <c r="C10" s="97">
        <v>66.623999999999995</v>
      </c>
      <c r="D10" s="97">
        <v>81.084500000000006</v>
      </c>
      <c r="E10" s="97">
        <v>50.3185</v>
      </c>
      <c r="F10" s="97">
        <v>85.723600000000005</v>
      </c>
      <c r="G10" s="97">
        <v>58.455599999999997</v>
      </c>
      <c r="I10" s="37"/>
      <c r="J10" s="37"/>
      <c r="K10" s="37"/>
      <c r="L10" s="37"/>
      <c r="M10" s="37"/>
      <c r="N10" s="37"/>
      <c r="O10" s="37"/>
      <c r="P10" s="37"/>
      <c r="R10" s="18"/>
      <c r="S10" s="18"/>
      <c r="T10" s="18"/>
      <c r="U10" s="18"/>
      <c r="V10" s="18"/>
      <c r="W10" s="18"/>
      <c r="X10" s="18"/>
      <c r="Y10" s="18"/>
    </row>
    <row r="11" spans="1:25" x14ac:dyDescent="0.2">
      <c r="A11" t="s">
        <v>170</v>
      </c>
      <c r="B11" s="97">
        <v>81.434600000000003</v>
      </c>
      <c r="C11" s="97">
        <v>58.9041</v>
      </c>
      <c r="D11" s="97">
        <v>75.384600000000006</v>
      </c>
      <c r="E11" s="97">
        <v>49.157299999999999</v>
      </c>
      <c r="F11" s="97">
        <v>78.4011</v>
      </c>
      <c r="G11" s="97">
        <v>53.834899999999998</v>
      </c>
      <c r="I11" s="37"/>
      <c r="J11" s="37"/>
      <c r="K11" s="37"/>
      <c r="L11" s="37"/>
      <c r="M11" s="37"/>
      <c r="N11" s="37"/>
      <c r="O11" s="37"/>
      <c r="P11" s="37"/>
      <c r="R11" s="18"/>
      <c r="S11" s="18"/>
      <c r="T11" s="18"/>
      <c r="U11" s="18"/>
      <c r="V11" s="18"/>
      <c r="W11" s="18"/>
      <c r="X11" s="18"/>
      <c r="Y11" s="18"/>
    </row>
    <row r="12" spans="1:25" x14ac:dyDescent="0.2">
      <c r="A12" t="s">
        <v>171</v>
      </c>
      <c r="B12" s="97">
        <v>89.593500000000006</v>
      </c>
      <c r="C12" s="97">
        <v>61.513199999999998</v>
      </c>
      <c r="D12" s="97">
        <v>82.804699999999997</v>
      </c>
      <c r="E12" s="97">
        <v>51.923099999999998</v>
      </c>
      <c r="F12" s="97">
        <v>86.243799999999993</v>
      </c>
      <c r="G12" s="97">
        <v>56.655799999999999</v>
      </c>
      <c r="I12" s="37"/>
      <c r="J12" s="37"/>
      <c r="K12" s="37"/>
      <c r="L12" s="37"/>
      <c r="M12" s="37"/>
      <c r="N12" s="37"/>
      <c r="O12" s="37"/>
      <c r="P12" s="37"/>
      <c r="R12" s="18"/>
      <c r="S12" s="18"/>
      <c r="T12" s="18"/>
      <c r="U12" s="18"/>
      <c r="V12" s="18"/>
      <c r="W12" s="18"/>
      <c r="X12" s="18"/>
      <c r="Y12" s="18"/>
    </row>
    <row r="13" spans="1:25" x14ac:dyDescent="0.2">
      <c r="A13" t="s">
        <v>172</v>
      </c>
      <c r="B13" s="97">
        <v>98.278599999999997</v>
      </c>
      <c r="C13" s="97">
        <v>84.887500000000003</v>
      </c>
      <c r="D13" s="97">
        <v>93.145200000000003</v>
      </c>
      <c r="E13" s="97">
        <v>76.773300000000006</v>
      </c>
      <c r="F13" s="97">
        <v>95.516999999999996</v>
      </c>
      <c r="G13" s="97">
        <v>80.536900000000003</v>
      </c>
      <c r="I13" s="37"/>
      <c r="J13" s="37"/>
      <c r="K13" s="37"/>
      <c r="L13" s="37"/>
      <c r="M13" s="37"/>
      <c r="N13" s="37"/>
      <c r="O13" s="37"/>
      <c r="P13" s="37"/>
      <c r="R13" s="18"/>
      <c r="S13" s="18"/>
      <c r="T13" s="18"/>
      <c r="U13" s="18"/>
      <c r="V13" s="18"/>
      <c r="W13" s="18"/>
      <c r="X13" s="18"/>
      <c r="Y13" s="18"/>
    </row>
    <row r="14" spans="1:25" ht="19.5" customHeight="1" x14ac:dyDescent="0.2">
      <c r="A14" t="s">
        <v>173</v>
      </c>
      <c r="B14" s="97">
        <v>88.015699999999995</v>
      </c>
      <c r="C14" s="97">
        <v>64.887100000000004</v>
      </c>
      <c r="D14" s="97">
        <v>85.690200000000004</v>
      </c>
      <c r="E14" s="97">
        <v>59.489100000000001</v>
      </c>
      <c r="F14" s="97">
        <v>86.763400000000004</v>
      </c>
      <c r="G14" s="97">
        <v>62.029000000000003</v>
      </c>
      <c r="I14" s="37"/>
      <c r="J14" s="37"/>
      <c r="K14" s="37"/>
      <c r="L14" s="37"/>
      <c r="M14" s="37"/>
      <c r="N14" s="37"/>
      <c r="O14" s="37"/>
      <c r="P14" s="37"/>
      <c r="R14" s="18"/>
      <c r="S14" s="18"/>
      <c r="T14" s="18"/>
      <c r="U14" s="18"/>
      <c r="V14" s="18"/>
      <c r="W14" s="18"/>
      <c r="X14" s="18"/>
      <c r="Y14" s="18"/>
    </row>
    <row r="15" spans="1:25" x14ac:dyDescent="0.2">
      <c r="A15" t="s">
        <v>174</v>
      </c>
      <c r="B15" s="97">
        <v>97.518199999999993</v>
      </c>
      <c r="C15" s="97">
        <v>84.782600000000002</v>
      </c>
      <c r="D15" s="97">
        <v>95.865200000000002</v>
      </c>
      <c r="E15" s="97">
        <v>79.566999999999993</v>
      </c>
      <c r="F15" s="97">
        <v>96.711500000000001</v>
      </c>
      <c r="G15" s="97">
        <v>82.085400000000007</v>
      </c>
      <c r="I15" s="37"/>
      <c r="J15" s="37"/>
      <c r="K15" s="37"/>
      <c r="L15" s="37"/>
      <c r="M15" s="37"/>
      <c r="N15" s="37"/>
      <c r="O15" s="37"/>
      <c r="P15" s="37"/>
      <c r="R15" s="18"/>
      <c r="S15" s="18"/>
      <c r="T15" s="18"/>
      <c r="U15" s="18"/>
      <c r="V15" s="18"/>
      <c r="W15" s="18"/>
      <c r="X15" s="18"/>
      <c r="Y15" s="18"/>
    </row>
    <row r="16" spans="1:25" x14ac:dyDescent="0.2">
      <c r="A16" s="210" t="s">
        <v>175</v>
      </c>
      <c r="B16" s="97">
        <v>91.995099999999994</v>
      </c>
      <c r="C16" s="97">
        <v>66.501199999999997</v>
      </c>
      <c r="D16" s="97">
        <v>89.931399999999996</v>
      </c>
      <c r="E16" s="97">
        <v>57.678400000000003</v>
      </c>
      <c r="F16" s="97">
        <v>90.925299999999993</v>
      </c>
      <c r="G16" s="97">
        <v>62.033099999999997</v>
      </c>
      <c r="I16" s="37"/>
      <c r="J16" s="37"/>
      <c r="K16" s="37"/>
      <c r="L16" s="37"/>
      <c r="M16" s="37"/>
      <c r="N16" s="37"/>
      <c r="O16" s="37"/>
      <c r="P16" s="37"/>
      <c r="R16" s="18"/>
      <c r="S16" s="18"/>
      <c r="T16" s="18"/>
      <c r="U16" s="18"/>
      <c r="V16" s="18"/>
      <c r="W16" s="18"/>
      <c r="X16" s="18"/>
      <c r="Y16" s="18"/>
    </row>
    <row r="17" spans="1:25" x14ac:dyDescent="0.2">
      <c r="A17" t="s">
        <v>176</v>
      </c>
      <c r="B17" s="97">
        <v>86.566400000000002</v>
      </c>
      <c r="C17" s="97">
        <v>62.267299999999999</v>
      </c>
      <c r="D17" s="97">
        <v>82.428299999999993</v>
      </c>
      <c r="E17" s="97">
        <v>54.302999999999997</v>
      </c>
      <c r="F17" s="97">
        <v>84.447900000000004</v>
      </c>
      <c r="G17" s="97">
        <v>58.116999999999997</v>
      </c>
      <c r="I17" s="37"/>
      <c r="J17" s="37"/>
      <c r="K17" s="37"/>
      <c r="L17" s="37"/>
      <c r="M17" s="37"/>
      <c r="N17" s="37"/>
      <c r="O17" s="37"/>
      <c r="P17" s="37"/>
      <c r="R17" s="18"/>
      <c r="S17" s="18"/>
      <c r="T17" s="18"/>
      <c r="U17" s="18"/>
      <c r="V17" s="18"/>
      <c r="W17" s="18"/>
      <c r="X17" s="18"/>
      <c r="Y17" s="18"/>
    </row>
    <row r="18" spans="1:25" x14ac:dyDescent="0.2">
      <c r="A18" t="s">
        <v>177</v>
      </c>
      <c r="B18" s="97">
        <v>92.5261</v>
      </c>
      <c r="C18" s="97">
        <v>69.766499999999994</v>
      </c>
      <c r="D18" s="97">
        <v>90.722899999999996</v>
      </c>
      <c r="E18" s="97">
        <v>64.294700000000006</v>
      </c>
      <c r="F18" s="97">
        <v>91.606999999999999</v>
      </c>
      <c r="G18" s="97">
        <v>67.06</v>
      </c>
      <c r="I18" s="37"/>
      <c r="J18" s="37"/>
      <c r="K18" s="37"/>
      <c r="L18" s="37"/>
      <c r="M18" s="37"/>
      <c r="N18" s="37"/>
      <c r="O18" s="37"/>
      <c r="P18" s="37"/>
      <c r="R18" s="18"/>
      <c r="S18" s="18"/>
      <c r="T18" s="18"/>
      <c r="U18" s="18"/>
      <c r="V18" s="18"/>
      <c r="W18" s="18"/>
      <c r="X18" s="18"/>
      <c r="Y18" s="18"/>
    </row>
    <row r="19" spans="1:25" ht="19.5" customHeight="1" x14ac:dyDescent="0.2">
      <c r="A19" t="s">
        <v>178</v>
      </c>
      <c r="B19" s="97">
        <v>90.630300000000005</v>
      </c>
      <c r="C19" s="97">
        <v>69.433000000000007</v>
      </c>
      <c r="D19" s="97">
        <v>84.736400000000003</v>
      </c>
      <c r="E19" s="97">
        <v>57.378300000000003</v>
      </c>
      <c r="F19" s="97">
        <v>87.566500000000005</v>
      </c>
      <c r="G19" s="97">
        <v>63.267800000000001</v>
      </c>
      <c r="I19" s="37"/>
      <c r="J19" s="37"/>
      <c r="K19" s="37"/>
      <c r="L19" s="37"/>
      <c r="M19" s="37"/>
      <c r="N19" s="37"/>
      <c r="O19" s="37"/>
      <c r="P19" s="37"/>
      <c r="R19" s="18"/>
      <c r="S19" s="18"/>
      <c r="T19" s="18"/>
      <c r="U19" s="18"/>
      <c r="V19" s="18"/>
      <c r="W19" s="18"/>
      <c r="X19" s="18"/>
      <c r="Y19" s="18"/>
    </row>
    <row r="20" spans="1:25" x14ac:dyDescent="0.2">
      <c r="A20" t="s">
        <v>179</v>
      </c>
      <c r="B20" s="97">
        <v>97.066699999999997</v>
      </c>
      <c r="C20" s="97">
        <v>81.671199999999999</v>
      </c>
      <c r="D20" s="97">
        <v>95.296999999999997</v>
      </c>
      <c r="E20" s="97">
        <v>74.447199999999995</v>
      </c>
      <c r="F20" s="97">
        <v>96.148899999999998</v>
      </c>
      <c r="G20" s="97">
        <v>77.891999999999996</v>
      </c>
      <c r="I20" s="37"/>
      <c r="J20" s="37"/>
      <c r="K20" s="37"/>
      <c r="L20" s="37"/>
      <c r="M20" s="37"/>
      <c r="N20" s="37"/>
      <c r="O20" s="37"/>
      <c r="P20" s="37"/>
      <c r="R20" s="18"/>
      <c r="S20" s="18"/>
      <c r="T20" s="18"/>
      <c r="U20" s="18"/>
      <c r="V20" s="18"/>
      <c r="W20" s="18"/>
      <c r="X20" s="18"/>
      <c r="Y20" s="18"/>
    </row>
    <row r="21" spans="1:25" x14ac:dyDescent="0.2">
      <c r="A21" t="s">
        <v>180</v>
      </c>
      <c r="B21" s="97">
        <v>85.200800000000001</v>
      </c>
      <c r="C21" s="97">
        <v>66.810299999999998</v>
      </c>
      <c r="D21" s="97">
        <v>81.186099999999996</v>
      </c>
      <c r="E21" s="97">
        <v>55.353499999999997</v>
      </c>
      <c r="F21" s="97">
        <v>83.1601</v>
      </c>
      <c r="G21" s="97">
        <v>60.896799999999999</v>
      </c>
      <c r="I21" s="37"/>
      <c r="J21" s="37"/>
      <c r="K21" s="37"/>
      <c r="L21" s="37"/>
      <c r="M21" s="37"/>
      <c r="N21" s="37"/>
      <c r="O21" s="37"/>
      <c r="P21" s="37"/>
      <c r="R21" s="18"/>
      <c r="S21" s="18"/>
      <c r="T21" s="18"/>
      <c r="U21" s="18"/>
      <c r="V21" s="18"/>
      <c r="W21" s="18"/>
      <c r="X21" s="18"/>
      <c r="Y21" s="18"/>
    </row>
    <row r="22" spans="1:25" x14ac:dyDescent="0.2">
      <c r="A22" t="s">
        <v>181</v>
      </c>
      <c r="B22" s="97">
        <v>85.169499999999999</v>
      </c>
      <c r="C22" s="97">
        <v>61.3187</v>
      </c>
      <c r="D22" s="97">
        <v>79.111099999999993</v>
      </c>
      <c r="E22" s="97">
        <v>48.179900000000004</v>
      </c>
      <c r="F22" s="97">
        <v>82.212599999999995</v>
      </c>
      <c r="G22" s="97">
        <v>54.663800000000002</v>
      </c>
      <c r="I22" s="37"/>
      <c r="J22" s="37"/>
      <c r="K22" s="37"/>
      <c r="L22" s="37"/>
      <c r="M22" s="37"/>
      <c r="N22" s="37"/>
      <c r="O22" s="37"/>
      <c r="P22" s="37"/>
      <c r="R22" s="18"/>
      <c r="S22" s="18"/>
      <c r="T22" s="18"/>
      <c r="U22" s="18"/>
      <c r="V22" s="18"/>
      <c r="W22" s="18"/>
      <c r="X22" s="18"/>
      <c r="Y22" s="18"/>
    </row>
    <row r="23" spans="1:25" x14ac:dyDescent="0.2">
      <c r="A23" s="32" t="s">
        <v>251</v>
      </c>
      <c r="B23" s="97">
        <v>89.928100000000001</v>
      </c>
      <c r="C23" s="97">
        <v>67.543899999999994</v>
      </c>
      <c r="D23" s="97">
        <v>78.740200000000002</v>
      </c>
      <c r="E23" s="97">
        <v>59.124099999999999</v>
      </c>
      <c r="F23" s="97">
        <v>84.586500000000001</v>
      </c>
      <c r="G23" s="97">
        <v>62.9482</v>
      </c>
      <c r="I23" s="37"/>
      <c r="J23" s="37"/>
      <c r="K23" s="37"/>
      <c r="L23" s="37"/>
      <c r="M23" s="37"/>
      <c r="N23" s="37"/>
      <c r="O23" s="37"/>
      <c r="P23" s="37"/>
      <c r="R23" s="18"/>
      <c r="S23" s="18"/>
      <c r="T23" s="18"/>
      <c r="U23" s="18"/>
      <c r="V23" s="18"/>
      <c r="W23" s="18"/>
      <c r="X23" s="18"/>
      <c r="Y23" s="18"/>
    </row>
    <row r="24" spans="1:25" ht="19.5" customHeight="1" x14ac:dyDescent="0.2">
      <c r="A24" t="s">
        <v>182</v>
      </c>
      <c r="B24" s="97">
        <v>89.443700000000007</v>
      </c>
      <c r="C24" s="97">
        <v>63.088200000000001</v>
      </c>
      <c r="D24" s="97">
        <v>88.979600000000005</v>
      </c>
      <c r="E24" s="97">
        <v>62.922899999999998</v>
      </c>
      <c r="F24" s="97">
        <v>89.206100000000006</v>
      </c>
      <c r="G24" s="97">
        <v>63.002099999999999</v>
      </c>
      <c r="I24" s="37"/>
      <c r="J24" s="37"/>
      <c r="K24" s="37"/>
      <c r="L24" s="37"/>
      <c r="M24" s="37"/>
      <c r="N24" s="37"/>
      <c r="O24" s="37"/>
      <c r="P24" s="37"/>
      <c r="R24" s="18"/>
      <c r="S24" s="18"/>
      <c r="T24" s="18"/>
      <c r="U24" s="18"/>
      <c r="V24" s="18"/>
      <c r="W24" s="18"/>
      <c r="X24" s="18"/>
      <c r="Y24" s="18"/>
    </row>
    <row r="25" spans="1:25" x14ac:dyDescent="0.2">
      <c r="A25" t="s">
        <v>183</v>
      </c>
      <c r="B25" s="97">
        <v>90.631799999999998</v>
      </c>
      <c r="C25" s="97">
        <v>66.333500000000001</v>
      </c>
      <c r="D25" s="97">
        <v>86.092699999999994</v>
      </c>
      <c r="E25" s="97">
        <v>56.893000000000001</v>
      </c>
      <c r="F25" s="97">
        <v>88.2864</v>
      </c>
      <c r="G25" s="97">
        <v>61.560499999999998</v>
      </c>
      <c r="I25" s="37"/>
      <c r="J25" s="37"/>
      <c r="K25" s="37"/>
      <c r="L25" s="37"/>
      <c r="M25" s="37"/>
      <c r="N25" s="37"/>
      <c r="O25" s="37"/>
      <c r="P25" s="37"/>
      <c r="R25" s="18"/>
      <c r="S25" s="18"/>
      <c r="T25" s="18"/>
      <c r="U25" s="18"/>
      <c r="V25" s="18"/>
      <c r="W25" s="18"/>
      <c r="X25" s="18"/>
      <c r="Y25" s="18"/>
    </row>
    <row r="26" spans="1:25" x14ac:dyDescent="0.2">
      <c r="A26" t="s">
        <v>184</v>
      </c>
      <c r="B26" s="97">
        <v>83.898300000000006</v>
      </c>
      <c r="C26" s="97">
        <v>67.741900000000001</v>
      </c>
      <c r="D26" s="97">
        <v>72.277199999999993</v>
      </c>
      <c r="E26" s="97">
        <v>51.754399999999997</v>
      </c>
      <c r="F26" s="97">
        <v>78.538799999999995</v>
      </c>
      <c r="G26" s="97">
        <v>58.937199999999997</v>
      </c>
      <c r="I26" s="37"/>
      <c r="J26" s="37"/>
      <c r="K26" s="37"/>
      <c r="L26" s="37"/>
      <c r="M26" s="37"/>
      <c r="N26" s="37"/>
      <c r="O26" s="37"/>
      <c r="P26" s="37"/>
      <c r="R26" s="18"/>
      <c r="S26" s="18"/>
      <c r="T26" s="18"/>
      <c r="U26" s="18"/>
      <c r="V26" s="18"/>
      <c r="W26" s="18"/>
      <c r="X26" s="18"/>
      <c r="Y26" s="18"/>
    </row>
    <row r="27" spans="1:25" x14ac:dyDescent="0.2">
      <c r="A27" t="s">
        <v>341</v>
      </c>
      <c r="B27" s="97">
        <v>89.8827</v>
      </c>
      <c r="C27" s="97">
        <v>66.359399999999994</v>
      </c>
      <c r="D27" s="97">
        <v>84.349000000000004</v>
      </c>
      <c r="E27" s="97">
        <v>56.730800000000002</v>
      </c>
      <c r="F27" s="97">
        <v>87.037000000000006</v>
      </c>
      <c r="G27" s="97">
        <v>61.276299999999999</v>
      </c>
      <c r="I27" s="37"/>
      <c r="J27" s="37"/>
      <c r="K27" s="37"/>
      <c r="L27" s="37"/>
      <c r="M27" s="37"/>
      <c r="N27" s="37"/>
      <c r="O27" s="37"/>
      <c r="P27" s="37"/>
      <c r="R27" s="18"/>
      <c r="S27" s="18"/>
      <c r="T27" s="18"/>
      <c r="U27" s="18"/>
      <c r="V27" s="18"/>
      <c r="W27" s="18"/>
      <c r="X27" s="18"/>
      <c r="Y27" s="18"/>
    </row>
    <row r="28" spans="1:25" x14ac:dyDescent="0.2">
      <c r="A28" t="s">
        <v>186</v>
      </c>
      <c r="B28" s="97">
        <v>95.197400000000002</v>
      </c>
      <c r="C28" s="97">
        <v>74.972099999999998</v>
      </c>
      <c r="D28" s="97">
        <v>94.292000000000002</v>
      </c>
      <c r="E28" s="97">
        <v>71.028000000000006</v>
      </c>
      <c r="F28" s="97">
        <v>94.751099999999994</v>
      </c>
      <c r="G28" s="97">
        <v>73.043999999999997</v>
      </c>
      <c r="I28" s="37"/>
      <c r="J28" s="37"/>
      <c r="K28" s="37"/>
      <c r="L28" s="37"/>
      <c r="M28" s="37"/>
      <c r="N28" s="37"/>
      <c r="O28" s="37"/>
      <c r="P28" s="37"/>
      <c r="R28" s="18"/>
      <c r="S28" s="18"/>
      <c r="T28" s="18"/>
      <c r="U28" s="18"/>
      <c r="V28" s="18"/>
      <c r="W28" s="18"/>
      <c r="X28" s="18"/>
      <c r="Y28" s="18"/>
    </row>
    <row r="29" spans="1:25" ht="19.5" customHeight="1" x14ac:dyDescent="0.2">
      <c r="A29" s="210" t="s">
        <v>187</v>
      </c>
      <c r="B29" s="97">
        <v>84.277900000000002</v>
      </c>
      <c r="C29" s="97">
        <v>67.0608</v>
      </c>
      <c r="D29" s="97">
        <v>79.272199999999998</v>
      </c>
      <c r="E29" s="97">
        <v>59.966500000000003</v>
      </c>
      <c r="F29" s="97">
        <v>81.5946</v>
      </c>
      <c r="G29" s="97">
        <v>63.498699999999999</v>
      </c>
      <c r="I29" s="37"/>
      <c r="J29" s="37"/>
      <c r="K29" s="37"/>
      <c r="L29" s="37"/>
      <c r="M29" s="37"/>
      <c r="N29" s="37"/>
      <c r="O29" s="37"/>
      <c r="P29" s="37"/>
      <c r="R29" s="18"/>
      <c r="S29" s="18"/>
      <c r="T29" s="18"/>
      <c r="U29" s="18"/>
      <c r="V29" s="18"/>
      <c r="W29" s="18"/>
      <c r="X29" s="18"/>
      <c r="Y29" s="18"/>
    </row>
    <row r="30" spans="1:25" x14ac:dyDescent="0.2">
      <c r="A30" t="s">
        <v>188</v>
      </c>
      <c r="B30" s="97">
        <v>92.5</v>
      </c>
      <c r="C30" s="97">
        <v>61.206899999999997</v>
      </c>
      <c r="D30" s="97">
        <v>75.384600000000006</v>
      </c>
      <c r="E30" s="97">
        <v>47.9452</v>
      </c>
      <c r="F30" s="97">
        <v>83.6</v>
      </c>
      <c r="G30" s="97">
        <v>53.816800000000001</v>
      </c>
      <c r="I30" s="37"/>
      <c r="J30" s="37"/>
      <c r="K30" s="37"/>
      <c r="L30" s="37"/>
      <c r="M30" s="37"/>
      <c r="N30" s="37"/>
      <c r="O30" s="37"/>
      <c r="P30" s="37"/>
      <c r="R30" s="18"/>
      <c r="S30" s="18"/>
      <c r="T30" s="18"/>
      <c r="U30" s="18"/>
      <c r="V30" s="18"/>
      <c r="W30" s="18"/>
      <c r="X30" s="18"/>
      <c r="Y30" s="18"/>
    </row>
    <row r="31" spans="1:25" x14ac:dyDescent="0.2">
      <c r="A31" t="s">
        <v>189</v>
      </c>
      <c r="B31" s="97">
        <v>92.8322</v>
      </c>
      <c r="C31" s="97">
        <v>70.289900000000003</v>
      </c>
      <c r="D31" s="97">
        <v>87.773700000000005</v>
      </c>
      <c r="E31" s="97">
        <v>60.363599999999998</v>
      </c>
      <c r="F31" s="97">
        <v>90.357100000000003</v>
      </c>
      <c r="G31" s="97">
        <v>65.335800000000006</v>
      </c>
      <c r="I31" s="37"/>
      <c r="J31" s="37"/>
      <c r="K31" s="37"/>
      <c r="L31" s="37"/>
      <c r="M31" s="37"/>
      <c r="N31" s="37"/>
      <c r="O31" s="37"/>
      <c r="P31" s="37"/>
      <c r="R31" s="18"/>
      <c r="S31" s="18"/>
      <c r="T31" s="18"/>
      <c r="U31" s="18"/>
      <c r="V31" s="18"/>
      <c r="W31" s="18"/>
      <c r="X31" s="18"/>
      <c r="Y31" s="18"/>
    </row>
    <row r="32" spans="1:25" x14ac:dyDescent="0.2">
      <c r="A32" t="s">
        <v>190</v>
      </c>
      <c r="B32" s="97">
        <v>92.1083</v>
      </c>
      <c r="C32" s="97">
        <v>69.988100000000003</v>
      </c>
      <c r="D32" s="97">
        <v>88.025000000000006</v>
      </c>
      <c r="E32" s="97">
        <v>58.941899999999997</v>
      </c>
      <c r="F32" s="97">
        <v>90.051500000000004</v>
      </c>
      <c r="G32" s="97">
        <v>64.379599999999996</v>
      </c>
      <c r="I32" s="37"/>
      <c r="J32" s="37"/>
      <c r="K32" s="37"/>
      <c r="L32" s="37"/>
      <c r="M32" s="37"/>
      <c r="N32" s="37"/>
      <c r="O32" s="37"/>
      <c r="P32" s="37"/>
      <c r="R32" s="18"/>
      <c r="S32" s="18"/>
      <c r="T32" s="18"/>
      <c r="U32" s="18"/>
      <c r="V32" s="18"/>
      <c r="W32" s="18"/>
      <c r="X32" s="18"/>
      <c r="Y32" s="18"/>
    </row>
    <row r="33" spans="1:25" x14ac:dyDescent="0.2">
      <c r="A33" t="s">
        <v>191</v>
      </c>
      <c r="B33" s="97">
        <v>95.335800000000006</v>
      </c>
      <c r="C33" s="97">
        <v>79.924999999999997</v>
      </c>
      <c r="D33" s="97">
        <v>93.716300000000004</v>
      </c>
      <c r="E33" s="97">
        <v>73.369600000000005</v>
      </c>
      <c r="F33" s="97">
        <v>94.510499999999993</v>
      </c>
      <c r="G33" s="97">
        <v>76.5899</v>
      </c>
      <c r="I33" s="37"/>
      <c r="J33" s="37"/>
      <c r="K33" s="37"/>
      <c r="L33" s="37"/>
      <c r="M33" s="37"/>
      <c r="N33" s="37"/>
      <c r="O33" s="37"/>
      <c r="P33" s="37"/>
      <c r="R33" s="18"/>
      <c r="S33" s="18"/>
      <c r="T33" s="18"/>
      <c r="U33" s="18"/>
      <c r="V33" s="18"/>
      <c r="W33" s="18"/>
      <c r="X33" s="18"/>
      <c r="Y33" s="18"/>
    </row>
    <row r="34" spans="1:25" ht="19.5" customHeight="1" x14ac:dyDescent="0.2">
      <c r="A34" t="s">
        <v>192</v>
      </c>
      <c r="B34" s="97">
        <v>90.180400000000006</v>
      </c>
      <c r="C34" s="97">
        <v>62.913899999999998</v>
      </c>
      <c r="D34" s="97">
        <v>86.469300000000004</v>
      </c>
      <c r="E34" s="97">
        <v>55.040300000000002</v>
      </c>
      <c r="F34" s="97">
        <v>88.374499999999998</v>
      </c>
      <c r="G34" s="97">
        <v>58.798699999999997</v>
      </c>
      <c r="I34" s="37"/>
      <c r="J34" s="37"/>
      <c r="K34" s="37"/>
      <c r="L34" s="37"/>
      <c r="M34" s="37"/>
      <c r="N34" s="37"/>
      <c r="O34" s="37"/>
      <c r="P34" s="37"/>
      <c r="R34" s="18"/>
      <c r="S34" s="18"/>
      <c r="T34" s="18"/>
      <c r="U34" s="18"/>
      <c r="V34" s="18"/>
      <c r="W34" s="18"/>
      <c r="X34" s="18"/>
      <c r="Y34" s="18"/>
    </row>
    <row r="35" spans="1:25" x14ac:dyDescent="0.2">
      <c r="A35" s="2" t="s">
        <v>193</v>
      </c>
      <c r="B35" s="97">
        <v>90.0929</v>
      </c>
      <c r="C35" s="97">
        <v>68.004000000000005</v>
      </c>
      <c r="D35" s="97">
        <v>86.082899999999995</v>
      </c>
      <c r="E35" s="97">
        <v>54.966900000000003</v>
      </c>
      <c r="F35" s="97">
        <v>87.974699999999999</v>
      </c>
      <c r="G35" s="97">
        <v>61.295000000000002</v>
      </c>
      <c r="I35" s="37"/>
      <c r="J35" s="37"/>
      <c r="K35" s="37"/>
      <c r="L35" s="37"/>
      <c r="M35" s="37"/>
      <c r="N35" s="37"/>
      <c r="O35" s="37"/>
      <c r="P35" s="37"/>
      <c r="R35" s="18"/>
      <c r="S35" s="18"/>
      <c r="T35" s="18"/>
      <c r="U35" s="18"/>
      <c r="V35" s="18"/>
      <c r="W35" s="18"/>
      <c r="X35" s="18"/>
      <c r="Y35" s="18"/>
    </row>
    <row r="36" spans="1:25" ht="19.5" customHeight="1" x14ac:dyDescent="0.2">
      <c r="A36" s="155" t="s">
        <v>263</v>
      </c>
      <c r="B36" s="98">
        <v>90.557900000000004</v>
      </c>
      <c r="C36" s="98">
        <v>68.489000000000004</v>
      </c>
      <c r="D36" s="98">
        <v>86.925200000000004</v>
      </c>
      <c r="E36" s="98">
        <v>59.6235</v>
      </c>
      <c r="F36" s="98">
        <v>88.6982</v>
      </c>
      <c r="G36" s="98">
        <v>63.946300000000001</v>
      </c>
      <c r="I36" s="37"/>
      <c r="J36" s="37"/>
      <c r="K36" s="37"/>
      <c r="L36" s="37"/>
      <c r="M36" s="37"/>
      <c r="N36" s="37"/>
      <c r="O36" s="37"/>
      <c r="P36" s="37"/>
      <c r="R36" s="18"/>
      <c r="S36" s="18"/>
      <c r="T36" s="18"/>
      <c r="U36" s="18"/>
      <c r="V36" s="18"/>
      <c r="W36" s="18"/>
      <c r="X36" s="18"/>
      <c r="Y36" s="18"/>
    </row>
    <row r="37" spans="1:25" ht="14.25" customHeight="1" x14ac:dyDescent="0.2">
      <c r="A37" s="580" t="s">
        <v>297</v>
      </c>
      <c r="B37" s="580"/>
      <c r="C37" s="580"/>
      <c r="D37" s="580"/>
      <c r="E37" s="580"/>
      <c r="F37" s="580"/>
      <c r="G37" s="580"/>
      <c r="H37" s="580"/>
    </row>
    <row r="38" spans="1:25" x14ac:dyDescent="0.2">
      <c r="A38" s="10" t="s">
        <v>301</v>
      </c>
    </row>
  </sheetData>
  <sortState ref="A5:I36">
    <sortCondition ref="A5:A36"/>
  </sortState>
  <mergeCells count="4">
    <mergeCell ref="F2:G2"/>
    <mergeCell ref="D2:E2"/>
    <mergeCell ref="B2:C2"/>
    <mergeCell ref="A37:H37"/>
  </mergeCells>
  <phoneticPr fontId="3" type="noConversion"/>
  <hyperlinks>
    <hyperlink ref="J1" location="Contents!A1" display="Return to contents"/>
  </hyperlinks>
  <pageMargins left="0.75" right="0.75" top="1" bottom="1" header="0.5" footer="0.5"/>
  <pageSetup paperSize="9" orientation="portrait" horizontalDpi="90" verticalDpi="90"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H37"/>
  <sheetViews>
    <sheetView workbookViewId="0"/>
  </sheetViews>
  <sheetFormatPr defaultRowHeight="12.75" x14ac:dyDescent="0.2"/>
  <cols>
    <col min="1" max="1" width="19.85546875" customWidth="1"/>
    <col min="2" max="5" width="19.85546875" style="210" customWidth="1"/>
  </cols>
  <sheetData>
    <row r="1" spans="1:8" x14ac:dyDescent="0.2">
      <c r="A1" s="151" t="s">
        <v>770</v>
      </c>
      <c r="G1" s="63"/>
      <c r="H1" s="13" t="s">
        <v>63</v>
      </c>
    </row>
    <row r="2" spans="1:8" s="17" customFormat="1" ht="39" customHeight="1" x14ac:dyDescent="0.2">
      <c r="A2" s="42"/>
      <c r="B2" s="415" t="s">
        <v>212</v>
      </c>
      <c r="C2" s="415" t="s">
        <v>213</v>
      </c>
      <c r="D2" s="415" t="s">
        <v>145</v>
      </c>
      <c r="E2" s="415" t="s">
        <v>6</v>
      </c>
    </row>
    <row r="3" spans="1:8" x14ac:dyDescent="0.2">
      <c r="A3" s="2" t="s">
        <v>164</v>
      </c>
      <c r="B3" s="130">
        <v>0</v>
      </c>
      <c r="C3" s="130">
        <v>0</v>
      </c>
      <c r="D3" s="130">
        <v>0</v>
      </c>
      <c r="E3" s="130">
        <v>10041</v>
      </c>
    </row>
    <row r="4" spans="1:8" x14ac:dyDescent="0.2">
      <c r="A4" t="s">
        <v>165</v>
      </c>
      <c r="B4" s="131">
        <v>0</v>
      </c>
      <c r="C4" s="131">
        <v>0</v>
      </c>
      <c r="D4" s="131">
        <v>0</v>
      </c>
      <c r="E4" s="131">
        <v>15613</v>
      </c>
    </row>
    <row r="5" spans="1:8" x14ac:dyDescent="0.2">
      <c r="A5" t="s">
        <v>166</v>
      </c>
      <c r="B5" s="131">
        <v>0</v>
      </c>
      <c r="C5" s="131" t="s">
        <v>243</v>
      </c>
      <c r="D5" s="131">
        <v>0</v>
      </c>
      <c r="E5" s="131" t="s">
        <v>243</v>
      </c>
    </row>
    <row r="6" spans="1:8" x14ac:dyDescent="0.2">
      <c r="A6" t="s">
        <v>339</v>
      </c>
      <c r="B6" s="131">
        <v>7</v>
      </c>
      <c r="C6" s="131">
        <v>80</v>
      </c>
      <c r="D6" s="131">
        <v>396</v>
      </c>
      <c r="E6" s="131">
        <v>4049</v>
      </c>
    </row>
    <row r="7" spans="1:8" x14ac:dyDescent="0.2">
      <c r="A7" t="s">
        <v>338</v>
      </c>
      <c r="B7" s="131">
        <v>61</v>
      </c>
      <c r="C7" s="131">
        <v>76</v>
      </c>
      <c r="D7" s="131">
        <v>0</v>
      </c>
      <c r="E7" s="131">
        <v>21603</v>
      </c>
    </row>
    <row r="8" spans="1:8" ht="19.5" customHeight="1" x14ac:dyDescent="0.2">
      <c r="A8" t="s">
        <v>168</v>
      </c>
      <c r="B8" s="131">
        <v>0</v>
      </c>
      <c r="C8" s="131">
        <v>0</v>
      </c>
      <c r="D8" s="131">
        <v>0</v>
      </c>
      <c r="E8" s="131">
        <v>2758</v>
      </c>
    </row>
    <row r="9" spans="1:8" x14ac:dyDescent="0.2">
      <c r="A9" t="s">
        <v>340</v>
      </c>
      <c r="B9" s="131">
        <v>0</v>
      </c>
      <c r="C9" s="131">
        <v>0</v>
      </c>
      <c r="D9" s="131">
        <v>0</v>
      </c>
      <c r="E9" s="131">
        <v>8594</v>
      </c>
    </row>
    <row r="10" spans="1:8" x14ac:dyDescent="0.2">
      <c r="A10" t="s">
        <v>170</v>
      </c>
      <c r="B10" s="131">
        <v>0</v>
      </c>
      <c r="C10" s="131">
        <v>0</v>
      </c>
      <c r="D10" s="131">
        <v>0</v>
      </c>
      <c r="E10" s="131">
        <v>7944</v>
      </c>
    </row>
    <row r="11" spans="1:8" x14ac:dyDescent="0.2">
      <c r="A11" t="s">
        <v>171</v>
      </c>
      <c r="B11" s="131">
        <v>10</v>
      </c>
      <c r="C11" s="131">
        <v>0</v>
      </c>
      <c r="D11" s="131">
        <v>245</v>
      </c>
      <c r="E11" s="131">
        <v>6599</v>
      </c>
    </row>
    <row r="12" spans="1:8" x14ac:dyDescent="0.2">
      <c r="A12" t="s">
        <v>172</v>
      </c>
      <c r="B12" s="131">
        <v>0</v>
      </c>
      <c r="C12" s="131">
        <v>22</v>
      </c>
      <c r="D12" s="131">
        <v>0</v>
      </c>
      <c r="E12" s="131">
        <v>8074</v>
      </c>
    </row>
    <row r="13" spans="1:8" ht="19.5" customHeight="1" x14ac:dyDescent="0.2">
      <c r="A13" t="s">
        <v>173</v>
      </c>
      <c r="B13" s="131">
        <v>0</v>
      </c>
      <c r="C13" s="131">
        <v>0</v>
      </c>
      <c r="D13" s="131">
        <v>0</v>
      </c>
      <c r="E13" s="131">
        <v>6421</v>
      </c>
    </row>
    <row r="14" spans="1:8" x14ac:dyDescent="0.2">
      <c r="A14" t="s">
        <v>174</v>
      </c>
      <c r="B14" s="131">
        <v>0</v>
      </c>
      <c r="C14" s="131">
        <v>0</v>
      </c>
      <c r="D14" s="131">
        <v>0</v>
      </c>
      <c r="E14" s="131">
        <v>8041</v>
      </c>
    </row>
    <row r="15" spans="1:8" x14ac:dyDescent="0.2">
      <c r="A15" s="32" t="s">
        <v>175</v>
      </c>
      <c r="B15" s="131">
        <v>0</v>
      </c>
      <c r="C15" s="131">
        <v>0</v>
      </c>
      <c r="D15" s="131">
        <v>0</v>
      </c>
      <c r="E15" s="131">
        <v>9634</v>
      </c>
    </row>
    <row r="16" spans="1:8" x14ac:dyDescent="0.2">
      <c r="A16" t="s">
        <v>176</v>
      </c>
      <c r="B16" s="131">
        <v>0</v>
      </c>
      <c r="C16" s="131">
        <v>0</v>
      </c>
      <c r="D16" s="131">
        <v>0</v>
      </c>
      <c r="E16" s="131">
        <v>22125</v>
      </c>
    </row>
    <row r="17" spans="1:5" x14ac:dyDescent="0.2">
      <c r="A17" t="s">
        <v>177</v>
      </c>
      <c r="B17" s="131">
        <v>409</v>
      </c>
      <c r="C17" s="131">
        <v>0</v>
      </c>
      <c r="D17" s="131">
        <v>0</v>
      </c>
      <c r="E17" s="131">
        <v>28159</v>
      </c>
    </row>
    <row r="18" spans="1:5" ht="19.5" customHeight="1" x14ac:dyDescent="0.2">
      <c r="A18" t="s">
        <v>178</v>
      </c>
      <c r="B18" s="131">
        <v>294</v>
      </c>
      <c r="C18" s="131">
        <v>128</v>
      </c>
      <c r="D18" s="131">
        <v>828</v>
      </c>
      <c r="E18" s="131">
        <v>12711</v>
      </c>
    </row>
    <row r="19" spans="1:5" x14ac:dyDescent="0.2">
      <c r="A19" t="s">
        <v>179</v>
      </c>
      <c r="B19" s="131">
        <v>0</v>
      </c>
      <c r="C19" s="131">
        <v>0</v>
      </c>
      <c r="D19" s="131">
        <v>0</v>
      </c>
      <c r="E19" s="131">
        <v>4416</v>
      </c>
    </row>
    <row r="20" spans="1:5" x14ac:dyDescent="0.2">
      <c r="A20" t="s">
        <v>180</v>
      </c>
      <c r="B20" s="131">
        <v>0</v>
      </c>
      <c r="C20" s="131">
        <v>0</v>
      </c>
      <c r="D20" s="131">
        <v>0</v>
      </c>
      <c r="E20" s="131">
        <v>5638</v>
      </c>
    </row>
    <row r="21" spans="1:5" x14ac:dyDescent="0.2">
      <c r="A21" t="s">
        <v>181</v>
      </c>
      <c r="B21" s="131">
        <v>0</v>
      </c>
      <c r="C21" s="131">
        <v>0</v>
      </c>
      <c r="D21" s="131">
        <v>0</v>
      </c>
      <c r="E21" s="131">
        <v>5328</v>
      </c>
    </row>
    <row r="22" spans="1:5" x14ac:dyDescent="0.2">
      <c r="A22" t="s">
        <v>251</v>
      </c>
      <c r="B22" s="131">
        <v>386</v>
      </c>
      <c r="C22" s="131" t="s">
        <v>243</v>
      </c>
      <c r="D22" s="131">
        <v>789</v>
      </c>
      <c r="E22" s="131" t="s">
        <v>243</v>
      </c>
    </row>
    <row r="23" spans="1:5" ht="19.5" customHeight="1" x14ac:dyDescent="0.2">
      <c r="A23" t="s">
        <v>182</v>
      </c>
      <c r="B23" s="131">
        <v>0</v>
      </c>
      <c r="C23" s="131">
        <v>0</v>
      </c>
      <c r="D23" s="131">
        <v>0</v>
      </c>
      <c r="E23" s="131">
        <v>8047</v>
      </c>
    </row>
    <row r="24" spans="1:5" x14ac:dyDescent="0.2">
      <c r="A24" t="s">
        <v>183</v>
      </c>
      <c r="B24" s="131">
        <v>81</v>
      </c>
      <c r="C24" s="131">
        <v>0</v>
      </c>
      <c r="D24" s="131">
        <v>12</v>
      </c>
      <c r="E24" s="131">
        <v>21578</v>
      </c>
    </row>
    <row r="25" spans="1:5" x14ac:dyDescent="0.2">
      <c r="A25" t="s">
        <v>184</v>
      </c>
      <c r="B25" s="131">
        <v>0</v>
      </c>
      <c r="C25" s="131">
        <v>0</v>
      </c>
      <c r="D25" s="131">
        <v>0</v>
      </c>
      <c r="E25" s="131">
        <v>1273</v>
      </c>
    </row>
    <row r="26" spans="1:5" x14ac:dyDescent="0.2">
      <c r="A26" t="s">
        <v>341</v>
      </c>
      <c r="B26" s="131">
        <v>10</v>
      </c>
      <c r="C26" s="131">
        <v>0</v>
      </c>
      <c r="D26" s="131">
        <v>361</v>
      </c>
      <c r="E26" s="131">
        <v>7466</v>
      </c>
    </row>
    <row r="27" spans="1:5" x14ac:dyDescent="0.2">
      <c r="A27" t="s">
        <v>186</v>
      </c>
      <c r="B27" s="131">
        <v>0</v>
      </c>
      <c r="C27" s="131">
        <v>0</v>
      </c>
      <c r="D27" s="131">
        <v>0</v>
      </c>
      <c r="E27" s="131">
        <v>10508</v>
      </c>
    </row>
    <row r="28" spans="1:5" ht="19.5" customHeight="1" x14ac:dyDescent="0.2">
      <c r="A28" t="s">
        <v>187</v>
      </c>
      <c r="B28" s="131">
        <v>0</v>
      </c>
      <c r="C28" s="131">
        <v>0</v>
      </c>
      <c r="D28" s="131">
        <v>0</v>
      </c>
      <c r="E28" s="131">
        <v>6615</v>
      </c>
    </row>
    <row r="29" spans="1:5" x14ac:dyDescent="0.2">
      <c r="A29" t="s">
        <v>188</v>
      </c>
      <c r="B29" s="131">
        <v>0</v>
      </c>
      <c r="C29" s="131">
        <v>0</v>
      </c>
      <c r="D29" s="131">
        <v>0</v>
      </c>
      <c r="E29" s="131">
        <v>1467</v>
      </c>
    </row>
    <row r="30" spans="1:5" x14ac:dyDescent="0.2">
      <c r="A30" t="s">
        <v>189</v>
      </c>
      <c r="B30" s="131">
        <v>0</v>
      </c>
      <c r="C30" s="131">
        <v>0</v>
      </c>
      <c r="D30" s="131">
        <v>0</v>
      </c>
      <c r="E30" s="131">
        <v>6503</v>
      </c>
    </row>
    <row r="31" spans="1:5" x14ac:dyDescent="0.2">
      <c r="A31" t="s">
        <v>190</v>
      </c>
      <c r="B31" s="131">
        <v>0</v>
      </c>
      <c r="C31" s="131">
        <v>7</v>
      </c>
      <c r="D31" s="131">
        <v>0</v>
      </c>
      <c r="E31" s="131">
        <v>20068</v>
      </c>
    </row>
    <row r="32" spans="1:5" x14ac:dyDescent="0.2">
      <c r="A32" t="s">
        <v>191</v>
      </c>
      <c r="B32" s="131">
        <v>0</v>
      </c>
      <c r="C32" s="131">
        <v>15</v>
      </c>
      <c r="D32" s="131">
        <v>0</v>
      </c>
      <c r="E32" s="131">
        <v>6256</v>
      </c>
    </row>
    <row r="33" spans="1:5" ht="19.5" customHeight="1" x14ac:dyDescent="0.2">
      <c r="A33" t="s">
        <v>192</v>
      </c>
      <c r="B33" s="131">
        <v>0</v>
      </c>
      <c r="C33" s="131">
        <v>0</v>
      </c>
      <c r="D33" s="131">
        <v>0</v>
      </c>
      <c r="E33" s="131">
        <v>5548</v>
      </c>
    </row>
    <row r="34" spans="1:5" x14ac:dyDescent="0.2">
      <c r="A34" t="s">
        <v>193</v>
      </c>
      <c r="B34" s="131">
        <v>0</v>
      </c>
      <c r="C34" s="131">
        <v>0</v>
      </c>
      <c r="D34" s="131">
        <v>0</v>
      </c>
      <c r="E34" s="131">
        <v>11897</v>
      </c>
    </row>
    <row r="35" spans="1:5" ht="19.5" customHeight="1" x14ac:dyDescent="0.2">
      <c r="A35" t="s">
        <v>194</v>
      </c>
      <c r="B35" s="131">
        <v>1258</v>
      </c>
      <c r="C35" s="131">
        <v>333</v>
      </c>
      <c r="D35" s="131">
        <v>2631</v>
      </c>
      <c r="E35" s="131">
        <v>302005</v>
      </c>
    </row>
    <row r="36" spans="1:5" s="2" customFormat="1" ht="19.5" customHeight="1" x14ac:dyDescent="0.2">
      <c r="A36" s="2" t="s">
        <v>195</v>
      </c>
      <c r="B36" s="131">
        <v>0</v>
      </c>
      <c r="C36" s="131">
        <v>0</v>
      </c>
      <c r="D36" s="131">
        <v>0</v>
      </c>
      <c r="E36" s="131">
        <v>584</v>
      </c>
    </row>
    <row r="37" spans="1:5" s="210" customFormat="1" ht="19.5" customHeight="1" x14ac:dyDescent="0.2">
      <c r="A37" s="216" t="s">
        <v>83</v>
      </c>
      <c r="B37" s="129">
        <v>1258</v>
      </c>
      <c r="C37" s="129">
        <v>333</v>
      </c>
      <c r="D37" s="129">
        <v>2631</v>
      </c>
      <c r="E37" s="129">
        <v>302589</v>
      </c>
    </row>
  </sheetData>
  <phoneticPr fontId="3" type="noConversion"/>
  <hyperlinks>
    <hyperlink ref="H1" location="Contents!A1" display="Return to contents"/>
  </hyperlinks>
  <pageMargins left="0.75" right="0.75" top="1" bottom="1" header="0.5" footer="0.5"/>
  <pageSetup paperSize="9" orientation="portrait" horizontalDpi="90" verticalDpi="90" r:id="rId1"/>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dimension ref="A1:O38"/>
  <sheetViews>
    <sheetView workbookViewId="0"/>
  </sheetViews>
  <sheetFormatPr defaultRowHeight="12.75" x14ac:dyDescent="0.2"/>
  <cols>
    <col min="1" max="1" width="20" customWidth="1"/>
    <col min="2" max="2" width="10.28515625" bestFit="1" customWidth="1"/>
  </cols>
  <sheetData>
    <row r="1" spans="1:15" ht="14.25" x14ac:dyDescent="0.2">
      <c r="A1" s="226" t="s">
        <v>769</v>
      </c>
      <c r="B1" s="210"/>
      <c r="C1" s="210"/>
      <c r="D1" s="210"/>
      <c r="E1" s="210"/>
      <c r="F1" s="210"/>
      <c r="G1" s="210"/>
      <c r="H1" s="210"/>
      <c r="J1" s="210"/>
      <c r="L1" s="212" t="s">
        <v>63</v>
      </c>
      <c r="M1" s="210"/>
      <c r="N1" s="210"/>
      <c r="O1" s="210"/>
    </row>
    <row r="2" spans="1:15" x14ac:dyDescent="0.2">
      <c r="A2" s="228"/>
      <c r="B2" s="586">
        <v>2018</v>
      </c>
      <c r="C2" s="586"/>
      <c r="D2" s="586">
        <v>2019</v>
      </c>
      <c r="E2" s="586"/>
      <c r="F2" s="586">
        <v>2020</v>
      </c>
      <c r="G2" s="586"/>
      <c r="H2" s="586">
        <v>2021</v>
      </c>
      <c r="I2" s="586"/>
    </row>
    <row r="3" spans="1:15" x14ac:dyDescent="0.2">
      <c r="A3" s="229"/>
      <c r="B3" s="230" t="s">
        <v>161</v>
      </c>
      <c r="C3" s="230" t="s">
        <v>220</v>
      </c>
      <c r="D3" s="230" t="s">
        <v>161</v>
      </c>
      <c r="E3" s="230" t="s">
        <v>220</v>
      </c>
      <c r="F3" s="230" t="s">
        <v>161</v>
      </c>
      <c r="G3" s="230" t="s">
        <v>220</v>
      </c>
      <c r="H3" s="230" t="s">
        <v>161</v>
      </c>
      <c r="I3" s="230" t="s">
        <v>220</v>
      </c>
    </row>
    <row r="4" spans="1:15" s="210" customFormat="1" x14ac:dyDescent="0.2">
      <c r="A4" s="2" t="s">
        <v>164</v>
      </c>
      <c r="B4" s="130">
        <v>1016</v>
      </c>
      <c r="C4" s="518">
        <v>11.383800000000001</v>
      </c>
      <c r="D4" s="130">
        <v>1176</v>
      </c>
      <c r="E4" s="518">
        <v>12.9146</v>
      </c>
      <c r="F4" s="130">
        <v>1333</v>
      </c>
      <c r="G4" s="518">
        <v>13.8912</v>
      </c>
      <c r="H4" s="130">
        <v>1573</v>
      </c>
      <c r="I4" s="518">
        <v>15.665800000000001</v>
      </c>
    </row>
    <row r="5" spans="1:15" s="210" customFormat="1" x14ac:dyDescent="0.2">
      <c r="A5" s="210" t="s">
        <v>165</v>
      </c>
      <c r="B5" s="131">
        <v>934</v>
      </c>
      <c r="C5" s="136">
        <v>6.3933</v>
      </c>
      <c r="D5" s="131">
        <v>1118</v>
      </c>
      <c r="E5" s="136">
        <v>7.5869</v>
      </c>
      <c r="F5" s="131">
        <v>1302</v>
      </c>
      <c r="G5" s="136">
        <v>8.6043000000000003</v>
      </c>
      <c r="H5" s="131">
        <v>1639</v>
      </c>
      <c r="I5" s="136">
        <v>10.4977</v>
      </c>
    </row>
    <row r="6" spans="1:15" s="210" customFormat="1" x14ac:dyDescent="0.2">
      <c r="A6" s="210" t="s">
        <v>166</v>
      </c>
      <c r="B6" s="131">
        <v>683</v>
      </c>
      <c r="C6" s="136">
        <v>10.605600000000001</v>
      </c>
      <c r="D6" s="131">
        <v>792</v>
      </c>
      <c r="E6" s="136">
        <v>12.1547</v>
      </c>
      <c r="F6" s="131">
        <v>906</v>
      </c>
      <c r="G6" s="136">
        <v>13.4962</v>
      </c>
      <c r="H6" s="131">
        <v>950</v>
      </c>
      <c r="I6" s="136">
        <v>14.1791</v>
      </c>
    </row>
    <row r="7" spans="1:15" s="210" customFormat="1" x14ac:dyDescent="0.2">
      <c r="A7" s="210" t="s">
        <v>339</v>
      </c>
      <c r="B7" s="131">
        <v>443</v>
      </c>
      <c r="C7" s="136">
        <v>10.022600000000001</v>
      </c>
      <c r="D7" s="131">
        <v>489</v>
      </c>
      <c r="E7" s="136">
        <v>11.141500000000001</v>
      </c>
      <c r="F7" s="131">
        <v>548</v>
      </c>
      <c r="G7" s="136">
        <v>12.0998</v>
      </c>
      <c r="H7" s="131">
        <v>588</v>
      </c>
      <c r="I7" s="136">
        <v>12.974399999999999</v>
      </c>
    </row>
    <row r="8" spans="1:15" s="210" customFormat="1" x14ac:dyDescent="0.2">
      <c r="A8" s="210" t="s">
        <v>338</v>
      </c>
      <c r="B8" s="131">
        <v>1711</v>
      </c>
      <c r="C8" s="136">
        <v>8.9670000000000005</v>
      </c>
      <c r="D8" s="131">
        <v>2161</v>
      </c>
      <c r="E8" s="136">
        <v>10.929600000000001</v>
      </c>
      <c r="F8" s="131">
        <v>2830</v>
      </c>
      <c r="G8" s="136">
        <v>13.5608</v>
      </c>
      <c r="H8" s="131">
        <v>2969</v>
      </c>
      <c r="I8" s="136">
        <v>13.6569</v>
      </c>
    </row>
    <row r="9" spans="1:15" s="210" customFormat="1" ht="19.5" customHeight="1" x14ac:dyDescent="0.2">
      <c r="A9" s="210" t="s">
        <v>168</v>
      </c>
      <c r="B9" s="131">
        <v>405</v>
      </c>
      <c r="C9" s="136">
        <v>16.297799999999999</v>
      </c>
      <c r="D9" s="131">
        <v>386</v>
      </c>
      <c r="E9" s="136">
        <v>15.0664</v>
      </c>
      <c r="F9" s="131">
        <v>507</v>
      </c>
      <c r="G9" s="136">
        <v>19.380700000000001</v>
      </c>
      <c r="H9" s="131">
        <v>515</v>
      </c>
      <c r="I9" s="136">
        <v>18.672999999999998</v>
      </c>
    </row>
    <row r="10" spans="1:15" s="210" customFormat="1" x14ac:dyDescent="0.2">
      <c r="A10" s="210" t="s">
        <v>340</v>
      </c>
      <c r="B10" s="131">
        <v>998</v>
      </c>
      <c r="C10" s="136">
        <v>12.1234</v>
      </c>
      <c r="D10" s="131">
        <v>1198</v>
      </c>
      <c r="E10" s="136">
        <v>14.192600000000001</v>
      </c>
      <c r="F10" s="131">
        <v>1274</v>
      </c>
      <c r="G10" s="136">
        <v>14.993499999999999</v>
      </c>
      <c r="H10" s="131">
        <v>1473</v>
      </c>
      <c r="I10" s="136">
        <v>17.139900000000001</v>
      </c>
    </row>
    <row r="11" spans="1:15" s="210" customFormat="1" x14ac:dyDescent="0.2">
      <c r="A11" s="210" t="s">
        <v>170</v>
      </c>
      <c r="B11" s="131">
        <v>1882</v>
      </c>
      <c r="C11" s="136">
        <v>25.556799999999999</v>
      </c>
      <c r="D11" s="131">
        <v>1881</v>
      </c>
      <c r="E11" s="136">
        <v>25.364100000000001</v>
      </c>
      <c r="F11" s="131">
        <v>2089</v>
      </c>
      <c r="G11" s="136">
        <v>27.0806</v>
      </c>
      <c r="H11" s="131">
        <v>2214</v>
      </c>
      <c r="I11" s="136">
        <v>27.870100000000001</v>
      </c>
    </row>
    <row r="12" spans="1:15" s="210" customFormat="1" x14ac:dyDescent="0.2">
      <c r="A12" s="210" t="s">
        <v>171</v>
      </c>
      <c r="B12" s="131">
        <v>1075</v>
      </c>
      <c r="C12" s="136">
        <v>16.364699999999999</v>
      </c>
      <c r="D12" s="131">
        <v>1201</v>
      </c>
      <c r="E12" s="136">
        <v>18.221800000000002</v>
      </c>
      <c r="F12" s="131">
        <v>1251</v>
      </c>
      <c r="G12" s="136">
        <v>18.443200000000001</v>
      </c>
      <c r="H12" s="131">
        <v>1228</v>
      </c>
      <c r="I12" s="136">
        <v>17.916499999999999</v>
      </c>
    </row>
    <row r="13" spans="1:15" s="210" customFormat="1" x14ac:dyDescent="0.2">
      <c r="A13" s="210" t="s">
        <v>172</v>
      </c>
      <c r="B13" s="131">
        <v>657</v>
      </c>
      <c r="C13" s="136">
        <v>8.6074000000000002</v>
      </c>
      <c r="D13" s="131">
        <v>645</v>
      </c>
      <c r="E13" s="136">
        <v>8.2469999999999999</v>
      </c>
      <c r="F13" s="131">
        <v>760</v>
      </c>
      <c r="G13" s="136">
        <v>9.5717999999999996</v>
      </c>
      <c r="H13" s="131">
        <v>496</v>
      </c>
      <c r="I13" s="136">
        <v>6.1265000000000001</v>
      </c>
    </row>
    <row r="14" spans="1:15" s="210" customFormat="1" ht="19.5" customHeight="1" x14ac:dyDescent="0.2">
      <c r="A14" s="210" t="s">
        <v>173</v>
      </c>
      <c r="B14" s="131">
        <v>448</v>
      </c>
      <c r="C14" s="136">
        <v>7.7148000000000003</v>
      </c>
      <c r="D14" s="131">
        <v>563</v>
      </c>
      <c r="E14" s="136">
        <v>9.3428000000000004</v>
      </c>
      <c r="F14" s="131">
        <v>678</v>
      </c>
      <c r="G14" s="136">
        <v>10.7194</v>
      </c>
      <c r="H14" s="131">
        <v>699</v>
      </c>
      <c r="I14" s="136">
        <v>10.886200000000001</v>
      </c>
    </row>
    <row r="15" spans="1:15" s="210" customFormat="1" x14ac:dyDescent="0.2">
      <c r="A15" s="210" t="s">
        <v>174</v>
      </c>
      <c r="B15" s="131">
        <v>482</v>
      </c>
      <c r="C15" s="136">
        <v>6.2145000000000001</v>
      </c>
      <c r="D15" s="131">
        <v>497</v>
      </c>
      <c r="E15" s="136">
        <v>6.3376999999999999</v>
      </c>
      <c r="F15" s="131">
        <v>590</v>
      </c>
      <c r="G15" s="136">
        <v>7.4222999999999999</v>
      </c>
      <c r="H15" s="131">
        <v>617</v>
      </c>
      <c r="I15" s="136">
        <v>7.6731999999999996</v>
      </c>
    </row>
    <row r="16" spans="1:15" s="210" customFormat="1" x14ac:dyDescent="0.2">
      <c r="A16" s="32" t="s">
        <v>175</v>
      </c>
      <c r="B16" s="131">
        <v>1095</v>
      </c>
      <c r="C16" s="136">
        <v>12.3771</v>
      </c>
      <c r="D16" s="131">
        <v>1320</v>
      </c>
      <c r="E16" s="136">
        <v>14.4373</v>
      </c>
      <c r="F16" s="131">
        <v>1669</v>
      </c>
      <c r="G16" s="136">
        <v>17.732700000000001</v>
      </c>
      <c r="H16" s="131">
        <v>1729</v>
      </c>
      <c r="I16" s="136">
        <v>17.946899999999999</v>
      </c>
    </row>
    <row r="17" spans="1:9" s="210" customFormat="1" x14ac:dyDescent="0.2">
      <c r="A17" s="210" t="s">
        <v>176</v>
      </c>
      <c r="B17" s="131">
        <v>3072</v>
      </c>
      <c r="C17" s="136">
        <v>15.0966</v>
      </c>
      <c r="D17" s="131">
        <v>3427</v>
      </c>
      <c r="E17" s="136">
        <v>16.4499</v>
      </c>
      <c r="F17" s="131">
        <v>3855</v>
      </c>
      <c r="G17" s="136">
        <v>17.854700000000001</v>
      </c>
      <c r="H17" s="131">
        <v>4115</v>
      </c>
      <c r="I17" s="136">
        <v>18.5989</v>
      </c>
    </row>
    <row r="18" spans="1:9" s="210" customFormat="1" x14ac:dyDescent="0.2">
      <c r="A18" s="210" t="s">
        <v>177</v>
      </c>
      <c r="B18" s="131">
        <v>7759</v>
      </c>
      <c r="C18" s="136">
        <v>29.763300000000001</v>
      </c>
      <c r="D18" s="131">
        <v>8497</v>
      </c>
      <c r="E18" s="136">
        <v>31.659199999999998</v>
      </c>
      <c r="F18" s="131">
        <v>9674</v>
      </c>
      <c r="G18" s="136">
        <v>34.662700000000001</v>
      </c>
      <c r="H18" s="131">
        <v>12001</v>
      </c>
      <c r="I18" s="136">
        <v>42.008499999999998</v>
      </c>
    </row>
    <row r="19" spans="1:9" s="210" customFormat="1" ht="19.5" customHeight="1" x14ac:dyDescent="0.2">
      <c r="A19" s="210" t="s">
        <v>178</v>
      </c>
      <c r="B19" s="131">
        <v>1396</v>
      </c>
      <c r="C19" s="136">
        <v>10.542999999999999</v>
      </c>
      <c r="D19" s="131">
        <v>1491</v>
      </c>
      <c r="E19" s="136">
        <v>11.0289</v>
      </c>
      <c r="F19" s="131">
        <v>1762</v>
      </c>
      <c r="G19" s="136">
        <v>12.736700000000001</v>
      </c>
      <c r="H19" s="131">
        <v>1989</v>
      </c>
      <c r="I19" s="136">
        <v>14.2468</v>
      </c>
    </row>
    <row r="20" spans="1:9" s="210" customFormat="1" x14ac:dyDescent="0.2">
      <c r="A20" s="210" t="s">
        <v>179</v>
      </c>
      <c r="B20" s="131">
        <v>904</v>
      </c>
      <c r="C20" s="136">
        <v>20.998799999999999</v>
      </c>
      <c r="D20" s="131">
        <v>1160</v>
      </c>
      <c r="E20" s="136">
        <v>26.581099999999999</v>
      </c>
      <c r="F20" s="131">
        <v>1358</v>
      </c>
      <c r="G20" s="136">
        <v>30.898700000000002</v>
      </c>
      <c r="H20" s="131">
        <v>1181</v>
      </c>
      <c r="I20" s="136">
        <v>26.7437</v>
      </c>
    </row>
    <row r="21" spans="1:9" s="210" customFormat="1" x14ac:dyDescent="0.2">
      <c r="A21" s="210" t="s">
        <v>180</v>
      </c>
      <c r="B21" s="131">
        <v>601</v>
      </c>
      <c r="C21" s="136">
        <v>11.7544</v>
      </c>
      <c r="D21" s="131">
        <v>662</v>
      </c>
      <c r="E21" s="136">
        <v>12.5832</v>
      </c>
      <c r="F21" s="131">
        <v>636</v>
      </c>
      <c r="G21" s="136">
        <v>11.719200000000001</v>
      </c>
      <c r="H21" s="131">
        <v>707</v>
      </c>
      <c r="I21" s="136">
        <v>12.539899999999999</v>
      </c>
    </row>
    <row r="22" spans="1:9" s="210" customFormat="1" x14ac:dyDescent="0.2">
      <c r="A22" s="210" t="s">
        <v>181</v>
      </c>
      <c r="B22" s="131">
        <v>444</v>
      </c>
      <c r="C22" s="136">
        <v>9.2423000000000002</v>
      </c>
      <c r="D22" s="131">
        <v>484</v>
      </c>
      <c r="E22" s="136">
        <v>9.7975999999999992</v>
      </c>
      <c r="F22" s="131">
        <v>606</v>
      </c>
      <c r="G22" s="136">
        <v>11.719200000000001</v>
      </c>
      <c r="H22" s="131">
        <v>573</v>
      </c>
      <c r="I22" s="136">
        <v>10.7545</v>
      </c>
    </row>
    <row r="23" spans="1:9" s="210" customFormat="1" x14ac:dyDescent="0.2">
      <c r="A23" s="210" t="s">
        <v>251</v>
      </c>
      <c r="B23" s="131">
        <v>109</v>
      </c>
      <c r="C23" s="136">
        <v>7.3747999999999996</v>
      </c>
      <c r="D23" s="131">
        <v>140</v>
      </c>
      <c r="E23" s="136">
        <v>9.3834</v>
      </c>
      <c r="F23" s="131">
        <v>171</v>
      </c>
      <c r="G23" s="136">
        <v>11.103899999999999</v>
      </c>
      <c r="H23" s="131">
        <v>96</v>
      </c>
      <c r="I23" s="136">
        <v>6.3533999999999997</v>
      </c>
    </row>
    <row r="24" spans="1:9" s="210" customFormat="1" ht="19.5" customHeight="1" x14ac:dyDescent="0.2">
      <c r="A24" s="210" t="s">
        <v>182</v>
      </c>
      <c r="B24" s="131">
        <v>1545</v>
      </c>
      <c r="C24" s="136">
        <v>19.8688</v>
      </c>
      <c r="D24" s="131">
        <v>1414</v>
      </c>
      <c r="E24" s="136">
        <v>18.019600000000001</v>
      </c>
      <c r="F24" s="131">
        <v>1649</v>
      </c>
      <c r="G24" s="136">
        <v>20.5534</v>
      </c>
      <c r="H24" s="131">
        <v>1702</v>
      </c>
      <c r="I24" s="136">
        <v>21.150700000000001</v>
      </c>
    </row>
    <row r="25" spans="1:9" s="210" customFormat="1" x14ac:dyDescent="0.2">
      <c r="A25" s="210" t="s">
        <v>183</v>
      </c>
      <c r="B25" s="131">
        <v>2991</v>
      </c>
      <c r="C25" s="136">
        <v>14.5039</v>
      </c>
      <c r="D25" s="131">
        <v>3357</v>
      </c>
      <c r="E25" s="136">
        <v>16.081399999999999</v>
      </c>
      <c r="F25" s="131">
        <v>3615</v>
      </c>
      <c r="G25" s="136">
        <v>16.8902</v>
      </c>
      <c r="H25" s="131">
        <v>3734</v>
      </c>
      <c r="I25" s="136">
        <v>17.230399999999999</v>
      </c>
    </row>
    <row r="26" spans="1:9" s="210" customFormat="1" x14ac:dyDescent="0.2">
      <c r="A26" s="210" t="s">
        <v>184</v>
      </c>
      <c r="B26" s="131">
        <v>77</v>
      </c>
      <c r="C26" s="136">
        <v>6.3952999999999998</v>
      </c>
      <c r="D26" s="131">
        <v>86</v>
      </c>
      <c r="E26" s="136">
        <v>7.1016000000000004</v>
      </c>
      <c r="F26" s="131">
        <v>83</v>
      </c>
      <c r="G26" s="136">
        <v>6.6346999999999996</v>
      </c>
      <c r="H26" s="131">
        <v>77</v>
      </c>
      <c r="I26" s="136">
        <v>6.0487000000000002</v>
      </c>
    </row>
    <row r="27" spans="1:9" s="210" customFormat="1" x14ac:dyDescent="0.2">
      <c r="A27" s="210" t="s">
        <v>341</v>
      </c>
      <c r="B27" s="131">
        <v>517</v>
      </c>
      <c r="C27" s="136">
        <v>6.9602000000000004</v>
      </c>
      <c r="D27" s="131">
        <v>612</v>
      </c>
      <c r="E27" s="136">
        <v>8.0909999999999993</v>
      </c>
      <c r="F27" s="131">
        <v>655</v>
      </c>
      <c r="G27" s="136">
        <v>8.3695000000000004</v>
      </c>
      <c r="H27" s="131">
        <v>650</v>
      </c>
      <c r="I27" s="136">
        <v>8.2940000000000005</v>
      </c>
    </row>
    <row r="28" spans="1:9" s="210" customFormat="1" x14ac:dyDescent="0.2">
      <c r="A28" s="210" t="s">
        <v>186</v>
      </c>
      <c r="B28" s="131">
        <v>1507</v>
      </c>
      <c r="C28" s="136">
        <v>15.1808</v>
      </c>
      <c r="D28" s="131">
        <v>1683</v>
      </c>
      <c r="E28" s="136">
        <v>16.6206</v>
      </c>
      <c r="F28" s="131">
        <v>1875</v>
      </c>
      <c r="G28" s="136">
        <v>18.089700000000001</v>
      </c>
      <c r="H28" s="131">
        <v>1527</v>
      </c>
      <c r="I28" s="136">
        <v>14.5318</v>
      </c>
    </row>
    <row r="29" spans="1:9" s="210" customFormat="1" ht="19.5" customHeight="1" x14ac:dyDescent="0.2">
      <c r="A29" s="210" t="s">
        <v>187</v>
      </c>
      <c r="B29" s="131">
        <v>630</v>
      </c>
      <c r="C29" s="136">
        <v>9.8146000000000004</v>
      </c>
      <c r="D29" s="131">
        <v>653</v>
      </c>
      <c r="E29" s="136">
        <v>10.139799999999999</v>
      </c>
      <c r="F29" s="131">
        <v>785</v>
      </c>
      <c r="G29" s="136">
        <v>12.0602</v>
      </c>
      <c r="H29" s="131">
        <v>778</v>
      </c>
      <c r="I29" s="136">
        <v>11.761100000000001</v>
      </c>
    </row>
    <row r="30" spans="1:9" s="210" customFormat="1" x14ac:dyDescent="0.2">
      <c r="A30" s="210" t="s">
        <v>188</v>
      </c>
      <c r="B30" s="131">
        <v>84</v>
      </c>
      <c r="C30" s="136">
        <v>6.0869999999999997</v>
      </c>
      <c r="D30" s="131">
        <v>105</v>
      </c>
      <c r="E30" s="136">
        <v>7.5594000000000001</v>
      </c>
      <c r="F30" s="131">
        <v>107</v>
      </c>
      <c r="G30" s="136">
        <v>7.5351999999999997</v>
      </c>
      <c r="H30" s="131">
        <v>123</v>
      </c>
      <c r="I30" s="136">
        <v>8.3844999999999992</v>
      </c>
    </row>
    <row r="31" spans="1:9" s="210" customFormat="1" x14ac:dyDescent="0.2">
      <c r="A31" s="210" t="s">
        <v>189</v>
      </c>
      <c r="B31" s="131">
        <v>690</v>
      </c>
      <c r="C31" s="136">
        <v>11.3636</v>
      </c>
      <c r="D31" s="131">
        <v>802</v>
      </c>
      <c r="E31" s="136">
        <v>12.923</v>
      </c>
      <c r="F31" s="131">
        <v>967</v>
      </c>
      <c r="G31" s="136">
        <v>15.0976</v>
      </c>
      <c r="H31" s="131">
        <v>1048</v>
      </c>
      <c r="I31" s="136">
        <v>16.115600000000001</v>
      </c>
    </row>
    <row r="32" spans="1:9" s="210" customFormat="1" x14ac:dyDescent="0.2">
      <c r="A32" s="210" t="s">
        <v>190</v>
      </c>
      <c r="B32" s="131">
        <v>2828</v>
      </c>
      <c r="C32" s="136">
        <v>14.943199999999999</v>
      </c>
      <c r="D32" s="131">
        <v>3027</v>
      </c>
      <c r="E32" s="136">
        <v>15.6807</v>
      </c>
      <c r="F32" s="131">
        <v>3582</v>
      </c>
      <c r="G32" s="136">
        <v>18.132100000000001</v>
      </c>
      <c r="H32" s="131">
        <v>3536</v>
      </c>
      <c r="I32" s="136">
        <v>17.613900000000001</v>
      </c>
    </row>
    <row r="33" spans="1:9" s="210" customFormat="1" x14ac:dyDescent="0.2">
      <c r="A33" s="210" t="s">
        <v>191</v>
      </c>
      <c r="B33" s="131">
        <v>557</v>
      </c>
      <c r="C33" s="136">
        <v>9.3691999999999993</v>
      </c>
      <c r="D33" s="131">
        <v>559</v>
      </c>
      <c r="E33" s="136">
        <v>9.1715</v>
      </c>
      <c r="F33" s="131">
        <v>673</v>
      </c>
      <c r="G33" s="136">
        <v>10.8409</v>
      </c>
      <c r="H33" s="131">
        <v>690</v>
      </c>
      <c r="I33" s="136">
        <v>11.003</v>
      </c>
    </row>
    <row r="34" spans="1:9" s="210" customFormat="1" ht="19.5" customHeight="1" x14ac:dyDescent="0.2">
      <c r="A34" s="210" t="s">
        <v>192</v>
      </c>
      <c r="B34" s="131">
        <v>1070</v>
      </c>
      <c r="C34" s="136">
        <v>20.5059</v>
      </c>
      <c r="D34" s="131">
        <v>1250</v>
      </c>
      <c r="E34" s="136">
        <v>23.204000000000001</v>
      </c>
      <c r="F34" s="131">
        <v>1204</v>
      </c>
      <c r="G34" s="136">
        <v>21.886900000000001</v>
      </c>
      <c r="H34" s="131">
        <v>1156</v>
      </c>
      <c r="I34" s="136">
        <v>20.836300000000001</v>
      </c>
    </row>
    <row r="35" spans="1:9" s="210" customFormat="1" x14ac:dyDescent="0.2">
      <c r="A35" s="210" t="s">
        <v>193</v>
      </c>
      <c r="B35" s="131">
        <v>1576</v>
      </c>
      <c r="C35" s="136">
        <v>14.1701</v>
      </c>
      <c r="D35" s="131">
        <v>1758</v>
      </c>
      <c r="E35" s="136">
        <v>15.396699999999999</v>
      </c>
      <c r="F35" s="131">
        <v>2166</v>
      </c>
      <c r="G35" s="136">
        <v>18.426200000000001</v>
      </c>
      <c r="H35" s="131">
        <v>1730</v>
      </c>
      <c r="I35" s="136">
        <v>14.541499999999999</v>
      </c>
    </row>
    <row r="36" spans="1:9" s="210" customFormat="1" ht="19.5" customHeight="1" x14ac:dyDescent="0.2">
      <c r="A36" s="210" t="s">
        <v>194</v>
      </c>
      <c r="B36" s="131">
        <v>40186</v>
      </c>
      <c r="C36" s="136">
        <v>14.0725</v>
      </c>
      <c r="D36" s="131">
        <v>44594</v>
      </c>
      <c r="E36" s="136">
        <v>15.2996</v>
      </c>
      <c r="F36" s="131">
        <v>51160</v>
      </c>
      <c r="G36" s="526">
        <v>17.032699999999998</v>
      </c>
      <c r="H36" s="131">
        <v>54103</v>
      </c>
      <c r="I36" s="526">
        <v>17.6676</v>
      </c>
    </row>
    <row r="37" spans="1:9" ht="39.75" customHeight="1" x14ac:dyDescent="0.2">
      <c r="A37" s="590" t="s">
        <v>539</v>
      </c>
      <c r="B37" s="590"/>
      <c r="C37" s="590"/>
      <c r="D37" s="590"/>
      <c r="E37" s="590"/>
      <c r="F37" s="590"/>
      <c r="G37" s="590"/>
      <c r="H37" s="590"/>
      <c r="I37" s="590"/>
    </row>
    <row r="38" spans="1:9" x14ac:dyDescent="0.2">
      <c r="A38" s="596" t="s">
        <v>326</v>
      </c>
      <c r="B38" s="596"/>
      <c r="C38" s="596"/>
      <c r="D38" s="596"/>
      <c r="E38" s="596"/>
      <c r="F38" s="596"/>
    </row>
  </sheetData>
  <mergeCells count="6">
    <mergeCell ref="H2:I2"/>
    <mergeCell ref="A37:I37"/>
    <mergeCell ref="A38:F38"/>
    <mergeCell ref="B2:C2"/>
    <mergeCell ref="D2:E2"/>
    <mergeCell ref="F2:G2"/>
  </mergeCells>
  <hyperlinks>
    <hyperlink ref="L1" location="Contents!A1" display="Return to contents"/>
  </hyperlinks>
  <pageMargins left="0.7" right="0.7" top="0.75" bottom="0.75" header="0.3" footer="0.3"/>
  <pageSetup paperSize="9"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dimension ref="A1:P39"/>
  <sheetViews>
    <sheetView workbookViewId="0"/>
  </sheetViews>
  <sheetFormatPr defaultRowHeight="12.75" x14ac:dyDescent="0.2"/>
  <cols>
    <col min="1" max="1" width="20.42578125" customWidth="1"/>
    <col min="2" max="2" width="9.140625" customWidth="1"/>
  </cols>
  <sheetData>
    <row r="1" spans="1:16" ht="14.25" x14ac:dyDescent="0.2">
      <c r="A1" s="226" t="s">
        <v>975</v>
      </c>
      <c r="P1" s="212" t="s">
        <v>63</v>
      </c>
    </row>
    <row r="2" spans="1:16" x14ac:dyDescent="0.2">
      <c r="A2" s="228"/>
      <c r="B2" s="586" t="s">
        <v>47</v>
      </c>
      <c r="C2" s="586"/>
      <c r="D2" s="586" t="s">
        <v>48</v>
      </c>
      <c r="E2" s="586"/>
      <c r="F2" s="586" t="s">
        <v>49</v>
      </c>
      <c r="G2" s="586"/>
      <c r="H2" s="586" t="s">
        <v>50</v>
      </c>
      <c r="I2" s="586"/>
      <c r="J2" s="586" t="s">
        <v>51</v>
      </c>
      <c r="K2" s="586"/>
      <c r="L2" s="586" t="s">
        <v>52</v>
      </c>
      <c r="M2" s="586"/>
    </row>
    <row r="3" spans="1:16" x14ac:dyDescent="0.2">
      <c r="A3" s="229"/>
      <c r="B3" s="230" t="s">
        <v>161</v>
      </c>
      <c r="C3" s="230" t="s">
        <v>220</v>
      </c>
      <c r="D3" s="230" t="s">
        <v>161</v>
      </c>
      <c r="E3" s="230" t="s">
        <v>220</v>
      </c>
      <c r="F3" s="230" t="s">
        <v>161</v>
      </c>
      <c r="G3" s="230" t="s">
        <v>220</v>
      </c>
      <c r="H3" s="230" t="s">
        <v>161</v>
      </c>
      <c r="I3" s="230" t="s">
        <v>220</v>
      </c>
      <c r="J3" s="230" t="s">
        <v>161</v>
      </c>
      <c r="K3" s="230" t="s">
        <v>220</v>
      </c>
      <c r="L3" s="230" t="s">
        <v>161</v>
      </c>
      <c r="M3" s="230" t="s">
        <v>220</v>
      </c>
    </row>
    <row r="4" spans="1:16" x14ac:dyDescent="0.2">
      <c r="A4" s="226" t="s">
        <v>164</v>
      </c>
      <c r="B4" s="341">
        <v>336</v>
      </c>
      <c r="C4" s="232">
        <v>17.5457</v>
      </c>
      <c r="D4" s="341">
        <v>328</v>
      </c>
      <c r="E4" s="232">
        <v>16.994800000000001</v>
      </c>
      <c r="F4" s="341">
        <v>306</v>
      </c>
      <c r="G4" s="232">
        <v>16.181899999999999</v>
      </c>
      <c r="H4" s="341">
        <v>302</v>
      </c>
      <c r="I4" s="232">
        <v>16.675899999999999</v>
      </c>
      <c r="J4" s="341">
        <v>207</v>
      </c>
      <c r="K4" s="232">
        <v>13.618399999999999</v>
      </c>
      <c r="L4" s="341">
        <v>94</v>
      </c>
      <c r="M4" s="232">
        <v>9.6509</v>
      </c>
    </row>
    <row r="5" spans="1:16" x14ac:dyDescent="0.2">
      <c r="A5" s="226" t="s">
        <v>165</v>
      </c>
      <c r="B5" s="341">
        <v>364</v>
      </c>
      <c r="C5" s="232">
        <v>11.837400000000001</v>
      </c>
      <c r="D5" s="341">
        <v>362</v>
      </c>
      <c r="E5" s="232">
        <v>12.238</v>
      </c>
      <c r="F5" s="341">
        <v>321</v>
      </c>
      <c r="G5" s="232">
        <v>11.196400000000001</v>
      </c>
      <c r="H5" s="341">
        <v>315</v>
      </c>
      <c r="I5" s="232">
        <v>10.9034</v>
      </c>
      <c r="J5" s="341">
        <v>197</v>
      </c>
      <c r="K5" s="232">
        <v>8.3937000000000008</v>
      </c>
      <c r="L5" s="341">
        <v>80</v>
      </c>
      <c r="M5" s="232">
        <v>5.4164000000000003</v>
      </c>
    </row>
    <row r="6" spans="1:16" x14ac:dyDescent="0.2">
      <c r="A6" s="226" t="s">
        <v>166</v>
      </c>
      <c r="B6" s="341">
        <v>194</v>
      </c>
      <c r="C6" s="232">
        <v>16.099599999999999</v>
      </c>
      <c r="D6" s="341">
        <v>222</v>
      </c>
      <c r="E6" s="232">
        <v>16.7547</v>
      </c>
      <c r="F6" s="341">
        <v>200</v>
      </c>
      <c r="G6" s="232">
        <v>15.673999999999999</v>
      </c>
      <c r="H6" s="341">
        <v>160</v>
      </c>
      <c r="I6" s="232">
        <v>13.4116</v>
      </c>
      <c r="J6" s="341">
        <v>117</v>
      </c>
      <c r="K6" s="232">
        <v>11.4818</v>
      </c>
      <c r="L6" s="341">
        <v>57</v>
      </c>
      <c r="M6" s="232">
        <v>8.3577999999999992</v>
      </c>
    </row>
    <row r="7" spans="1:16" x14ac:dyDescent="0.2">
      <c r="A7" s="226" t="s">
        <v>339</v>
      </c>
      <c r="B7" s="341">
        <v>124</v>
      </c>
      <c r="C7" s="232">
        <v>14.9758</v>
      </c>
      <c r="D7" s="341">
        <v>126</v>
      </c>
      <c r="E7" s="232">
        <v>14.5329</v>
      </c>
      <c r="F7" s="341">
        <v>110</v>
      </c>
      <c r="G7" s="232">
        <v>13.924099999999999</v>
      </c>
      <c r="H7" s="341">
        <v>86</v>
      </c>
      <c r="I7" s="232">
        <v>10.6173</v>
      </c>
      <c r="J7" s="341">
        <v>84</v>
      </c>
      <c r="K7" s="232">
        <v>12.0344</v>
      </c>
      <c r="L7" s="341">
        <v>58</v>
      </c>
      <c r="M7" s="232">
        <v>10.7607</v>
      </c>
    </row>
    <row r="8" spans="1:16" x14ac:dyDescent="0.2">
      <c r="A8" s="226" t="s">
        <v>338</v>
      </c>
      <c r="B8" s="341">
        <v>605</v>
      </c>
      <c r="C8" s="232">
        <v>14.9162</v>
      </c>
      <c r="D8" s="341">
        <v>574</v>
      </c>
      <c r="E8" s="232">
        <v>13.765000000000001</v>
      </c>
      <c r="F8" s="341">
        <v>611</v>
      </c>
      <c r="G8" s="232">
        <v>15.112500000000001</v>
      </c>
      <c r="H8" s="341">
        <v>545</v>
      </c>
      <c r="I8" s="232">
        <v>14.4754</v>
      </c>
      <c r="J8" s="341">
        <v>417</v>
      </c>
      <c r="K8" s="232">
        <v>12.694100000000001</v>
      </c>
      <c r="L8" s="341">
        <v>217</v>
      </c>
      <c r="M8" s="232">
        <v>8.9632000000000005</v>
      </c>
    </row>
    <row r="9" spans="1:16" ht="19.5" customHeight="1" x14ac:dyDescent="0.2">
      <c r="A9" s="226" t="s">
        <v>168</v>
      </c>
      <c r="B9" s="341">
        <v>119</v>
      </c>
      <c r="C9" s="232">
        <v>22.928699999999999</v>
      </c>
      <c r="D9" s="341">
        <v>127</v>
      </c>
      <c r="E9" s="232">
        <v>24.564800000000002</v>
      </c>
      <c r="F9" s="341">
        <v>106</v>
      </c>
      <c r="G9" s="232">
        <v>19.557200000000002</v>
      </c>
      <c r="H9" s="341">
        <v>91</v>
      </c>
      <c r="I9" s="232">
        <v>19.361699999999999</v>
      </c>
      <c r="J9" s="341">
        <v>50</v>
      </c>
      <c r="K9" s="232">
        <v>12.345700000000001</v>
      </c>
      <c r="L9" s="341">
        <v>22</v>
      </c>
      <c r="M9" s="232">
        <v>7.2130999999999998</v>
      </c>
    </row>
    <row r="10" spans="1:16" x14ac:dyDescent="0.2">
      <c r="A10" s="226" t="s">
        <v>340</v>
      </c>
      <c r="B10" s="341">
        <v>308</v>
      </c>
      <c r="C10" s="232">
        <v>19.568000000000001</v>
      </c>
      <c r="D10" s="341">
        <v>318</v>
      </c>
      <c r="E10" s="232">
        <v>20.689699999999998</v>
      </c>
      <c r="F10" s="341">
        <v>283</v>
      </c>
      <c r="G10" s="232">
        <v>17.298300000000001</v>
      </c>
      <c r="H10" s="341">
        <v>293</v>
      </c>
      <c r="I10" s="232">
        <v>18.1312</v>
      </c>
      <c r="J10" s="341">
        <v>179</v>
      </c>
      <c r="K10" s="232">
        <v>13.6122</v>
      </c>
      <c r="L10" s="341">
        <v>92</v>
      </c>
      <c r="M10" s="232">
        <v>10.043699999999999</v>
      </c>
    </row>
    <row r="11" spans="1:16" x14ac:dyDescent="0.2">
      <c r="A11" s="226" t="s">
        <v>170</v>
      </c>
      <c r="B11" s="341">
        <v>453</v>
      </c>
      <c r="C11" s="232">
        <v>29.113099999999999</v>
      </c>
      <c r="D11" s="341">
        <v>473</v>
      </c>
      <c r="E11" s="232">
        <v>30.281700000000001</v>
      </c>
      <c r="F11" s="341">
        <v>482</v>
      </c>
      <c r="G11" s="232">
        <v>31.627300000000002</v>
      </c>
      <c r="H11" s="341">
        <v>431</v>
      </c>
      <c r="I11" s="232">
        <v>29.785799999999998</v>
      </c>
      <c r="J11" s="341">
        <v>251</v>
      </c>
      <c r="K11" s="232">
        <v>22.450800000000001</v>
      </c>
      <c r="L11" s="341">
        <v>124</v>
      </c>
      <c r="M11" s="232">
        <v>16.824999999999999</v>
      </c>
    </row>
    <row r="12" spans="1:16" x14ac:dyDescent="0.2">
      <c r="A12" s="226" t="s">
        <v>171</v>
      </c>
      <c r="B12" s="341">
        <v>259</v>
      </c>
      <c r="C12" s="232">
        <v>20.187100000000001</v>
      </c>
      <c r="D12" s="341">
        <v>257</v>
      </c>
      <c r="E12" s="232">
        <v>19.352399999999999</v>
      </c>
      <c r="F12" s="341">
        <v>243</v>
      </c>
      <c r="G12" s="232">
        <v>19.6921</v>
      </c>
      <c r="H12" s="341">
        <v>236</v>
      </c>
      <c r="I12" s="232">
        <v>18.6709</v>
      </c>
      <c r="J12" s="341">
        <v>157</v>
      </c>
      <c r="K12" s="232">
        <v>14.995200000000001</v>
      </c>
      <c r="L12" s="341">
        <v>76</v>
      </c>
      <c r="M12" s="232">
        <v>10.888299999999999</v>
      </c>
    </row>
    <row r="13" spans="1:16" x14ac:dyDescent="0.2">
      <c r="A13" s="226" t="s">
        <v>172</v>
      </c>
      <c r="B13" s="341">
        <v>99</v>
      </c>
      <c r="C13" s="232">
        <v>6.7808000000000002</v>
      </c>
      <c r="D13" s="341">
        <v>98</v>
      </c>
      <c r="E13" s="232">
        <v>6.9257999999999997</v>
      </c>
      <c r="F13" s="341">
        <v>94</v>
      </c>
      <c r="G13" s="232">
        <v>6.6337000000000002</v>
      </c>
      <c r="H13" s="341">
        <v>95</v>
      </c>
      <c r="I13" s="232">
        <v>6.7712000000000003</v>
      </c>
      <c r="J13" s="341">
        <v>59</v>
      </c>
      <c r="K13" s="232">
        <v>4.4663000000000004</v>
      </c>
      <c r="L13" s="341">
        <v>51</v>
      </c>
      <c r="M13" s="232">
        <v>4.7222</v>
      </c>
    </row>
    <row r="14" spans="1:16" ht="19.5" customHeight="1" x14ac:dyDescent="0.2">
      <c r="A14" s="226" t="s">
        <v>173</v>
      </c>
      <c r="B14" s="341">
        <v>142</v>
      </c>
      <c r="C14" s="232">
        <v>11.7842</v>
      </c>
      <c r="D14" s="341">
        <v>157</v>
      </c>
      <c r="E14" s="232">
        <v>12.8268</v>
      </c>
      <c r="F14" s="341">
        <v>140</v>
      </c>
      <c r="G14" s="232">
        <v>11.4754</v>
      </c>
      <c r="H14" s="341">
        <v>133</v>
      </c>
      <c r="I14" s="232">
        <v>11.3384</v>
      </c>
      <c r="J14" s="341">
        <v>82</v>
      </c>
      <c r="K14" s="232">
        <v>8.5684000000000005</v>
      </c>
      <c r="L14" s="341">
        <v>45</v>
      </c>
      <c r="M14" s="232">
        <v>7.0092999999999996</v>
      </c>
    </row>
    <row r="15" spans="1:16" x14ac:dyDescent="0.2">
      <c r="A15" s="226" t="s">
        <v>174</v>
      </c>
      <c r="B15" s="341">
        <v>125</v>
      </c>
      <c r="C15" s="232">
        <v>8.8904999999999994</v>
      </c>
      <c r="D15" s="341">
        <v>154</v>
      </c>
      <c r="E15" s="232">
        <v>10.868</v>
      </c>
      <c r="F15" s="341">
        <v>109</v>
      </c>
      <c r="G15" s="232">
        <v>7.7634999999999996</v>
      </c>
      <c r="H15" s="341">
        <v>123</v>
      </c>
      <c r="I15" s="232">
        <v>9.1313999999999993</v>
      </c>
      <c r="J15" s="341">
        <v>73</v>
      </c>
      <c r="K15" s="232">
        <v>5.6414</v>
      </c>
      <c r="L15" s="341">
        <v>33</v>
      </c>
      <c r="M15" s="232">
        <v>2.8132999999999999</v>
      </c>
    </row>
    <row r="16" spans="1:16" x14ac:dyDescent="0.2">
      <c r="A16" s="204" t="s">
        <v>175</v>
      </c>
      <c r="B16" s="341">
        <v>364</v>
      </c>
      <c r="C16" s="232">
        <v>20.0883</v>
      </c>
      <c r="D16" s="341">
        <v>366</v>
      </c>
      <c r="E16" s="232">
        <v>20.165299999999998</v>
      </c>
      <c r="F16" s="341">
        <v>361</v>
      </c>
      <c r="G16" s="232">
        <v>19.977900000000002</v>
      </c>
      <c r="H16" s="341">
        <v>302</v>
      </c>
      <c r="I16" s="232">
        <v>18.258800000000001</v>
      </c>
      <c r="J16" s="341">
        <v>239</v>
      </c>
      <c r="K16" s="232">
        <v>15.590299999999999</v>
      </c>
      <c r="L16" s="341">
        <v>97</v>
      </c>
      <c r="M16" s="232">
        <v>9.5754999999999999</v>
      </c>
    </row>
    <row r="17" spans="1:13" x14ac:dyDescent="0.2">
      <c r="A17" s="226" t="s">
        <v>176</v>
      </c>
      <c r="B17" s="341">
        <v>834</v>
      </c>
      <c r="C17" s="232">
        <v>19.665199999999999</v>
      </c>
      <c r="D17" s="341">
        <v>906</v>
      </c>
      <c r="E17" s="232">
        <v>21.069800000000001</v>
      </c>
      <c r="F17" s="341">
        <v>853</v>
      </c>
      <c r="G17" s="232">
        <v>20.7745</v>
      </c>
      <c r="H17" s="341">
        <v>792</v>
      </c>
      <c r="I17" s="232">
        <v>19.5943</v>
      </c>
      <c r="J17" s="341">
        <v>469</v>
      </c>
      <c r="K17" s="232">
        <v>14.565200000000001</v>
      </c>
      <c r="L17" s="341">
        <v>261</v>
      </c>
      <c r="M17" s="232">
        <v>11.778</v>
      </c>
    </row>
    <row r="18" spans="1:13" x14ac:dyDescent="0.2">
      <c r="A18" s="226" t="s">
        <v>177</v>
      </c>
      <c r="B18" s="341">
        <v>2290</v>
      </c>
      <c r="C18" s="232">
        <v>43.428800000000003</v>
      </c>
      <c r="D18" s="341">
        <v>2369</v>
      </c>
      <c r="E18" s="232">
        <v>44.421500000000002</v>
      </c>
      <c r="F18" s="341">
        <v>2238</v>
      </c>
      <c r="G18" s="232">
        <v>42.808</v>
      </c>
      <c r="H18" s="341">
        <v>2092</v>
      </c>
      <c r="I18" s="232">
        <v>41.673299999999998</v>
      </c>
      <c r="J18" s="341">
        <v>1834</v>
      </c>
      <c r="K18" s="232">
        <v>40.983199999999997</v>
      </c>
      <c r="L18" s="341">
        <v>1178</v>
      </c>
      <c r="M18" s="232">
        <v>36.369199999999999</v>
      </c>
    </row>
    <row r="19" spans="1:13" ht="19.5" customHeight="1" x14ac:dyDescent="0.2">
      <c r="A19" s="226" t="s">
        <v>178</v>
      </c>
      <c r="B19" s="341">
        <v>403</v>
      </c>
      <c r="C19" s="232">
        <v>15.8599</v>
      </c>
      <c r="D19" s="341">
        <v>425</v>
      </c>
      <c r="E19" s="232">
        <v>16.321000000000002</v>
      </c>
      <c r="F19" s="341">
        <v>390</v>
      </c>
      <c r="G19" s="232">
        <v>15.0929</v>
      </c>
      <c r="H19" s="341">
        <v>355</v>
      </c>
      <c r="I19" s="232">
        <v>14.1153</v>
      </c>
      <c r="J19" s="341">
        <v>272</v>
      </c>
      <c r="K19" s="232">
        <v>12.7043</v>
      </c>
      <c r="L19" s="341">
        <v>144</v>
      </c>
      <c r="M19" s="232">
        <v>9.1371000000000002</v>
      </c>
    </row>
    <row r="20" spans="1:13" x14ac:dyDescent="0.2">
      <c r="A20" s="226" t="s">
        <v>179</v>
      </c>
      <c r="B20" s="341">
        <v>210</v>
      </c>
      <c r="C20" s="232">
        <v>27.595300000000002</v>
      </c>
      <c r="D20" s="341">
        <v>235</v>
      </c>
      <c r="E20" s="232">
        <v>30.361799999999999</v>
      </c>
      <c r="F20" s="341">
        <v>208</v>
      </c>
      <c r="G20" s="232">
        <v>27.048100000000002</v>
      </c>
      <c r="H20" s="341">
        <v>204</v>
      </c>
      <c r="I20" s="232">
        <v>26.948499999999999</v>
      </c>
      <c r="J20" s="341">
        <v>192</v>
      </c>
      <c r="K20" s="232">
        <v>25.6342</v>
      </c>
      <c r="L20" s="341">
        <v>132</v>
      </c>
      <c r="M20" s="232">
        <v>21.7822</v>
      </c>
    </row>
    <row r="21" spans="1:13" x14ac:dyDescent="0.2">
      <c r="A21" s="226" t="s">
        <v>180</v>
      </c>
      <c r="B21" s="341">
        <v>162</v>
      </c>
      <c r="C21" s="232">
        <v>14.848800000000001</v>
      </c>
      <c r="D21" s="341">
        <v>133</v>
      </c>
      <c r="E21" s="232">
        <v>12.666700000000001</v>
      </c>
      <c r="F21" s="341">
        <v>143</v>
      </c>
      <c r="G21" s="232">
        <v>13.339600000000001</v>
      </c>
      <c r="H21" s="341">
        <v>136</v>
      </c>
      <c r="I21" s="232">
        <v>13.064399999999999</v>
      </c>
      <c r="J21" s="341">
        <v>94</v>
      </c>
      <c r="K21" s="232">
        <v>11.75</v>
      </c>
      <c r="L21" s="341">
        <v>39</v>
      </c>
      <c r="M21" s="232">
        <v>6.6780999999999997</v>
      </c>
    </row>
    <row r="22" spans="1:13" x14ac:dyDescent="0.2">
      <c r="A22" s="226" t="s">
        <v>181</v>
      </c>
      <c r="B22" s="341">
        <v>117</v>
      </c>
      <c r="C22" s="232">
        <v>11.572699999999999</v>
      </c>
      <c r="D22" s="341">
        <v>139</v>
      </c>
      <c r="E22" s="232">
        <v>13.138</v>
      </c>
      <c r="F22" s="341">
        <v>111</v>
      </c>
      <c r="G22" s="232">
        <v>10.373799999999999</v>
      </c>
      <c r="H22" s="341">
        <v>104</v>
      </c>
      <c r="I22" s="232">
        <v>11.218999999999999</v>
      </c>
      <c r="J22" s="341">
        <v>67</v>
      </c>
      <c r="K22" s="232">
        <v>8.8391000000000002</v>
      </c>
      <c r="L22" s="341">
        <v>35</v>
      </c>
      <c r="M22" s="232">
        <v>6.9443999999999999</v>
      </c>
    </row>
    <row r="23" spans="1:13" x14ac:dyDescent="0.2">
      <c r="A23" s="226" t="s">
        <v>251</v>
      </c>
      <c r="B23" s="341">
        <v>24</v>
      </c>
      <c r="C23" s="232">
        <v>9.2664000000000009</v>
      </c>
      <c r="D23" s="341">
        <v>15</v>
      </c>
      <c r="E23" s="232">
        <v>5.1723999999999997</v>
      </c>
      <c r="F23" s="341">
        <v>13</v>
      </c>
      <c r="G23" s="232">
        <v>4.6262999999999996</v>
      </c>
      <c r="H23" s="341">
        <v>25</v>
      </c>
      <c r="I23" s="232">
        <v>8.3893000000000004</v>
      </c>
      <c r="J23" s="341">
        <v>14</v>
      </c>
      <c r="K23" s="232">
        <v>6.2222</v>
      </c>
      <c r="L23" s="341">
        <v>5</v>
      </c>
      <c r="M23" s="232">
        <v>3.1646000000000001</v>
      </c>
    </row>
    <row r="24" spans="1:13" ht="19.5" customHeight="1" x14ac:dyDescent="0.2">
      <c r="A24" s="226" t="s">
        <v>182</v>
      </c>
      <c r="B24" s="341">
        <v>361</v>
      </c>
      <c r="C24" s="232">
        <v>24.725999999999999</v>
      </c>
      <c r="D24" s="341">
        <v>315</v>
      </c>
      <c r="E24" s="232">
        <v>21.799299999999999</v>
      </c>
      <c r="F24" s="341">
        <v>343</v>
      </c>
      <c r="G24" s="232">
        <v>23.035599999999999</v>
      </c>
      <c r="H24" s="341">
        <v>326</v>
      </c>
      <c r="I24" s="232">
        <v>22.056799999999999</v>
      </c>
      <c r="J24" s="341">
        <v>238</v>
      </c>
      <c r="K24" s="232">
        <v>18.5792</v>
      </c>
      <c r="L24" s="341">
        <v>119</v>
      </c>
      <c r="M24" s="232">
        <v>13.311</v>
      </c>
    </row>
    <row r="25" spans="1:13" x14ac:dyDescent="0.2">
      <c r="A25" s="226" t="s">
        <v>183</v>
      </c>
      <c r="B25" s="341">
        <v>789</v>
      </c>
      <c r="C25" s="232">
        <v>19.4575</v>
      </c>
      <c r="D25" s="341">
        <v>795</v>
      </c>
      <c r="E25" s="232">
        <v>19.8156</v>
      </c>
      <c r="F25" s="341">
        <v>750</v>
      </c>
      <c r="G25" s="232">
        <v>18.735900000000001</v>
      </c>
      <c r="H25" s="341">
        <v>717</v>
      </c>
      <c r="I25" s="232">
        <v>18.479399999999998</v>
      </c>
      <c r="J25" s="341">
        <v>496</v>
      </c>
      <c r="K25" s="232">
        <v>14.7883</v>
      </c>
      <c r="L25" s="341">
        <v>187</v>
      </c>
      <c r="M25" s="232">
        <v>7.9002999999999997</v>
      </c>
    </row>
    <row r="26" spans="1:13" x14ac:dyDescent="0.2">
      <c r="A26" s="226" t="s">
        <v>184</v>
      </c>
      <c r="B26" s="341">
        <v>12</v>
      </c>
      <c r="C26" s="232">
        <v>4.9793000000000003</v>
      </c>
      <c r="D26" s="341">
        <v>19</v>
      </c>
      <c r="E26" s="232">
        <v>7.9497999999999998</v>
      </c>
      <c r="F26" s="341">
        <v>20</v>
      </c>
      <c r="G26" s="232">
        <v>8.7719000000000005</v>
      </c>
      <c r="H26" s="341">
        <v>16</v>
      </c>
      <c r="I26" s="232">
        <v>5.9040999999999997</v>
      </c>
      <c r="J26" s="341">
        <v>8</v>
      </c>
      <c r="K26" s="232">
        <v>4.6512000000000002</v>
      </c>
      <c r="L26" s="341">
        <v>2</v>
      </c>
      <c r="M26" s="232">
        <v>1.6393</v>
      </c>
    </row>
    <row r="27" spans="1:13" x14ac:dyDescent="0.2">
      <c r="A27" s="226" t="s">
        <v>341</v>
      </c>
      <c r="B27" s="341">
        <v>141</v>
      </c>
      <c r="C27" s="232">
        <v>9.7173999999999996</v>
      </c>
      <c r="D27" s="341">
        <v>148</v>
      </c>
      <c r="E27" s="232">
        <v>9.9329000000000001</v>
      </c>
      <c r="F27" s="341">
        <v>154</v>
      </c>
      <c r="G27" s="232">
        <v>10.628</v>
      </c>
      <c r="H27" s="341">
        <v>117</v>
      </c>
      <c r="I27" s="232">
        <v>8.4783000000000008</v>
      </c>
      <c r="J27" s="341">
        <v>66</v>
      </c>
      <c r="K27" s="232">
        <v>5.4009999999999998</v>
      </c>
      <c r="L27" s="341">
        <v>24</v>
      </c>
      <c r="M27" s="232">
        <v>2.8401999999999998</v>
      </c>
    </row>
    <row r="28" spans="1:13" x14ac:dyDescent="0.2">
      <c r="A28" s="226" t="s">
        <v>186</v>
      </c>
      <c r="B28" s="341">
        <v>310</v>
      </c>
      <c r="C28" s="232">
        <v>16.866199999999999</v>
      </c>
      <c r="D28" s="341">
        <v>286</v>
      </c>
      <c r="E28" s="232">
        <v>14.973800000000001</v>
      </c>
      <c r="F28" s="341">
        <v>302</v>
      </c>
      <c r="G28" s="232">
        <v>15.9199</v>
      </c>
      <c r="H28" s="341">
        <v>274</v>
      </c>
      <c r="I28" s="232">
        <v>14.9482</v>
      </c>
      <c r="J28" s="341">
        <v>239</v>
      </c>
      <c r="K28" s="232">
        <v>13.6493</v>
      </c>
      <c r="L28" s="341">
        <v>116</v>
      </c>
      <c r="M28" s="232">
        <v>9.0695999999999994</v>
      </c>
    </row>
    <row r="29" spans="1:13" ht="19.5" customHeight="1" x14ac:dyDescent="0.2">
      <c r="A29" s="226" t="s">
        <v>187</v>
      </c>
      <c r="B29" s="341">
        <v>155</v>
      </c>
      <c r="C29" s="232">
        <v>12.6221</v>
      </c>
      <c r="D29" s="341">
        <v>147</v>
      </c>
      <c r="E29" s="232">
        <v>12.049200000000001</v>
      </c>
      <c r="F29" s="341">
        <v>172</v>
      </c>
      <c r="G29" s="232">
        <v>13.8375</v>
      </c>
      <c r="H29" s="341">
        <v>149</v>
      </c>
      <c r="I29" s="232">
        <v>12.3447</v>
      </c>
      <c r="J29" s="341">
        <v>95</v>
      </c>
      <c r="K29" s="232">
        <v>9.8752999999999993</v>
      </c>
      <c r="L29" s="341">
        <v>60</v>
      </c>
      <c r="M29" s="232">
        <v>7.9470000000000001</v>
      </c>
    </row>
    <row r="30" spans="1:13" x14ac:dyDescent="0.2">
      <c r="A30" s="226" t="s">
        <v>188</v>
      </c>
      <c r="B30" s="341">
        <v>21</v>
      </c>
      <c r="C30" s="232">
        <v>7.2164999999999999</v>
      </c>
      <c r="D30" s="341">
        <v>24</v>
      </c>
      <c r="E30" s="232">
        <v>8.5409000000000006</v>
      </c>
      <c r="F30" s="341">
        <v>17</v>
      </c>
      <c r="G30" s="232">
        <v>6.6406000000000001</v>
      </c>
      <c r="H30" s="341">
        <v>32</v>
      </c>
      <c r="I30" s="232">
        <v>11.072699999999999</v>
      </c>
      <c r="J30" s="341">
        <v>14</v>
      </c>
      <c r="K30" s="232">
        <v>6.6985999999999999</v>
      </c>
      <c r="L30" s="341">
        <v>15</v>
      </c>
      <c r="M30" s="232">
        <v>10.638299999999999</v>
      </c>
    </row>
    <row r="31" spans="1:13" x14ac:dyDescent="0.2">
      <c r="A31" s="226" t="s">
        <v>189</v>
      </c>
      <c r="B31" s="341">
        <v>239</v>
      </c>
      <c r="C31" s="232">
        <v>20.237100000000002</v>
      </c>
      <c r="D31" s="341">
        <v>228</v>
      </c>
      <c r="E31" s="232">
        <v>18.843</v>
      </c>
      <c r="F31" s="341">
        <v>211</v>
      </c>
      <c r="G31" s="232">
        <v>17.627400000000002</v>
      </c>
      <c r="H31" s="341">
        <v>194</v>
      </c>
      <c r="I31" s="232">
        <v>16.399000000000001</v>
      </c>
      <c r="J31" s="341">
        <v>114</v>
      </c>
      <c r="K31" s="232">
        <v>11.264799999999999</v>
      </c>
      <c r="L31" s="341">
        <v>62</v>
      </c>
      <c r="M31" s="232">
        <v>8.6111000000000004</v>
      </c>
    </row>
    <row r="32" spans="1:13" x14ac:dyDescent="0.2">
      <c r="A32" s="226" t="s">
        <v>190</v>
      </c>
      <c r="B32" s="341">
        <v>694</v>
      </c>
      <c r="C32" s="232">
        <v>18.8536</v>
      </c>
      <c r="D32" s="341">
        <v>728</v>
      </c>
      <c r="E32" s="232">
        <v>19.5227</v>
      </c>
      <c r="F32" s="341">
        <v>707</v>
      </c>
      <c r="G32" s="232">
        <v>19.343399999999999</v>
      </c>
      <c r="H32" s="341">
        <v>677</v>
      </c>
      <c r="I32" s="232">
        <v>18.522600000000001</v>
      </c>
      <c r="J32" s="341">
        <v>499</v>
      </c>
      <c r="K32" s="232">
        <v>15.8413</v>
      </c>
      <c r="L32" s="341">
        <v>231</v>
      </c>
      <c r="M32" s="232">
        <v>10.4762</v>
      </c>
    </row>
    <row r="33" spans="1:16" x14ac:dyDescent="0.2">
      <c r="A33" s="226" t="s">
        <v>191</v>
      </c>
      <c r="B33" s="341">
        <v>129</v>
      </c>
      <c r="C33" s="232">
        <v>11.405799999999999</v>
      </c>
      <c r="D33" s="341">
        <v>135</v>
      </c>
      <c r="E33" s="232">
        <v>12.7599</v>
      </c>
      <c r="F33" s="341">
        <v>127</v>
      </c>
      <c r="G33" s="232">
        <v>11.3697</v>
      </c>
      <c r="H33" s="341">
        <v>145</v>
      </c>
      <c r="I33" s="232">
        <v>13.1698</v>
      </c>
      <c r="J33" s="341">
        <v>105</v>
      </c>
      <c r="K33" s="232">
        <v>10.1646</v>
      </c>
      <c r="L33" s="341">
        <v>49</v>
      </c>
      <c r="M33" s="232">
        <v>5.8964999999999996</v>
      </c>
    </row>
    <row r="34" spans="1:16" ht="19.5" customHeight="1" x14ac:dyDescent="0.2">
      <c r="A34" s="226" t="s">
        <v>192</v>
      </c>
      <c r="B34" s="341">
        <v>230</v>
      </c>
      <c r="C34" s="232">
        <v>23.162099999999999</v>
      </c>
      <c r="D34" s="341">
        <v>238</v>
      </c>
      <c r="E34" s="232">
        <v>22.8188</v>
      </c>
      <c r="F34" s="341">
        <v>238</v>
      </c>
      <c r="G34" s="232">
        <v>22.098400000000002</v>
      </c>
      <c r="H34" s="341">
        <v>228</v>
      </c>
      <c r="I34" s="232">
        <v>22.396899999999999</v>
      </c>
      <c r="J34" s="341">
        <v>150</v>
      </c>
      <c r="K34" s="232">
        <v>17.462199999999999</v>
      </c>
      <c r="L34" s="341">
        <v>72</v>
      </c>
      <c r="M34" s="232">
        <v>12.9032</v>
      </c>
    </row>
    <row r="35" spans="1:16" x14ac:dyDescent="0.2">
      <c r="A35" s="226" t="s">
        <v>193</v>
      </c>
      <c r="B35" s="341">
        <v>355</v>
      </c>
      <c r="C35" s="232">
        <v>16.382100000000001</v>
      </c>
      <c r="D35" s="341">
        <v>364</v>
      </c>
      <c r="E35" s="232">
        <v>16.0352</v>
      </c>
      <c r="F35" s="341">
        <v>360</v>
      </c>
      <c r="G35" s="232">
        <v>16.187100000000001</v>
      </c>
      <c r="H35" s="341">
        <v>329</v>
      </c>
      <c r="I35" s="232">
        <v>15.161300000000001</v>
      </c>
      <c r="J35" s="341">
        <v>218</v>
      </c>
      <c r="K35" s="232">
        <v>12.0642</v>
      </c>
      <c r="L35" s="341">
        <v>104</v>
      </c>
      <c r="M35" s="232">
        <v>8.2605000000000004</v>
      </c>
    </row>
    <row r="36" spans="1:16" ht="19.5" customHeight="1" x14ac:dyDescent="0.2">
      <c r="A36" s="231" t="s">
        <v>194</v>
      </c>
      <c r="B36" s="342">
        <v>10968</v>
      </c>
      <c r="C36" s="200">
        <v>19.3139</v>
      </c>
      <c r="D36" s="342">
        <v>11211</v>
      </c>
      <c r="E36" s="200">
        <v>19.537800000000001</v>
      </c>
      <c r="F36" s="342">
        <v>10723</v>
      </c>
      <c r="G36" s="200">
        <v>18.9466</v>
      </c>
      <c r="H36" s="342">
        <v>10024</v>
      </c>
      <c r="I36" s="200">
        <v>18.2563</v>
      </c>
      <c r="J36" s="342">
        <v>7296</v>
      </c>
      <c r="K36" s="200">
        <v>15.5105</v>
      </c>
      <c r="L36" s="342">
        <v>3881</v>
      </c>
      <c r="M36" s="200">
        <v>11.579499999999999</v>
      </c>
      <c r="N36" s="2"/>
      <c r="O36" s="2"/>
      <c r="P36" s="2"/>
    </row>
    <row r="37" spans="1:16" ht="27" customHeight="1" x14ac:dyDescent="0.2">
      <c r="A37" s="590" t="s">
        <v>539</v>
      </c>
      <c r="B37" s="590"/>
      <c r="C37" s="590"/>
      <c r="D37" s="590"/>
      <c r="E37" s="590"/>
      <c r="F37" s="590"/>
      <c r="G37" s="590"/>
      <c r="H37" s="590"/>
      <c r="I37" s="590"/>
      <c r="J37" s="590"/>
      <c r="K37" s="590"/>
      <c r="L37" s="590"/>
      <c r="M37" s="590"/>
    </row>
    <row r="38" spans="1:16" x14ac:dyDescent="0.2">
      <c r="A38" s="596" t="s">
        <v>326</v>
      </c>
      <c r="B38" s="596"/>
      <c r="C38" s="596"/>
      <c r="D38" s="596"/>
      <c r="E38" s="596"/>
      <c r="F38" s="596"/>
    </row>
    <row r="39" spans="1:16" x14ac:dyDescent="0.2">
      <c r="A39" s="10"/>
      <c r="B39" s="10"/>
      <c r="C39" s="10"/>
      <c r="D39" s="10"/>
      <c r="E39" s="10"/>
      <c r="F39" s="10"/>
      <c r="G39" s="10"/>
      <c r="H39" s="10"/>
      <c r="I39" s="10"/>
      <c r="J39" s="10"/>
      <c r="K39" s="10"/>
      <c r="L39" s="10"/>
      <c r="M39" s="10"/>
    </row>
  </sheetData>
  <mergeCells count="8">
    <mergeCell ref="A38:F38"/>
    <mergeCell ref="A37:M37"/>
    <mergeCell ref="L2:M2"/>
    <mergeCell ref="B2:C2"/>
    <mergeCell ref="D2:E2"/>
    <mergeCell ref="F2:G2"/>
    <mergeCell ref="H2:I2"/>
    <mergeCell ref="J2:K2"/>
  </mergeCells>
  <hyperlinks>
    <hyperlink ref="P1" location="Contents!A1" display="Return to contents"/>
  </hyperlink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30"/>
  <sheetViews>
    <sheetView workbookViewId="0"/>
  </sheetViews>
  <sheetFormatPr defaultRowHeight="12.75" x14ac:dyDescent="0.2"/>
  <cols>
    <col min="1" max="1" width="43.42578125" customWidth="1"/>
    <col min="9" max="9" width="11.7109375" bestFit="1" customWidth="1"/>
  </cols>
  <sheetData>
    <row r="1" spans="1:15" x14ac:dyDescent="0.2">
      <c r="A1" s="151" t="s">
        <v>872</v>
      </c>
      <c r="I1" s="63"/>
      <c r="J1" s="547" t="s">
        <v>63</v>
      </c>
      <c r="K1" s="547"/>
    </row>
    <row r="2" spans="1:15" x14ac:dyDescent="0.2">
      <c r="A2" s="151" t="s">
        <v>286</v>
      </c>
    </row>
    <row r="3" spans="1:15" x14ac:dyDescent="0.2">
      <c r="A3" s="1" t="s">
        <v>70</v>
      </c>
      <c r="B3" s="568" t="s">
        <v>431</v>
      </c>
      <c r="C3" s="568"/>
      <c r="D3" s="568"/>
      <c r="E3" s="568" t="s">
        <v>102</v>
      </c>
      <c r="F3" s="568"/>
      <c r="G3" s="568"/>
    </row>
    <row r="4" spans="1:15" x14ac:dyDescent="0.2">
      <c r="A4" s="2"/>
      <c r="B4" s="29" t="s">
        <v>103</v>
      </c>
      <c r="C4" s="29" t="s">
        <v>104</v>
      </c>
      <c r="D4" s="29" t="s">
        <v>68</v>
      </c>
      <c r="E4" s="29" t="s">
        <v>103</v>
      </c>
      <c r="F4" s="29" t="s">
        <v>104</v>
      </c>
      <c r="G4" s="29" t="s">
        <v>68</v>
      </c>
    </row>
    <row r="5" spans="1:15" x14ac:dyDescent="0.2">
      <c r="A5" s="2" t="s">
        <v>105</v>
      </c>
      <c r="B5" s="91">
        <v>98421</v>
      </c>
      <c r="C5" s="91">
        <v>134186</v>
      </c>
      <c r="D5" s="91">
        <v>232607</v>
      </c>
      <c r="E5" s="90">
        <v>285.18</v>
      </c>
      <c r="F5" s="90">
        <v>373.15</v>
      </c>
      <c r="G5" s="90">
        <v>330.07</v>
      </c>
      <c r="M5" s="5"/>
      <c r="N5" s="5"/>
      <c r="O5" s="5"/>
    </row>
    <row r="6" spans="1:15" ht="19.5" customHeight="1" x14ac:dyDescent="0.2">
      <c r="A6" t="s">
        <v>106</v>
      </c>
      <c r="B6" s="91">
        <v>4152</v>
      </c>
      <c r="C6" s="91">
        <v>8103</v>
      </c>
      <c r="D6" s="91">
        <v>12255</v>
      </c>
      <c r="E6" s="90">
        <v>12.03</v>
      </c>
      <c r="F6" s="90">
        <v>22.53</v>
      </c>
      <c r="G6" s="90">
        <v>17.39</v>
      </c>
      <c r="M6" s="5"/>
      <c r="N6" s="5"/>
      <c r="O6" s="5"/>
    </row>
    <row r="7" spans="1:15" x14ac:dyDescent="0.2">
      <c r="A7" t="s">
        <v>107</v>
      </c>
      <c r="B7" s="91">
        <v>11037</v>
      </c>
      <c r="C7" s="91">
        <v>14396</v>
      </c>
      <c r="D7" s="91">
        <v>25433</v>
      </c>
      <c r="E7" s="90">
        <v>31.98</v>
      </c>
      <c r="F7" s="90">
        <v>40.03</v>
      </c>
      <c r="G7" s="90">
        <v>36.090000000000003</v>
      </c>
      <c r="M7" s="5"/>
      <c r="N7" s="5"/>
      <c r="O7" s="5"/>
    </row>
    <row r="8" spans="1:15" x14ac:dyDescent="0.2">
      <c r="A8" t="s">
        <v>108</v>
      </c>
      <c r="B8" s="91">
        <v>11363</v>
      </c>
      <c r="C8" s="91">
        <v>15224</v>
      </c>
      <c r="D8" s="91">
        <v>26587</v>
      </c>
      <c r="E8" s="90">
        <v>32.92</v>
      </c>
      <c r="F8" s="90">
        <v>42.34</v>
      </c>
      <c r="G8" s="90">
        <v>37.729999999999997</v>
      </c>
      <c r="M8" s="5"/>
      <c r="N8" s="5"/>
      <c r="O8" s="5"/>
    </row>
    <row r="9" spans="1:15" x14ac:dyDescent="0.2">
      <c r="A9" t="s">
        <v>109</v>
      </c>
      <c r="B9" s="91">
        <v>13280</v>
      </c>
      <c r="C9" s="91">
        <v>18267</v>
      </c>
      <c r="D9" s="91">
        <v>31547</v>
      </c>
      <c r="E9" s="90">
        <v>38.479999999999997</v>
      </c>
      <c r="F9" s="90">
        <v>50.8</v>
      </c>
      <c r="G9" s="90">
        <v>44.77</v>
      </c>
      <c r="M9" s="5"/>
      <c r="N9" s="5"/>
      <c r="O9" s="5"/>
    </row>
    <row r="10" spans="1:15" ht="19.5" customHeight="1" x14ac:dyDescent="0.2">
      <c r="A10" t="s">
        <v>110</v>
      </c>
      <c r="B10" s="91">
        <v>2198</v>
      </c>
      <c r="C10" s="91">
        <v>2732</v>
      </c>
      <c r="D10" s="91">
        <v>4930</v>
      </c>
      <c r="E10" s="90">
        <v>6.37</v>
      </c>
      <c r="F10" s="90">
        <v>7.6</v>
      </c>
      <c r="G10" s="90">
        <v>7</v>
      </c>
      <c r="M10" s="5"/>
      <c r="N10" s="5"/>
      <c r="O10" s="5"/>
    </row>
    <row r="11" spans="1:15" x14ac:dyDescent="0.2">
      <c r="A11" t="s">
        <v>111</v>
      </c>
      <c r="B11" s="91">
        <v>1724</v>
      </c>
      <c r="C11" s="91">
        <v>2051</v>
      </c>
      <c r="D11" s="91">
        <v>3775</v>
      </c>
      <c r="E11" s="90">
        <v>5</v>
      </c>
      <c r="F11" s="90">
        <v>5.7</v>
      </c>
      <c r="G11" s="90">
        <v>5.36</v>
      </c>
      <c r="M11" s="5"/>
      <c r="N11" s="5"/>
      <c r="O11" s="5"/>
    </row>
    <row r="12" spans="1:15" x14ac:dyDescent="0.2">
      <c r="A12" t="s">
        <v>112</v>
      </c>
      <c r="B12" s="91">
        <v>28</v>
      </c>
      <c r="C12" s="91">
        <v>34</v>
      </c>
      <c r="D12" s="91">
        <v>62</v>
      </c>
      <c r="E12" s="90">
        <v>0.08</v>
      </c>
      <c r="F12" s="90">
        <v>0.09</v>
      </c>
      <c r="G12" s="90">
        <v>0.09</v>
      </c>
      <c r="M12" s="5"/>
      <c r="N12" s="5"/>
      <c r="O12" s="5"/>
    </row>
    <row r="13" spans="1:15" x14ac:dyDescent="0.2">
      <c r="A13" t="s">
        <v>113</v>
      </c>
      <c r="B13" s="91">
        <v>2964</v>
      </c>
      <c r="C13" s="91">
        <v>5493</v>
      </c>
      <c r="D13" s="91">
        <v>8457</v>
      </c>
      <c r="E13" s="90">
        <v>8.59</v>
      </c>
      <c r="F13" s="90">
        <v>15.28</v>
      </c>
      <c r="G13" s="90">
        <v>12</v>
      </c>
      <c r="M13" s="5"/>
      <c r="N13" s="5"/>
      <c r="O13" s="5"/>
    </row>
    <row r="14" spans="1:15" x14ac:dyDescent="0.2">
      <c r="A14" t="s">
        <v>114</v>
      </c>
      <c r="B14" s="91">
        <v>5615</v>
      </c>
      <c r="C14" s="91">
        <v>13059</v>
      </c>
      <c r="D14" s="91">
        <v>18674</v>
      </c>
      <c r="E14" s="90">
        <v>16.27</v>
      </c>
      <c r="F14" s="90">
        <v>36.31</v>
      </c>
      <c r="G14" s="90">
        <v>26.5</v>
      </c>
      <c r="M14" s="5"/>
      <c r="N14" s="5"/>
      <c r="O14" s="5"/>
    </row>
    <row r="15" spans="1:15" x14ac:dyDescent="0.2">
      <c r="A15" t="s">
        <v>115</v>
      </c>
      <c r="B15" s="91">
        <v>5474</v>
      </c>
      <c r="C15" s="91">
        <v>18222</v>
      </c>
      <c r="D15" s="91">
        <v>23696</v>
      </c>
      <c r="E15" s="90">
        <v>15.86</v>
      </c>
      <c r="F15" s="90">
        <v>50.67</v>
      </c>
      <c r="G15" s="90">
        <v>33.619999999999997</v>
      </c>
      <c r="M15" s="5"/>
      <c r="N15" s="5"/>
      <c r="O15" s="5"/>
    </row>
    <row r="16" spans="1:15" x14ac:dyDescent="0.2">
      <c r="A16" t="s">
        <v>116</v>
      </c>
      <c r="B16" s="91">
        <v>17419</v>
      </c>
      <c r="C16" s="91">
        <v>37626</v>
      </c>
      <c r="D16" s="91">
        <v>55045</v>
      </c>
      <c r="E16" s="90">
        <v>50.47</v>
      </c>
      <c r="F16" s="90">
        <v>104.63</v>
      </c>
      <c r="G16" s="90">
        <v>78.11</v>
      </c>
      <c r="M16" s="5"/>
      <c r="N16" s="5"/>
      <c r="O16" s="5"/>
    </row>
    <row r="17" spans="1:15" ht="19.5" customHeight="1" x14ac:dyDescent="0.2">
      <c r="A17" t="s">
        <v>117</v>
      </c>
      <c r="B17" s="91">
        <v>7121</v>
      </c>
      <c r="C17" s="91">
        <v>8633</v>
      </c>
      <c r="D17" s="91">
        <v>15754</v>
      </c>
      <c r="E17" s="90">
        <v>20.63</v>
      </c>
      <c r="F17" s="90">
        <v>24.01</v>
      </c>
      <c r="G17" s="90">
        <v>22.35</v>
      </c>
      <c r="M17" s="5"/>
      <c r="N17" s="5"/>
      <c r="O17" s="5"/>
    </row>
    <row r="18" spans="1:15" x14ac:dyDescent="0.2">
      <c r="A18" t="s">
        <v>118</v>
      </c>
      <c r="B18" s="91">
        <v>4519</v>
      </c>
      <c r="C18" s="91">
        <v>4006</v>
      </c>
      <c r="D18" s="91">
        <v>8525</v>
      </c>
      <c r="E18" s="90">
        <v>13.09</v>
      </c>
      <c r="F18" s="90">
        <v>11.14</v>
      </c>
      <c r="G18" s="90">
        <v>12.1</v>
      </c>
      <c r="M18" s="5"/>
      <c r="N18" s="5"/>
      <c r="O18" s="5"/>
    </row>
    <row r="19" spans="1:15" ht="19.5" customHeight="1" x14ac:dyDescent="0.2">
      <c r="A19" t="s">
        <v>119</v>
      </c>
      <c r="B19" s="91">
        <v>3331</v>
      </c>
      <c r="C19" s="91">
        <v>3835</v>
      </c>
      <c r="D19" s="91">
        <v>7166</v>
      </c>
      <c r="E19" s="90">
        <v>9.65</v>
      </c>
      <c r="F19" s="90">
        <v>10.66</v>
      </c>
      <c r="G19" s="90">
        <v>10.17</v>
      </c>
      <c r="M19" s="5"/>
      <c r="N19" s="5"/>
      <c r="O19" s="5"/>
    </row>
    <row r="20" spans="1:15" x14ac:dyDescent="0.2">
      <c r="A20" t="s">
        <v>120</v>
      </c>
      <c r="B20" s="91">
        <v>20160</v>
      </c>
      <c r="C20" s="91">
        <v>22350</v>
      </c>
      <c r="D20" s="91">
        <v>42510</v>
      </c>
      <c r="E20" s="90">
        <v>58.41</v>
      </c>
      <c r="F20" s="90">
        <v>62.15</v>
      </c>
      <c r="G20" s="90">
        <v>60.32</v>
      </c>
      <c r="M20" s="5"/>
      <c r="N20" s="5"/>
      <c r="O20" s="5"/>
    </row>
    <row r="21" spans="1:15" x14ac:dyDescent="0.2">
      <c r="A21" t="s">
        <v>121</v>
      </c>
      <c r="B21" s="91">
        <v>4275</v>
      </c>
      <c r="C21" s="91">
        <v>4668</v>
      </c>
      <c r="D21" s="91">
        <v>8943</v>
      </c>
      <c r="E21" s="90">
        <v>12.39</v>
      </c>
      <c r="F21" s="90">
        <v>12.98</v>
      </c>
      <c r="G21" s="90">
        <v>12.69</v>
      </c>
      <c r="M21" s="5"/>
      <c r="N21" s="5"/>
      <c r="O21" s="5"/>
    </row>
    <row r="22" spans="1:15" x14ac:dyDescent="0.2">
      <c r="A22" t="s">
        <v>122</v>
      </c>
      <c r="B22" s="91">
        <v>1458</v>
      </c>
      <c r="C22" s="91">
        <v>1862</v>
      </c>
      <c r="D22" s="91">
        <v>3320</v>
      </c>
      <c r="E22" s="90">
        <v>4.22</v>
      </c>
      <c r="F22" s="90">
        <v>5.18</v>
      </c>
      <c r="G22" s="90">
        <v>4.71</v>
      </c>
      <c r="M22" s="5"/>
      <c r="N22" s="5"/>
      <c r="O22" s="5"/>
    </row>
    <row r="23" spans="1:15" ht="19.5" customHeight="1" x14ac:dyDescent="0.2">
      <c r="A23" s="151" t="s">
        <v>152</v>
      </c>
      <c r="B23" s="91">
        <v>3146</v>
      </c>
      <c r="C23" s="91">
        <v>7917</v>
      </c>
      <c r="D23" s="91">
        <v>11063</v>
      </c>
      <c r="E23" s="90">
        <v>9.1199999999999992</v>
      </c>
      <c r="F23" s="90">
        <v>22.02</v>
      </c>
      <c r="G23" s="90">
        <v>15.7</v>
      </c>
      <c r="M23" s="5"/>
      <c r="N23" s="5"/>
      <c r="O23" s="5"/>
    </row>
    <row r="24" spans="1:15" x14ac:dyDescent="0.2">
      <c r="A24" s="151" t="s">
        <v>153</v>
      </c>
      <c r="B24" s="91">
        <v>2639</v>
      </c>
      <c r="C24" s="91">
        <v>1959</v>
      </c>
      <c r="D24" s="91">
        <v>4598</v>
      </c>
      <c r="E24" s="90">
        <v>7.65</v>
      </c>
      <c r="F24" s="90">
        <v>5.45</v>
      </c>
      <c r="G24" s="90">
        <v>6.52</v>
      </c>
      <c r="M24" s="5"/>
      <c r="N24" s="5"/>
      <c r="O24" s="5"/>
    </row>
    <row r="25" spans="1:15" x14ac:dyDescent="0.2">
      <c r="A25" t="s">
        <v>154</v>
      </c>
      <c r="B25" s="91">
        <v>2061</v>
      </c>
      <c r="C25" s="91">
        <v>2277</v>
      </c>
      <c r="D25" s="91">
        <v>4338</v>
      </c>
      <c r="E25" s="90">
        <v>5.97</v>
      </c>
      <c r="F25" s="90">
        <v>6.33</v>
      </c>
      <c r="G25" s="90">
        <v>6.16</v>
      </c>
      <c r="M25" s="5"/>
      <c r="N25" s="5"/>
      <c r="O25" s="5"/>
    </row>
    <row r="26" spans="1:15" x14ac:dyDescent="0.2">
      <c r="A26" s="151" t="s">
        <v>155</v>
      </c>
      <c r="B26" s="91">
        <v>260</v>
      </c>
      <c r="C26" s="91">
        <v>339</v>
      </c>
      <c r="D26" s="91">
        <v>599</v>
      </c>
      <c r="E26" s="90">
        <v>0.75</v>
      </c>
      <c r="F26" s="90">
        <v>0.94</v>
      </c>
      <c r="G26" s="90">
        <v>0.85</v>
      </c>
      <c r="M26" s="5"/>
      <c r="N26" s="5"/>
      <c r="O26" s="5"/>
    </row>
    <row r="27" spans="1:15" x14ac:dyDescent="0.2">
      <c r="A27" s="151" t="s">
        <v>156</v>
      </c>
      <c r="B27" s="91">
        <v>11109</v>
      </c>
      <c r="C27" s="91">
        <v>12442</v>
      </c>
      <c r="D27" s="91">
        <v>23551</v>
      </c>
      <c r="E27" s="90">
        <v>32.19</v>
      </c>
      <c r="F27" s="90">
        <v>34.6</v>
      </c>
      <c r="G27" s="90">
        <v>33.42</v>
      </c>
      <c r="M27" s="5"/>
      <c r="N27" s="5"/>
      <c r="O27" s="5"/>
    </row>
    <row r="28" spans="1:15" x14ac:dyDescent="0.2">
      <c r="A28" s="151" t="s">
        <v>157</v>
      </c>
      <c r="B28" s="91">
        <v>255</v>
      </c>
      <c r="C28" s="91">
        <v>1350</v>
      </c>
      <c r="D28" s="91">
        <v>1605</v>
      </c>
      <c r="E28" s="90">
        <v>0.74</v>
      </c>
      <c r="F28" s="90">
        <v>3.75</v>
      </c>
      <c r="G28" s="90">
        <v>2.2799999999999998</v>
      </c>
      <c r="M28" s="5"/>
      <c r="N28" s="5"/>
      <c r="O28" s="5"/>
    </row>
    <row r="29" spans="1:15" ht="19.5" customHeight="1" x14ac:dyDescent="0.2">
      <c r="A29" s="3" t="s">
        <v>101</v>
      </c>
      <c r="B29" s="92">
        <v>9891</v>
      </c>
      <c r="C29" s="92">
        <v>13497</v>
      </c>
      <c r="D29" s="92">
        <v>23388</v>
      </c>
      <c r="E29" s="93">
        <v>28.66</v>
      </c>
      <c r="F29" s="93">
        <v>37.53</v>
      </c>
      <c r="G29" s="93">
        <v>33.19</v>
      </c>
      <c r="M29" s="5"/>
      <c r="N29" s="5"/>
      <c r="O29" s="5"/>
    </row>
    <row r="30" spans="1:15" x14ac:dyDescent="0.2">
      <c r="A30" s="10"/>
      <c r="M30" s="5"/>
      <c r="N30" s="5"/>
      <c r="O30" s="5"/>
    </row>
  </sheetData>
  <mergeCells count="3">
    <mergeCell ref="J1:K1"/>
    <mergeCell ref="E3:G3"/>
    <mergeCell ref="B3:D3"/>
  </mergeCells>
  <phoneticPr fontId="3" type="noConversion"/>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dimension ref="A1:Y38"/>
  <sheetViews>
    <sheetView workbookViewId="0"/>
  </sheetViews>
  <sheetFormatPr defaultColWidth="9.140625" defaultRowHeight="12.75" x14ac:dyDescent="0.2"/>
  <cols>
    <col min="1" max="1" width="20.42578125" style="210" customWidth="1"/>
    <col min="2" max="8" width="13.7109375" style="210" customWidth="1"/>
    <col min="9" max="16384" width="9.140625" style="210"/>
  </cols>
  <sheetData>
    <row r="1" spans="1:25" x14ac:dyDescent="0.2">
      <c r="A1" s="227" t="s">
        <v>768</v>
      </c>
      <c r="B1" s="2"/>
      <c r="C1" s="2"/>
      <c r="D1" s="2"/>
      <c r="E1" s="2"/>
      <c r="F1" s="2"/>
      <c r="G1" s="2"/>
      <c r="H1" s="2"/>
      <c r="K1" s="212" t="s">
        <v>63</v>
      </c>
    </row>
    <row r="2" spans="1:25" ht="25.5" x14ac:dyDescent="0.2">
      <c r="A2" s="14"/>
      <c r="B2" s="220" t="s">
        <v>33</v>
      </c>
      <c r="C2" s="220" t="s">
        <v>34</v>
      </c>
      <c r="D2" s="220" t="s">
        <v>35</v>
      </c>
      <c r="E2" s="220" t="s">
        <v>36</v>
      </c>
      <c r="F2" s="220" t="s">
        <v>448</v>
      </c>
      <c r="G2" s="220" t="s">
        <v>449</v>
      </c>
      <c r="H2" s="220" t="s">
        <v>471</v>
      </c>
    </row>
    <row r="3" spans="1:25" x14ac:dyDescent="0.2">
      <c r="A3" s="226" t="s">
        <v>164</v>
      </c>
      <c r="B3" s="476">
        <v>60</v>
      </c>
      <c r="C3" s="477">
        <v>128</v>
      </c>
      <c r="D3" s="478">
        <v>632</v>
      </c>
      <c r="E3" s="478">
        <v>881</v>
      </c>
      <c r="F3" s="478">
        <v>469</v>
      </c>
      <c r="G3" s="478">
        <v>7851</v>
      </c>
      <c r="H3" s="478">
        <v>20</v>
      </c>
      <c r="I3" s="341"/>
      <c r="J3" s="254"/>
      <c r="K3" s="229"/>
      <c r="L3" s="341"/>
      <c r="M3" s="254"/>
      <c r="N3" s="229"/>
      <c r="O3" s="341"/>
      <c r="P3" s="254"/>
      <c r="Q3" s="229"/>
      <c r="R3" s="341"/>
      <c r="S3" s="254"/>
      <c r="T3" s="229"/>
      <c r="U3" s="341"/>
      <c r="V3" s="254"/>
      <c r="W3" s="229"/>
      <c r="X3" s="341"/>
      <c r="Y3" s="254"/>
    </row>
    <row r="4" spans="1:25" x14ac:dyDescent="0.2">
      <c r="A4" s="226" t="s">
        <v>165</v>
      </c>
      <c r="B4" s="476">
        <v>36</v>
      </c>
      <c r="C4" s="477">
        <v>112</v>
      </c>
      <c r="D4" s="478">
        <v>286</v>
      </c>
      <c r="E4" s="478">
        <v>279</v>
      </c>
      <c r="F4" s="478">
        <v>118</v>
      </c>
      <c r="G4" s="478">
        <v>14743</v>
      </c>
      <c r="H4" s="478">
        <v>39</v>
      </c>
      <c r="I4" s="341"/>
      <c r="J4" s="254"/>
      <c r="K4" s="229"/>
      <c r="L4" s="341"/>
      <c r="M4" s="254"/>
      <c r="N4" s="229"/>
      <c r="O4" s="341"/>
      <c r="P4" s="254"/>
      <c r="Q4" s="229"/>
      <c r="R4" s="341"/>
      <c r="S4" s="254"/>
      <c r="T4" s="229"/>
      <c r="U4" s="341"/>
      <c r="V4" s="254"/>
      <c r="W4" s="229"/>
      <c r="X4" s="341"/>
      <c r="Y4" s="254"/>
    </row>
    <row r="5" spans="1:25" x14ac:dyDescent="0.2">
      <c r="A5" s="226" t="s">
        <v>166</v>
      </c>
      <c r="B5" s="476" t="s">
        <v>243</v>
      </c>
      <c r="C5" s="477" t="s">
        <v>243</v>
      </c>
      <c r="D5" s="478">
        <v>82</v>
      </c>
      <c r="E5" s="478">
        <v>79</v>
      </c>
      <c r="F5" s="478">
        <v>106</v>
      </c>
      <c r="G5" s="478">
        <v>6405</v>
      </c>
      <c r="H5" s="478">
        <v>10</v>
      </c>
      <c r="I5" s="341"/>
      <c r="J5" s="254"/>
      <c r="K5" s="229"/>
      <c r="L5" s="341"/>
      <c r="M5" s="254"/>
      <c r="N5" s="229"/>
      <c r="O5" s="341"/>
      <c r="P5" s="254"/>
      <c r="Q5" s="229"/>
      <c r="R5" s="341"/>
      <c r="S5" s="254"/>
      <c r="T5" s="229"/>
      <c r="U5" s="341"/>
      <c r="V5" s="254"/>
      <c r="W5" s="229"/>
      <c r="X5" s="341"/>
      <c r="Y5" s="254"/>
    </row>
    <row r="6" spans="1:25" x14ac:dyDescent="0.2">
      <c r="A6" s="226" t="s">
        <v>339</v>
      </c>
      <c r="B6" s="476">
        <v>0</v>
      </c>
      <c r="C6" s="477" t="s">
        <v>243</v>
      </c>
      <c r="D6" s="478" t="s">
        <v>243</v>
      </c>
      <c r="E6" s="478">
        <v>46</v>
      </c>
      <c r="F6" s="478">
        <v>55</v>
      </c>
      <c r="G6" s="478">
        <v>4411</v>
      </c>
      <c r="H6" s="478">
        <v>2</v>
      </c>
      <c r="I6" s="341"/>
      <c r="J6" s="254"/>
      <c r="K6" s="229"/>
      <c r="L6" s="341"/>
      <c r="M6" s="254"/>
      <c r="N6" s="229"/>
      <c r="O6" s="341"/>
      <c r="P6" s="254"/>
      <c r="Q6" s="229"/>
      <c r="R6" s="341"/>
      <c r="S6" s="254"/>
      <c r="T6" s="229"/>
      <c r="U6" s="341"/>
      <c r="V6" s="254"/>
      <c r="W6" s="229"/>
      <c r="X6" s="341"/>
      <c r="Y6" s="254"/>
    </row>
    <row r="7" spans="1:25" x14ac:dyDescent="0.2">
      <c r="A7" s="226" t="s">
        <v>338</v>
      </c>
      <c r="B7" s="476">
        <v>78</v>
      </c>
      <c r="C7" s="477">
        <v>329</v>
      </c>
      <c r="D7" s="478">
        <v>940</v>
      </c>
      <c r="E7" s="478">
        <v>1089</v>
      </c>
      <c r="F7" s="478">
        <v>1802</v>
      </c>
      <c r="G7" s="478">
        <v>17409</v>
      </c>
      <c r="H7" s="478">
        <v>93</v>
      </c>
      <c r="I7" s="341"/>
      <c r="J7" s="254"/>
      <c r="K7" s="229"/>
      <c r="L7" s="341"/>
      <c r="M7" s="254"/>
      <c r="N7" s="229"/>
      <c r="O7" s="341"/>
      <c r="P7" s="254"/>
      <c r="Q7" s="229"/>
      <c r="R7" s="341"/>
      <c r="S7" s="254"/>
      <c r="T7" s="229"/>
      <c r="U7" s="341"/>
      <c r="V7" s="254"/>
      <c r="W7" s="229"/>
      <c r="X7" s="341"/>
      <c r="Y7" s="254"/>
    </row>
    <row r="8" spans="1:25" ht="19.5" customHeight="1" x14ac:dyDescent="0.2">
      <c r="A8" s="226" t="s">
        <v>168</v>
      </c>
      <c r="B8" s="476">
        <v>38</v>
      </c>
      <c r="C8" s="477">
        <v>8</v>
      </c>
      <c r="D8" s="478">
        <v>13</v>
      </c>
      <c r="E8" s="478">
        <v>21</v>
      </c>
      <c r="F8" s="478">
        <v>29</v>
      </c>
      <c r="G8" s="478">
        <v>2649</v>
      </c>
      <c r="H8" s="478">
        <v>0</v>
      </c>
      <c r="I8" s="341"/>
      <c r="J8" s="254"/>
      <c r="K8" s="229"/>
      <c r="L8" s="341"/>
      <c r="M8" s="254"/>
      <c r="N8" s="229"/>
      <c r="O8" s="341"/>
      <c r="P8" s="254"/>
      <c r="Q8" s="229"/>
      <c r="R8" s="341"/>
      <c r="S8" s="254"/>
      <c r="T8" s="229"/>
      <c r="U8" s="341"/>
      <c r="V8" s="254"/>
      <c r="W8" s="229"/>
      <c r="X8" s="341"/>
      <c r="Y8" s="254"/>
    </row>
    <row r="9" spans="1:25" x14ac:dyDescent="0.2">
      <c r="A9" s="226" t="s">
        <v>340</v>
      </c>
      <c r="B9" s="476">
        <v>6</v>
      </c>
      <c r="C9" s="477">
        <v>24</v>
      </c>
      <c r="D9" s="478">
        <v>34</v>
      </c>
      <c r="E9" s="478">
        <v>145</v>
      </c>
      <c r="F9" s="478">
        <v>53</v>
      </c>
      <c r="G9" s="478">
        <v>8331</v>
      </c>
      <c r="H9" s="478">
        <v>1</v>
      </c>
      <c r="I9" s="341"/>
      <c r="J9" s="254"/>
      <c r="K9" s="229"/>
      <c r="L9" s="341"/>
      <c r="M9" s="254"/>
      <c r="N9" s="229"/>
      <c r="O9" s="341"/>
      <c r="P9" s="254"/>
      <c r="Q9" s="229"/>
      <c r="R9" s="341"/>
      <c r="S9" s="254"/>
      <c r="T9" s="229"/>
      <c r="U9" s="341"/>
      <c r="V9" s="254"/>
      <c r="W9" s="229"/>
      <c r="X9" s="341"/>
      <c r="Y9" s="254"/>
    </row>
    <row r="10" spans="1:25" x14ac:dyDescent="0.2">
      <c r="A10" s="226" t="s">
        <v>170</v>
      </c>
      <c r="B10" s="476">
        <v>22</v>
      </c>
      <c r="C10" s="477">
        <v>33</v>
      </c>
      <c r="D10" s="478">
        <v>121</v>
      </c>
      <c r="E10" s="478">
        <v>246</v>
      </c>
      <c r="F10" s="478">
        <v>459</v>
      </c>
      <c r="G10" s="478">
        <v>7054</v>
      </c>
      <c r="H10" s="478">
        <v>9</v>
      </c>
      <c r="I10" s="341"/>
      <c r="J10" s="254"/>
      <c r="K10" s="229"/>
      <c r="L10" s="341"/>
      <c r="M10" s="254"/>
      <c r="N10" s="229"/>
      <c r="O10" s="341"/>
      <c r="P10" s="254"/>
      <c r="Q10" s="229"/>
      <c r="R10" s="341"/>
      <c r="S10" s="254"/>
      <c r="T10" s="229"/>
      <c r="U10" s="341"/>
      <c r="V10" s="254"/>
      <c r="W10" s="229"/>
      <c r="X10" s="341"/>
      <c r="Y10" s="254"/>
    </row>
    <row r="11" spans="1:25" x14ac:dyDescent="0.2">
      <c r="A11" s="226" t="s">
        <v>171</v>
      </c>
      <c r="B11" s="476">
        <v>22</v>
      </c>
      <c r="C11" s="477">
        <v>10</v>
      </c>
      <c r="D11" s="478">
        <v>24</v>
      </c>
      <c r="E11" s="478">
        <v>17</v>
      </c>
      <c r="F11" s="478">
        <v>42</v>
      </c>
      <c r="G11" s="478">
        <v>6737</v>
      </c>
      <c r="H11" s="478">
        <v>2</v>
      </c>
      <c r="I11" s="341"/>
      <c r="J11" s="254"/>
      <c r="K11" s="229"/>
      <c r="L11" s="341"/>
      <c r="M11" s="254"/>
      <c r="N11" s="229"/>
      <c r="O11" s="341"/>
      <c r="P11" s="254"/>
      <c r="Q11" s="229"/>
      <c r="R11" s="341"/>
      <c r="S11" s="254"/>
      <c r="T11" s="229"/>
      <c r="U11" s="341"/>
      <c r="V11" s="254"/>
      <c r="W11" s="229"/>
      <c r="X11" s="341"/>
      <c r="Y11" s="254"/>
    </row>
    <row r="12" spans="1:25" x14ac:dyDescent="0.2">
      <c r="A12" s="226" t="s">
        <v>172</v>
      </c>
      <c r="B12" s="476">
        <v>29</v>
      </c>
      <c r="C12" s="477">
        <v>47</v>
      </c>
      <c r="D12" s="478">
        <v>176</v>
      </c>
      <c r="E12" s="478">
        <v>162</v>
      </c>
      <c r="F12" s="478">
        <v>135</v>
      </c>
      <c r="G12" s="478">
        <v>7522</v>
      </c>
      <c r="H12" s="478">
        <v>25</v>
      </c>
      <c r="I12" s="341"/>
      <c r="J12" s="254"/>
      <c r="K12" s="229"/>
      <c r="L12" s="341"/>
      <c r="M12" s="254"/>
      <c r="N12" s="229"/>
      <c r="O12" s="341"/>
      <c r="P12" s="254"/>
      <c r="Q12" s="229"/>
      <c r="R12" s="341"/>
      <c r="S12" s="254"/>
      <c r="T12" s="229"/>
      <c r="U12" s="341"/>
      <c r="V12" s="254"/>
      <c r="W12" s="229"/>
      <c r="X12" s="341"/>
      <c r="Y12" s="254"/>
    </row>
    <row r="13" spans="1:25" ht="19.5" customHeight="1" x14ac:dyDescent="0.2">
      <c r="A13" s="226" t="s">
        <v>173</v>
      </c>
      <c r="B13" s="476">
        <v>27</v>
      </c>
      <c r="C13" s="477">
        <v>9</v>
      </c>
      <c r="D13" s="478">
        <v>34</v>
      </c>
      <c r="E13" s="478">
        <v>58</v>
      </c>
      <c r="F13" s="478">
        <v>85</v>
      </c>
      <c r="G13" s="478">
        <v>6206</v>
      </c>
      <c r="H13" s="478">
        <v>2</v>
      </c>
      <c r="I13" s="341"/>
      <c r="J13" s="254"/>
      <c r="K13" s="229"/>
      <c r="L13" s="341"/>
      <c r="M13" s="254"/>
      <c r="N13" s="229"/>
      <c r="O13" s="341"/>
      <c r="P13" s="254"/>
      <c r="Q13" s="229"/>
      <c r="R13" s="341"/>
      <c r="S13" s="254"/>
      <c r="T13" s="229"/>
      <c r="U13" s="341"/>
      <c r="V13" s="254"/>
      <c r="W13" s="229"/>
      <c r="X13" s="341"/>
      <c r="Y13" s="254"/>
    </row>
    <row r="14" spans="1:25" x14ac:dyDescent="0.2">
      <c r="A14" s="226" t="s">
        <v>174</v>
      </c>
      <c r="B14" s="476">
        <v>24</v>
      </c>
      <c r="C14" s="477">
        <v>30</v>
      </c>
      <c r="D14" s="478">
        <v>158</v>
      </c>
      <c r="E14" s="478">
        <v>225</v>
      </c>
      <c r="F14" s="478">
        <v>258</v>
      </c>
      <c r="G14" s="478">
        <v>7315</v>
      </c>
      <c r="H14" s="478">
        <v>31</v>
      </c>
      <c r="I14" s="341"/>
      <c r="J14" s="254"/>
      <c r="K14" s="229"/>
      <c r="L14" s="341"/>
      <c r="M14" s="254"/>
      <c r="N14" s="229"/>
      <c r="O14" s="341"/>
      <c r="P14" s="254"/>
      <c r="Q14" s="229"/>
      <c r="R14" s="341"/>
      <c r="S14" s="254"/>
      <c r="T14" s="229"/>
      <c r="U14" s="341"/>
      <c r="V14" s="254"/>
      <c r="W14" s="229"/>
      <c r="X14" s="341"/>
      <c r="Y14" s="254"/>
    </row>
    <row r="15" spans="1:25" x14ac:dyDescent="0.2">
      <c r="A15" s="226" t="s">
        <v>175</v>
      </c>
      <c r="B15" s="476">
        <v>19</v>
      </c>
      <c r="C15" s="477">
        <v>24</v>
      </c>
      <c r="D15" s="478">
        <v>78</v>
      </c>
      <c r="E15" s="478">
        <v>117</v>
      </c>
      <c r="F15" s="478">
        <v>327</v>
      </c>
      <c r="G15" s="478">
        <v>9063</v>
      </c>
      <c r="H15" s="478">
        <v>6</v>
      </c>
      <c r="I15" s="341"/>
      <c r="J15" s="254"/>
      <c r="K15" s="229"/>
      <c r="L15" s="341"/>
      <c r="M15" s="254"/>
      <c r="N15" s="229"/>
      <c r="O15" s="341"/>
      <c r="P15" s="254"/>
      <c r="Q15" s="229"/>
      <c r="R15" s="341"/>
      <c r="S15" s="254"/>
      <c r="T15" s="229"/>
      <c r="U15" s="341"/>
      <c r="V15" s="254"/>
      <c r="W15" s="229"/>
      <c r="X15" s="341"/>
      <c r="Y15" s="254"/>
    </row>
    <row r="16" spans="1:25" x14ac:dyDescent="0.2">
      <c r="A16" s="226" t="s">
        <v>176</v>
      </c>
      <c r="B16" s="476">
        <v>117</v>
      </c>
      <c r="C16" s="477">
        <v>68</v>
      </c>
      <c r="D16" s="478">
        <v>145</v>
      </c>
      <c r="E16" s="478">
        <v>233</v>
      </c>
      <c r="F16" s="478">
        <v>551</v>
      </c>
      <c r="G16" s="478">
        <v>20996</v>
      </c>
      <c r="H16" s="478">
        <v>15</v>
      </c>
      <c r="I16" s="341"/>
      <c r="J16" s="254"/>
      <c r="K16" s="229"/>
      <c r="L16" s="341"/>
      <c r="M16" s="254"/>
      <c r="N16" s="229"/>
      <c r="O16" s="341"/>
      <c r="P16" s="254"/>
      <c r="Q16" s="229"/>
      <c r="R16" s="341"/>
      <c r="S16" s="254"/>
      <c r="T16" s="229"/>
      <c r="U16" s="341"/>
      <c r="V16" s="254"/>
      <c r="W16" s="229"/>
      <c r="X16" s="341"/>
      <c r="Y16" s="254"/>
    </row>
    <row r="17" spans="1:25" x14ac:dyDescent="0.2">
      <c r="A17" s="226" t="s">
        <v>177</v>
      </c>
      <c r="B17" s="476">
        <v>310</v>
      </c>
      <c r="C17" s="477">
        <v>946</v>
      </c>
      <c r="D17" s="478">
        <v>3277</v>
      </c>
      <c r="E17" s="478">
        <v>2272</v>
      </c>
      <c r="F17" s="478">
        <v>525</v>
      </c>
      <c r="G17" s="478">
        <v>21117</v>
      </c>
      <c r="H17" s="478">
        <v>121</v>
      </c>
      <c r="I17" s="341"/>
      <c r="J17" s="254"/>
      <c r="K17" s="229"/>
      <c r="L17" s="341"/>
      <c r="M17" s="254"/>
      <c r="N17" s="229"/>
      <c r="O17" s="341"/>
      <c r="P17" s="254"/>
      <c r="Q17" s="229"/>
      <c r="R17" s="341"/>
      <c r="S17" s="254"/>
      <c r="T17" s="229"/>
      <c r="U17" s="341"/>
      <c r="V17" s="254"/>
      <c r="W17" s="229"/>
      <c r="X17" s="341"/>
      <c r="Y17" s="254"/>
    </row>
    <row r="18" spans="1:25" ht="19.5" customHeight="1" x14ac:dyDescent="0.2">
      <c r="A18" s="226" t="s">
        <v>178</v>
      </c>
      <c r="B18" s="476">
        <v>50</v>
      </c>
      <c r="C18" s="477">
        <v>115</v>
      </c>
      <c r="D18" s="478">
        <v>156</v>
      </c>
      <c r="E18" s="478">
        <v>204</v>
      </c>
      <c r="F18" s="478">
        <v>330</v>
      </c>
      <c r="G18" s="478">
        <v>13079</v>
      </c>
      <c r="H18" s="478">
        <v>27</v>
      </c>
      <c r="I18" s="341"/>
      <c r="J18" s="254"/>
      <c r="K18" s="229"/>
      <c r="L18" s="341"/>
      <c r="M18" s="254"/>
      <c r="N18" s="229"/>
      <c r="O18" s="341"/>
      <c r="P18" s="254"/>
      <c r="Q18" s="229"/>
      <c r="R18" s="341"/>
      <c r="S18" s="254"/>
      <c r="T18" s="229"/>
      <c r="U18" s="341"/>
      <c r="V18" s="254"/>
      <c r="W18" s="229"/>
      <c r="X18" s="341"/>
      <c r="Y18" s="254"/>
    </row>
    <row r="19" spans="1:25" x14ac:dyDescent="0.2">
      <c r="A19" s="226" t="s">
        <v>179</v>
      </c>
      <c r="B19" s="476">
        <v>20</v>
      </c>
      <c r="C19" s="477">
        <v>8</v>
      </c>
      <c r="D19" s="478">
        <v>9</v>
      </c>
      <c r="E19" s="478">
        <v>14</v>
      </c>
      <c r="F19" s="478">
        <v>14</v>
      </c>
      <c r="G19" s="478">
        <v>4344</v>
      </c>
      <c r="H19" s="478">
        <v>7</v>
      </c>
      <c r="I19" s="341"/>
      <c r="J19" s="254"/>
      <c r="K19" s="229"/>
      <c r="L19" s="341"/>
      <c r="M19" s="254"/>
      <c r="N19" s="229"/>
      <c r="O19" s="341"/>
      <c r="P19" s="254"/>
      <c r="Q19" s="229"/>
      <c r="R19" s="341"/>
      <c r="S19" s="254"/>
      <c r="T19" s="229"/>
      <c r="U19" s="341"/>
      <c r="V19" s="254"/>
      <c r="W19" s="229"/>
      <c r="X19" s="341"/>
      <c r="Y19" s="254"/>
    </row>
    <row r="20" spans="1:25" x14ac:dyDescent="0.2">
      <c r="A20" s="226" t="s">
        <v>180</v>
      </c>
      <c r="B20" s="476">
        <v>41</v>
      </c>
      <c r="C20" s="477">
        <v>33</v>
      </c>
      <c r="D20" s="478">
        <v>61</v>
      </c>
      <c r="E20" s="478">
        <v>98</v>
      </c>
      <c r="F20" s="478">
        <v>104</v>
      </c>
      <c r="G20" s="478">
        <v>5291</v>
      </c>
      <c r="H20" s="478">
        <v>10</v>
      </c>
      <c r="I20" s="341"/>
      <c r="J20" s="254"/>
      <c r="K20" s="229"/>
      <c r="L20" s="341"/>
      <c r="M20" s="254"/>
      <c r="N20" s="229"/>
      <c r="O20" s="341"/>
      <c r="P20" s="254"/>
      <c r="Q20" s="229"/>
      <c r="R20" s="341"/>
      <c r="S20" s="254"/>
      <c r="T20" s="229"/>
      <c r="U20" s="341"/>
      <c r="V20" s="254"/>
      <c r="W20" s="229"/>
      <c r="X20" s="341"/>
      <c r="Y20" s="254"/>
    </row>
    <row r="21" spans="1:25" x14ac:dyDescent="0.2">
      <c r="A21" s="226" t="s">
        <v>181</v>
      </c>
      <c r="B21" s="476">
        <v>10</v>
      </c>
      <c r="C21" s="477">
        <v>36</v>
      </c>
      <c r="D21" s="478">
        <v>73</v>
      </c>
      <c r="E21" s="478">
        <v>64</v>
      </c>
      <c r="F21" s="478">
        <v>80</v>
      </c>
      <c r="G21" s="478">
        <v>5061</v>
      </c>
      <c r="H21" s="478">
        <v>4</v>
      </c>
      <c r="I21" s="341"/>
      <c r="J21" s="254"/>
      <c r="K21" s="229"/>
      <c r="L21" s="341"/>
      <c r="M21" s="254"/>
      <c r="N21" s="229"/>
      <c r="O21" s="341"/>
      <c r="P21" s="254"/>
      <c r="Q21" s="229"/>
      <c r="R21" s="341"/>
      <c r="S21" s="254"/>
      <c r="T21" s="229"/>
      <c r="U21" s="341"/>
      <c r="V21" s="254"/>
      <c r="W21" s="229"/>
      <c r="X21" s="341"/>
      <c r="Y21" s="254"/>
    </row>
    <row r="22" spans="1:25" x14ac:dyDescent="0.2">
      <c r="A22" s="226" t="s">
        <v>251</v>
      </c>
      <c r="B22" s="476" t="s">
        <v>243</v>
      </c>
      <c r="C22" s="477">
        <v>0</v>
      </c>
      <c r="D22" s="478">
        <v>9</v>
      </c>
      <c r="E22" s="478" t="s">
        <v>243</v>
      </c>
      <c r="F22" s="478" t="s">
        <v>243</v>
      </c>
      <c r="G22" s="478">
        <v>1479</v>
      </c>
      <c r="H22" s="478">
        <v>0</v>
      </c>
      <c r="I22" s="341"/>
      <c r="J22" s="254"/>
      <c r="K22" s="229"/>
      <c r="L22" s="341"/>
      <c r="M22" s="254"/>
      <c r="N22" s="229"/>
      <c r="O22" s="341"/>
      <c r="P22" s="254"/>
      <c r="Q22" s="229"/>
      <c r="R22" s="341"/>
      <c r="S22" s="254"/>
      <c r="T22" s="229"/>
      <c r="U22" s="341"/>
      <c r="V22" s="254"/>
      <c r="W22" s="229"/>
      <c r="X22" s="341"/>
      <c r="Y22" s="254"/>
    </row>
    <row r="23" spans="1:25" ht="19.5" customHeight="1" x14ac:dyDescent="0.2">
      <c r="A23" s="226" t="s">
        <v>182</v>
      </c>
      <c r="B23" s="476">
        <v>64</v>
      </c>
      <c r="C23" s="477">
        <v>9</v>
      </c>
      <c r="D23" s="478">
        <v>22</v>
      </c>
      <c r="E23" s="478">
        <v>13</v>
      </c>
      <c r="F23" s="478">
        <v>15</v>
      </c>
      <c r="G23" s="478">
        <v>7914</v>
      </c>
      <c r="H23" s="478">
        <v>10</v>
      </c>
      <c r="I23" s="341"/>
      <c r="J23" s="254"/>
      <c r="K23" s="229"/>
      <c r="L23" s="341"/>
      <c r="M23" s="254"/>
      <c r="N23" s="229"/>
      <c r="O23" s="341"/>
      <c r="P23" s="254"/>
      <c r="Q23" s="229"/>
      <c r="R23" s="341"/>
      <c r="S23" s="254"/>
      <c r="T23" s="229"/>
      <c r="U23" s="341"/>
      <c r="V23" s="254"/>
      <c r="W23" s="229"/>
      <c r="X23" s="341"/>
      <c r="Y23" s="254"/>
    </row>
    <row r="24" spans="1:25" x14ac:dyDescent="0.2">
      <c r="A24" s="226" t="s">
        <v>183</v>
      </c>
      <c r="B24" s="476">
        <v>177</v>
      </c>
      <c r="C24" s="477">
        <v>122</v>
      </c>
      <c r="D24" s="478">
        <v>278</v>
      </c>
      <c r="E24" s="478">
        <v>232</v>
      </c>
      <c r="F24" s="478">
        <v>185</v>
      </c>
      <c r="G24" s="478">
        <v>20644</v>
      </c>
      <c r="H24" s="478">
        <v>33</v>
      </c>
      <c r="I24" s="341"/>
      <c r="J24" s="254"/>
      <c r="K24" s="229"/>
      <c r="L24" s="341"/>
      <c r="M24" s="254"/>
      <c r="N24" s="229"/>
      <c r="O24" s="341"/>
      <c r="P24" s="254"/>
      <c r="Q24" s="229"/>
      <c r="R24" s="341"/>
      <c r="S24" s="254"/>
      <c r="T24" s="229"/>
      <c r="U24" s="341"/>
      <c r="V24" s="254"/>
      <c r="W24" s="229"/>
      <c r="X24" s="341"/>
      <c r="Y24" s="254"/>
    </row>
    <row r="25" spans="1:25" x14ac:dyDescent="0.2">
      <c r="A25" s="226" t="s">
        <v>184</v>
      </c>
      <c r="B25" s="476" t="s">
        <v>243</v>
      </c>
      <c r="C25" s="477" t="s">
        <v>243</v>
      </c>
      <c r="D25" s="478" t="s">
        <v>243</v>
      </c>
      <c r="E25" s="478" t="s">
        <v>243</v>
      </c>
      <c r="F25" s="478" t="s">
        <v>243</v>
      </c>
      <c r="G25" s="478">
        <v>1252</v>
      </c>
      <c r="H25" s="478">
        <v>0</v>
      </c>
      <c r="I25" s="341"/>
      <c r="J25" s="254"/>
      <c r="K25" s="229"/>
      <c r="L25" s="341"/>
      <c r="M25" s="254"/>
      <c r="N25" s="229"/>
      <c r="O25" s="341"/>
      <c r="P25" s="254"/>
      <c r="Q25" s="229"/>
      <c r="R25" s="341"/>
      <c r="S25" s="254"/>
      <c r="T25" s="229"/>
      <c r="U25" s="341"/>
      <c r="V25" s="254"/>
      <c r="W25" s="229"/>
      <c r="X25" s="341"/>
      <c r="Y25" s="254"/>
    </row>
    <row r="26" spans="1:25" x14ac:dyDescent="0.2">
      <c r="A26" s="226" t="s">
        <v>341</v>
      </c>
      <c r="B26" s="476">
        <v>19</v>
      </c>
      <c r="C26" s="477">
        <v>27</v>
      </c>
      <c r="D26" s="478">
        <v>79</v>
      </c>
      <c r="E26" s="478">
        <v>156</v>
      </c>
      <c r="F26" s="478">
        <v>263</v>
      </c>
      <c r="G26" s="478">
        <v>7291</v>
      </c>
      <c r="H26" s="478">
        <v>2</v>
      </c>
      <c r="I26" s="341"/>
      <c r="J26" s="254"/>
      <c r="K26" s="229"/>
      <c r="L26" s="341"/>
      <c r="M26" s="254"/>
      <c r="N26" s="229"/>
      <c r="O26" s="341"/>
      <c r="P26" s="254"/>
      <c r="Q26" s="229"/>
      <c r="R26" s="341"/>
      <c r="S26" s="254"/>
      <c r="T26" s="229"/>
      <c r="U26" s="341"/>
      <c r="V26" s="254"/>
      <c r="W26" s="229"/>
      <c r="X26" s="341"/>
      <c r="Y26" s="254"/>
    </row>
    <row r="27" spans="1:25" x14ac:dyDescent="0.2">
      <c r="A27" s="226" t="s">
        <v>186</v>
      </c>
      <c r="B27" s="476">
        <v>79</v>
      </c>
      <c r="C27" s="477">
        <v>50</v>
      </c>
      <c r="D27" s="478">
        <v>135</v>
      </c>
      <c r="E27" s="478">
        <v>156</v>
      </c>
      <c r="F27" s="478">
        <v>53</v>
      </c>
      <c r="G27" s="478">
        <v>9999</v>
      </c>
      <c r="H27" s="478">
        <v>36</v>
      </c>
      <c r="I27" s="341"/>
      <c r="J27" s="254"/>
      <c r="K27" s="229"/>
      <c r="L27" s="341"/>
      <c r="M27" s="254"/>
      <c r="N27" s="229"/>
      <c r="O27" s="341"/>
      <c r="P27" s="254"/>
      <c r="Q27" s="229"/>
      <c r="R27" s="341"/>
      <c r="S27" s="254"/>
      <c r="T27" s="229"/>
      <c r="U27" s="341"/>
      <c r="V27" s="254"/>
      <c r="W27" s="229"/>
      <c r="X27" s="341"/>
      <c r="Y27" s="254"/>
    </row>
    <row r="28" spans="1:25" ht="19.5" customHeight="1" x14ac:dyDescent="0.2">
      <c r="A28" s="226" t="s">
        <v>187</v>
      </c>
      <c r="B28" s="476">
        <v>7</v>
      </c>
      <c r="C28" s="477">
        <v>10</v>
      </c>
      <c r="D28" s="478">
        <v>42</v>
      </c>
      <c r="E28" s="478">
        <v>130</v>
      </c>
      <c r="F28" s="478">
        <v>99</v>
      </c>
      <c r="G28" s="478">
        <v>6321</v>
      </c>
      <c r="H28" s="478">
        <v>6</v>
      </c>
      <c r="I28" s="341"/>
      <c r="J28" s="254"/>
      <c r="K28" s="229"/>
      <c r="L28" s="341"/>
      <c r="M28" s="254"/>
      <c r="N28" s="229"/>
      <c r="O28" s="341"/>
      <c r="P28" s="254"/>
      <c r="Q28" s="229"/>
      <c r="R28" s="341"/>
      <c r="S28" s="254"/>
      <c r="T28" s="229"/>
      <c r="U28" s="341"/>
      <c r="V28" s="254"/>
      <c r="W28" s="229"/>
      <c r="X28" s="341"/>
      <c r="Y28" s="254"/>
    </row>
    <row r="29" spans="1:25" x14ac:dyDescent="0.2">
      <c r="A29" s="226" t="s">
        <v>188</v>
      </c>
      <c r="B29" s="476" t="s">
        <v>243</v>
      </c>
      <c r="C29" s="477" t="s">
        <v>243</v>
      </c>
      <c r="D29" s="478" t="s">
        <v>243</v>
      </c>
      <c r="E29" s="478" t="s">
        <v>243</v>
      </c>
      <c r="F29" s="478">
        <v>34</v>
      </c>
      <c r="G29" s="478">
        <v>1422</v>
      </c>
      <c r="H29" s="478">
        <v>0</v>
      </c>
      <c r="I29" s="341"/>
      <c r="J29" s="254"/>
      <c r="K29" s="229"/>
      <c r="L29" s="341"/>
      <c r="M29" s="254"/>
      <c r="N29" s="229"/>
      <c r="O29" s="341"/>
      <c r="P29" s="254"/>
      <c r="Q29" s="229"/>
      <c r="R29" s="341"/>
      <c r="S29" s="254"/>
      <c r="T29" s="229"/>
      <c r="U29" s="341"/>
      <c r="V29" s="254"/>
      <c r="W29" s="229"/>
      <c r="X29" s="341"/>
      <c r="Y29" s="254"/>
    </row>
    <row r="30" spans="1:25" x14ac:dyDescent="0.2">
      <c r="A30" s="226" t="s">
        <v>189</v>
      </c>
      <c r="B30" s="476">
        <v>15</v>
      </c>
      <c r="C30" s="477">
        <v>9</v>
      </c>
      <c r="D30" s="478">
        <v>28</v>
      </c>
      <c r="E30" s="478">
        <v>37</v>
      </c>
      <c r="F30" s="478">
        <v>43</v>
      </c>
      <c r="G30" s="478">
        <v>6368</v>
      </c>
      <c r="H30" s="478">
        <v>3</v>
      </c>
      <c r="I30" s="341"/>
      <c r="J30" s="254"/>
      <c r="K30" s="229"/>
      <c r="L30" s="341"/>
      <c r="M30" s="254"/>
      <c r="N30" s="229"/>
      <c r="O30" s="341"/>
      <c r="P30" s="254"/>
      <c r="Q30" s="229"/>
      <c r="R30" s="341"/>
      <c r="S30" s="254"/>
      <c r="T30" s="229"/>
      <c r="U30" s="341"/>
      <c r="V30" s="254"/>
      <c r="W30" s="229"/>
      <c r="X30" s="341"/>
      <c r="Y30" s="254"/>
    </row>
    <row r="31" spans="1:25" x14ac:dyDescent="0.2">
      <c r="A31" s="226" t="s">
        <v>190</v>
      </c>
      <c r="B31" s="476">
        <v>97</v>
      </c>
      <c r="C31" s="477">
        <v>48</v>
      </c>
      <c r="D31" s="478">
        <v>125</v>
      </c>
      <c r="E31" s="478">
        <v>170</v>
      </c>
      <c r="F31" s="478">
        <v>225</v>
      </c>
      <c r="G31" s="478">
        <v>19386</v>
      </c>
      <c r="H31" s="478">
        <v>24</v>
      </c>
      <c r="I31" s="341"/>
      <c r="J31" s="254"/>
      <c r="K31" s="229"/>
      <c r="L31" s="341"/>
      <c r="M31" s="254"/>
      <c r="N31" s="229"/>
      <c r="O31" s="341"/>
      <c r="P31" s="254"/>
      <c r="Q31" s="229"/>
      <c r="R31" s="341"/>
      <c r="S31" s="254"/>
      <c r="T31" s="229"/>
      <c r="U31" s="341"/>
      <c r="V31" s="254"/>
      <c r="W31" s="229"/>
      <c r="X31" s="341"/>
      <c r="Y31" s="254"/>
    </row>
    <row r="32" spans="1:25" x14ac:dyDescent="0.2">
      <c r="A32" s="226" t="s">
        <v>191</v>
      </c>
      <c r="B32" s="476">
        <v>33</v>
      </c>
      <c r="C32" s="477">
        <v>22</v>
      </c>
      <c r="D32" s="478">
        <v>41</v>
      </c>
      <c r="E32" s="478">
        <v>67</v>
      </c>
      <c r="F32" s="478">
        <v>99</v>
      </c>
      <c r="G32" s="478">
        <v>6005</v>
      </c>
      <c r="H32" s="478">
        <v>4</v>
      </c>
      <c r="I32" s="341"/>
      <c r="J32" s="254"/>
      <c r="K32" s="229"/>
      <c r="L32" s="341"/>
      <c r="M32" s="254"/>
      <c r="N32" s="229"/>
      <c r="O32" s="341"/>
      <c r="P32" s="254"/>
      <c r="Q32" s="229"/>
      <c r="R32" s="341"/>
      <c r="S32" s="254"/>
      <c r="T32" s="229"/>
      <c r="U32" s="341"/>
      <c r="V32" s="254"/>
      <c r="W32" s="229"/>
      <c r="X32" s="341"/>
      <c r="Y32" s="254"/>
    </row>
    <row r="33" spans="1:25" ht="19.5" customHeight="1" x14ac:dyDescent="0.2">
      <c r="A33" s="226" t="s">
        <v>192</v>
      </c>
      <c r="B33" s="476">
        <v>38</v>
      </c>
      <c r="C33" s="477">
        <v>18</v>
      </c>
      <c r="D33" s="478">
        <v>31</v>
      </c>
      <c r="E33" s="478">
        <v>37</v>
      </c>
      <c r="F33" s="478">
        <v>53</v>
      </c>
      <c r="G33" s="478">
        <v>5366</v>
      </c>
      <c r="H33" s="478">
        <v>5</v>
      </c>
      <c r="I33" s="341"/>
      <c r="J33" s="254"/>
      <c r="K33" s="229"/>
      <c r="L33" s="341"/>
      <c r="M33" s="254"/>
      <c r="N33" s="229"/>
      <c r="O33" s="341"/>
      <c r="P33" s="254"/>
      <c r="Q33" s="229"/>
      <c r="R33" s="341"/>
      <c r="S33" s="254"/>
      <c r="T33" s="229"/>
      <c r="U33" s="341"/>
      <c r="V33" s="254"/>
      <c r="W33" s="229"/>
      <c r="X33" s="341"/>
      <c r="Y33" s="254"/>
    </row>
    <row r="34" spans="1:25" x14ac:dyDescent="0.2">
      <c r="A34" s="226" t="s">
        <v>193</v>
      </c>
      <c r="B34" s="476">
        <v>150</v>
      </c>
      <c r="C34" s="477">
        <v>79</v>
      </c>
      <c r="D34" s="478">
        <v>199</v>
      </c>
      <c r="E34" s="478">
        <v>275</v>
      </c>
      <c r="F34" s="478">
        <v>337</v>
      </c>
      <c r="G34" s="478">
        <v>10840</v>
      </c>
      <c r="H34" s="478">
        <v>17</v>
      </c>
      <c r="I34" s="341"/>
      <c r="J34" s="254"/>
      <c r="K34" s="229"/>
      <c r="L34" s="341"/>
      <c r="M34" s="254"/>
      <c r="N34" s="229"/>
      <c r="O34" s="341"/>
      <c r="P34" s="254"/>
      <c r="Q34" s="229"/>
      <c r="R34" s="341"/>
      <c r="S34" s="254"/>
      <c r="T34" s="229"/>
      <c r="U34" s="341"/>
      <c r="V34" s="254"/>
      <c r="W34" s="229"/>
      <c r="X34" s="341"/>
      <c r="Y34" s="254"/>
    </row>
    <row r="35" spans="1:25" ht="19.5" customHeight="1" x14ac:dyDescent="0.2">
      <c r="A35" s="2" t="s">
        <v>194</v>
      </c>
      <c r="B35" s="476">
        <v>1596</v>
      </c>
      <c r="C35" s="477">
        <v>2372</v>
      </c>
      <c r="D35" s="478">
        <v>7312</v>
      </c>
      <c r="E35" s="478">
        <v>7543</v>
      </c>
      <c r="F35" s="478">
        <v>6969</v>
      </c>
      <c r="G35" s="478">
        <v>279871</v>
      </c>
      <c r="H35" s="478">
        <v>564</v>
      </c>
      <c r="I35" s="341"/>
      <c r="J35" s="254"/>
      <c r="K35" s="229"/>
      <c r="L35" s="341"/>
      <c r="M35" s="254"/>
      <c r="N35" s="229"/>
      <c r="O35" s="341"/>
      <c r="P35" s="254"/>
      <c r="Q35" s="229"/>
      <c r="R35" s="341"/>
      <c r="S35" s="254"/>
      <c r="T35" s="229"/>
      <c r="U35" s="341"/>
      <c r="V35" s="254"/>
      <c r="W35" s="229"/>
      <c r="X35" s="341"/>
      <c r="Y35" s="254"/>
    </row>
    <row r="36" spans="1:25" ht="19.5" customHeight="1" x14ac:dyDescent="0.2">
      <c r="A36" s="229" t="s">
        <v>454</v>
      </c>
      <c r="B36" s="476">
        <v>0</v>
      </c>
      <c r="C36" s="477">
        <v>0</v>
      </c>
      <c r="D36" s="478">
        <v>0</v>
      </c>
      <c r="E36" s="478">
        <v>0</v>
      </c>
      <c r="F36" s="478">
        <v>33</v>
      </c>
      <c r="G36" s="478">
        <v>551</v>
      </c>
      <c r="H36" s="478">
        <v>0</v>
      </c>
    </row>
    <row r="37" spans="1:25" x14ac:dyDescent="0.2">
      <c r="A37" s="216" t="s">
        <v>83</v>
      </c>
      <c r="B37" s="138">
        <v>1596</v>
      </c>
      <c r="C37" s="138">
        <v>2372</v>
      </c>
      <c r="D37" s="138">
        <v>7312</v>
      </c>
      <c r="E37" s="138">
        <v>7543</v>
      </c>
      <c r="F37" s="138">
        <v>7002</v>
      </c>
      <c r="G37" s="138">
        <v>280422</v>
      </c>
      <c r="H37" s="138">
        <v>564</v>
      </c>
    </row>
    <row r="38" spans="1:25" x14ac:dyDescent="0.2">
      <c r="A38" s="215" t="s">
        <v>543</v>
      </c>
    </row>
  </sheetData>
  <hyperlinks>
    <hyperlink ref="K1" location="Contents!A1" display="Return to contents"/>
  </hyperlinks>
  <pageMargins left="0.7" right="0.7" top="0.75" bottom="0.75" header="0.3" footer="0.3"/>
  <pageSetup paperSize="9"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Y45"/>
  <sheetViews>
    <sheetView workbookViewId="0"/>
  </sheetViews>
  <sheetFormatPr defaultRowHeight="12.75" x14ac:dyDescent="0.2"/>
  <cols>
    <col min="1" max="1" width="18.42578125" customWidth="1"/>
    <col min="16" max="16" width="9.140625" customWidth="1"/>
    <col min="18" max="18" width="9.140625" style="210"/>
    <col min="20" max="23" width="9.140625" style="210"/>
  </cols>
  <sheetData>
    <row r="1" spans="1:25" x14ac:dyDescent="0.2">
      <c r="A1" s="151" t="s">
        <v>766</v>
      </c>
      <c r="Y1" s="13" t="s">
        <v>63</v>
      </c>
    </row>
    <row r="2" spans="1:25" ht="14.25" x14ac:dyDescent="0.2">
      <c r="A2" s="1"/>
      <c r="B2" s="40">
        <v>2001</v>
      </c>
      <c r="C2" s="40">
        <v>2002</v>
      </c>
      <c r="D2" s="40">
        <v>2003</v>
      </c>
      <c r="E2" s="40">
        <v>2004</v>
      </c>
      <c r="F2" s="40">
        <v>2005</v>
      </c>
      <c r="G2" s="40">
        <v>2006</v>
      </c>
      <c r="H2" s="40">
        <v>2007</v>
      </c>
      <c r="I2" s="40">
        <v>2008</v>
      </c>
      <c r="J2" s="40">
        <v>2009</v>
      </c>
      <c r="K2" s="71">
        <v>2010</v>
      </c>
      <c r="L2" s="40">
        <v>2011</v>
      </c>
      <c r="M2" s="40">
        <v>2012</v>
      </c>
      <c r="N2" s="77">
        <v>2013</v>
      </c>
      <c r="O2" s="77">
        <v>2014</v>
      </c>
      <c r="P2" s="77">
        <v>2015</v>
      </c>
      <c r="Q2" s="21">
        <v>2016</v>
      </c>
      <c r="R2" s="214">
        <v>2017</v>
      </c>
      <c r="S2" s="21">
        <v>2018</v>
      </c>
      <c r="T2" s="158" t="s">
        <v>343</v>
      </c>
      <c r="U2" s="158" t="s">
        <v>418</v>
      </c>
      <c r="V2" s="158" t="s">
        <v>767</v>
      </c>
      <c r="W2" s="527"/>
    </row>
    <row r="3" spans="1:25" x14ac:dyDescent="0.2">
      <c r="A3" s="2" t="s">
        <v>164</v>
      </c>
      <c r="B3" s="134">
        <v>11</v>
      </c>
      <c r="C3" s="134">
        <v>9</v>
      </c>
      <c r="D3" s="134">
        <v>11</v>
      </c>
      <c r="E3" s="134">
        <v>11</v>
      </c>
      <c r="F3" s="134">
        <v>11</v>
      </c>
      <c r="G3" s="134">
        <v>11</v>
      </c>
      <c r="H3" s="134">
        <v>11</v>
      </c>
      <c r="I3" s="134">
        <v>11</v>
      </c>
      <c r="J3" s="134">
        <v>11</v>
      </c>
      <c r="K3" s="134">
        <v>8</v>
      </c>
      <c r="L3" s="134">
        <v>7</v>
      </c>
      <c r="M3" s="134">
        <v>7</v>
      </c>
      <c r="N3" s="134">
        <v>7</v>
      </c>
      <c r="O3" s="134">
        <v>7</v>
      </c>
      <c r="P3" s="134">
        <v>7</v>
      </c>
      <c r="Q3" s="47">
        <v>7</v>
      </c>
      <c r="R3" s="224">
        <v>5</v>
      </c>
      <c r="S3" s="47">
        <v>2</v>
      </c>
      <c r="T3" s="224">
        <v>2</v>
      </c>
      <c r="U3" s="224">
        <v>2</v>
      </c>
      <c r="V3" s="224">
        <v>2</v>
      </c>
      <c r="W3" s="224"/>
    </row>
    <row r="4" spans="1:25" x14ac:dyDescent="0.2">
      <c r="A4" t="s">
        <v>165</v>
      </c>
      <c r="B4" s="134">
        <v>6</v>
      </c>
      <c r="C4" s="134">
        <v>4</v>
      </c>
      <c r="D4" s="134">
        <v>4</v>
      </c>
      <c r="E4" s="134">
        <v>4</v>
      </c>
      <c r="F4" s="134">
        <v>4</v>
      </c>
      <c r="G4" s="134">
        <v>5</v>
      </c>
      <c r="H4" s="134">
        <v>5</v>
      </c>
      <c r="I4" s="134">
        <v>5</v>
      </c>
      <c r="J4" s="134">
        <v>5</v>
      </c>
      <c r="K4" s="134">
        <v>5</v>
      </c>
      <c r="L4" s="134">
        <v>4</v>
      </c>
      <c r="M4" s="134">
        <v>4</v>
      </c>
      <c r="N4" s="134">
        <v>4</v>
      </c>
      <c r="O4" s="134">
        <v>4</v>
      </c>
      <c r="P4" s="134">
        <v>4</v>
      </c>
      <c r="Q4" s="47">
        <v>4</v>
      </c>
      <c r="R4" s="224">
        <v>4</v>
      </c>
      <c r="S4" s="47">
        <v>4</v>
      </c>
      <c r="T4" s="224">
        <v>4</v>
      </c>
      <c r="U4" s="224">
        <v>4</v>
      </c>
      <c r="V4" s="224">
        <v>4</v>
      </c>
      <c r="W4" s="224"/>
    </row>
    <row r="5" spans="1:25" x14ac:dyDescent="0.2">
      <c r="A5" t="s">
        <v>166</v>
      </c>
      <c r="B5" s="132">
        <v>0</v>
      </c>
      <c r="C5" s="132">
        <v>0</v>
      </c>
      <c r="D5" s="132">
        <v>0</v>
      </c>
      <c r="E5" s="132">
        <v>0</v>
      </c>
      <c r="F5" s="132">
        <v>0</v>
      </c>
      <c r="G5" s="132">
        <v>0</v>
      </c>
      <c r="H5" s="132">
        <v>0</v>
      </c>
      <c r="I5" s="132">
        <v>0</v>
      </c>
      <c r="J5" s="132">
        <v>0</v>
      </c>
      <c r="K5" s="132">
        <v>0</v>
      </c>
      <c r="L5" s="132">
        <v>0</v>
      </c>
      <c r="M5" s="132">
        <v>0</v>
      </c>
      <c r="N5" s="132">
        <v>0</v>
      </c>
      <c r="O5" s="132">
        <v>0</v>
      </c>
      <c r="P5" s="132">
        <v>0</v>
      </c>
      <c r="Q5" s="132">
        <v>0</v>
      </c>
      <c r="R5" s="132">
        <v>0</v>
      </c>
      <c r="S5" s="132">
        <v>0</v>
      </c>
      <c r="T5" s="132">
        <v>0</v>
      </c>
      <c r="U5" s="132">
        <v>0</v>
      </c>
      <c r="V5" s="132">
        <v>0</v>
      </c>
      <c r="W5" s="132"/>
    </row>
    <row r="6" spans="1:25" x14ac:dyDescent="0.2">
      <c r="A6" t="s">
        <v>167</v>
      </c>
      <c r="B6" s="134">
        <v>3</v>
      </c>
      <c r="C6" s="134">
        <v>3</v>
      </c>
      <c r="D6" s="134">
        <v>3</v>
      </c>
      <c r="E6" s="134">
        <v>3</v>
      </c>
      <c r="F6" s="134">
        <v>3</v>
      </c>
      <c r="G6" s="134">
        <v>3</v>
      </c>
      <c r="H6" s="134">
        <v>3</v>
      </c>
      <c r="I6" s="134">
        <v>3</v>
      </c>
      <c r="J6" s="134">
        <v>3</v>
      </c>
      <c r="K6" s="134">
        <v>3</v>
      </c>
      <c r="L6" s="134">
        <v>3</v>
      </c>
      <c r="M6" s="134">
        <v>3</v>
      </c>
      <c r="N6" s="134">
        <v>3</v>
      </c>
      <c r="O6" s="134">
        <v>3</v>
      </c>
      <c r="P6" s="134">
        <v>3</v>
      </c>
      <c r="Q6" s="47">
        <v>3</v>
      </c>
      <c r="R6" s="224">
        <v>1</v>
      </c>
      <c r="S6" s="47">
        <v>1</v>
      </c>
      <c r="T6" s="224">
        <v>1</v>
      </c>
      <c r="U6" s="224">
        <v>1</v>
      </c>
      <c r="V6" s="224">
        <v>1</v>
      </c>
      <c r="W6" s="224"/>
    </row>
    <row r="7" spans="1:25" x14ac:dyDescent="0.2">
      <c r="A7" t="s">
        <v>338</v>
      </c>
      <c r="B7" s="134">
        <v>13</v>
      </c>
      <c r="C7" s="134">
        <v>16</v>
      </c>
      <c r="D7" s="134">
        <v>16</v>
      </c>
      <c r="E7" s="134">
        <v>16</v>
      </c>
      <c r="F7" s="134">
        <v>13</v>
      </c>
      <c r="G7" s="134">
        <v>13</v>
      </c>
      <c r="H7" s="134">
        <v>13</v>
      </c>
      <c r="I7" s="134">
        <v>12</v>
      </c>
      <c r="J7" s="134">
        <v>12</v>
      </c>
      <c r="K7" s="134">
        <v>12</v>
      </c>
      <c r="L7" s="134">
        <v>12</v>
      </c>
      <c r="M7" s="134">
        <v>12</v>
      </c>
      <c r="N7" s="134">
        <v>13</v>
      </c>
      <c r="O7" s="134">
        <v>12</v>
      </c>
      <c r="P7" s="134">
        <v>12</v>
      </c>
      <c r="Q7" s="47">
        <v>12</v>
      </c>
      <c r="R7" s="224">
        <v>11</v>
      </c>
      <c r="S7" s="47">
        <v>11</v>
      </c>
      <c r="T7" s="224">
        <v>11</v>
      </c>
      <c r="U7" s="224">
        <v>11</v>
      </c>
      <c r="V7" s="224">
        <v>11</v>
      </c>
      <c r="W7" s="224"/>
    </row>
    <row r="8" spans="1:25" ht="19.5" customHeight="1" x14ac:dyDescent="0.2">
      <c r="A8" t="s">
        <v>168</v>
      </c>
      <c r="B8" s="134">
        <v>2</v>
      </c>
      <c r="C8" s="134">
        <v>2</v>
      </c>
      <c r="D8" s="134">
        <v>4</v>
      </c>
      <c r="E8" s="134">
        <v>4</v>
      </c>
      <c r="F8" s="134">
        <v>4</v>
      </c>
      <c r="G8" s="134">
        <v>4</v>
      </c>
      <c r="H8" s="134">
        <v>4</v>
      </c>
      <c r="I8" s="134">
        <v>4</v>
      </c>
      <c r="J8" s="134">
        <v>4</v>
      </c>
      <c r="K8" s="134">
        <v>3</v>
      </c>
      <c r="L8" s="134">
        <v>3</v>
      </c>
      <c r="M8" s="134">
        <v>3</v>
      </c>
      <c r="N8" s="134">
        <v>3</v>
      </c>
      <c r="O8" s="134">
        <v>3</v>
      </c>
      <c r="P8" s="134">
        <v>3</v>
      </c>
      <c r="Q8" s="47">
        <v>3</v>
      </c>
      <c r="R8" s="224">
        <v>3</v>
      </c>
      <c r="S8" s="47">
        <v>2</v>
      </c>
      <c r="T8" s="224">
        <v>2</v>
      </c>
      <c r="U8" s="224">
        <v>2</v>
      </c>
      <c r="V8" s="224">
        <v>2</v>
      </c>
      <c r="W8" s="224"/>
    </row>
    <row r="9" spans="1:25" x14ac:dyDescent="0.2">
      <c r="A9" t="s">
        <v>169</v>
      </c>
      <c r="B9" s="134">
        <v>3</v>
      </c>
      <c r="C9" s="134">
        <v>3</v>
      </c>
      <c r="D9" s="134">
        <v>4</v>
      </c>
      <c r="E9" s="134">
        <v>4</v>
      </c>
      <c r="F9" s="134">
        <v>2</v>
      </c>
      <c r="G9" s="134">
        <v>2</v>
      </c>
      <c r="H9" s="134">
        <v>2</v>
      </c>
      <c r="I9" s="134">
        <v>4</v>
      </c>
      <c r="J9" s="134">
        <v>2</v>
      </c>
      <c r="K9" s="134">
        <v>2</v>
      </c>
      <c r="L9" s="134">
        <v>2</v>
      </c>
      <c r="M9" s="134">
        <v>2</v>
      </c>
      <c r="N9" s="134">
        <v>2</v>
      </c>
      <c r="O9" s="134">
        <v>2</v>
      </c>
      <c r="P9" s="134">
        <v>2</v>
      </c>
      <c r="Q9" s="47">
        <v>2</v>
      </c>
      <c r="R9" s="224">
        <v>2</v>
      </c>
      <c r="S9" s="47">
        <v>1</v>
      </c>
      <c r="T9" s="224">
        <v>1</v>
      </c>
      <c r="U9" s="224">
        <v>1</v>
      </c>
      <c r="V9" s="224">
        <v>1</v>
      </c>
      <c r="W9" s="224"/>
    </row>
    <row r="10" spans="1:25" x14ac:dyDescent="0.2">
      <c r="A10" t="s">
        <v>170</v>
      </c>
      <c r="B10" s="134">
        <v>1</v>
      </c>
      <c r="C10" s="134">
        <v>1</v>
      </c>
      <c r="D10" s="134">
        <v>1</v>
      </c>
      <c r="E10" s="134">
        <v>1</v>
      </c>
      <c r="F10" s="134">
        <v>1</v>
      </c>
      <c r="G10" s="134">
        <v>1</v>
      </c>
      <c r="H10" s="134">
        <v>1</v>
      </c>
      <c r="I10" s="134">
        <v>1</v>
      </c>
      <c r="J10" s="134">
        <v>1</v>
      </c>
      <c r="K10" s="134">
        <v>2</v>
      </c>
      <c r="L10" s="134">
        <v>2</v>
      </c>
      <c r="M10" s="134">
        <v>2</v>
      </c>
      <c r="N10" s="134">
        <v>2</v>
      </c>
      <c r="O10" s="134">
        <v>2</v>
      </c>
      <c r="P10" s="134">
        <v>2</v>
      </c>
      <c r="Q10" s="47">
        <v>2</v>
      </c>
      <c r="R10" s="224">
        <v>2</v>
      </c>
      <c r="S10" s="47">
        <v>2</v>
      </c>
      <c r="T10" s="224">
        <v>2</v>
      </c>
      <c r="U10" s="224">
        <v>2</v>
      </c>
      <c r="V10" s="224">
        <v>2</v>
      </c>
      <c r="W10" s="224"/>
    </row>
    <row r="11" spans="1:25" x14ac:dyDescent="0.2">
      <c r="A11" t="s">
        <v>171</v>
      </c>
      <c r="B11" s="134">
        <v>4</v>
      </c>
      <c r="C11" s="134">
        <v>7</v>
      </c>
      <c r="D11" s="134">
        <v>7</v>
      </c>
      <c r="E11" s="134">
        <v>7</v>
      </c>
      <c r="F11" s="134">
        <v>7</v>
      </c>
      <c r="G11" s="134">
        <v>7</v>
      </c>
      <c r="H11" s="134">
        <v>7</v>
      </c>
      <c r="I11" s="134">
        <v>7</v>
      </c>
      <c r="J11" s="134">
        <v>7</v>
      </c>
      <c r="K11" s="134">
        <v>7</v>
      </c>
      <c r="L11" s="134">
        <v>7</v>
      </c>
      <c r="M11" s="134">
        <v>7</v>
      </c>
      <c r="N11" s="134">
        <v>7</v>
      </c>
      <c r="O11" s="134">
        <v>6</v>
      </c>
      <c r="P11" s="134">
        <v>6</v>
      </c>
      <c r="Q11" s="47">
        <v>6</v>
      </c>
      <c r="R11" s="224">
        <v>6</v>
      </c>
      <c r="S11" s="47">
        <v>6</v>
      </c>
      <c r="T11" s="224">
        <v>6</v>
      </c>
      <c r="U11" s="224">
        <v>6</v>
      </c>
      <c r="V11" s="224">
        <v>6</v>
      </c>
      <c r="W11" s="224"/>
    </row>
    <row r="12" spans="1:25" x14ac:dyDescent="0.2">
      <c r="A12" t="s">
        <v>172</v>
      </c>
      <c r="B12" s="134">
        <v>8</v>
      </c>
      <c r="C12" s="134">
        <v>7</v>
      </c>
      <c r="D12" s="134">
        <v>5</v>
      </c>
      <c r="E12" s="134">
        <v>5</v>
      </c>
      <c r="F12" s="134">
        <v>7</v>
      </c>
      <c r="G12" s="134">
        <v>6</v>
      </c>
      <c r="H12" s="134">
        <v>6</v>
      </c>
      <c r="I12" s="134">
        <v>6</v>
      </c>
      <c r="J12" s="134">
        <v>6</v>
      </c>
      <c r="K12" s="134">
        <v>4</v>
      </c>
      <c r="L12" s="134">
        <v>4</v>
      </c>
      <c r="M12" s="134">
        <v>4</v>
      </c>
      <c r="N12" s="134">
        <v>4</v>
      </c>
      <c r="O12" s="134">
        <v>4</v>
      </c>
      <c r="P12" s="134">
        <v>3</v>
      </c>
      <c r="Q12" s="47">
        <v>3</v>
      </c>
      <c r="R12" s="224">
        <v>3</v>
      </c>
      <c r="S12" s="47">
        <v>2</v>
      </c>
      <c r="T12" s="224">
        <v>3</v>
      </c>
      <c r="U12" s="224">
        <v>3</v>
      </c>
      <c r="V12" s="224">
        <v>3</v>
      </c>
      <c r="W12" s="224"/>
    </row>
    <row r="13" spans="1:25" ht="19.5" customHeight="1" x14ac:dyDescent="0.2">
      <c r="A13" t="s">
        <v>173</v>
      </c>
      <c r="B13" s="134">
        <v>0</v>
      </c>
      <c r="C13" s="134">
        <v>0</v>
      </c>
      <c r="D13" s="134">
        <v>0</v>
      </c>
      <c r="E13" s="134">
        <v>0</v>
      </c>
      <c r="F13" s="134">
        <v>1</v>
      </c>
      <c r="G13" s="134">
        <v>1</v>
      </c>
      <c r="H13" s="134">
        <v>1</v>
      </c>
      <c r="I13" s="134">
        <v>2</v>
      </c>
      <c r="J13" s="134">
        <v>1</v>
      </c>
      <c r="K13" s="134">
        <v>1</v>
      </c>
      <c r="L13" s="134">
        <v>0</v>
      </c>
      <c r="M13" s="134">
        <v>0</v>
      </c>
      <c r="N13" s="134">
        <v>0</v>
      </c>
      <c r="O13" s="134">
        <v>0</v>
      </c>
      <c r="P13" s="134">
        <v>0</v>
      </c>
      <c r="Q13" s="47">
        <v>0</v>
      </c>
      <c r="R13" s="224">
        <v>0</v>
      </c>
      <c r="S13" s="47">
        <v>0</v>
      </c>
      <c r="T13" s="224">
        <v>0</v>
      </c>
      <c r="U13" s="224">
        <v>0</v>
      </c>
      <c r="V13" s="224">
        <v>0</v>
      </c>
      <c r="W13" s="224"/>
    </row>
    <row r="14" spans="1:25" x14ac:dyDescent="0.2">
      <c r="A14" t="s">
        <v>174</v>
      </c>
      <c r="B14" s="134">
        <v>2</v>
      </c>
      <c r="C14" s="134">
        <v>1</v>
      </c>
      <c r="D14" s="134">
        <v>1</v>
      </c>
      <c r="E14" s="134">
        <v>1</v>
      </c>
      <c r="F14" s="134">
        <v>1</v>
      </c>
      <c r="G14" s="134">
        <v>1</v>
      </c>
      <c r="H14" s="134">
        <v>1</v>
      </c>
      <c r="I14" s="134">
        <v>1</v>
      </c>
      <c r="J14" s="134">
        <v>1</v>
      </c>
      <c r="K14" s="134">
        <v>1</v>
      </c>
      <c r="L14" s="134">
        <v>1</v>
      </c>
      <c r="M14" s="134">
        <v>1</v>
      </c>
      <c r="N14" s="134">
        <v>1</v>
      </c>
      <c r="O14" s="134">
        <v>1</v>
      </c>
      <c r="P14" s="134">
        <v>1</v>
      </c>
      <c r="Q14" s="47">
        <v>1</v>
      </c>
      <c r="R14" s="224">
        <v>1</v>
      </c>
      <c r="S14" s="47">
        <v>1</v>
      </c>
      <c r="T14" s="224">
        <v>1</v>
      </c>
      <c r="U14" s="224">
        <v>1</v>
      </c>
      <c r="V14" s="224">
        <v>1</v>
      </c>
      <c r="W14" s="224"/>
    </row>
    <row r="15" spans="1:25" x14ac:dyDescent="0.2">
      <c r="A15" s="210" t="s">
        <v>175</v>
      </c>
      <c r="B15" s="134">
        <v>7</v>
      </c>
      <c r="C15" s="134">
        <v>6</v>
      </c>
      <c r="D15" s="134">
        <v>6</v>
      </c>
      <c r="E15" s="134">
        <v>6</v>
      </c>
      <c r="F15" s="134">
        <v>6</v>
      </c>
      <c r="G15" s="134">
        <v>6</v>
      </c>
      <c r="H15" s="134">
        <v>6</v>
      </c>
      <c r="I15" s="134">
        <v>6</v>
      </c>
      <c r="J15" s="134">
        <v>5</v>
      </c>
      <c r="K15" s="134">
        <v>5</v>
      </c>
      <c r="L15" s="134">
        <v>5</v>
      </c>
      <c r="M15" s="134">
        <v>5</v>
      </c>
      <c r="N15" s="134">
        <v>4</v>
      </c>
      <c r="O15" s="134">
        <v>4</v>
      </c>
      <c r="P15" s="134">
        <v>4</v>
      </c>
      <c r="Q15" s="47">
        <v>4</v>
      </c>
      <c r="R15" s="224">
        <v>4</v>
      </c>
      <c r="S15" s="47">
        <v>3</v>
      </c>
      <c r="T15" s="224">
        <v>3</v>
      </c>
      <c r="U15" s="224">
        <v>3</v>
      </c>
      <c r="V15" s="224">
        <v>3</v>
      </c>
      <c r="W15" s="224"/>
    </row>
    <row r="16" spans="1:25" x14ac:dyDescent="0.2">
      <c r="A16" t="s">
        <v>176</v>
      </c>
      <c r="B16" s="134">
        <v>18</v>
      </c>
      <c r="C16" s="134">
        <v>17</v>
      </c>
      <c r="D16" s="134">
        <v>17</v>
      </c>
      <c r="E16" s="134">
        <v>16</v>
      </c>
      <c r="F16" s="134">
        <v>16</v>
      </c>
      <c r="G16" s="134">
        <v>16</v>
      </c>
      <c r="H16" s="134">
        <v>14</v>
      </c>
      <c r="I16" s="134">
        <v>14</v>
      </c>
      <c r="J16" s="134">
        <v>14</v>
      </c>
      <c r="K16" s="134">
        <v>9</v>
      </c>
      <c r="L16" s="134">
        <v>9</v>
      </c>
      <c r="M16" s="134">
        <v>9</v>
      </c>
      <c r="N16" s="134">
        <v>8</v>
      </c>
      <c r="O16" s="134">
        <v>8</v>
      </c>
      <c r="P16" s="134">
        <v>9</v>
      </c>
      <c r="Q16" s="47">
        <v>9</v>
      </c>
      <c r="R16" s="224">
        <v>8</v>
      </c>
      <c r="S16" s="47">
        <v>5</v>
      </c>
      <c r="T16" s="224">
        <v>5</v>
      </c>
      <c r="U16" s="224">
        <v>5</v>
      </c>
      <c r="V16" s="224">
        <v>5</v>
      </c>
      <c r="W16" s="224"/>
    </row>
    <row r="17" spans="1:23" x14ac:dyDescent="0.2">
      <c r="A17" t="s">
        <v>177</v>
      </c>
      <c r="B17" s="134">
        <v>51</v>
      </c>
      <c r="C17" s="134">
        <v>51</v>
      </c>
      <c r="D17" s="134">
        <v>47</v>
      </c>
      <c r="E17" s="134">
        <v>46</v>
      </c>
      <c r="F17" s="134">
        <v>47</v>
      </c>
      <c r="G17" s="134">
        <v>47</v>
      </c>
      <c r="H17" s="134">
        <v>46</v>
      </c>
      <c r="I17" s="134">
        <v>54</v>
      </c>
      <c r="J17" s="134">
        <v>56</v>
      </c>
      <c r="K17" s="134">
        <v>41</v>
      </c>
      <c r="L17" s="134">
        <v>38</v>
      </c>
      <c r="M17" s="134">
        <v>35</v>
      </c>
      <c r="N17" s="134">
        <v>32</v>
      </c>
      <c r="O17" s="134">
        <v>31</v>
      </c>
      <c r="P17" s="134">
        <v>29</v>
      </c>
      <c r="Q17" s="47">
        <v>27</v>
      </c>
      <c r="R17" s="224">
        <v>27</v>
      </c>
      <c r="S17" s="47">
        <v>23</v>
      </c>
      <c r="T17" s="224">
        <v>22</v>
      </c>
      <c r="U17" s="224">
        <v>22</v>
      </c>
      <c r="V17" s="224">
        <v>22</v>
      </c>
      <c r="W17" s="224"/>
    </row>
    <row r="18" spans="1:23" ht="19.5" customHeight="1" x14ac:dyDescent="0.2">
      <c r="A18" t="s">
        <v>178</v>
      </c>
      <c r="B18" s="134">
        <v>4</v>
      </c>
      <c r="C18" s="134">
        <v>4</v>
      </c>
      <c r="D18" s="134">
        <v>6</v>
      </c>
      <c r="E18" s="134">
        <v>6</v>
      </c>
      <c r="F18" s="134">
        <v>5</v>
      </c>
      <c r="G18" s="134">
        <v>5</v>
      </c>
      <c r="H18" s="134">
        <v>5</v>
      </c>
      <c r="I18" s="134">
        <v>5</v>
      </c>
      <c r="J18" s="134">
        <v>5</v>
      </c>
      <c r="K18" s="134">
        <v>5</v>
      </c>
      <c r="L18" s="134">
        <v>5</v>
      </c>
      <c r="M18" s="134">
        <v>4</v>
      </c>
      <c r="N18" s="134">
        <v>4</v>
      </c>
      <c r="O18" s="134">
        <v>4</v>
      </c>
      <c r="P18" s="134">
        <v>4</v>
      </c>
      <c r="Q18" s="47">
        <v>4</v>
      </c>
      <c r="R18" s="224">
        <v>3</v>
      </c>
      <c r="S18" s="47">
        <v>3</v>
      </c>
      <c r="T18" s="224">
        <v>3</v>
      </c>
      <c r="U18" s="224">
        <v>3</v>
      </c>
      <c r="V18" s="224">
        <v>3</v>
      </c>
      <c r="W18" s="224"/>
    </row>
    <row r="19" spans="1:23" x14ac:dyDescent="0.2">
      <c r="A19" t="s">
        <v>179</v>
      </c>
      <c r="B19" s="134">
        <v>5</v>
      </c>
      <c r="C19" s="134">
        <v>5</v>
      </c>
      <c r="D19" s="134">
        <v>4</v>
      </c>
      <c r="E19" s="134">
        <v>4</v>
      </c>
      <c r="F19" s="134">
        <v>4</v>
      </c>
      <c r="G19" s="134">
        <v>4</v>
      </c>
      <c r="H19" s="134">
        <v>4</v>
      </c>
      <c r="I19" s="134">
        <v>4</v>
      </c>
      <c r="J19" s="134">
        <v>4</v>
      </c>
      <c r="K19" s="134">
        <v>4</v>
      </c>
      <c r="L19" s="134">
        <v>4</v>
      </c>
      <c r="M19" s="134">
        <v>4</v>
      </c>
      <c r="N19" s="134">
        <v>3</v>
      </c>
      <c r="O19" s="134">
        <v>2</v>
      </c>
      <c r="P19" s="134">
        <v>2</v>
      </c>
      <c r="Q19" s="47">
        <v>2</v>
      </c>
      <c r="R19" s="224">
        <v>2</v>
      </c>
      <c r="S19" s="47">
        <v>2</v>
      </c>
      <c r="T19" s="224">
        <v>2</v>
      </c>
      <c r="U19" s="224">
        <v>2</v>
      </c>
      <c r="V19" s="224">
        <v>2</v>
      </c>
      <c r="W19" s="224"/>
    </row>
    <row r="20" spans="1:23" x14ac:dyDescent="0.2">
      <c r="A20" t="s">
        <v>180</v>
      </c>
      <c r="B20" s="134">
        <v>2</v>
      </c>
      <c r="C20" s="134">
        <v>2</v>
      </c>
      <c r="D20" s="134">
        <v>2</v>
      </c>
      <c r="E20" s="134">
        <v>2</v>
      </c>
      <c r="F20" s="134">
        <v>3</v>
      </c>
      <c r="G20" s="134">
        <v>3</v>
      </c>
      <c r="H20" s="134">
        <v>3</v>
      </c>
      <c r="I20" s="134">
        <v>3</v>
      </c>
      <c r="J20" s="134">
        <v>2</v>
      </c>
      <c r="K20" s="134">
        <v>2</v>
      </c>
      <c r="L20" s="134">
        <v>2</v>
      </c>
      <c r="M20" s="134">
        <v>2</v>
      </c>
      <c r="N20" s="134">
        <v>2</v>
      </c>
      <c r="O20" s="134">
        <v>2</v>
      </c>
      <c r="P20" s="134">
        <v>2</v>
      </c>
      <c r="Q20" s="47">
        <v>2</v>
      </c>
      <c r="R20" s="224">
        <v>2</v>
      </c>
      <c r="S20" s="47">
        <v>1</v>
      </c>
      <c r="T20" s="224">
        <v>1</v>
      </c>
      <c r="U20" s="224">
        <v>1</v>
      </c>
      <c r="V20" s="224">
        <v>1</v>
      </c>
      <c r="W20" s="224"/>
    </row>
    <row r="21" spans="1:23" x14ac:dyDescent="0.2">
      <c r="A21" t="s">
        <v>181</v>
      </c>
      <c r="B21" s="134">
        <v>0</v>
      </c>
      <c r="C21" s="134">
        <v>0</v>
      </c>
      <c r="D21" s="134">
        <v>0</v>
      </c>
      <c r="E21" s="134">
        <v>0</v>
      </c>
      <c r="F21" s="134">
        <v>0</v>
      </c>
      <c r="G21" s="134">
        <v>0</v>
      </c>
      <c r="H21" s="134">
        <v>0</v>
      </c>
      <c r="I21" s="134">
        <v>0</v>
      </c>
      <c r="J21" s="134">
        <v>0</v>
      </c>
      <c r="K21" s="134">
        <v>0</v>
      </c>
      <c r="L21" s="134">
        <v>0</v>
      </c>
      <c r="M21" s="134">
        <v>0</v>
      </c>
      <c r="N21" s="134">
        <v>0</v>
      </c>
      <c r="O21" s="134">
        <v>0</v>
      </c>
      <c r="P21" s="134">
        <v>0</v>
      </c>
      <c r="Q21" s="47">
        <v>0</v>
      </c>
      <c r="R21" s="224">
        <v>0</v>
      </c>
      <c r="S21" s="47">
        <v>0</v>
      </c>
      <c r="T21" s="224">
        <v>0</v>
      </c>
      <c r="U21" s="224">
        <v>0</v>
      </c>
      <c r="V21" s="224">
        <v>0</v>
      </c>
      <c r="W21" s="224"/>
    </row>
    <row r="22" spans="1:23" x14ac:dyDescent="0.2">
      <c r="A22" s="32" t="s">
        <v>251</v>
      </c>
      <c r="B22" s="134">
        <v>0</v>
      </c>
      <c r="C22" s="134">
        <v>0</v>
      </c>
      <c r="D22" s="134">
        <v>0</v>
      </c>
      <c r="E22" s="134">
        <v>0</v>
      </c>
      <c r="F22" s="134">
        <v>0</v>
      </c>
      <c r="G22" s="134">
        <v>0</v>
      </c>
      <c r="H22" s="134">
        <v>0</v>
      </c>
      <c r="I22" s="134">
        <v>0</v>
      </c>
      <c r="J22" s="134">
        <v>0</v>
      </c>
      <c r="K22" s="134">
        <v>0</v>
      </c>
      <c r="L22" s="134">
        <v>0</v>
      </c>
      <c r="M22" s="134">
        <v>0</v>
      </c>
      <c r="N22" s="134">
        <v>0</v>
      </c>
      <c r="O22" s="134">
        <v>0</v>
      </c>
      <c r="P22" s="134">
        <v>0</v>
      </c>
      <c r="Q22" s="47">
        <v>0</v>
      </c>
      <c r="R22" s="224">
        <v>0</v>
      </c>
      <c r="S22" s="47">
        <v>0</v>
      </c>
      <c r="T22" s="224">
        <v>0</v>
      </c>
      <c r="U22" s="224">
        <v>0</v>
      </c>
      <c r="V22" s="224">
        <v>0</v>
      </c>
      <c r="W22" s="224"/>
    </row>
    <row r="23" spans="1:23" ht="19.5" customHeight="1" x14ac:dyDescent="0.2">
      <c r="A23" t="s">
        <v>182</v>
      </c>
      <c r="B23" s="134">
        <v>4</v>
      </c>
      <c r="C23" s="134">
        <v>4</v>
      </c>
      <c r="D23" s="134">
        <v>4</v>
      </c>
      <c r="E23" s="134">
        <v>4</v>
      </c>
      <c r="F23" s="134">
        <v>4</v>
      </c>
      <c r="G23" s="134">
        <v>4</v>
      </c>
      <c r="H23" s="134">
        <v>4</v>
      </c>
      <c r="I23" s="134">
        <v>4</v>
      </c>
      <c r="J23" s="134">
        <v>5</v>
      </c>
      <c r="K23" s="134">
        <v>4</v>
      </c>
      <c r="L23" s="134">
        <v>4</v>
      </c>
      <c r="M23" s="134">
        <v>4</v>
      </c>
      <c r="N23" s="134">
        <v>4</v>
      </c>
      <c r="O23" s="134">
        <v>4</v>
      </c>
      <c r="P23" s="134">
        <v>4</v>
      </c>
      <c r="Q23" s="47">
        <v>4</v>
      </c>
      <c r="R23" s="224">
        <v>4</v>
      </c>
      <c r="S23" s="47">
        <v>4</v>
      </c>
      <c r="T23" s="224">
        <v>4</v>
      </c>
      <c r="U23" s="224">
        <v>4</v>
      </c>
      <c r="V23" s="224">
        <v>1</v>
      </c>
      <c r="W23" s="224"/>
    </row>
    <row r="24" spans="1:23" x14ac:dyDescent="0.2">
      <c r="A24" t="s">
        <v>183</v>
      </c>
      <c r="B24" s="134">
        <v>11</v>
      </c>
      <c r="C24" s="134">
        <v>11</v>
      </c>
      <c r="D24" s="134">
        <v>11</v>
      </c>
      <c r="E24" s="134">
        <v>11</v>
      </c>
      <c r="F24" s="134">
        <v>11</v>
      </c>
      <c r="G24" s="134">
        <v>11</v>
      </c>
      <c r="H24" s="134">
        <v>11</v>
      </c>
      <c r="I24" s="134">
        <v>11</v>
      </c>
      <c r="J24" s="134">
        <v>11</v>
      </c>
      <c r="K24" s="134">
        <v>11</v>
      </c>
      <c r="L24" s="134">
        <v>12</v>
      </c>
      <c r="M24" s="134">
        <v>13</v>
      </c>
      <c r="N24" s="134">
        <v>13</v>
      </c>
      <c r="O24" s="134">
        <v>13</v>
      </c>
      <c r="P24" s="134">
        <v>13</v>
      </c>
      <c r="Q24" s="47">
        <v>13</v>
      </c>
      <c r="R24" s="224">
        <v>13</v>
      </c>
      <c r="S24" s="47">
        <v>13</v>
      </c>
      <c r="T24" s="224">
        <v>13</v>
      </c>
      <c r="U24" s="224">
        <v>13</v>
      </c>
      <c r="V24" s="224">
        <v>13</v>
      </c>
      <c r="W24" s="224"/>
    </row>
    <row r="25" spans="1:23" x14ac:dyDescent="0.2">
      <c r="A25" t="s">
        <v>184</v>
      </c>
      <c r="B25" s="134">
        <v>1</v>
      </c>
      <c r="C25" s="134">
        <v>1</v>
      </c>
      <c r="D25" s="134">
        <v>1</v>
      </c>
      <c r="E25" s="134">
        <v>0</v>
      </c>
      <c r="F25" s="134">
        <v>0</v>
      </c>
      <c r="G25" s="134">
        <v>0</v>
      </c>
      <c r="H25" s="134">
        <v>0</v>
      </c>
      <c r="I25" s="134">
        <v>0</v>
      </c>
      <c r="J25" s="134">
        <v>0</v>
      </c>
      <c r="K25" s="134">
        <v>0</v>
      </c>
      <c r="L25" s="134">
        <v>0</v>
      </c>
      <c r="M25" s="134">
        <v>0</v>
      </c>
      <c r="N25" s="134">
        <v>0</v>
      </c>
      <c r="O25" s="134">
        <v>0</v>
      </c>
      <c r="P25" s="134">
        <v>0</v>
      </c>
      <c r="Q25" s="47">
        <v>0</v>
      </c>
      <c r="R25" s="224">
        <v>0</v>
      </c>
      <c r="S25" s="47">
        <v>0</v>
      </c>
      <c r="T25" s="224">
        <v>0</v>
      </c>
      <c r="U25" s="224">
        <v>0</v>
      </c>
      <c r="V25" s="224">
        <v>0</v>
      </c>
      <c r="W25" s="224"/>
    </row>
    <row r="26" spans="1:23" x14ac:dyDescent="0.2">
      <c r="A26" t="s">
        <v>185</v>
      </c>
      <c r="B26" s="134">
        <v>2</v>
      </c>
      <c r="C26" s="134">
        <v>2</v>
      </c>
      <c r="D26" s="134">
        <v>2</v>
      </c>
      <c r="E26" s="134">
        <v>2</v>
      </c>
      <c r="F26" s="134">
        <v>2</v>
      </c>
      <c r="G26" s="134">
        <v>2</v>
      </c>
      <c r="H26" s="134">
        <v>2</v>
      </c>
      <c r="I26" s="134">
        <v>1</v>
      </c>
      <c r="J26" s="134">
        <v>1</v>
      </c>
      <c r="K26" s="134">
        <v>1</v>
      </c>
      <c r="L26" s="134">
        <v>1</v>
      </c>
      <c r="M26" s="134">
        <v>1</v>
      </c>
      <c r="N26" s="134">
        <v>1</v>
      </c>
      <c r="O26" s="134">
        <v>1</v>
      </c>
      <c r="P26" s="134">
        <v>1</v>
      </c>
      <c r="Q26" s="47">
        <v>1</v>
      </c>
      <c r="R26" s="224">
        <v>1</v>
      </c>
      <c r="S26" s="47">
        <v>1</v>
      </c>
      <c r="T26" s="224">
        <v>1</v>
      </c>
      <c r="U26" s="224">
        <v>1</v>
      </c>
      <c r="V26" s="224">
        <v>1</v>
      </c>
      <c r="W26" s="224"/>
    </row>
    <row r="27" spans="1:23" x14ac:dyDescent="0.2">
      <c r="A27" t="s">
        <v>186</v>
      </c>
      <c r="B27" s="134">
        <v>4</v>
      </c>
      <c r="C27" s="134">
        <v>4</v>
      </c>
      <c r="D27" s="134">
        <v>4</v>
      </c>
      <c r="E27" s="134">
        <v>4</v>
      </c>
      <c r="F27" s="134">
        <v>3</v>
      </c>
      <c r="G27" s="134">
        <v>3</v>
      </c>
      <c r="H27" s="134">
        <v>3</v>
      </c>
      <c r="I27" s="134">
        <v>3</v>
      </c>
      <c r="J27" s="134">
        <v>3</v>
      </c>
      <c r="K27" s="134">
        <v>3</v>
      </c>
      <c r="L27" s="134">
        <v>3</v>
      </c>
      <c r="M27" s="134">
        <v>3</v>
      </c>
      <c r="N27" s="134">
        <v>3</v>
      </c>
      <c r="O27" s="134">
        <v>3</v>
      </c>
      <c r="P27" s="134">
        <v>3</v>
      </c>
      <c r="Q27" s="47">
        <v>2</v>
      </c>
      <c r="R27" s="224">
        <v>2</v>
      </c>
      <c r="S27" s="47">
        <v>2</v>
      </c>
      <c r="T27" s="224">
        <v>2</v>
      </c>
      <c r="U27" s="224">
        <v>2</v>
      </c>
      <c r="V27" s="224">
        <v>2</v>
      </c>
      <c r="W27" s="224"/>
    </row>
    <row r="28" spans="1:23" ht="19.5" customHeight="1" x14ac:dyDescent="0.2">
      <c r="A28" t="s">
        <v>187</v>
      </c>
      <c r="B28" s="134">
        <v>2</v>
      </c>
      <c r="C28" s="134">
        <v>2</v>
      </c>
      <c r="D28" s="134">
        <v>2</v>
      </c>
      <c r="E28" s="134">
        <v>2</v>
      </c>
      <c r="F28" s="134">
        <v>2</v>
      </c>
      <c r="G28" s="134">
        <v>2</v>
      </c>
      <c r="H28" s="134">
        <v>2</v>
      </c>
      <c r="I28" s="134">
        <v>2</v>
      </c>
      <c r="J28" s="134">
        <v>2</v>
      </c>
      <c r="K28" s="134">
        <v>2</v>
      </c>
      <c r="L28" s="134">
        <v>2</v>
      </c>
      <c r="M28" s="134">
        <v>2</v>
      </c>
      <c r="N28" s="134">
        <v>2</v>
      </c>
      <c r="O28" s="134">
        <v>2</v>
      </c>
      <c r="P28" s="134">
        <v>2</v>
      </c>
      <c r="Q28" s="47">
        <v>2</v>
      </c>
      <c r="R28" s="224">
        <v>3</v>
      </c>
      <c r="S28" s="47">
        <v>0</v>
      </c>
      <c r="T28" s="224">
        <v>0</v>
      </c>
      <c r="U28" s="224">
        <v>0</v>
      </c>
      <c r="V28" s="224">
        <v>0</v>
      </c>
      <c r="W28" s="224"/>
    </row>
    <row r="29" spans="1:23" x14ac:dyDescent="0.2">
      <c r="A29" t="s">
        <v>188</v>
      </c>
      <c r="B29" s="134">
        <v>1</v>
      </c>
      <c r="C29" s="134">
        <v>0</v>
      </c>
      <c r="D29" s="134">
        <v>0</v>
      </c>
      <c r="E29" s="134">
        <v>0</v>
      </c>
      <c r="F29" s="134">
        <v>0</v>
      </c>
      <c r="G29" s="134">
        <v>0</v>
      </c>
      <c r="H29" s="134">
        <v>0</v>
      </c>
      <c r="I29" s="134">
        <v>0</v>
      </c>
      <c r="J29" s="134">
        <v>0</v>
      </c>
      <c r="K29" s="134">
        <v>0</v>
      </c>
      <c r="L29" s="134">
        <v>0</v>
      </c>
      <c r="M29" s="134">
        <v>0</v>
      </c>
      <c r="N29" s="134">
        <v>0</v>
      </c>
      <c r="O29" s="134">
        <v>0</v>
      </c>
      <c r="P29" s="134">
        <v>0</v>
      </c>
      <c r="Q29" s="47">
        <v>0</v>
      </c>
      <c r="R29" s="224">
        <v>0</v>
      </c>
      <c r="S29" s="47">
        <v>0</v>
      </c>
      <c r="T29" s="224">
        <v>0</v>
      </c>
      <c r="U29" s="224">
        <v>0</v>
      </c>
      <c r="V29" s="224">
        <v>0</v>
      </c>
      <c r="W29" s="224"/>
    </row>
    <row r="30" spans="1:23" x14ac:dyDescent="0.2">
      <c r="A30" t="s">
        <v>189</v>
      </c>
      <c r="B30" s="134">
        <v>4</v>
      </c>
      <c r="C30" s="134">
        <v>4</v>
      </c>
      <c r="D30" s="134">
        <v>3</v>
      </c>
      <c r="E30" s="134">
        <v>3</v>
      </c>
      <c r="F30" s="134">
        <v>3</v>
      </c>
      <c r="G30" s="134">
        <v>3</v>
      </c>
      <c r="H30" s="134">
        <v>3</v>
      </c>
      <c r="I30" s="134">
        <v>3</v>
      </c>
      <c r="J30" s="134">
        <v>3</v>
      </c>
      <c r="K30" s="134">
        <v>2</v>
      </c>
      <c r="L30" s="134">
        <v>2</v>
      </c>
      <c r="M30" s="134">
        <v>2</v>
      </c>
      <c r="N30" s="134">
        <v>2</v>
      </c>
      <c r="O30" s="134">
        <v>2</v>
      </c>
      <c r="P30" s="134">
        <v>2</v>
      </c>
      <c r="Q30" s="47">
        <v>2</v>
      </c>
      <c r="R30" s="224">
        <v>2</v>
      </c>
      <c r="S30" s="47">
        <v>2</v>
      </c>
      <c r="T30" s="224">
        <v>2</v>
      </c>
      <c r="U30" s="224">
        <v>2</v>
      </c>
      <c r="V30" s="224">
        <v>2</v>
      </c>
      <c r="W30" s="224"/>
    </row>
    <row r="31" spans="1:23" x14ac:dyDescent="0.2">
      <c r="A31" t="s">
        <v>190</v>
      </c>
      <c r="B31" s="134">
        <v>9</v>
      </c>
      <c r="C31" s="134">
        <v>9</v>
      </c>
      <c r="D31" s="134">
        <v>9</v>
      </c>
      <c r="E31" s="134">
        <v>9</v>
      </c>
      <c r="F31" s="134">
        <v>9</v>
      </c>
      <c r="G31" s="134">
        <v>9</v>
      </c>
      <c r="H31" s="134">
        <v>9</v>
      </c>
      <c r="I31" s="134">
        <v>9</v>
      </c>
      <c r="J31" s="134">
        <v>8</v>
      </c>
      <c r="K31" s="134">
        <v>8</v>
      </c>
      <c r="L31" s="134">
        <v>8</v>
      </c>
      <c r="M31" s="134">
        <v>8</v>
      </c>
      <c r="N31" s="134">
        <v>7</v>
      </c>
      <c r="O31" s="134">
        <v>7</v>
      </c>
      <c r="P31" s="134">
        <v>7</v>
      </c>
      <c r="Q31" s="47">
        <v>7</v>
      </c>
      <c r="R31" s="224">
        <v>7</v>
      </c>
      <c r="S31" s="47">
        <v>7</v>
      </c>
      <c r="T31" s="224">
        <v>7</v>
      </c>
      <c r="U31" s="224">
        <v>7</v>
      </c>
      <c r="V31" s="224">
        <v>7</v>
      </c>
      <c r="W31" s="224"/>
    </row>
    <row r="32" spans="1:23" x14ac:dyDescent="0.2">
      <c r="A32" t="s">
        <v>191</v>
      </c>
      <c r="B32" s="134">
        <v>6</v>
      </c>
      <c r="C32" s="134">
        <v>3</v>
      </c>
      <c r="D32" s="134">
        <v>5</v>
      </c>
      <c r="E32" s="134">
        <v>4</v>
      </c>
      <c r="F32" s="134">
        <v>4</v>
      </c>
      <c r="G32" s="134">
        <v>4</v>
      </c>
      <c r="H32" s="134">
        <v>3</v>
      </c>
      <c r="I32" s="134">
        <v>3</v>
      </c>
      <c r="J32" s="134">
        <v>3</v>
      </c>
      <c r="K32" s="134">
        <v>3</v>
      </c>
      <c r="L32" s="134">
        <v>3</v>
      </c>
      <c r="M32" s="134">
        <v>3</v>
      </c>
      <c r="N32" s="134">
        <v>3</v>
      </c>
      <c r="O32" s="134">
        <v>3</v>
      </c>
      <c r="P32" s="134">
        <v>3</v>
      </c>
      <c r="Q32" s="47">
        <v>3</v>
      </c>
      <c r="R32" s="224">
        <v>3</v>
      </c>
      <c r="S32" s="47">
        <v>1</v>
      </c>
      <c r="T32" s="224">
        <v>1</v>
      </c>
      <c r="U32" s="224">
        <v>1</v>
      </c>
      <c r="V32" s="224">
        <v>1</v>
      </c>
      <c r="W32" s="224"/>
    </row>
    <row r="33" spans="1:23" ht="19.5" customHeight="1" x14ac:dyDescent="0.2">
      <c r="A33" t="s">
        <v>192</v>
      </c>
      <c r="B33" s="134">
        <v>2</v>
      </c>
      <c r="C33" s="134">
        <v>2</v>
      </c>
      <c r="D33" s="134">
        <v>3</v>
      </c>
      <c r="E33" s="134">
        <v>3</v>
      </c>
      <c r="F33" s="134">
        <v>3</v>
      </c>
      <c r="G33" s="134">
        <v>2</v>
      </c>
      <c r="H33" s="134">
        <v>2</v>
      </c>
      <c r="I33" s="134">
        <v>3</v>
      </c>
      <c r="J33" s="134">
        <v>3</v>
      </c>
      <c r="K33" s="134">
        <v>3</v>
      </c>
      <c r="L33" s="134">
        <v>3</v>
      </c>
      <c r="M33" s="134">
        <v>3</v>
      </c>
      <c r="N33" s="134">
        <v>3</v>
      </c>
      <c r="O33" s="134">
        <v>3</v>
      </c>
      <c r="P33" s="134">
        <v>3</v>
      </c>
      <c r="Q33" s="47">
        <v>3</v>
      </c>
      <c r="R33" s="224">
        <v>3</v>
      </c>
      <c r="S33" s="47">
        <v>3</v>
      </c>
      <c r="T33" s="224">
        <v>3</v>
      </c>
      <c r="U33" s="224">
        <v>3</v>
      </c>
      <c r="V33" s="224">
        <v>3</v>
      </c>
      <c r="W33" s="224"/>
    </row>
    <row r="34" spans="1:23" x14ac:dyDescent="0.2">
      <c r="A34" t="s">
        <v>193</v>
      </c>
      <c r="B34" s="134">
        <v>4</v>
      </c>
      <c r="C34" s="134">
        <v>4</v>
      </c>
      <c r="D34" s="134">
        <v>5</v>
      </c>
      <c r="E34" s="134">
        <v>7</v>
      </c>
      <c r="F34" s="134">
        <v>7</v>
      </c>
      <c r="G34" s="134">
        <v>5</v>
      </c>
      <c r="H34" s="134">
        <v>5</v>
      </c>
      <c r="I34" s="134">
        <v>5</v>
      </c>
      <c r="J34" s="134">
        <v>5</v>
      </c>
      <c r="K34" s="134">
        <v>5</v>
      </c>
      <c r="L34" s="134">
        <v>5</v>
      </c>
      <c r="M34" s="134">
        <v>5</v>
      </c>
      <c r="N34" s="134">
        <v>5</v>
      </c>
      <c r="O34" s="134">
        <v>5</v>
      </c>
      <c r="P34" s="134">
        <v>6</v>
      </c>
      <c r="Q34" s="47">
        <v>6</v>
      </c>
      <c r="R34" s="224">
        <v>6</v>
      </c>
      <c r="S34" s="47">
        <v>5</v>
      </c>
      <c r="T34" s="224">
        <v>5</v>
      </c>
      <c r="U34" s="224">
        <v>5</v>
      </c>
      <c r="V34" s="224">
        <v>5</v>
      </c>
      <c r="W34" s="224"/>
    </row>
    <row r="35" spans="1:23" ht="19.5" customHeight="1" x14ac:dyDescent="0.2">
      <c r="A35" t="s">
        <v>194</v>
      </c>
      <c r="B35" s="134">
        <v>190</v>
      </c>
      <c r="C35" s="134">
        <v>184</v>
      </c>
      <c r="D35" s="134">
        <v>187</v>
      </c>
      <c r="E35" s="134">
        <v>185</v>
      </c>
      <c r="F35" s="134">
        <v>183</v>
      </c>
      <c r="G35" s="134">
        <v>183</v>
      </c>
      <c r="H35" s="134">
        <v>176</v>
      </c>
      <c r="I35" s="134">
        <v>186</v>
      </c>
      <c r="J35" s="134">
        <v>183</v>
      </c>
      <c r="K35" s="134">
        <v>156</v>
      </c>
      <c r="L35" s="134">
        <v>151</v>
      </c>
      <c r="M35" s="134">
        <v>148</v>
      </c>
      <c r="N35" s="134">
        <v>142</v>
      </c>
      <c r="O35" s="134">
        <v>138</v>
      </c>
      <c r="P35" s="134">
        <v>137</v>
      </c>
      <c r="Q35" s="47">
        <v>134</v>
      </c>
      <c r="R35" s="224">
        <v>128</v>
      </c>
      <c r="S35" s="47">
        <v>107</v>
      </c>
      <c r="T35" s="224">
        <v>107</v>
      </c>
      <c r="U35" s="224">
        <v>107</v>
      </c>
      <c r="V35" s="224">
        <v>104</v>
      </c>
      <c r="W35" s="224"/>
    </row>
    <row r="36" spans="1:23" s="210" customFormat="1" ht="19.5" customHeight="1" x14ac:dyDescent="0.2">
      <c r="A36" s="210" t="s">
        <v>195</v>
      </c>
      <c r="B36" s="134">
        <v>7</v>
      </c>
      <c r="C36" s="134">
        <v>7</v>
      </c>
      <c r="D36" s="134">
        <v>7</v>
      </c>
      <c r="E36" s="134">
        <v>7</v>
      </c>
      <c r="F36" s="134">
        <v>7</v>
      </c>
      <c r="G36" s="134">
        <v>7</v>
      </c>
      <c r="H36" s="134">
        <v>7</v>
      </c>
      <c r="I36" s="134">
        <v>7</v>
      </c>
      <c r="J36" s="134">
        <v>7</v>
      </c>
      <c r="K36" s="134">
        <v>7</v>
      </c>
      <c r="L36" s="134">
        <v>7</v>
      </c>
      <c r="M36" s="134">
        <v>7</v>
      </c>
      <c r="N36" s="134">
        <v>7</v>
      </c>
      <c r="O36" s="134">
        <v>7</v>
      </c>
      <c r="P36" s="134">
        <v>7</v>
      </c>
      <c r="Q36" s="224">
        <v>7</v>
      </c>
      <c r="R36" s="224">
        <v>7</v>
      </c>
      <c r="S36" s="224">
        <v>7</v>
      </c>
      <c r="T36" s="224">
        <v>7</v>
      </c>
      <c r="U36" s="224">
        <v>7</v>
      </c>
      <c r="V36" s="224">
        <v>7</v>
      </c>
      <c r="W36" s="224"/>
    </row>
    <row r="37" spans="1:23" ht="19.5" customHeight="1" x14ac:dyDescent="0.2">
      <c r="A37" s="155" t="s">
        <v>83</v>
      </c>
      <c r="B37" s="135">
        <v>197</v>
      </c>
      <c r="C37" s="135">
        <v>191</v>
      </c>
      <c r="D37" s="135">
        <v>194</v>
      </c>
      <c r="E37" s="135">
        <v>192</v>
      </c>
      <c r="F37" s="135">
        <v>190</v>
      </c>
      <c r="G37" s="135">
        <v>190</v>
      </c>
      <c r="H37" s="135">
        <v>183</v>
      </c>
      <c r="I37" s="135">
        <v>193</v>
      </c>
      <c r="J37" s="135">
        <v>190</v>
      </c>
      <c r="K37" s="135">
        <v>163</v>
      </c>
      <c r="L37" s="135">
        <v>158</v>
      </c>
      <c r="M37" s="135">
        <v>155</v>
      </c>
      <c r="N37" s="135">
        <v>149</v>
      </c>
      <c r="O37" s="135">
        <v>145</v>
      </c>
      <c r="P37" s="135">
        <v>144</v>
      </c>
      <c r="Q37" s="135">
        <v>141</v>
      </c>
      <c r="R37" s="135">
        <v>135</v>
      </c>
      <c r="S37" s="135">
        <v>114</v>
      </c>
      <c r="T37" s="135">
        <v>114</v>
      </c>
      <c r="U37" s="135">
        <v>114</v>
      </c>
      <c r="V37" s="135">
        <v>111</v>
      </c>
      <c r="W37" s="134"/>
    </row>
    <row r="38" spans="1:23" x14ac:dyDescent="0.2">
      <c r="A38" s="608" t="s">
        <v>419</v>
      </c>
      <c r="B38" s="608"/>
      <c r="C38" s="608"/>
      <c r="D38" s="608"/>
      <c r="E38" s="608"/>
      <c r="F38" s="608"/>
      <c r="G38" s="608"/>
      <c r="H38" s="608"/>
      <c r="I38" s="608"/>
      <c r="J38" s="608"/>
      <c r="K38" s="608"/>
      <c r="L38" s="608"/>
      <c r="M38" s="608"/>
      <c r="N38" s="608"/>
      <c r="O38" s="608"/>
      <c r="P38" s="608"/>
      <c r="Q38" s="608"/>
      <c r="R38" s="608"/>
      <c r="S38" s="608"/>
      <c r="T38" s="608"/>
      <c r="U38" s="608"/>
      <c r="V38"/>
    </row>
    <row r="39" spans="1:23" x14ac:dyDescent="0.2">
      <c r="M39" s="27"/>
    </row>
    <row r="40" spans="1:23" x14ac:dyDescent="0.2">
      <c r="M40" s="27"/>
    </row>
    <row r="41" spans="1:23" x14ac:dyDescent="0.2">
      <c r="M41" s="27"/>
    </row>
    <row r="42" spans="1:23" x14ac:dyDescent="0.2">
      <c r="M42" s="27"/>
    </row>
    <row r="43" spans="1:23" x14ac:dyDescent="0.2">
      <c r="M43" s="27"/>
    </row>
    <row r="44" spans="1:23" x14ac:dyDescent="0.2">
      <c r="M44" s="27"/>
    </row>
    <row r="45" spans="1:23" x14ac:dyDescent="0.2">
      <c r="M45" s="27"/>
    </row>
  </sheetData>
  <sortState ref="A4:V35">
    <sortCondition ref="A4:A35"/>
  </sortState>
  <mergeCells count="1">
    <mergeCell ref="A38:U38"/>
  </mergeCells>
  <phoneticPr fontId="3" type="noConversion"/>
  <hyperlinks>
    <hyperlink ref="Y1" location="Contents!A1" display="Return to contents"/>
  </hyperlinks>
  <pageMargins left="0.75" right="0.75" top="1" bottom="1" header="0.5" footer="0.5"/>
  <pageSetup paperSize="9" orientation="portrait"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X39"/>
  <sheetViews>
    <sheetView workbookViewId="0"/>
  </sheetViews>
  <sheetFormatPr defaultRowHeight="12.75" x14ac:dyDescent="0.2"/>
  <cols>
    <col min="1" max="1" width="19.140625" customWidth="1"/>
    <col min="9" max="12" width="8.7109375" customWidth="1"/>
    <col min="13" max="13" width="9" customWidth="1"/>
    <col min="14" max="17" width="9" style="210" customWidth="1"/>
    <col min="18" max="18" width="3.85546875" customWidth="1"/>
  </cols>
  <sheetData>
    <row r="1" spans="1:24" x14ac:dyDescent="0.2">
      <c r="A1" s="151" t="s">
        <v>765</v>
      </c>
      <c r="X1" s="13" t="s">
        <v>63</v>
      </c>
    </row>
    <row r="2" spans="1:24" x14ac:dyDescent="0.2">
      <c r="A2" s="1"/>
      <c r="B2" s="1"/>
      <c r="C2" s="1"/>
      <c r="D2" s="1"/>
      <c r="E2" s="1"/>
      <c r="F2" s="1"/>
      <c r="G2" s="1"/>
      <c r="H2" s="1"/>
      <c r="I2" s="1"/>
      <c r="J2" s="1"/>
      <c r="K2" s="1"/>
      <c r="L2" s="1"/>
      <c r="M2" s="1"/>
      <c r="N2" s="219"/>
      <c r="O2" s="219"/>
      <c r="P2" s="219"/>
      <c r="Q2" s="219"/>
      <c r="R2" s="222"/>
      <c r="S2" s="568">
        <v>2021</v>
      </c>
      <c r="T2" s="568"/>
      <c r="U2" s="568"/>
    </row>
    <row r="3" spans="1:24" ht="14.25" x14ac:dyDescent="0.2">
      <c r="A3" s="2"/>
      <c r="B3" s="29">
        <v>2005</v>
      </c>
      <c r="C3" s="29">
        <v>2006</v>
      </c>
      <c r="D3" s="29">
        <v>2007</v>
      </c>
      <c r="E3" s="29">
        <v>2008</v>
      </c>
      <c r="F3" s="29">
        <v>2009</v>
      </c>
      <c r="G3" s="29">
        <v>2010</v>
      </c>
      <c r="H3" s="162" t="s">
        <v>293</v>
      </c>
      <c r="I3" s="162" t="s">
        <v>274</v>
      </c>
      <c r="J3" s="162" t="s">
        <v>294</v>
      </c>
      <c r="K3" s="162" t="s">
        <v>295</v>
      </c>
      <c r="L3" s="162" t="s">
        <v>256</v>
      </c>
      <c r="M3" s="162" t="s">
        <v>288</v>
      </c>
      <c r="N3" s="223">
        <v>2017</v>
      </c>
      <c r="O3" s="223">
        <v>2018</v>
      </c>
      <c r="P3" s="218">
        <v>2019</v>
      </c>
      <c r="Q3" s="218">
        <v>2020</v>
      </c>
      <c r="R3" s="210"/>
      <c r="S3" s="218" t="s">
        <v>103</v>
      </c>
      <c r="T3" s="218" t="s">
        <v>104</v>
      </c>
      <c r="U3" s="218" t="s">
        <v>68</v>
      </c>
    </row>
    <row r="4" spans="1:24" x14ac:dyDescent="0.2">
      <c r="A4" s="2" t="s">
        <v>164</v>
      </c>
      <c r="B4" s="94">
        <v>275</v>
      </c>
      <c r="C4" s="94">
        <v>286</v>
      </c>
      <c r="D4" s="94">
        <v>287</v>
      </c>
      <c r="E4" s="94">
        <v>273</v>
      </c>
      <c r="F4" s="94">
        <v>286</v>
      </c>
      <c r="G4" s="94">
        <v>152</v>
      </c>
      <c r="H4" s="94">
        <v>161</v>
      </c>
      <c r="I4" s="94">
        <v>164</v>
      </c>
      <c r="J4" s="94">
        <v>163</v>
      </c>
      <c r="K4" s="94">
        <v>167</v>
      </c>
      <c r="L4" s="94">
        <v>155</v>
      </c>
      <c r="M4" s="27">
        <v>152</v>
      </c>
      <c r="N4" s="217">
        <v>143</v>
      </c>
      <c r="O4" s="217">
        <v>136</v>
      </c>
      <c r="P4" s="217">
        <v>135</v>
      </c>
      <c r="Q4" s="30">
        <v>136</v>
      </c>
      <c r="R4" s="94"/>
      <c r="S4" s="94">
        <v>40</v>
      </c>
      <c r="T4" s="94">
        <v>95</v>
      </c>
      <c r="U4" s="30">
        <v>135</v>
      </c>
    </row>
    <row r="5" spans="1:24" x14ac:dyDescent="0.2">
      <c r="A5" t="s">
        <v>165</v>
      </c>
      <c r="B5" s="94">
        <v>243</v>
      </c>
      <c r="C5" s="94">
        <v>234</v>
      </c>
      <c r="D5" s="94">
        <v>230</v>
      </c>
      <c r="E5" s="94">
        <v>228</v>
      </c>
      <c r="F5" s="94">
        <v>220</v>
      </c>
      <c r="G5" s="94">
        <v>224</v>
      </c>
      <c r="H5" s="94">
        <v>228</v>
      </c>
      <c r="I5" s="94">
        <v>233</v>
      </c>
      <c r="J5" s="94">
        <v>243</v>
      </c>
      <c r="K5" s="94">
        <v>241</v>
      </c>
      <c r="L5" s="94">
        <v>254</v>
      </c>
      <c r="M5" s="27">
        <v>230</v>
      </c>
      <c r="N5" s="217">
        <v>211</v>
      </c>
      <c r="O5" s="217">
        <v>203</v>
      </c>
      <c r="P5" s="217">
        <v>213</v>
      </c>
      <c r="Q5" s="30">
        <v>216</v>
      </c>
      <c r="R5" s="94"/>
      <c r="S5" s="94">
        <v>63</v>
      </c>
      <c r="T5" s="94">
        <v>170</v>
      </c>
      <c r="U5" s="30">
        <v>233</v>
      </c>
    </row>
    <row r="6" spans="1:24" x14ac:dyDescent="0.2">
      <c r="A6" t="s">
        <v>166</v>
      </c>
      <c r="B6" s="94" t="s">
        <v>197</v>
      </c>
      <c r="C6" s="102" t="s">
        <v>197</v>
      </c>
      <c r="D6" s="94" t="s">
        <v>197</v>
      </c>
      <c r="E6" s="94" t="s">
        <v>197</v>
      </c>
      <c r="F6" s="94" t="s">
        <v>197</v>
      </c>
      <c r="G6" s="94" t="s">
        <v>197</v>
      </c>
      <c r="H6" s="94" t="s">
        <v>197</v>
      </c>
      <c r="I6" s="94" t="s">
        <v>197</v>
      </c>
      <c r="J6" s="94" t="s">
        <v>197</v>
      </c>
      <c r="K6" s="94" t="s">
        <v>197</v>
      </c>
      <c r="L6" s="94" t="s">
        <v>197</v>
      </c>
      <c r="M6" s="27" t="s">
        <v>197</v>
      </c>
      <c r="N6" s="217" t="s">
        <v>197</v>
      </c>
      <c r="O6" s="217" t="s">
        <v>197</v>
      </c>
      <c r="P6" s="217" t="s">
        <v>197</v>
      </c>
      <c r="Q6" s="30" t="s">
        <v>197</v>
      </c>
      <c r="R6" s="94"/>
      <c r="S6" s="94" t="s">
        <v>197</v>
      </c>
      <c r="T6" s="94" t="s">
        <v>197</v>
      </c>
      <c r="U6" s="30" t="s">
        <v>197</v>
      </c>
    </row>
    <row r="7" spans="1:24" x14ac:dyDescent="0.2">
      <c r="A7" t="s">
        <v>167</v>
      </c>
      <c r="B7" s="94">
        <v>44</v>
      </c>
      <c r="C7" s="94">
        <v>53</v>
      </c>
      <c r="D7" s="94">
        <v>38</v>
      </c>
      <c r="E7" s="94">
        <v>39</v>
      </c>
      <c r="F7" s="94">
        <v>26</v>
      </c>
      <c r="G7" s="94">
        <v>17</v>
      </c>
      <c r="H7" s="94">
        <v>14</v>
      </c>
      <c r="I7" s="94">
        <v>17</v>
      </c>
      <c r="J7" s="94">
        <v>16</v>
      </c>
      <c r="K7" s="94">
        <v>20</v>
      </c>
      <c r="L7" s="94">
        <v>23</v>
      </c>
      <c r="M7" s="27">
        <v>27</v>
      </c>
      <c r="N7" s="217">
        <v>22</v>
      </c>
      <c r="O7" s="217">
        <v>25</v>
      </c>
      <c r="P7" s="217">
        <v>25</v>
      </c>
      <c r="Q7" s="30">
        <v>25</v>
      </c>
      <c r="R7" s="94"/>
      <c r="S7" s="94">
        <v>11</v>
      </c>
      <c r="T7" s="94">
        <v>17</v>
      </c>
      <c r="U7" s="30">
        <v>28</v>
      </c>
    </row>
    <row r="8" spans="1:24" x14ac:dyDescent="0.2">
      <c r="A8" t="s">
        <v>338</v>
      </c>
      <c r="B8" s="94">
        <v>732</v>
      </c>
      <c r="C8" s="94">
        <v>727</v>
      </c>
      <c r="D8" s="94">
        <v>696</v>
      </c>
      <c r="E8" s="94">
        <v>721</v>
      </c>
      <c r="F8" s="94">
        <v>693</v>
      </c>
      <c r="G8" s="94">
        <v>703</v>
      </c>
      <c r="H8" s="94">
        <v>673</v>
      </c>
      <c r="I8" s="94">
        <v>657</v>
      </c>
      <c r="J8" s="94">
        <v>695</v>
      </c>
      <c r="K8" s="94">
        <v>659</v>
      </c>
      <c r="L8" s="94">
        <v>666</v>
      </c>
      <c r="M8" s="27">
        <v>635</v>
      </c>
      <c r="N8" s="217">
        <v>628</v>
      </c>
      <c r="O8" s="217">
        <v>643</v>
      </c>
      <c r="P8" s="217">
        <v>661</v>
      </c>
      <c r="Q8" s="30">
        <v>659</v>
      </c>
      <c r="R8" s="94"/>
      <c r="S8" s="94">
        <v>193</v>
      </c>
      <c r="T8" s="94">
        <v>486</v>
      </c>
      <c r="U8" s="30">
        <v>679</v>
      </c>
    </row>
    <row r="9" spans="1:24" ht="19.5" customHeight="1" x14ac:dyDescent="0.2">
      <c r="A9" t="s">
        <v>168</v>
      </c>
      <c r="B9" s="94">
        <v>37</v>
      </c>
      <c r="C9" s="94">
        <v>38</v>
      </c>
      <c r="D9" s="94">
        <v>42</v>
      </c>
      <c r="E9" s="94">
        <v>35</v>
      </c>
      <c r="F9" s="94">
        <v>17</v>
      </c>
      <c r="G9" s="94">
        <v>16</v>
      </c>
      <c r="H9" s="94">
        <v>17</v>
      </c>
      <c r="I9" s="94">
        <v>18</v>
      </c>
      <c r="J9" s="94">
        <v>27</v>
      </c>
      <c r="K9" s="94">
        <v>24</v>
      </c>
      <c r="L9" s="94">
        <v>28</v>
      </c>
      <c r="M9" s="27">
        <v>33</v>
      </c>
      <c r="N9" s="217">
        <v>36</v>
      </c>
      <c r="O9" s="217">
        <v>82</v>
      </c>
      <c r="P9" s="217">
        <v>76</v>
      </c>
      <c r="Q9" s="30">
        <v>84</v>
      </c>
      <c r="R9" s="94"/>
      <c r="S9" s="94">
        <v>17</v>
      </c>
      <c r="T9" s="94">
        <v>61</v>
      </c>
      <c r="U9" s="30">
        <v>78</v>
      </c>
    </row>
    <row r="10" spans="1:24" x14ac:dyDescent="0.2">
      <c r="A10" t="s">
        <v>169</v>
      </c>
      <c r="B10" s="94">
        <v>12</v>
      </c>
      <c r="C10" s="94">
        <v>10</v>
      </c>
      <c r="D10" s="94">
        <v>7</v>
      </c>
      <c r="E10" s="94">
        <v>19</v>
      </c>
      <c r="F10" s="94">
        <v>9</v>
      </c>
      <c r="G10" s="94">
        <v>8</v>
      </c>
      <c r="H10" s="94">
        <v>11</v>
      </c>
      <c r="I10" s="94">
        <v>15</v>
      </c>
      <c r="J10" s="94">
        <v>14</v>
      </c>
      <c r="K10" s="94">
        <v>19</v>
      </c>
      <c r="L10" s="94">
        <v>18</v>
      </c>
      <c r="M10" s="27">
        <v>17</v>
      </c>
      <c r="N10" s="217">
        <v>14</v>
      </c>
      <c r="O10" s="217">
        <v>14</v>
      </c>
      <c r="P10" s="217">
        <v>17</v>
      </c>
      <c r="Q10" s="30">
        <v>18</v>
      </c>
      <c r="R10" s="94"/>
      <c r="S10" s="94">
        <v>12</v>
      </c>
      <c r="T10" s="94">
        <v>7</v>
      </c>
      <c r="U10" s="30">
        <v>19</v>
      </c>
    </row>
    <row r="11" spans="1:24" x14ac:dyDescent="0.2">
      <c r="A11" t="s">
        <v>170</v>
      </c>
      <c r="B11" s="94">
        <v>119</v>
      </c>
      <c r="C11" s="94">
        <v>106</v>
      </c>
      <c r="D11" s="94">
        <v>113</v>
      </c>
      <c r="E11" s="94">
        <v>126</v>
      </c>
      <c r="F11" s="94">
        <v>125</v>
      </c>
      <c r="G11" s="94">
        <v>228</v>
      </c>
      <c r="H11" s="94">
        <v>234</v>
      </c>
      <c r="I11" s="94">
        <v>253</v>
      </c>
      <c r="J11" s="94">
        <v>266</v>
      </c>
      <c r="K11" s="94">
        <v>266</v>
      </c>
      <c r="L11" s="94">
        <v>279</v>
      </c>
      <c r="M11" s="27">
        <v>266</v>
      </c>
      <c r="N11" s="217">
        <v>238</v>
      </c>
      <c r="O11" s="217">
        <v>225</v>
      </c>
      <c r="P11" s="217">
        <v>305</v>
      </c>
      <c r="Q11" s="30">
        <v>303</v>
      </c>
      <c r="R11" s="94"/>
      <c r="S11" s="94">
        <v>96</v>
      </c>
      <c r="T11" s="94">
        <v>192</v>
      </c>
      <c r="U11" s="30">
        <v>288</v>
      </c>
    </row>
    <row r="12" spans="1:24" x14ac:dyDescent="0.2">
      <c r="A12" t="s">
        <v>171</v>
      </c>
      <c r="B12" s="94">
        <v>177</v>
      </c>
      <c r="C12" s="94">
        <v>177</v>
      </c>
      <c r="D12" s="94">
        <v>182</v>
      </c>
      <c r="E12" s="94">
        <v>187</v>
      </c>
      <c r="F12" s="94">
        <v>179</v>
      </c>
      <c r="G12" s="94">
        <v>201</v>
      </c>
      <c r="H12" s="94">
        <v>207</v>
      </c>
      <c r="I12" s="94">
        <v>230</v>
      </c>
      <c r="J12" s="94">
        <v>235</v>
      </c>
      <c r="K12" s="94">
        <v>238</v>
      </c>
      <c r="L12" s="94">
        <v>251</v>
      </c>
      <c r="M12" s="27">
        <v>265</v>
      </c>
      <c r="N12" s="217">
        <v>294</v>
      </c>
      <c r="O12" s="217">
        <v>320</v>
      </c>
      <c r="P12" s="217">
        <v>356</v>
      </c>
      <c r="Q12" s="30">
        <v>377</v>
      </c>
      <c r="R12" s="94"/>
      <c r="S12" s="94">
        <v>104</v>
      </c>
      <c r="T12" s="94">
        <v>307</v>
      </c>
      <c r="U12" s="30">
        <v>411</v>
      </c>
    </row>
    <row r="13" spans="1:24" x14ac:dyDescent="0.2">
      <c r="A13" t="s">
        <v>172</v>
      </c>
      <c r="B13" s="94">
        <v>160</v>
      </c>
      <c r="C13" s="94">
        <v>159</v>
      </c>
      <c r="D13" s="94">
        <v>167</v>
      </c>
      <c r="E13" s="94">
        <v>166</v>
      </c>
      <c r="F13" s="94">
        <v>166</v>
      </c>
      <c r="G13" s="94">
        <v>133</v>
      </c>
      <c r="H13" s="94">
        <v>128</v>
      </c>
      <c r="I13" s="94">
        <v>136</v>
      </c>
      <c r="J13" s="94">
        <v>148</v>
      </c>
      <c r="K13" s="94">
        <v>169</v>
      </c>
      <c r="L13" s="94">
        <v>180</v>
      </c>
      <c r="M13" s="27">
        <v>182</v>
      </c>
      <c r="N13" s="217">
        <v>193</v>
      </c>
      <c r="O13" s="217">
        <v>190</v>
      </c>
      <c r="P13" s="217">
        <v>178</v>
      </c>
      <c r="Q13" s="30">
        <v>186</v>
      </c>
      <c r="R13" s="94"/>
      <c r="S13" s="94">
        <v>54</v>
      </c>
      <c r="T13" s="94">
        <v>138</v>
      </c>
      <c r="U13" s="30">
        <v>192</v>
      </c>
    </row>
    <row r="14" spans="1:24" ht="19.5" customHeight="1" x14ac:dyDescent="0.2">
      <c r="A14" t="s">
        <v>173</v>
      </c>
      <c r="B14" s="172" t="s">
        <v>197</v>
      </c>
      <c r="C14" s="172" t="s">
        <v>197</v>
      </c>
      <c r="D14" s="172" t="s">
        <v>197</v>
      </c>
      <c r="E14" s="94">
        <v>20</v>
      </c>
      <c r="F14" s="94" t="s">
        <v>197</v>
      </c>
      <c r="G14" s="94" t="s">
        <v>197</v>
      </c>
      <c r="H14" s="94" t="s">
        <v>197</v>
      </c>
      <c r="I14" s="94" t="s">
        <v>197</v>
      </c>
      <c r="J14" s="94" t="s">
        <v>197</v>
      </c>
      <c r="K14" s="94" t="s">
        <v>197</v>
      </c>
      <c r="L14" s="94" t="s">
        <v>197</v>
      </c>
      <c r="M14" s="27" t="s">
        <v>197</v>
      </c>
      <c r="N14" s="217" t="s">
        <v>197</v>
      </c>
      <c r="O14" s="217" t="s">
        <v>197</v>
      </c>
      <c r="P14" s="217" t="s">
        <v>197</v>
      </c>
      <c r="Q14" s="30" t="s">
        <v>197</v>
      </c>
      <c r="R14" s="94"/>
      <c r="S14" s="94" t="s">
        <v>197</v>
      </c>
      <c r="T14" s="94" t="s">
        <v>197</v>
      </c>
      <c r="U14" s="30" t="s">
        <v>197</v>
      </c>
    </row>
    <row r="15" spans="1:24" x14ac:dyDescent="0.2">
      <c r="A15" t="s">
        <v>174</v>
      </c>
      <c r="B15" s="94">
        <v>52</v>
      </c>
      <c r="C15" s="94">
        <v>55</v>
      </c>
      <c r="D15" s="94">
        <v>66</v>
      </c>
      <c r="E15" s="94">
        <v>62</v>
      </c>
      <c r="F15" s="94">
        <v>67</v>
      </c>
      <c r="G15" s="94">
        <v>75</v>
      </c>
      <c r="H15" s="94">
        <v>88</v>
      </c>
      <c r="I15" s="94">
        <v>98</v>
      </c>
      <c r="J15" s="94">
        <v>103</v>
      </c>
      <c r="K15" s="94">
        <v>117</v>
      </c>
      <c r="L15" s="94">
        <v>125</v>
      </c>
      <c r="M15" s="27">
        <v>122</v>
      </c>
      <c r="N15" s="217">
        <v>136</v>
      </c>
      <c r="O15" s="217">
        <v>132</v>
      </c>
      <c r="P15" s="217">
        <v>128</v>
      </c>
      <c r="Q15" s="30">
        <v>134</v>
      </c>
      <c r="R15" s="94"/>
      <c r="S15" s="94">
        <v>42</v>
      </c>
      <c r="T15" s="94">
        <v>106</v>
      </c>
      <c r="U15" s="30">
        <v>148</v>
      </c>
    </row>
    <row r="16" spans="1:24" x14ac:dyDescent="0.2">
      <c r="A16" s="210" t="s">
        <v>175</v>
      </c>
      <c r="B16" s="94">
        <v>192</v>
      </c>
      <c r="C16" s="94">
        <v>172</v>
      </c>
      <c r="D16" s="94">
        <v>159</v>
      </c>
      <c r="E16" s="94">
        <v>173</v>
      </c>
      <c r="F16" s="94">
        <v>188</v>
      </c>
      <c r="G16" s="94">
        <v>184</v>
      </c>
      <c r="H16" s="94">
        <v>183</v>
      </c>
      <c r="I16" s="94">
        <v>193</v>
      </c>
      <c r="J16" s="94">
        <v>222</v>
      </c>
      <c r="K16" s="94">
        <v>222</v>
      </c>
      <c r="L16" s="94">
        <v>200</v>
      </c>
      <c r="M16" s="27">
        <v>195</v>
      </c>
      <c r="N16" s="217">
        <v>202</v>
      </c>
      <c r="O16" s="217">
        <v>209</v>
      </c>
      <c r="P16" s="217">
        <v>210</v>
      </c>
      <c r="Q16" s="30">
        <v>203</v>
      </c>
      <c r="R16" s="94"/>
      <c r="S16" s="94">
        <v>62</v>
      </c>
      <c r="T16" s="94">
        <v>141</v>
      </c>
      <c r="U16" s="30">
        <v>203</v>
      </c>
    </row>
    <row r="17" spans="1:23" x14ac:dyDescent="0.2">
      <c r="A17" t="s">
        <v>176</v>
      </c>
      <c r="B17" s="94">
        <v>147</v>
      </c>
      <c r="C17" s="94">
        <v>141</v>
      </c>
      <c r="D17" s="94">
        <v>118</v>
      </c>
      <c r="E17" s="94">
        <v>118</v>
      </c>
      <c r="F17" s="94">
        <v>115</v>
      </c>
      <c r="G17" s="94">
        <v>126</v>
      </c>
      <c r="H17" s="94">
        <v>115</v>
      </c>
      <c r="I17" s="94">
        <v>123</v>
      </c>
      <c r="J17" s="94">
        <v>127</v>
      </c>
      <c r="K17" s="94">
        <v>137</v>
      </c>
      <c r="L17" s="94">
        <v>134</v>
      </c>
      <c r="M17" s="27">
        <v>133</v>
      </c>
      <c r="N17" s="217">
        <v>135</v>
      </c>
      <c r="O17" s="217">
        <v>135</v>
      </c>
      <c r="P17" s="217">
        <v>146</v>
      </c>
      <c r="Q17" s="30">
        <v>157</v>
      </c>
      <c r="R17" s="94"/>
      <c r="S17" s="94">
        <v>57</v>
      </c>
      <c r="T17" s="94">
        <v>110</v>
      </c>
      <c r="U17" s="30">
        <v>167</v>
      </c>
    </row>
    <row r="18" spans="1:23" x14ac:dyDescent="0.2">
      <c r="A18" t="s">
        <v>177</v>
      </c>
      <c r="B18" s="94">
        <v>1844</v>
      </c>
      <c r="C18" s="94">
        <v>1810</v>
      </c>
      <c r="D18" s="94">
        <v>1685</v>
      </c>
      <c r="E18" s="94">
        <v>1685</v>
      </c>
      <c r="F18" s="94">
        <v>1773</v>
      </c>
      <c r="G18" s="94">
        <v>1881</v>
      </c>
      <c r="H18" s="94">
        <v>1972</v>
      </c>
      <c r="I18" s="94">
        <v>1849</v>
      </c>
      <c r="J18" s="94">
        <v>1726</v>
      </c>
      <c r="K18" s="94">
        <v>1646</v>
      </c>
      <c r="L18" s="94">
        <v>1499</v>
      </c>
      <c r="M18" s="225">
        <v>1329</v>
      </c>
      <c r="N18" s="225">
        <v>1240</v>
      </c>
      <c r="O18" s="225">
        <v>1211</v>
      </c>
      <c r="P18" s="225">
        <v>1266</v>
      </c>
      <c r="Q18" s="26">
        <v>1309</v>
      </c>
      <c r="R18" s="94"/>
      <c r="S18" s="94">
        <v>411</v>
      </c>
      <c r="T18" s="94">
        <v>1063</v>
      </c>
      <c r="U18" s="26">
        <v>1474</v>
      </c>
    </row>
    <row r="19" spans="1:23" ht="19.5" customHeight="1" x14ac:dyDescent="0.2">
      <c r="A19" t="s">
        <v>178</v>
      </c>
      <c r="B19" s="94">
        <v>174</v>
      </c>
      <c r="C19" s="94">
        <v>173</v>
      </c>
      <c r="D19" s="94">
        <v>162</v>
      </c>
      <c r="E19" s="94">
        <v>153</v>
      </c>
      <c r="F19" s="94">
        <v>141</v>
      </c>
      <c r="G19" s="94">
        <v>133</v>
      </c>
      <c r="H19" s="94">
        <v>130</v>
      </c>
      <c r="I19" s="94">
        <v>130</v>
      </c>
      <c r="J19" s="94">
        <v>138</v>
      </c>
      <c r="K19" s="94">
        <v>131</v>
      </c>
      <c r="L19" s="94">
        <v>126</v>
      </c>
      <c r="M19" s="217">
        <v>126</v>
      </c>
      <c r="N19" s="217">
        <v>128</v>
      </c>
      <c r="O19" s="217">
        <v>144</v>
      </c>
      <c r="P19" s="217">
        <v>150</v>
      </c>
      <c r="Q19" s="30">
        <v>157</v>
      </c>
      <c r="R19" s="94"/>
      <c r="S19" s="94">
        <v>55</v>
      </c>
      <c r="T19" s="94">
        <v>113</v>
      </c>
      <c r="U19" s="30">
        <v>168</v>
      </c>
    </row>
    <row r="20" spans="1:23" x14ac:dyDescent="0.2">
      <c r="A20" t="s">
        <v>179</v>
      </c>
      <c r="B20" s="94">
        <v>131</v>
      </c>
      <c r="C20" s="94">
        <v>143</v>
      </c>
      <c r="D20" s="94">
        <v>141</v>
      </c>
      <c r="E20" s="94">
        <v>142</v>
      </c>
      <c r="F20" s="94">
        <v>147</v>
      </c>
      <c r="G20" s="94">
        <v>154</v>
      </c>
      <c r="H20" s="94">
        <v>159</v>
      </c>
      <c r="I20" s="94">
        <v>154</v>
      </c>
      <c r="J20" s="94">
        <v>156</v>
      </c>
      <c r="K20" s="94">
        <v>157</v>
      </c>
      <c r="L20" s="94">
        <v>160</v>
      </c>
      <c r="M20" s="27">
        <v>157</v>
      </c>
      <c r="N20" s="217">
        <v>165</v>
      </c>
      <c r="O20" s="217">
        <v>177</v>
      </c>
      <c r="P20" s="217">
        <v>188</v>
      </c>
      <c r="Q20" s="30">
        <v>193</v>
      </c>
      <c r="R20" s="94"/>
      <c r="S20" s="94">
        <v>59</v>
      </c>
      <c r="T20" s="94">
        <v>144</v>
      </c>
      <c r="U20" s="30">
        <v>203</v>
      </c>
    </row>
    <row r="21" spans="1:23" x14ac:dyDescent="0.2">
      <c r="A21" t="s">
        <v>180</v>
      </c>
      <c r="B21" s="94">
        <v>165</v>
      </c>
      <c r="C21" s="94">
        <v>115</v>
      </c>
      <c r="D21" s="94">
        <v>93</v>
      </c>
      <c r="E21" s="94">
        <v>97</v>
      </c>
      <c r="F21" s="94">
        <v>94</v>
      </c>
      <c r="G21" s="94">
        <v>94</v>
      </c>
      <c r="H21" s="94">
        <v>87</v>
      </c>
      <c r="I21" s="94">
        <v>96</v>
      </c>
      <c r="J21" s="94">
        <v>100</v>
      </c>
      <c r="K21" s="94">
        <v>114</v>
      </c>
      <c r="L21" s="94">
        <v>117</v>
      </c>
      <c r="M21" s="27">
        <v>120</v>
      </c>
      <c r="N21" s="217">
        <v>111</v>
      </c>
      <c r="O21" s="217">
        <v>103</v>
      </c>
      <c r="P21" s="217">
        <v>90</v>
      </c>
      <c r="Q21" s="30">
        <v>88</v>
      </c>
      <c r="R21" s="94"/>
      <c r="S21" s="94">
        <v>35</v>
      </c>
      <c r="T21" s="94">
        <v>59</v>
      </c>
      <c r="U21" s="30">
        <v>94</v>
      </c>
    </row>
    <row r="22" spans="1:23" x14ac:dyDescent="0.2">
      <c r="A22" t="s">
        <v>181</v>
      </c>
      <c r="B22" s="94" t="s">
        <v>197</v>
      </c>
      <c r="C22" s="94" t="s">
        <v>197</v>
      </c>
      <c r="D22" s="94" t="s">
        <v>197</v>
      </c>
      <c r="E22" s="94" t="s">
        <v>197</v>
      </c>
      <c r="F22" s="94" t="s">
        <v>197</v>
      </c>
      <c r="G22" s="94" t="s">
        <v>197</v>
      </c>
      <c r="H22" s="94" t="s">
        <v>197</v>
      </c>
      <c r="I22" s="94" t="s">
        <v>197</v>
      </c>
      <c r="J22" s="94" t="s">
        <v>197</v>
      </c>
      <c r="K22" s="94" t="s">
        <v>197</v>
      </c>
      <c r="L22" s="94" t="s">
        <v>197</v>
      </c>
      <c r="M22" s="27" t="s">
        <v>197</v>
      </c>
      <c r="N22" s="217" t="s">
        <v>197</v>
      </c>
      <c r="O22" s="217" t="s">
        <v>197</v>
      </c>
      <c r="P22" s="217" t="s">
        <v>197</v>
      </c>
      <c r="Q22" s="30" t="s">
        <v>197</v>
      </c>
      <c r="R22" s="94"/>
      <c r="S22" s="94" t="s">
        <v>197</v>
      </c>
      <c r="T22" s="94" t="s">
        <v>197</v>
      </c>
      <c r="U22" s="30" t="s">
        <v>197</v>
      </c>
    </row>
    <row r="23" spans="1:23" x14ac:dyDescent="0.2">
      <c r="A23" s="32" t="s">
        <v>251</v>
      </c>
      <c r="B23" s="94" t="s">
        <v>197</v>
      </c>
      <c r="C23" s="94" t="s">
        <v>197</v>
      </c>
      <c r="D23" s="94" t="s">
        <v>197</v>
      </c>
      <c r="E23" s="94" t="s">
        <v>197</v>
      </c>
      <c r="F23" s="94" t="s">
        <v>197</v>
      </c>
      <c r="G23" s="94" t="s">
        <v>197</v>
      </c>
      <c r="H23" s="94" t="s">
        <v>197</v>
      </c>
      <c r="I23" s="94" t="s">
        <v>197</v>
      </c>
      <c r="J23" s="94" t="s">
        <v>197</v>
      </c>
      <c r="K23" s="94" t="s">
        <v>197</v>
      </c>
      <c r="L23" s="94" t="s">
        <v>197</v>
      </c>
      <c r="M23" s="27" t="s">
        <v>197</v>
      </c>
      <c r="N23" s="217" t="s">
        <v>197</v>
      </c>
      <c r="O23" s="217" t="s">
        <v>197</v>
      </c>
      <c r="P23" s="217" t="s">
        <v>197</v>
      </c>
      <c r="Q23" s="30" t="s">
        <v>197</v>
      </c>
      <c r="R23" s="94"/>
      <c r="S23" s="94" t="s">
        <v>197</v>
      </c>
      <c r="T23" s="94" t="s">
        <v>197</v>
      </c>
      <c r="U23" s="30" t="s">
        <v>197</v>
      </c>
    </row>
    <row r="24" spans="1:23" ht="19.5" customHeight="1" x14ac:dyDescent="0.2">
      <c r="A24" t="s">
        <v>182</v>
      </c>
      <c r="B24" s="94">
        <v>167</v>
      </c>
      <c r="C24" s="94">
        <v>165</v>
      </c>
      <c r="D24" s="94">
        <v>171</v>
      </c>
      <c r="E24" s="94">
        <v>165</v>
      </c>
      <c r="F24" s="94">
        <v>165</v>
      </c>
      <c r="G24" s="94">
        <v>165</v>
      </c>
      <c r="H24" s="94">
        <v>162</v>
      </c>
      <c r="I24" s="94">
        <v>171</v>
      </c>
      <c r="J24" s="94">
        <v>172</v>
      </c>
      <c r="K24" s="94">
        <v>180</v>
      </c>
      <c r="L24" s="94">
        <v>176</v>
      </c>
      <c r="M24" s="27">
        <v>176</v>
      </c>
      <c r="N24" s="217">
        <v>180</v>
      </c>
      <c r="O24" s="217">
        <v>185</v>
      </c>
      <c r="P24" s="217">
        <v>205</v>
      </c>
      <c r="Q24" s="30">
        <v>193</v>
      </c>
      <c r="R24" s="94"/>
      <c r="S24" s="94">
        <v>52</v>
      </c>
      <c r="T24" s="94">
        <v>148</v>
      </c>
      <c r="U24" s="30">
        <v>200</v>
      </c>
    </row>
    <row r="25" spans="1:23" x14ac:dyDescent="0.2">
      <c r="A25" t="s">
        <v>183</v>
      </c>
      <c r="B25" s="94">
        <v>764</v>
      </c>
      <c r="C25" s="94">
        <v>783</v>
      </c>
      <c r="D25" s="94">
        <v>785</v>
      </c>
      <c r="E25" s="94">
        <v>785</v>
      </c>
      <c r="F25" s="94">
        <v>788</v>
      </c>
      <c r="G25" s="94">
        <v>803</v>
      </c>
      <c r="H25" s="94">
        <v>837</v>
      </c>
      <c r="I25" s="94">
        <v>840</v>
      </c>
      <c r="J25" s="94">
        <v>861</v>
      </c>
      <c r="K25" s="94">
        <v>874</v>
      </c>
      <c r="L25" s="94">
        <v>928</v>
      </c>
      <c r="M25" s="27">
        <v>947</v>
      </c>
      <c r="N25" s="217">
        <v>968</v>
      </c>
      <c r="O25" s="217">
        <v>1044</v>
      </c>
      <c r="P25" s="217">
        <v>1044</v>
      </c>
      <c r="Q25" s="26">
        <v>1056</v>
      </c>
      <c r="R25" s="137"/>
      <c r="S25" s="137">
        <v>288</v>
      </c>
      <c r="T25" s="137">
        <v>780</v>
      </c>
      <c r="U25" s="26">
        <v>1068</v>
      </c>
    </row>
    <row r="26" spans="1:23" x14ac:dyDescent="0.2">
      <c r="A26" t="s">
        <v>184</v>
      </c>
      <c r="B26" s="94" t="s">
        <v>197</v>
      </c>
      <c r="C26" s="94" t="s">
        <v>197</v>
      </c>
      <c r="D26" s="94" t="s">
        <v>197</v>
      </c>
      <c r="E26" s="94" t="s">
        <v>197</v>
      </c>
      <c r="F26" s="94" t="s">
        <v>197</v>
      </c>
      <c r="G26" s="94" t="s">
        <v>197</v>
      </c>
      <c r="H26" s="94" t="s">
        <v>197</v>
      </c>
      <c r="I26" s="94" t="s">
        <v>197</v>
      </c>
      <c r="J26" s="94" t="s">
        <v>197</v>
      </c>
      <c r="K26" s="94" t="s">
        <v>197</v>
      </c>
      <c r="L26" s="94" t="s">
        <v>197</v>
      </c>
      <c r="M26" s="27" t="s">
        <v>197</v>
      </c>
      <c r="N26" s="217" t="s">
        <v>197</v>
      </c>
      <c r="O26" s="217" t="s">
        <v>197</v>
      </c>
      <c r="P26" s="217" t="s">
        <v>197</v>
      </c>
      <c r="Q26" s="30" t="s">
        <v>197</v>
      </c>
      <c r="R26" s="94"/>
      <c r="S26" s="94" t="s">
        <v>197</v>
      </c>
      <c r="T26" s="94" t="s">
        <v>197</v>
      </c>
      <c r="U26" s="30" t="s">
        <v>197</v>
      </c>
    </row>
    <row r="27" spans="1:23" x14ac:dyDescent="0.2">
      <c r="A27" t="s">
        <v>185</v>
      </c>
      <c r="B27" s="94">
        <v>53</v>
      </c>
      <c r="C27" s="94">
        <v>50</v>
      </c>
      <c r="D27" s="94">
        <v>50</v>
      </c>
      <c r="E27" s="94">
        <v>50</v>
      </c>
      <c r="F27" s="94">
        <v>52</v>
      </c>
      <c r="G27" s="94">
        <v>52</v>
      </c>
      <c r="H27" s="94">
        <v>56</v>
      </c>
      <c r="I27" s="94">
        <v>63</v>
      </c>
      <c r="J27" s="94">
        <v>61</v>
      </c>
      <c r="K27" s="94">
        <v>64</v>
      </c>
      <c r="L27" s="94">
        <v>62</v>
      </c>
      <c r="M27" s="27">
        <v>62</v>
      </c>
      <c r="N27" s="217">
        <v>64</v>
      </c>
      <c r="O27" s="217">
        <v>65</v>
      </c>
      <c r="P27" s="217">
        <v>67</v>
      </c>
      <c r="Q27" s="30">
        <v>69</v>
      </c>
      <c r="R27" s="94"/>
      <c r="S27" s="94">
        <v>27</v>
      </c>
      <c r="T27" s="94">
        <v>38</v>
      </c>
      <c r="U27" s="30">
        <v>65</v>
      </c>
    </row>
    <row r="28" spans="1:23" x14ac:dyDescent="0.2">
      <c r="A28" t="s">
        <v>186</v>
      </c>
      <c r="B28" s="94">
        <v>299</v>
      </c>
      <c r="C28" s="94">
        <v>299</v>
      </c>
      <c r="D28" s="94">
        <v>318</v>
      </c>
      <c r="E28" s="94">
        <v>329</v>
      </c>
      <c r="F28" s="94">
        <v>333</v>
      </c>
      <c r="G28" s="94">
        <v>341</v>
      </c>
      <c r="H28" s="94">
        <v>352</v>
      </c>
      <c r="I28" s="94">
        <v>358</v>
      </c>
      <c r="J28" s="94">
        <v>360</v>
      </c>
      <c r="K28" s="94">
        <v>365</v>
      </c>
      <c r="L28" s="94">
        <v>363</v>
      </c>
      <c r="M28" s="27">
        <v>371</v>
      </c>
      <c r="N28" s="217">
        <v>386</v>
      </c>
      <c r="O28" s="217">
        <v>403</v>
      </c>
      <c r="P28" s="217">
        <v>404</v>
      </c>
      <c r="Q28" s="30">
        <v>389</v>
      </c>
      <c r="R28" s="94"/>
      <c r="S28" s="94">
        <v>102</v>
      </c>
      <c r="T28" s="94">
        <v>286</v>
      </c>
      <c r="U28" s="30">
        <v>388</v>
      </c>
    </row>
    <row r="29" spans="1:23" ht="19.5" customHeight="1" x14ac:dyDescent="0.2">
      <c r="A29" t="s">
        <v>187</v>
      </c>
      <c r="B29" s="94" t="s">
        <v>197</v>
      </c>
      <c r="C29" s="94" t="s">
        <v>197</v>
      </c>
      <c r="D29" s="94" t="s">
        <v>197</v>
      </c>
      <c r="E29" s="94" t="s">
        <v>197</v>
      </c>
      <c r="F29" s="94" t="s">
        <v>197</v>
      </c>
      <c r="G29" s="94" t="s">
        <v>197</v>
      </c>
      <c r="H29" s="94" t="s">
        <v>197</v>
      </c>
      <c r="I29" s="94" t="s">
        <v>197</v>
      </c>
      <c r="J29" s="94" t="s">
        <v>197</v>
      </c>
      <c r="K29" s="94" t="s">
        <v>197</v>
      </c>
      <c r="L29" s="94" t="s">
        <v>197</v>
      </c>
      <c r="M29" s="27" t="s">
        <v>197</v>
      </c>
      <c r="N29" s="217" t="s">
        <v>197</v>
      </c>
      <c r="O29" s="217" t="s">
        <v>197</v>
      </c>
      <c r="P29" s="217" t="s">
        <v>197</v>
      </c>
      <c r="Q29" s="30" t="s">
        <v>197</v>
      </c>
      <c r="R29" s="94"/>
      <c r="S29" s="94" t="s">
        <v>197</v>
      </c>
      <c r="T29" s="94" t="s">
        <v>197</v>
      </c>
      <c r="U29" s="30" t="s">
        <v>197</v>
      </c>
    </row>
    <row r="30" spans="1:23" x14ac:dyDescent="0.2">
      <c r="A30" t="s">
        <v>188</v>
      </c>
      <c r="B30" s="94" t="s">
        <v>197</v>
      </c>
      <c r="C30" s="94" t="s">
        <v>197</v>
      </c>
      <c r="D30" s="94" t="s">
        <v>197</v>
      </c>
      <c r="E30" s="94" t="s">
        <v>197</v>
      </c>
      <c r="F30" s="94" t="s">
        <v>197</v>
      </c>
      <c r="G30" s="94" t="s">
        <v>197</v>
      </c>
      <c r="H30" s="94" t="s">
        <v>197</v>
      </c>
      <c r="I30" s="94" t="s">
        <v>197</v>
      </c>
      <c r="J30" s="94" t="s">
        <v>197</v>
      </c>
      <c r="K30" s="94" t="s">
        <v>197</v>
      </c>
      <c r="L30" s="94" t="s">
        <v>197</v>
      </c>
      <c r="M30" s="27" t="s">
        <v>197</v>
      </c>
      <c r="N30" s="217" t="s">
        <v>197</v>
      </c>
      <c r="O30" s="217" t="s">
        <v>197</v>
      </c>
      <c r="P30" s="217" t="s">
        <v>197</v>
      </c>
      <c r="Q30" s="30" t="s">
        <v>197</v>
      </c>
      <c r="R30" s="94"/>
      <c r="S30" s="94" t="s">
        <v>197</v>
      </c>
      <c r="T30" s="94" t="s">
        <v>197</v>
      </c>
      <c r="U30" s="30" t="s">
        <v>197</v>
      </c>
      <c r="W30" s="85" t="s">
        <v>70</v>
      </c>
    </row>
    <row r="31" spans="1:23" x14ac:dyDescent="0.2">
      <c r="A31" t="s">
        <v>189</v>
      </c>
      <c r="B31" s="94">
        <v>89</v>
      </c>
      <c r="C31" s="94">
        <v>94</v>
      </c>
      <c r="D31" s="94">
        <v>95</v>
      </c>
      <c r="E31" s="94">
        <v>92</v>
      </c>
      <c r="F31" s="94">
        <v>92</v>
      </c>
      <c r="G31" s="94">
        <v>87</v>
      </c>
      <c r="H31" s="94">
        <v>85</v>
      </c>
      <c r="I31" s="94">
        <v>88</v>
      </c>
      <c r="J31" s="94">
        <v>89</v>
      </c>
      <c r="K31" s="94">
        <v>103</v>
      </c>
      <c r="L31" s="94">
        <v>105</v>
      </c>
      <c r="M31" s="27">
        <v>101</v>
      </c>
      <c r="N31" s="217">
        <v>102</v>
      </c>
      <c r="O31" s="217">
        <v>100</v>
      </c>
      <c r="P31" s="217">
        <v>104</v>
      </c>
      <c r="Q31" s="30">
        <v>109</v>
      </c>
      <c r="R31" s="94"/>
      <c r="S31" s="94">
        <v>37</v>
      </c>
      <c r="T31" s="94">
        <v>73</v>
      </c>
      <c r="U31" s="30">
        <v>110</v>
      </c>
    </row>
    <row r="32" spans="1:23" x14ac:dyDescent="0.2">
      <c r="A32" t="s">
        <v>190</v>
      </c>
      <c r="B32" s="94">
        <v>515</v>
      </c>
      <c r="C32" s="94">
        <v>523</v>
      </c>
      <c r="D32" s="94">
        <v>469</v>
      </c>
      <c r="E32" s="94">
        <v>422</v>
      </c>
      <c r="F32" s="94">
        <v>322</v>
      </c>
      <c r="G32" s="94">
        <v>322</v>
      </c>
      <c r="H32" s="94">
        <v>338</v>
      </c>
      <c r="I32" s="94">
        <v>342</v>
      </c>
      <c r="J32" s="94">
        <v>321</v>
      </c>
      <c r="K32" s="94">
        <v>352</v>
      </c>
      <c r="L32" s="94">
        <v>347</v>
      </c>
      <c r="M32" s="27">
        <v>362</v>
      </c>
      <c r="N32" s="217">
        <v>368</v>
      </c>
      <c r="O32" s="217">
        <v>377</v>
      </c>
      <c r="P32" s="217">
        <v>442</v>
      </c>
      <c r="Q32" s="30">
        <v>476</v>
      </c>
      <c r="R32" s="94"/>
      <c r="S32" s="94">
        <v>140</v>
      </c>
      <c r="T32" s="94">
        <v>327</v>
      </c>
      <c r="U32" s="30">
        <v>467</v>
      </c>
    </row>
    <row r="33" spans="1:21" x14ac:dyDescent="0.2">
      <c r="A33" t="s">
        <v>191</v>
      </c>
      <c r="B33" s="94">
        <v>34</v>
      </c>
      <c r="C33" s="94">
        <v>30</v>
      </c>
      <c r="D33" s="94">
        <v>28</v>
      </c>
      <c r="E33" s="94">
        <v>37</v>
      </c>
      <c r="F33" s="94">
        <v>29</v>
      </c>
      <c r="G33" s="94">
        <v>26</v>
      </c>
      <c r="H33" s="94">
        <v>20</v>
      </c>
      <c r="I33" s="94">
        <v>13</v>
      </c>
      <c r="J33" s="94">
        <v>11</v>
      </c>
      <c r="K33" s="94">
        <v>23</v>
      </c>
      <c r="L33" s="94">
        <v>21</v>
      </c>
      <c r="M33" s="27">
        <v>22</v>
      </c>
      <c r="N33" s="217">
        <v>26</v>
      </c>
      <c r="O33" s="217">
        <v>28</v>
      </c>
      <c r="P33" s="217">
        <v>31</v>
      </c>
      <c r="Q33" s="30">
        <v>30</v>
      </c>
      <c r="R33" s="94"/>
      <c r="S33" s="94">
        <v>10</v>
      </c>
      <c r="T33" s="94">
        <v>15</v>
      </c>
      <c r="U33" s="30">
        <v>25</v>
      </c>
    </row>
    <row r="34" spans="1:21" ht="19.5" customHeight="1" x14ac:dyDescent="0.2">
      <c r="A34" t="s">
        <v>192</v>
      </c>
      <c r="B34" s="94">
        <v>125</v>
      </c>
      <c r="C34" s="94">
        <v>104</v>
      </c>
      <c r="D34" s="94">
        <v>97</v>
      </c>
      <c r="E34" s="94">
        <v>137</v>
      </c>
      <c r="F34" s="94">
        <v>146</v>
      </c>
      <c r="G34" s="94">
        <v>154</v>
      </c>
      <c r="H34" s="94">
        <v>163</v>
      </c>
      <c r="I34" s="94">
        <v>183</v>
      </c>
      <c r="J34" s="94">
        <v>181</v>
      </c>
      <c r="K34" s="94">
        <v>176</v>
      </c>
      <c r="L34" s="94">
        <v>186</v>
      </c>
      <c r="M34" s="27">
        <v>180</v>
      </c>
      <c r="N34" s="217">
        <v>184</v>
      </c>
      <c r="O34" s="217">
        <v>189</v>
      </c>
      <c r="P34" s="217">
        <v>201</v>
      </c>
      <c r="Q34" s="30">
        <v>205</v>
      </c>
      <c r="R34" s="94"/>
      <c r="S34" s="94">
        <v>60</v>
      </c>
      <c r="T34" s="94">
        <v>167</v>
      </c>
      <c r="U34" s="30">
        <v>227</v>
      </c>
    </row>
    <row r="35" spans="1:21" x14ac:dyDescent="0.2">
      <c r="A35" t="s">
        <v>193</v>
      </c>
      <c r="B35" s="94">
        <v>230</v>
      </c>
      <c r="C35" s="94">
        <v>182</v>
      </c>
      <c r="D35" s="94">
        <v>188</v>
      </c>
      <c r="E35" s="94">
        <v>199</v>
      </c>
      <c r="F35" s="94">
        <v>219</v>
      </c>
      <c r="G35" s="94">
        <v>258</v>
      </c>
      <c r="H35" s="94">
        <v>277</v>
      </c>
      <c r="I35" s="94">
        <v>296</v>
      </c>
      <c r="J35" s="94">
        <v>306</v>
      </c>
      <c r="K35" s="94">
        <v>290</v>
      </c>
      <c r="L35" s="94">
        <v>306</v>
      </c>
      <c r="M35" s="27">
        <v>318</v>
      </c>
      <c r="N35" s="217">
        <v>345</v>
      </c>
      <c r="O35" s="217">
        <v>352</v>
      </c>
      <c r="P35" s="217">
        <v>369</v>
      </c>
      <c r="Q35" s="30">
        <v>397</v>
      </c>
      <c r="R35" s="94"/>
      <c r="S35" s="94">
        <v>129</v>
      </c>
      <c r="T35" s="94">
        <v>275</v>
      </c>
      <c r="U35" s="30">
        <v>404</v>
      </c>
    </row>
    <row r="36" spans="1:21" ht="19.5" customHeight="1" x14ac:dyDescent="0.2">
      <c r="A36" s="2" t="s">
        <v>194</v>
      </c>
      <c r="B36" s="94">
        <v>6780</v>
      </c>
      <c r="C36" s="94">
        <v>6629</v>
      </c>
      <c r="D36" s="94">
        <v>6387</v>
      </c>
      <c r="E36" s="94">
        <v>6460</v>
      </c>
      <c r="F36" s="94">
        <v>6392</v>
      </c>
      <c r="G36" s="94">
        <v>6537</v>
      </c>
      <c r="H36" s="94">
        <v>6697</v>
      </c>
      <c r="I36" s="94">
        <v>6720</v>
      </c>
      <c r="J36" s="94">
        <v>6741</v>
      </c>
      <c r="K36" s="94">
        <v>6754</v>
      </c>
      <c r="L36" s="94">
        <v>6709</v>
      </c>
      <c r="M36" s="26">
        <v>6528</v>
      </c>
      <c r="N36" s="26">
        <v>6519</v>
      </c>
      <c r="O36" s="26">
        <v>6692</v>
      </c>
      <c r="P36" s="26">
        <v>7011</v>
      </c>
      <c r="Q36" s="26">
        <v>7169</v>
      </c>
      <c r="R36" s="94"/>
      <c r="S36" s="94">
        <v>2156</v>
      </c>
      <c r="T36" s="94">
        <v>5318</v>
      </c>
      <c r="U36" s="26">
        <v>7474</v>
      </c>
    </row>
    <row r="37" spans="1:21" ht="19.5" customHeight="1" x14ac:dyDescent="0.2">
      <c r="A37" s="2" t="s">
        <v>195</v>
      </c>
      <c r="B37" s="94">
        <v>360</v>
      </c>
      <c r="C37" s="94">
        <v>346</v>
      </c>
      <c r="D37" s="94">
        <v>322</v>
      </c>
      <c r="E37" s="94">
        <v>296</v>
      </c>
      <c r="F37" s="94">
        <v>281</v>
      </c>
      <c r="G37" s="94">
        <v>263</v>
      </c>
      <c r="H37" s="94">
        <v>246</v>
      </c>
      <c r="I37" s="94">
        <v>233</v>
      </c>
      <c r="J37" s="94">
        <v>215</v>
      </c>
      <c r="K37" s="94">
        <v>186</v>
      </c>
      <c r="L37" s="94">
        <v>162</v>
      </c>
      <c r="M37" s="30">
        <v>140</v>
      </c>
      <c r="N37" s="30">
        <v>135</v>
      </c>
      <c r="O37" s="30">
        <v>131</v>
      </c>
      <c r="P37" s="30">
        <v>121</v>
      </c>
      <c r="Q37" s="30">
        <v>117</v>
      </c>
      <c r="R37" s="94"/>
      <c r="S37" s="94">
        <v>42</v>
      </c>
      <c r="T37" s="94">
        <v>83</v>
      </c>
      <c r="U37" s="30">
        <v>125</v>
      </c>
    </row>
    <row r="38" spans="1:21" s="210" customFormat="1" ht="19.5" customHeight="1" x14ac:dyDescent="0.2">
      <c r="A38" s="155" t="s">
        <v>83</v>
      </c>
      <c r="B38" s="92">
        <v>7140</v>
      </c>
      <c r="C38" s="92">
        <v>6975</v>
      </c>
      <c r="D38" s="92">
        <v>6709</v>
      </c>
      <c r="E38" s="92">
        <v>6756</v>
      </c>
      <c r="F38" s="92">
        <v>6673</v>
      </c>
      <c r="G38" s="92">
        <v>6800</v>
      </c>
      <c r="H38" s="92">
        <v>6943</v>
      </c>
      <c r="I38" s="92">
        <v>6953</v>
      </c>
      <c r="J38" s="92">
        <v>6956</v>
      </c>
      <c r="K38" s="92">
        <v>6940</v>
      </c>
      <c r="L38" s="92">
        <v>6871</v>
      </c>
      <c r="M38" s="92">
        <v>6668</v>
      </c>
      <c r="N38" s="92">
        <v>6654</v>
      </c>
      <c r="O38" s="92">
        <v>6823</v>
      </c>
      <c r="P38" s="92">
        <v>7132</v>
      </c>
      <c r="Q38" s="92">
        <v>7286</v>
      </c>
      <c r="R38" s="92"/>
      <c r="S38" s="92">
        <v>2198</v>
      </c>
      <c r="T38" s="92">
        <v>5401</v>
      </c>
      <c r="U38" s="92">
        <v>7599</v>
      </c>
    </row>
    <row r="39" spans="1:21" x14ac:dyDescent="0.2">
      <c r="A39" s="10" t="s">
        <v>332</v>
      </c>
    </row>
  </sheetData>
  <sortState ref="A5:S36">
    <sortCondition ref="A5:A36"/>
  </sortState>
  <mergeCells count="1">
    <mergeCell ref="S2:U2"/>
  </mergeCells>
  <phoneticPr fontId="3" type="noConversion"/>
  <hyperlinks>
    <hyperlink ref="X1" location="Contents!A1" display="Return to contents"/>
  </hyperlinks>
  <pageMargins left="0.75" right="0.75" top="1" bottom="1" header="0.5" footer="0.5"/>
  <pageSetup paperSize="9" orientation="portrait" horizontalDpi="90" verticalDpi="90" r:id="rId1"/>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U40"/>
  <sheetViews>
    <sheetView workbookViewId="0"/>
  </sheetViews>
  <sheetFormatPr defaultRowHeight="12.75" x14ac:dyDescent="0.2"/>
  <cols>
    <col min="1" max="1" width="21.140625" customWidth="1"/>
    <col min="2" max="2" width="15.85546875" customWidth="1"/>
    <col min="4" max="4" width="13.7109375" customWidth="1"/>
    <col min="7" max="7" width="10.140625" bestFit="1" customWidth="1"/>
  </cols>
  <sheetData>
    <row r="1" spans="1:8" ht="14.25" x14ac:dyDescent="0.2">
      <c r="A1" s="151" t="s">
        <v>764</v>
      </c>
      <c r="G1" s="64"/>
      <c r="H1" s="13" t="s">
        <v>63</v>
      </c>
    </row>
    <row r="2" spans="1:8" x14ac:dyDescent="0.2">
      <c r="A2" s="1"/>
      <c r="B2" s="568" t="s">
        <v>64</v>
      </c>
      <c r="C2" s="568"/>
      <c r="D2" s="568" t="s">
        <v>146</v>
      </c>
      <c r="E2" s="568"/>
    </row>
    <row r="3" spans="1:8" ht="27" x14ac:dyDescent="0.2">
      <c r="A3" s="22"/>
      <c r="B3" s="111" t="s">
        <v>264</v>
      </c>
      <c r="C3" s="23" t="s">
        <v>148</v>
      </c>
      <c r="D3" s="23" t="s">
        <v>147</v>
      </c>
      <c r="E3" s="23" t="s">
        <v>148</v>
      </c>
    </row>
    <row r="4" spans="1:8" x14ac:dyDescent="0.2">
      <c r="A4" s="2" t="s">
        <v>164</v>
      </c>
      <c r="B4" s="131">
        <v>2</v>
      </c>
      <c r="C4" s="131">
        <v>0</v>
      </c>
      <c r="D4" s="131">
        <v>135</v>
      </c>
      <c r="E4" s="131">
        <v>0</v>
      </c>
    </row>
    <row r="5" spans="1:8" x14ac:dyDescent="0.2">
      <c r="A5" t="s">
        <v>165</v>
      </c>
      <c r="B5" s="131">
        <v>4</v>
      </c>
      <c r="C5" s="131">
        <v>0</v>
      </c>
      <c r="D5" s="131">
        <v>233</v>
      </c>
      <c r="E5" s="131">
        <v>0</v>
      </c>
    </row>
    <row r="6" spans="1:8" x14ac:dyDescent="0.2">
      <c r="A6" t="s">
        <v>166</v>
      </c>
      <c r="B6" s="131" t="s">
        <v>197</v>
      </c>
      <c r="C6" s="131" t="s">
        <v>197</v>
      </c>
      <c r="D6" s="131" t="s">
        <v>197</v>
      </c>
      <c r="E6" s="131" t="s">
        <v>197</v>
      </c>
    </row>
    <row r="7" spans="1:8" x14ac:dyDescent="0.2">
      <c r="A7" t="s">
        <v>339</v>
      </c>
      <c r="B7" s="131">
        <v>1</v>
      </c>
      <c r="C7" s="131">
        <v>0</v>
      </c>
      <c r="D7" s="131">
        <v>28</v>
      </c>
      <c r="E7" s="131">
        <v>0</v>
      </c>
    </row>
    <row r="8" spans="1:8" x14ac:dyDescent="0.2">
      <c r="A8" t="s">
        <v>338</v>
      </c>
      <c r="B8" s="131">
        <v>11</v>
      </c>
      <c r="C8" s="131">
        <v>0</v>
      </c>
      <c r="D8" s="131">
        <v>679</v>
      </c>
      <c r="E8" s="131">
        <v>0</v>
      </c>
    </row>
    <row r="9" spans="1:8" ht="19.5" customHeight="1" x14ac:dyDescent="0.2">
      <c r="A9" t="s">
        <v>168</v>
      </c>
      <c r="B9" s="131">
        <v>2</v>
      </c>
      <c r="C9" s="131">
        <v>0</v>
      </c>
      <c r="D9" s="131">
        <v>78</v>
      </c>
      <c r="E9" s="131">
        <v>0</v>
      </c>
    </row>
    <row r="10" spans="1:8" x14ac:dyDescent="0.2">
      <c r="A10" t="s">
        <v>340</v>
      </c>
      <c r="B10" s="131">
        <v>1</v>
      </c>
      <c r="C10" s="131">
        <v>0</v>
      </c>
      <c r="D10" s="131">
        <v>19</v>
      </c>
      <c r="E10" s="131">
        <v>0</v>
      </c>
    </row>
    <row r="11" spans="1:8" x14ac:dyDescent="0.2">
      <c r="A11" t="s">
        <v>170</v>
      </c>
      <c r="B11" s="131">
        <v>2</v>
      </c>
      <c r="C11" s="131">
        <v>0</v>
      </c>
      <c r="D11" s="131">
        <v>288</v>
      </c>
      <c r="E11" s="131">
        <v>0</v>
      </c>
    </row>
    <row r="12" spans="1:8" x14ac:dyDescent="0.2">
      <c r="A12" t="s">
        <v>171</v>
      </c>
      <c r="B12" s="131">
        <v>6</v>
      </c>
      <c r="C12" s="131">
        <v>0</v>
      </c>
      <c r="D12" s="131">
        <v>411</v>
      </c>
      <c r="E12" s="131">
        <v>0</v>
      </c>
    </row>
    <row r="13" spans="1:8" x14ac:dyDescent="0.2">
      <c r="A13" t="s">
        <v>172</v>
      </c>
      <c r="B13" s="131">
        <v>3</v>
      </c>
      <c r="C13" s="131">
        <v>0</v>
      </c>
      <c r="D13" s="131">
        <v>192</v>
      </c>
      <c r="E13" s="131">
        <v>0</v>
      </c>
    </row>
    <row r="14" spans="1:8" ht="19.5" customHeight="1" x14ac:dyDescent="0.2">
      <c r="A14" t="s">
        <v>173</v>
      </c>
      <c r="B14" s="131" t="s">
        <v>197</v>
      </c>
      <c r="C14" s="131" t="s">
        <v>197</v>
      </c>
      <c r="D14" s="131" t="s">
        <v>197</v>
      </c>
      <c r="E14" s="131" t="s">
        <v>197</v>
      </c>
    </row>
    <row r="15" spans="1:8" x14ac:dyDescent="0.2">
      <c r="A15" t="s">
        <v>174</v>
      </c>
      <c r="B15" s="131">
        <v>1</v>
      </c>
      <c r="C15" s="131">
        <v>0</v>
      </c>
      <c r="D15" s="131">
        <v>148</v>
      </c>
      <c r="E15" s="131">
        <v>0</v>
      </c>
    </row>
    <row r="16" spans="1:8" x14ac:dyDescent="0.2">
      <c r="A16" s="210" t="s">
        <v>175</v>
      </c>
      <c r="B16" s="131">
        <v>3</v>
      </c>
      <c r="C16" s="131">
        <v>0</v>
      </c>
      <c r="D16" s="131">
        <v>203</v>
      </c>
      <c r="E16" s="131">
        <v>0</v>
      </c>
    </row>
    <row r="17" spans="1:5" x14ac:dyDescent="0.2">
      <c r="A17" t="s">
        <v>176</v>
      </c>
      <c r="B17" s="131">
        <v>5</v>
      </c>
      <c r="C17" s="131">
        <v>0</v>
      </c>
      <c r="D17" s="131">
        <v>167</v>
      </c>
      <c r="E17" s="131">
        <v>0</v>
      </c>
    </row>
    <row r="18" spans="1:5" x14ac:dyDescent="0.2">
      <c r="A18" t="s">
        <v>177</v>
      </c>
      <c r="B18" s="131">
        <v>19</v>
      </c>
      <c r="C18" s="131">
        <v>3</v>
      </c>
      <c r="D18" s="131">
        <v>1238</v>
      </c>
      <c r="E18" s="131">
        <v>236</v>
      </c>
    </row>
    <row r="19" spans="1:5" ht="19.5" customHeight="1" x14ac:dyDescent="0.2">
      <c r="A19" t="s">
        <v>178</v>
      </c>
      <c r="B19" s="131">
        <v>3</v>
      </c>
      <c r="C19" s="131">
        <v>0</v>
      </c>
      <c r="D19" s="131">
        <v>168</v>
      </c>
      <c r="E19" s="131">
        <v>0</v>
      </c>
    </row>
    <row r="20" spans="1:5" x14ac:dyDescent="0.2">
      <c r="A20" t="s">
        <v>179</v>
      </c>
      <c r="B20" s="131">
        <v>2</v>
      </c>
      <c r="C20" s="131">
        <v>0</v>
      </c>
      <c r="D20" s="131">
        <v>203</v>
      </c>
      <c r="E20" s="131">
        <v>0</v>
      </c>
    </row>
    <row r="21" spans="1:5" x14ac:dyDescent="0.2">
      <c r="A21" t="s">
        <v>180</v>
      </c>
      <c r="B21" s="131">
        <v>1</v>
      </c>
      <c r="C21" s="131">
        <v>0</v>
      </c>
      <c r="D21" s="131">
        <v>94</v>
      </c>
      <c r="E21" s="131">
        <v>0</v>
      </c>
    </row>
    <row r="22" spans="1:5" x14ac:dyDescent="0.2">
      <c r="A22" t="s">
        <v>181</v>
      </c>
      <c r="B22" s="131" t="s">
        <v>197</v>
      </c>
      <c r="C22" s="131" t="s">
        <v>197</v>
      </c>
      <c r="D22" s="131" t="s">
        <v>197</v>
      </c>
      <c r="E22" s="131" t="s">
        <v>197</v>
      </c>
    </row>
    <row r="23" spans="1:5" x14ac:dyDescent="0.2">
      <c r="A23" s="32" t="s">
        <v>251</v>
      </c>
      <c r="B23" s="131" t="s">
        <v>197</v>
      </c>
      <c r="C23" s="131" t="s">
        <v>197</v>
      </c>
      <c r="D23" s="131" t="s">
        <v>197</v>
      </c>
      <c r="E23" s="131" t="s">
        <v>197</v>
      </c>
    </row>
    <row r="24" spans="1:5" ht="19.5" customHeight="1" x14ac:dyDescent="0.2">
      <c r="A24" t="s">
        <v>182</v>
      </c>
      <c r="B24" s="131">
        <v>1</v>
      </c>
      <c r="C24" s="131">
        <v>0</v>
      </c>
      <c r="D24" s="131">
        <v>200</v>
      </c>
      <c r="E24" s="131">
        <v>0</v>
      </c>
    </row>
    <row r="25" spans="1:5" x14ac:dyDescent="0.2">
      <c r="A25" t="s">
        <v>183</v>
      </c>
      <c r="B25" s="131">
        <v>13</v>
      </c>
      <c r="C25" s="131">
        <v>0</v>
      </c>
      <c r="D25" s="131">
        <v>1068</v>
      </c>
      <c r="E25" s="131">
        <v>0</v>
      </c>
    </row>
    <row r="26" spans="1:5" x14ac:dyDescent="0.2">
      <c r="A26" t="s">
        <v>184</v>
      </c>
      <c r="B26" s="131" t="s">
        <v>197</v>
      </c>
      <c r="C26" s="131" t="s">
        <v>197</v>
      </c>
      <c r="D26" s="131" t="s">
        <v>197</v>
      </c>
      <c r="E26" s="131" t="s">
        <v>197</v>
      </c>
    </row>
    <row r="27" spans="1:5" x14ac:dyDescent="0.2">
      <c r="A27" t="s">
        <v>341</v>
      </c>
      <c r="B27" s="131">
        <v>1</v>
      </c>
      <c r="C27" s="131">
        <v>0</v>
      </c>
      <c r="D27" s="131">
        <v>65</v>
      </c>
      <c r="E27" s="131">
        <v>0</v>
      </c>
    </row>
    <row r="28" spans="1:5" x14ac:dyDescent="0.2">
      <c r="A28" t="s">
        <v>186</v>
      </c>
      <c r="B28" s="131">
        <v>2</v>
      </c>
      <c r="C28" s="131">
        <v>0</v>
      </c>
      <c r="D28" s="131">
        <v>388</v>
      </c>
      <c r="E28" s="131">
        <v>0</v>
      </c>
    </row>
    <row r="29" spans="1:5" ht="19.5" customHeight="1" x14ac:dyDescent="0.2">
      <c r="A29" t="s">
        <v>187</v>
      </c>
      <c r="B29" s="131" t="s">
        <v>197</v>
      </c>
      <c r="C29" s="131" t="s">
        <v>197</v>
      </c>
      <c r="D29" s="131" t="s">
        <v>197</v>
      </c>
      <c r="E29" s="131" t="s">
        <v>197</v>
      </c>
    </row>
    <row r="30" spans="1:5" x14ac:dyDescent="0.2">
      <c r="A30" t="s">
        <v>188</v>
      </c>
      <c r="B30" s="131" t="s">
        <v>197</v>
      </c>
      <c r="C30" s="131" t="s">
        <v>197</v>
      </c>
      <c r="D30" s="131" t="s">
        <v>197</v>
      </c>
      <c r="E30" s="131" t="s">
        <v>197</v>
      </c>
    </row>
    <row r="31" spans="1:5" x14ac:dyDescent="0.2">
      <c r="A31" t="s">
        <v>189</v>
      </c>
      <c r="B31" s="131">
        <v>2</v>
      </c>
      <c r="C31" s="131">
        <v>0</v>
      </c>
      <c r="D31" s="131">
        <v>110</v>
      </c>
      <c r="E31" s="131">
        <v>0</v>
      </c>
    </row>
    <row r="32" spans="1:5" x14ac:dyDescent="0.2">
      <c r="A32" t="s">
        <v>190</v>
      </c>
      <c r="B32" s="131">
        <v>7</v>
      </c>
      <c r="C32" s="131">
        <v>0</v>
      </c>
      <c r="D32" s="131">
        <v>467</v>
      </c>
      <c r="E32" s="131">
        <v>0</v>
      </c>
    </row>
    <row r="33" spans="1:21" x14ac:dyDescent="0.2">
      <c r="A33" t="s">
        <v>191</v>
      </c>
      <c r="B33" s="131">
        <v>1</v>
      </c>
      <c r="C33" s="131">
        <v>0</v>
      </c>
      <c r="D33" s="131">
        <v>25</v>
      </c>
      <c r="E33" s="131">
        <v>0</v>
      </c>
      <c r="U33" s="215" t="s">
        <v>494</v>
      </c>
    </row>
    <row r="34" spans="1:21" ht="19.5" customHeight="1" x14ac:dyDescent="0.2">
      <c r="A34" t="s">
        <v>192</v>
      </c>
      <c r="B34" s="131">
        <v>3</v>
      </c>
      <c r="C34" s="131">
        <v>0</v>
      </c>
      <c r="D34" s="131">
        <v>227</v>
      </c>
      <c r="E34" s="131">
        <v>0</v>
      </c>
    </row>
    <row r="35" spans="1:21" x14ac:dyDescent="0.2">
      <c r="A35" t="s">
        <v>193</v>
      </c>
      <c r="B35" s="131">
        <v>5</v>
      </c>
      <c r="C35" s="131">
        <v>0</v>
      </c>
      <c r="D35" s="131">
        <v>404</v>
      </c>
      <c r="E35" s="131">
        <v>0</v>
      </c>
    </row>
    <row r="36" spans="1:21" ht="19.5" customHeight="1" x14ac:dyDescent="0.2">
      <c r="A36" t="s">
        <v>194</v>
      </c>
      <c r="B36" s="131">
        <v>101</v>
      </c>
      <c r="C36" s="131">
        <v>3</v>
      </c>
      <c r="D36" s="131">
        <v>7238</v>
      </c>
      <c r="E36" s="131">
        <v>236</v>
      </c>
    </row>
    <row r="37" spans="1:21" s="210" customFormat="1" ht="19.5" customHeight="1" x14ac:dyDescent="0.2">
      <c r="A37" s="215" t="s">
        <v>195</v>
      </c>
      <c r="B37" s="131">
        <v>7</v>
      </c>
      <c r="C37" s="131">
        <v>0</v>
      </c>
      <c r="D37" s="131">
        <v>125</v>
      </c>
      <c r="E37" s="131">
        <v>0</v>
      </c>
    </row>
    <row r="38" spans="1:21" ht="19.5" customHeight="1" x14ac:dyDescent="0.2">
      <c r="A38" s="155" t="s">
        <v>83</v>
      </c>
      <c r="B38" s="129">
        <v>108</v>
      </c>
      <c r="C38" s="129">
        <v>3</v>
      </c>
      <c r="D38" s="129">
        <v>7363</v>
      </c>
      <c r="E38" s="129">
        <v>236</v>
      </c>
    </row>
    <row r="39" spans="1:21" x14ac:dyDescent="0.2">
      <c r="A39" s="10" t="s">
        <v>302</v>
      </c>
    </row>
    <row r="40" spans="1:21" ht="12.75" customHeight="1" x14ac:dyDescent="0.2">
      <c r="A40" s="296" t="s">
        <v>417</v>
      </c>
      <c r="B40" s="293"/>
      <c r="C40" s="293"/>
      <c r="D40" s="293"/>
      <c r="E40" s="293"/>
      <c r="F40" s="293"/>
      <c r="G40" s="293"/>
      <c r="H40" s="293"/>
      <c r="I40" s="293"/>
    </row>
  </sheetData>
  <sortState ref="A5:F36">
    <sortCondition ref="A5:A36"/>
  </sortState>
  <mergeCells count="2">
    <mergeCell ref="B2:C2"/>
    <mergeCell ref="D2:E2"/>
  </mergeCells>
  <phoneticPr fontId="3" type="noConversion"/>
  <hyperlinks>
    <hyperlink ref="H1" location="Contents!A1" display="Return to contents"/>
  </hyperlinks>
  <pageMargins left="0.75" right="0.75" top="1" bottom="1" header="0.5" footer="0.5"/>
  <pageSetup paperSize="9" orientation="portrait" horizontalDpi="90" verticalDpi="90"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U39"/>
  <sheetViews>
    <sheetView workbookViewId="0"/>
  </sheetViews>
  <sheetFormatPr defaultRowHeight="12.75" x14ac:dyDescent="0.2"/>
  <cols>
    <col min="1" max="1" width="19.85546875" customWidth="1"/>
    <col min="18" max="18" width="20.28515625" bestFit="1" customWidth="1"/>
  </cols>
  <sheetData>
    <row r="1" spans="1:21" ht="14.25" x14ac:dyDescent="0.2">
      <c r="A1" s="163" t="s">
        <v>763</v>
      </c>
      <c r="T1" s="63"/>
      <c r="U1" s="13" t="s">
        <v>63</v>
      </c>
    </row>
    <row r="2" spans="1:21" x14ac:dyDescent="0.2">
      <c r="A2" s="219"/>
      <c r="B2" s="21">
        <v>4</v>
      </c>
      <c r="C2" s="21">
        <v>5</v>
      </c>
      <c r="D2" s="21">
        <v>6</v>
      </c>
      <c r="E2" s="21">
        <v>7</v>
      </c>
      <c r="F2" s="21">
        <v>8</v>
      </c>
      <c r="G2" s="21">
        <v>9</v>
      </c>
      <c r="H2" s="21">
        <v>10</v>
      </c>
      <c r="I2" s="21">
        <v>11</v>
      </c>
      <c r="J2" s="21">
        <v>12</v>
      </c>
      <c r="K2" s="21">
        <v>13</v>
      </c>
      <c r="L2" s="21">
        <v>14</v>
      </c>
      <c r="M2" s="21">
        <v>15</v>
      </c>
      <c r="N2" s="21">
        <v>16</v>
      </c>
      <c r="O2" s="21">
        <v>17</v>
      </c>
      <c r="P2" s="21">
        <v>18</v>
      </c>
      <c r="Q2" s="413" t="s">
        <v>474</v>
      </c>
      <c r="R2" s="219"/>
    </row>
    <row r="3" spans="1:21" x14ac:dyDescent="0.2">
      <c r="A3" t="s">
        <v>164</v>
      </c>
      <c r="B3" s="130" t="s">
        <v>243</v>
      </c>
      <c r="C3" s="130" t="s">
        <v>243</v>
      </c>
      <c r="D3" s="130">
        <v>10</v>
      </c>
      <c r="E3" s="130">
        <v>7</v>
      </c>
      <c r="F3" s="130">
        <v>14</v>
      </c>
      <c r="G3" s="130">
        <v>8</v>
      </c>
      <c r="H3" s="130">
        <v>17</v>
      </c>
      <c r="I3" s="130">
        <v>10</v>
      </c>
      <c r="J3" s="130">
        <v>12</v>
      </c>
      <c r="K3" s="130">
        <v>11</v>
      </c>
      <c r="L3" s="130">
        <v>7</v>
      </c>
      <c r="M3" s="130">
        <v>8</v>
      </c>
      <c r="N3" s="130">
        <v>14</v>
      </c>
      <c r="O3" s="130">
        <v>9</v>
      </c>
      <c r="P3" s="130" t="s">
        <v>243</v>
      </c>
      <c r="Q3" s="130">
        <v>0</v>
      </c>
      <c r="R3" t="s">
        <v>164</v>
      </c>
    </row>
    <row r="4" spans="1:21" x14ac:dyDescent="0.2">
      <c r="A4" t="s">
        <v>165</v>
      </c>
      <c r="B4" s="131" t="s">
        <v>243</v>
      </c>
      <c r="C4" s="131">
        <v>10</v>
      </c>
      <c r="D4" s="131">
        <v>18</v>
      </c>
      <c r="E4" s="131">
        <v>19</v>
      </c>
      <c r="F4" s="131">
        <v>18</v>
      </c>
      <c r="G4" s="131">
        <v>21</v>
      </c>
      <c r="H4" s="131" t="s">
        <v>243</v>
      </c>
      <c r="I4" s="131">
        <v>18</v>
      </c>
      <c r="J4" s="131">
        <v>25</v>
      </c>
      <c r="K4" s="131">
        <v>26</v>
      </c>
      <c r="L4" s="131">
        <v>20</v>
      </c>
      <c r="M4" s="131">
        <v>21</v>
      </c>
      <c r="N4" s="131">
        <v>14</v>
      </c>
      <c r="O4" s="131">
        <v>12</v>
      </c>
      <c r="P4" s="131" t="s">
        <v>243</v>
      </c>
      <c r="Q4" s="131">
        <v>0</v>
      </c>
      <c r="R4" t="s">
        <v>165</v>
      </c>
      <c r="S4" s="210"/>
    </row>
    <row r="5" spans="1:21" x14ac:dyDescent="0.2">
      <c r="A5" t="s">
        <v>166</v>
      </c>
      <c r="B5" s="131" t="s">
        <v>197</v>
      </c>
      <c r="C5" s="131" t="s">
        <v>197</v>
      </c>
      <c r="D5" s="131" t="s">
        <v>197</v>
      </c>
      <c r="E5" s="131" t="s">
        <v>197</v>
      </c>
      <c r="F5" s="131" t="s">
        <v>197</v>
      </c>
      <c r="G5" s="131" t="s">
        <v>197</v>
      </c>
      <c r="H5" s="131" t="s">
        <v>197</v>
      </c>
      <c r="I5" s="131" t="s">
        <v>197</v>
      </c>
      <c r="J5" s="131" t="s">
        <v>197</v>
      </c>
      <c r="K5" s="131" t="s">
        <v>197</v>
      </c>
      <c r="L5" s="131" t="s">
        <v>197</v>
      </c>
      <c r="M5" s="131" t="s">
        <v>197</v>
      </c>
      <c r="N5" s="131" t="s">
        <v>197</v>
      </c>
      <c r="O5" s="131" t="s">
        <v>197</v>
      </c>
      <c r="P5" s="131" t="s">
        <v>197</v>
      </c>
      <c r="Q5" s="131" t="s">
        <v>197</v>
      </c>
      <c r="R5" t="s">
        <v>166</v>
      </c>
      <c r="S5" s="210"/>
    </row>
    <row r="6" spans="1:21" x14ac:dyDescent="0.2">
      <c r="A6" t="s">
        <v>339</v>
      </c>
      <c r="B6" s="131" t="s">
        <v>243</v>
      </c>
      <c r="C6" s="131">
        <v>6</v>
      </c>
      <c r="D6" s="131" t="s">
        <v>243</v>
      </c>
      <c r="E6" s="131" t="s">
        <v>243</v>
      </c>
      <c r="F6" s="131" t="s">
        <v>243</v>
      </c>
      <c r="G6" s="131" t="s">
        <v>243</v>
      </c>
      <c r="H6" s="131" t="s">
        <v>243</v>
      </c>
      <c r="I6" s="131" t="s">
        <v>243</v>
      </c>
      <c r="J6" s="131">
        <v>0</v>
      </c>
      <c r="K6" s="131" t="s">
        <v>243</v>
      </c>
      <c r="L6" s="131" t="s">
        <v>243</v>
      </c>
      <c r="M6" s="131" t="s">
        <v>243</v>
      </c>
      <c r="N6" s="131" t="s">
        <v>243</v>
      </c>
      <c r="O6" s="131" t="s">
        <v>243</v>
      </c>
      <c r="P6" s="131">
        <v>0</v>
      </c>
      <c r="Q6" s="131">
        <v>0</v>
      </c>
      <c r="R6" t="s">
        <v>339</v>
      </c>
      <c r="S6" s="210"/>
    </row>
    <row r="7" spans="1:21" x14ac:dyDescent="0.2">
      <c r="A7" t="s">
        <v>338</v>
      </c>
      <c r="B7" s="131" t="s">
        <v>243</v>
      </c>
      <c r="C7" s="131" t="s">
        <v>243</v>
      </c>
      <c r="D7" s="131">
        <v>30</v>
      </c>
      <c r="E7" s="131">
        <v>28</v>
      </c>
      <c r="F7" s="131">
        <v>50</v>
      </c>
      <c r="G7" s="131">
        <v>48</v>
      </c>
      <c r="H7" s="131">
        <v>51</v>
      </c>
      <c r="I7" s="131">
        <v>50</v>
      </c>
      <c r="J7" s="131">
        <v>70</v>
      </c>
      <c r="K7" s="131">
        <v>83</v>
      </c>
      <c r="L7" s="131">
        <v>61</v>
      </c>
      <c r="M7" s="131">
        <v>63</v>
      </c>
      <c r="N7" s="131">
        <v>68</v>
      </c>
      <c r="O7" s="131">
        <v>52</v>
      </c>
      <c r="P7" s="131" t="s">
        <v>243</v>
      </c>
      <c r="Q7" s="131">
        <v>0</v>
      </c>
      <c r="R7" t="s">
        <v>338</v>
      </c>
      <c r="S7" s="210"/>
    </row>
    <row r="8" spans="1:21" ht="19.5" customHeight="1" x14ac:dyDescent="0.2">
      <c r="A8" t="s">
        <v>168</v>
      </c>
      <c r="B8" s="131" t="s">
        <v>243</v>
      </c>
      <c r="C8" s="131" t="s">
        <v>243</v>
      </c>
      <c r="D8" s="131">
        <v>7</v>
      </c>
      <c r="E8" s="131">
        <v>5</v>
      </c>
      <c r="F8" s="131" t="s">
        <v>243</v>
      </c>
      <c r="G8" s="131">
        <v>8</v>
      </c>
      <c r="H8" s="131">
        <v>7</v>
      </c>
      <c r="I8" s="131" t="s">
        <v>243</v>
      </c>
      <c r="J8" s="131">
        <v>7</v>
      </c>
      <c r="K8" s="131">
        <v>8</v>
      </c>
      <c r="L8" s="131">
        <v>11</v>
      </c>
      <c r="M8" s="131">
        <v>12</v>
      </c>
      <c r="N8" s="131">
        <v>5</v>
      </c>
      <c r="O8" s="131">
        <v>0</v>
      </c>
      <c r="P8" s="131">
        <v>0</v>
      </c>
      <c r="Q8" s="131">
        <v>0</v>
      </c>
      <c r="R8" t="s">
        <v>168</v>
      </c>
      <c r="S8" s="210"/>
    </row>
    <row r="9" spans="1:21" x14ac:dyDescent="0.2">
      <c r="A9" t="s">
        <v>340</v>
      </c>
      <c r="B9" s="131" t="s">
        <v>243</v>
      </c>
      <c r="C9" s="131">
        <v>0</v>
      </c>
      <c r="D9" s="131">
        <v>0</v>
      </c>
      <c r="E9" s="131">
        <v>0</v>
      </c>
      <c r="F9" s="131">
        <v>0</v>
      </c>
      <c r="G9" s="131">
        <v>0</v>
      </c>
      <c r="H9" s="131">
        <v>0</v>
      </c>
      <c r="I9" s="131">
        <v>0</v>
      </c>
      <c r="J9" s="131">
        <v>0</v>
      </c>
      <c r="K9" s="131">
        <v>5</v>
      </c>
      <c r="L9" s="131">
        <v>6</v>
      </c>
      <c r="M9" s="131" t="s">
        <v>243</v>
      </c>
      <c r="N9" s="131" t="s">
        <v>243</v>
      </c>
      <c r="O9" s="131" t="s">
        <v>243</v>
      </c>
      <c r="P9" s="131" t="s">
        <v>243</v>
      </c>
      <c r="Q9" s="131">
        <v>0</v>
      </c>
      <c r="R9" t="s">
        <v>340</v>
      </c>
      <c r="S9" s="210"/>
    </row>
    <row r="10" spans="1:21" x14ac:dyDescent="0.2">
      <c r="A10" t="s">
        <v>170</v>
      </c>
      <c r="B10" s="131" t="s">
        <v>243</v>
      </c>
      <c r="C10" s="131">
        <v>7</v>
      </c>
      <c r="D10" s="131" t="s">
        <v>243</v>
      </c>
      <c r="E10" s="131">
        <v>12</v>
      </c>
      <c r="F10" s="131">
        <v>17</v>
      </c>
      <c r="G10" s="131">
        <v>16</v>
      </c>
      <c r="H10" s="131">
        <v>16</v>
      </c>
      <c r="I10" s="131">
        <v>11</v>
      </c>
      <c r="J10" s="131">
        <v>17</v>
      </c>
      <c r="K10" s="131">
        <v>23</v>
      </c>
      <c r="L10" s="131">
        <v>19</v>
      </c>
      <c r="M10" s="131">
        <v>34</v>
      </c>
      <c r="N10" s="131">
        <v>80</v>
      </c>
      <c r="O10" s="131">
        <v>29</v>
      </c>
      <c r="P10" s="131" t="s">
        <v>243</v>
      </c>
      <c r="Q10" s="131">
        <v>0</v>
      </c>
      <c r="R10" t="s">
        <v>170</v>
      </c>
      <c r="S10" s="210"/>
    </row>
    <row r="11" spans="1:21" x14ac:dyDescent="0.2">
      <c r="A11" t="s">
        <v>171</v>
      </c>
      <c r="B11" s="131" t="s">
        <v>243</v>
      </c>
      <c r="C11" s="131">
        <v>27</v>
      </c>
      <c r="D11" s="131">
        <v>44</v>
      </c>
      <c r="E11" s="131">
        <v>33</v>
      </c>
      <c r="F11" s="131">
        <v>32</v>
      </c>
      <c r="G11" s="131">
        <v>35</v>
      </c>
      <c r="H11" s="131">
        <v>39</v>
      </c>
      <c r="I11" s="131">
        <v>51</v>
      </c>
      <c r="J11" s="131">
        <v>30</v>
      </c>
      <c r="K11" s="131">
        <v>27</v>
      </c>
      <c r="L11" s="131">
        <v>25</v>
      </c>
      <c r="M11" s="131">
        <v>29</v>
      </c>
      <c r="N11" s="131">
        <v>21</v>
      </c>
      <c r="O11" s="131" t="s">
        <v>243</v>
      </c>
      <c r="P11" s="131" t="s">
        <v>243</v>
      </c>
      <c r="Q11" s="131">
        <v>0</v>
      </c>
      <c r="R11" t="s">
        <v>171</v>
      </c>
      <c r="S11" s="210"/>
    </row>
    <row r="12" spans="1:21" x14ac:dyDescent="0.2">
      <c r="A12" t="s">
        <v>172</v>
      </c>
      <c r="B12" s="131" t="s">
        <v>243</v>
      </c>
      <c r="C12" s="131">
        <v>13</v>
      </c>
      <c r="D12" s="131">
        <v>18</v>
      </c>
      <c r="E12" s="131" t="s">
        <v>243</v>
      </c>
      <c r="F12" s="131">
        <v>13</v>
      </c>
      <c r="G12" s="131">
        <v>14</v>
      </c>
      <c r="H12" s="131">
        <v>14</v>
      </c>
      <c r="I12" s="131">
        <v>14</v>
      </c>
      <c r="J12" s="131">
        <v>22</v>
      </c>
      <c r="K12" s="131">
        <v>16</v>
      </c>
      <c r="L12" s="131">
        <v>11</v>
      </c>
      <c r="M12" s="131">
        <v>8</v>
      </c>
      <c r="N12" s="131">
        <v>17</v>
      </c>
      <c r="O12" s="131">
        <v>20</v>
      </c>
      <c r="P12" s="131" t="s">
        <v>243</v>
      </c>
      <c r="Q12" s="131">
        <v>0</v>
      </c>
      <c r="R12" t="s">
        <v>172</v>
      </c>
      <c r="S12" s="210"/>
    </row>
    <row r="13" spans="1:21" ht="19.5" customHeight="1" x14ac:dyDescent="0.2">
      <c r="A13" t="s">
        <v>173</v>
      </c>
      <c r="B13" s="131" t="s">
        <v>197</v>
      </c>
      <c r="C13" s="131" t="s">
        <v>197</v>
      </c>
      <c r="D13" s="131" t="s">
        <v>197</v>
      </c>
      <c r="E13" s="131" t="s">
        <v>197</v>
      </c>
      <c r="F13" s="131" t="s">
        <v>197</v>
      </c>
      <c r="G13" s="131" t="s">
        <v>197</v>
      </c>
      <c r="H13" s="131" t="s">
        <v>197</v>
      </c>
      <c r="I13" s="131" t="s">
        <v>197</v>
      </c>
      <c r="J13" s="131" t="s">
        <v>197</v>
      </c>
      <c r="K13" s="131" t="s">
        <v>197</v>
      </c>
      <c r="L13" s="131" t="s">
        <v>197</v>
      </c>
      <c r="M13" s="131" t="s">
        <v>197</v>
      </c>
      <c r="N13" s="131" t="s">
        <v>197</v>
      </c>
      <c r="O13" s="131" t="s">
        <v>197</v>
      </c>
      <c r="P13" s="131" t="s">
        <v>197</v>
      </c>
      <c r="Q13" s="131" t="s">
        <v>197</v>
      </c>
      <c r="R13" t="s">
        <v>173</v>
      </c>
      <c r="S13" s="210"/>
    </row>
    <row r="14" spans="1:21" x14ac:dyDescent="0.2">
      <c r="A14" t="s">
        <v>174</v>
      </c>
      <c r="B14" s="131" t="s">
        <v>243</v>
      </c>
      <c r="C14" s="131" t="s">
        <v>243</v>
      </c>
      <c r="D14" s="131">
        <v>13</v>
      </c>
      <c r="E14" s="131">
        <v>5</v>
      </c>
      <c r="F14" s="131">
        <v>13</v>
      </c>
      <c r="G14" s="131">
        <v>9</v>
      </c>
      <c r="H14" s="131">
        <v>15</v>
      </c>
      <c r="I14" s="131">
        <v>11</v>
      </c>
      <c r="J14" s="131">
        <v>15</v>
      </c>
      <c r="K14" s="131">
        <v>8</v>
      </c>
      <c r="L14" s="131">
        <v>10</v>
      </c>
      <c r="M14" s="131">
        <v>18</v>
      </c>
      <c r="N14" s="131">
        <v>11</v>
      </c>
      <c r="O14" s="131">
        <v>9</v>
      </c>
      <c r="P14" s="131" t="s">
        <v>243</v>
      </c>
      <c r="Q14" s="131">
        <v>0</v>
      </c>
      <c r="R14" t="s">
        <v>174</v>
      </c>
      <c r="S14" s="210"/>
    </row>
    <row r="15" spans="1:21" x14ac:dyDescent="0.2">
      <c r="A15" s="32" t="s">
        <v>175</v>
      </c>
      <c r="B15" s="131" t="s">
        <v>243</v>
      </c>
      <c r="C15" s="131" t="s">
        <v>243</v>
      </c>
      <c r="D15" s="131" t="s">
        <v>243</v>
      </c>
      <c r="E15" s="131" t="s">
        <v>243</v>
      </c>
      <c r="F15" s="131">
        <v>0</v>
      </c>
      <c r="G15" s="131" t="s">
        <v>243</v>
      </c>
      <c r="H15" s="131">
        <v>0</v>
      </c>
      <c r="I15" s="131" t="s">
        <v>243</v>
      </c>
      <c r="J15" s="131">
        <v>20</v>
      </c>
      <c r="K15" s="131">
        <v>30</v>
      </c>
      <c r="L15" s="131">
        <v>32</v>
      </c>
      <c r="M15" s="131">
        <v>41</v>
      </c>
      <c r="N15" s="131">
        <v>45</v>
      </c>
      <c r="O15" s="131">
        <v>22</v>
      </c>
      <c r="P15" s="131">
        <v>5</v>
      </c>
      <c r="Q15" s="131">
        <v>0</v>
      </c>
      <c r="R15" s="32" t="s">
        <v>175</v>
      </c>
      <c r="S15" s="210"/>
    </row>
    <row r="16" spans="1:21" x14ac:dyDescent="0.2">
      <c r="A16" t="s">
        <v>176</v>
      </c>
      <c r="B16" s="131" t="s">
        <v>243</v>
      </c>
      <c r="C16" s="131" t="s">
        <v>243</v>
      </c>
      <c r="D16" s="131">
        <v>14</v>
      </c>
      <c r="E16" s="131">
        <v>7</v>
      </c>
      <c r="F16" s="131">
        <v>16</v>
      </c>
      <c r="G16" s="131">
        <v>14</v>
      </c>
      <c r="H16" s="131">
        <v>12</v>
      </c>
      <c r="I16" s="131">
        <v>11</v>
      </c>
      <c r="J16" s="131">
        <v>11</v>
      </c>
      <c r="K16" s="131">
        <v>16</v>
      </c>
      <c r="L16" s="131">
        <v>18</v>
      </c>
      <c r="M16" s="131">
        <v>14</v>
      </c>
      <c r="N16" s="131">
        <v>13</v>
      </c>
      <c r="O16" s="131">
        <v>12</v>
      </c>
      <c r="P16" s="131" t="s">
        <v>243</v>
      </c>
      <c r="Q16" s="131">
        <v>0</v>
      </c>
      <c r="R16" t="s">
        <v>176</v>
      </c>
      <c r="S16" s="210"/>
    </row>
    <row r="17" spans="1:19" x14ac:dyDescent="0.2">
      <c r="A17" t="s">
        <v>177</v>
      </c>
      <c r="B17" s="131" t="s">
        <v>243</v>
      </c>
      <c r="C17" s="131">
        <v>75</v>
      </c>
      <c r="D17" s="131">
        <v>97</v>
      </c>
      <c r="E17" s="131">
        <v>101</v>
      </c>
      <c r="F17" s="131">
        <v>85</v>
      </c>
      <c r="G17" s="131">
        <v>81</v>
      </c>
      <c r="H17" s="131">
        <v>87</v>
      </c>
      <c r="I17" s="131">
        <v>73</v>
      </c>
      <c r="J17" s="131">
        <v>135</v>
      </c>
      <c r="K17" s="131">
        <v>160</v>
      </c>
      <c r="L17" s="131">
        <v>153</v>
      </c>
      <c r="M17" s="131">
        <v>164</v>
      </c>
      <c r="N17" s="131">
        <v>132</v>
      </c>
      <c r="O17" s="131">
        <v>105</v>
      </c>
      <c r="P17" s="131" t="s">
        <v>243</v>
      </c>
      <c r="Q17" s="131" t="s">
        <v>243</v>
      </c>
      <c r="R17" t="s">
        <v>177</v>
      </c>
      <c r="S17" s="210"/>
    </row>
    <row r="18" spans="1:19" ht="19.5" customHeight="1" x14ac:dyDescent="0.2">
      <c r="A18" t="s">
        <v>178</v>
      </c>
      <c r="B18" s="131" t="s">
        <v>243</v>
      </c>
      <c r="C18" s="131" t="s">
        <v>243</v>
      </c>
      <c r="D18" s="131">
        <v>9</v>
      </c>
      <c r="E18" s="131">
        <v>11</v>
      </c>
      <c r="F18" s="131">
        <v>18</v>
      </c>
      <c r="G18" s="131">
        <v>12</v>
      </c>
      <c r="H18" s="131">
        <v>11</v>
      </c>
      <c r="I18" s="131">
        <v>13</v>
      </c>
      <c r="J18" s="131">
        <v>6</v>
      </c>
      <c r="K18" s="131">
        <v>24</v>
      </c>
      <c r="L18" s="131">
        <v>9</v>
      </c>
      <c r="M18" s="131">
        <v>15</v>
      </c>
      <c r="N18" s="131">
        <v>12</v>
      </c>
      <c r="O18" s="131">
        <v>11</v>
      </c>
      <c r="P18" s="131">
        <v>7</v>
      </c>
      <c r="Q18" s="131" t="s">
        <v>243</v>
      </c>
      <c r="R18" t="s">
        <v>178</v>
      </c>
      <c r="S18" s="210"/>
    </row>
    <row r="19" spans="1:19" x14ac:dyDescent="0.2">
      <c r="A19" t="s">
        <v>179</v>
      </c>
      <c r="B19" s="131" t="s">
        <v>243</v>
      </c>
      <c r="C19" s="131" t="s">
        <v>243</v>
      </c>
      <c r="D19" s="131">
        <v>14</v>
      </c>
      <c r="E19" s="131">
        <v>13</v>
      </c>
      <c r="F19" s="131">
        <v>22</v>
      </c>
      <c r="G19" s="131">
        <v>6</v>
      </c>
      <c r="H19" s="131">
        <v>9</v>
      </c>
      <c r="I19" s="131">
        <v>14</v>
      </c>
      <c r="J19" s="131">
        <v>15</v>
      </c>
      <c r="K19" s="131">
        <v>14</v>
      </c>
      <c r="L19" s="131">
        <v>21</v>
      </c>
      <c r="M19" s="131">
        <v>19</v>
      </c>
      <c r="N19" s="131">
        <v>20</v>
      </c>
      <c r="O19" s="131">
        <v>19</v>
      </c>
      <c r="P19" s="131" t="s">
        <v>243</v>
      </c>
      <c r="Q19" s="131">
        <v>0</v>
      </c>
      <c r="R19" t="s">
        <v>179</v>
      </c>
      <c r="S19" s="210"/>
    </row>
    <row r="20" spans="1:19" x14ac:dyDescent="0.2">
      <c r="A20" t="s">
        <v>180</v>
      </c>
      <c r="B20" s="131" t="s">
        <v>243</v>
      </c>
      <c r="C20" s="131">
        <v>6</v>
      </c>
      <c r="D20" s="131">
        <v>12</v>
      </c>
      <c r="E20" s="131">
        <v>5</v>
      </c>
      <c r="F20" s="131">
        <v>12</v>
      </c>
      <c r="G20" s="131">
        <v>6</v>
      </c>
      <c r="H20" s="131">
        <v>7</v>
      </c>
      <c r="I20" s="131">
        <v>6</v>
      </c>
      <c r="J20" s="131">
        <v>12</v>
      </c>
      <c r="K20" s="131">
        <v>7</v>
      </c>
      <c r="L20" s="131">
        <v>8</v>
      </c>
      <c r="M20" s="131" t="s">
        <v>243</v>
      </c>
      <c r="N20" s="131">
        <v>5</v>
      </c>
      <c r="O20" s="131" t="s">
        <v>243</v>
      </c>
      <c r="P20" s="131">
        <v>0</v>
      </c>
      <c r="Q20" s="131">
        <v>0</v>
      </c>
      <c r="R20" t="s">
        <v>180</v>
      </c>
      <c r="S20" s="210"/>
    </row>
    <row r="21" spans="1:19" x14ac:dyDescent="0.2">
      <c r="A21" t="s">
        <v>181</v>
      </c>
      <c r="B21" s="131" t="s">
        <v>197</v>
      </c>
      <c r="C21" s="131" t="s">
        <v>197</v>
      </c>
      <c r="D21" s="131" t="s">
        <v>197</v>
      </c>
      <c r="E21" s="131" t="s">
        <v>197</v>
      </c>
      <c r="F21" s="131" t="s">
        <v>197</v>
      </c>
      <c r="G21" s="131" t="s">
        <v>197</v>
      </c>
      <c r="H21" s="131" t="s">
        <v>197</v>
      </c>
      <c r="I21" s="131" t="s">
        <v>197</v>
      </c>
      <c r="J21" s="131" t="s">
        <v>197</v>
      </c>
      <c r="K21" s="131" t="s">
        <v>197</v>
      </c>
      <c r="L21" s="131" t="s">
        <v>197</v>
      </c>
      <c r="M21" s="131" t="s">
        <v>197</v>
      </c>
      <c r="N21" s="131" t="s">
        <v>197</v>
      </c>
      <c r="O21" s="131" t="s">
        <v>197</v>
      </c>
      <c r="P21" s="131" t="s">
        <v>197</v>
      </c>
      <c r="Q21" s="131" t="s">
        <v>197</v>
      </c>
      <c r="R21" t="s">
        <v>181</v>
      </c>
      <c r="S21" s="210"/>
    </row>
    <row r="22" spans="1:19" x14ac:dyDescent="0.2">
      <c r="A22" t="s">
        <v>251</v>
      </c>
      <c r="B22" s="131" t="s">
        <v>197</v>
      </c>
      <c r="C22" s="131" t="s">
        <v>197</v>
      </c>
      <c r="D22" s="131" t="s">
        <v>197</v>
      </c>
      <c r="E22" s="131" t="s">
        <v>197</v>
      </c>
      <c r="F22" s="131" t="s">
        <v>197</v>
      </c>
      <c r="G22" s="131" t="s">
        <v>197</v>
      </c>
      <c r="H22" s="131" t="s">
        <v>197</v>
      </c>
      <c r="I22" s="131" t="s">
        <v>197</v>
      </c>
      <c r="J22" s="131" t="s">
        <v>197</v>
      </c>
      <c r="K22" s="131" t="s">
        <v>197</v>
      </c>
      <c r="L22" s="131" t="s">
        <v>197</v>
      </c>
      <c r="M22" s="131" t="s">
        <v>197</v>
      </c>
      <c r="N22" s="131" t="s">
        <v>197</v>
      </c>
      <c r="O22" s="131" t="s">
        <v>197</v>
      </c>
      <c r="P22" s="131" t="s">
        <v>197</v>
      </c>
      <c r="Q22" s="131" t="s">
        <v>197</v>
      </c>
      <c r="R22" t="s">
        <v>251</v>
      </c>
      <c r="S22" s="210"/>
    </row>
    <row r="23" spans="1:19" ht="19.5" customHeight="1" x14ac:dyDescent="0.2">
      <c r="A23" t="s">
        <v>182</v>
      </c>
      <c r="B23" s="131" t="s">
        <v>243</v>
      </c>
      <c r="C23" s="131">
        <v>14</v>
      </c>
      <c r="D23" s="131">
        <v>7</v>
      </c>
      <c r="E23" s="131">
        <v>12</v>
      </c>
      <c r="F23" s="131">
        <v>7</v>
      </c>
      <c r="G23" s="131">
        <v>11</v>
      </c>
      <c r="H23" s="131">
        <v>10</v>
      </c>
      <c r="I23" s="131" t="s">
        <v>243</v>
      </c>
      <c r="J23" s="131">
        <v>25</v>
      </c>
      <c r="K23" s="131">
        <v>23</v>
      </c>
      <c r="L23" s="131">
        <v>29</v>
      </c>
      <c r="M23" s="131">
        <v>21</v>
      </c>
      <c r="N23" s="131">
        <v>12</v>
      </c>
      <c r="O23" s="131">
        <v>19</v>
      </c>
      <c r="P23" s="131" t="s">
        <v>243</v>
      </c>
      <c r="Q23" s="131">
        <v>0</v>
      </c>
      <c r="R23" t="s">
        <v>182</v>
      </c>
      <c r="S23" s="210"/>
    </row>
    <row r="24" spans="1:19" x14ac:dyDescent="0.2">
      <c r="A24" t="s">
        <v>183</v>
      </c>
      <c r="B24" s="131" t="s">
        <v>243</v>
      </c>
      <c r="C24" s="131" t="s">
        <v>243</v>
      </c>
      <c r="D24" s="131">
        <v>73</v>
      </c>
      <c r="E24" s="131">
        <v>72</v>
      </c>
      <c r="F24" s="131">
        <v>71</v>
      </c>
      <c r="G24" s="131">
        <v>73</v>
      </c>
      <c r="H24" s="131">
        <v>69</v>
      </c>
      <c r="I24" s="131">
        <v>66</v>
      </c>
      <c r="J24" s="131">
        <v>86</v>
      </c>
      <c r="K24" s="131">
        <v>100</v>
      </c>
      <c r="L24" s="131">
        <v>98</v>
      </c>
      <c r="M24" s="131">
        <v>121</v>
      </c>
      <c r="N24" s="131">
        <v>99</v>
      </c>
      <c r="O24" s="131">
        <v>75</v>
      </c>
      <c r="P24" s="131" t="s">
        <v>243</v>
      </c>
      <c r="Q24" s="131">
        <v>0</v>
      </c>
      <c r="R24" t="s">
        <v>183</v>
      </c>
      <c r="S24" s="210"/>
    </row>
    <row r="25" spans="1:19" x14ac:dyDescent="0.2">
      <c r="A25" t="s">
        <v>184</v>
      </c>
      <c r="B25" s="131" t="s">
        <v>197</v>
      </c>
      <c r="C25" s="131" t="s">
        <v>197</v>
      </c>
      <c r="D25" s="131" t="s">
        <v>197</v>
      </c>
      <c r="E25" s="131" t="s">
        <v>197</v>
      </c>
      <c r="F25" s="131" t="s">
        <v>197</v>
      </c>
      <c r="G25" s="131" t="s">
        <v>197</v>
      </c>
      <c r="H25" s="131" t="s">
        <v>197</v>
      </c>
      <c r="I25" s="131" t="s">
        <v>197</v>
      </c>
      <c r="J25" s="131" t="s">
        <v>197</v>
      </c>
      <c r="K25" s="131" t="s">
        <v>197</v>
      </c>
      <c r="L25" s="131" t="s">
        <v>197</v>
      </c>
      <c r="M25" s="131" t="s">
        <v>197</v>
      </c>
      <c r="N25" s="131" t="s">
        <v>197</v>
      </c>
      <c r="O25" s="131" t="s">
        <v>197</v>
      </c>
      <c r="P25" s="131" t="s">
        <v>197</v>
      </c>
      <c r="Q25" s="131" t="s">
        <v>197</v>
      </c>
      <c r="R25" t="s">
        <v>184</v>
      </c>
      <c r="S25" s="210"/>
    </row>
    <row r="26" spans="1:19" x14ac:dyDescent="0.2">
      <c r="A26" t="s">
        <v>341</v>
      </c>
      <c r="B26" s="131" t="s">
        <v>243</v>
      </c>
      <c r="C26" s="131" t="s">
        <v>243</v>
      </c>
      <c r="D26" s="131" t="s">
        <v>243</v>
      </c>
      <c r="E26" s="131">
        <v>6</v>
      </c>
      <c r="F26" s="131" t="s">
        <v>243</v>
      </c>
      <c r="G26" s="131" t="s">
        <v>243</v>
      </c>
      <c r="H26" s="131">
        <v>5</v>
      </c>
      <c r="I26" s="131">
        <v>5</v>
      </c>
      <c r="J26" s="131">
        <v>10</v>
      </c>
      <c r="K26" s="131">
        <v>11</v>
      </c>
      <c r="L26" s="131">
        <v>5</v>
      </c>
      <c r="M26" s="131" t="s">
        <v>243</v>
      </c>
      <c r="N26" s="131" t="s">
        <v>243</v>
      </c>
      <c r="O26" s="131">
        <v>6</v>
      </c>
      <c r="P26" s="131" t="s">
        <v>243</v>
      </c>
      <c r="Q26" s="131">
        <v>0</v>
      </c>
      <c r="R26" t="s">
        <v>341</v>
      </c>
      <c r="S26" s="210"/>
    </row>
    <row r="27" spans="1:19" x14ac:dyDescent="0.2">
      <c r="A27" t="s">
        <v>186</v>
      </c>
      <c r="B27" s="131" t="s">
        <v>243</v>
      </c>
      <c r="C27" s="131" t="s">
        <v>243</v>
      </c>
      <c r="D27" s="131">
        <v>25</v>
      </c>
      <c r="E27" s="131">
        <v>18</v>
      </c>
      <c r="F27" s="131">
        <v>28</v>
      </c>
      <c r="G27" s="131">
        <v>39</v>
      </c>
      <c r="H27" s="131">
        <v>25</v>
      </c>
      <c r="I27" s="131">
        <v>33</v>
      </c>
      <c r="J27" s="131">
        <v>27</v>
      </c>
      <c r="K27" s="131">
        <v>39</v>
      </c>
      <c r="L27" s="131">
        <v>37</v>
      </c>
      <c r="M27" s="131">
        <v>36</v>
      </c>
      <c r="N27" s="131">
        <v>36</v>
      </c>
      <c r="O27" s="131">
        <v>29</v>
      </c>
      <c r="P27" s="131" t="s">
        <v>243</v>
      </c>
      <c r="Q27" s="131">
        <v>0</v>
      </c>
      <c r="R27" t="s">
        <v>186</v>
      </c>
      <c r="S27" s="210"/>
    </row>
    <row r="28" spans="1:19" ht="19.5" customHeight="1" x14ac:dyDescent="0.2">
      <c r="A28" t="s">
        <v>187</v>
      </c>
      <c r="B28" s="131" t="s">
        <v>197</v>
      </c>
      <c r="C28" s="131" t="s">
        <v>197</v>
      </c>
      <c r="D28" s="131" t="s">
        <v>197</v>
      </c>
      <c r="E28" s="131" t="s">
        <v>197</v>
      </c>
      <c r="F28" s="131" t="s">
        <v>197</v>
      </c>
      <c r="G28" s="131" t="s">
        <v>197</v>
      </c>
      <c r="H28" s="131" t="s">
        <v>197</v>
      </c>
      <c r="I28" s="131" t="s">
        <v>197</v>
      </c>
      <c r="J28" s="131" t="s">
        <v>197</v>
      </c>
      <c r="K28" s="131" t="s">
        <v>197</v>
      </c>
      <c r="L28" s="131" t="s">
        <v>197</v>
      </c>
      <c r="M28" s="131" t="s">
        <v>197</v>
      </c>
      <c r="N28" s="131" t="s">
        <v>197</v>
      </c>
      <c r="O28" s="131" t="s">
        <v>197</v>
      </c>
      <c r="P28" s="131" t="s">
        <v>197</v>
      </c>
      <c r="Q28" s="131" t="s">
        <v>197</v>
      </c>
      <c r="R28" t="s">
        <v>187</v>
      </c>
      <c r="S28" s="210"/>
    </row>
    <row r="29" spans="1:19" x14ac:dyDescent="0.2">
      <c r="A29" t="s">
        <v>188</v>
      </c>
      <c r="B29" s="131" t="s">
        <v>197</v>
      </c>
      <c r="C29" s="131" t="s">
        <v>197</v>
      </c>
      <c r="D29" s="131" t="s">
        <v>197</v>
      </c>
      <c r="E29" s="131" t="s">
        <v>197</v>
      </c>
      <c r="F29" s="131" t="s">
        <v>197</v>
      </c>
      <c r="G29" s="131" t="s">
        <v>197</v>
      </c>
      <c r="H29" s="131" t="s">
        <v>197</v>
      </c>
      <c r="I29" s="131" t="s">
        <v>197</v>
      </c>
      <c r="J29" s="131" t="s">
        <v>197</v>
      </c>
      <c r="K29" s="131" t="s">
        <v>197</v>
      </c>
      <c r="L29" s="131" t="s">
        <v>197</v>
      </c>
      <c r="M29" s="131" t="s">
        <v>197</v>
      </c>
      <c r="N29" s="131" t="s">
        <v>197</v>
      </c>
      <c r="O29" s="131" t="s">
        <v>197</v>
      </c>
      <c r="P29" s="131" t="s">
        <v>197</v>
      </c>
      <c r="Q29" s="131" t="s">
        <v>197</v>
      </c>
      <c r="R29" t="s">
        <v>188</v>
      </c>
      <c r="S29" s="210"/>
    </row>
    <row r="30" spans="1:19" x14ac:dyDescent="0.2">
      <c r="A30" t="s">
        <v>189</v>
      </c>
      <c r="B30" s="131" t="s">
        <v>243</v>
      </c>
      <c r="C30" s="131">
        <v>8</v>
      </c>
      <c r="D30" s="131">
        <v>9</v>
      </c>
      <c r="E30" s="131">
        <v>10</v>
      </c>
      <c r="F30" s="131">
        <v>8</v>
      </c>
      <c r="G30" s="131" t="s">
        <v>243</v>
      </c>
      <c r="H30" s="131">
        <v>11</v>
      </c>
      <c r="I30" s="131">
        <v>10</v>
      </c>
      <c r="J30" s="131">
        <v>14</v>
      </c>
      <c r="K30" s="131">
        <v>8</v>
      </c>
      <c r="L30" s="131">
        <v>8</v>
      </c>
      <c r="M30" s="131">
        <v>5</v>
      </c>
      <c r="N30" s="131">
        <v>9</v>
      </c>
      <c r="O30" s="131" t="s">
        <v>243</v>
      </c>
      <c r="P30" s="131" t="s">
        <v>243</v>
      </c>
      <c r="Q30" s="131">
        <v>0</v>
      </c>
      <c r="R30" t="s">
        <v>189</v>
      </c>
      <c r="S30" s="210"/>
    </row>
    <row r="31" spans="1:19" x14ac:dyDescent="0.2">
      <c r="A31" t="s">
        <v>190</v>
      </c>
      <c r="B31" s="131" t="s">
        <v>243</v>
      </c>
      <c r="C31" s="131" t="s">
        <v>243</v>
      </c>
      <c r="D31" s="131">
        <v>24</v>
      </c>
      <c r="E31" s="131">
        <v>34</v>
      </c>
      <c r="F31" s="131">
        <v>28</v>
      </c>
      <c r="G31" s="131">
        <v>32</v>
      </c>
      <c r="H31" s="131">
        <v>37</v>
      </c>
      <c r="I31" s="131">
        <v>32</v>
      </c>
      <c r="J31" s="131">
        <v>34</v>
      </c>
      <c r="K31" s="131">
        <v>49</v>
      </c>
      <c r="L31" s="131">
        <v>41</v>
      </c>
      <c r="M31" s="131">
        <v>52</v>
      </c>
      <c r="N31" s="131">
        <v>37</v>
      </c>
      <c r="O31" s="131">
        <v>38</v>
      </c>
      <c r="P31" s="131" t="s">
        <v>243</v>
      </c>
      <c r="Q31" s="131">
        <v>0</v>
      </c>
      <c r="R31" t="s">
        <v>190</v>
      </c>
      <c r="S31" s="210"/>
    </row>
    <row r="32" spans="1:19" x14ac:dyDescent="0.2">
      <c r="A32" t="s">
        <v>191</v>
      </c>
      <c r="B32" s="131" t="s">
        <v>243</v>
      </c>
      <c r="C32" s="131" t="s">
        <v>243</v>
      </c>
      <c r="D32" s="131" t="s">
        <v>243</v>
      </c>
      <c r="E32" s="131">
        <v>6</v>
      </c>
      <c r="F32" s="131" t="s">
        <v>243</v>
      </c>
      <c r="G32" s="131" t="s">
        <v>243</v>
      </c>
      <c r="H32" s="131" t="s">
        <v>243</v>
      </c>
      <c r="I32" s="131" t="s">
        <v>243</v>
      </c>
      <c r="J32" s="131" t="s">
        <v>243</v>
      </c>
      <c r="K32" s="131">
        <v>0</v>
      </c>
      <c r="L32" s="131">
        <v>0</v>
      </c>
      <c r="M32" s="131">
        <v>0</v>
      </c>
      <c r="N32" s="131">
        <v>0</v>
      </c>
      <c r="O32" s="131">
        <v>0</v>
      </c>
      <c r="P32" s="131">
        <v>0</v>
      </c>
      <c r="Q32" s="131">
        <v>0</v>
      </c>
      <c r="R32" t="s">
        <v>191</v>
      </c>
      <c r="S32" s="210"/>
    </row>
    <row r="33" spans="1:19" ht="19.5" customHeight="1" x14ac:dyDescent="0.2">
      <c r="A33" t="s">
        <v>192</v>
      </c>
      <c r="B33" s="131" t="s">
        <v>243</v>
      </c>
      <c r="C33" s="131">
        <v>12</v>
      </c>
      <c r="D33" s="131">
        <v>12</v>
      </c>
      <c r="E33" s="131" t="s">
        <v>243</v>
      </c>
      <c r="F33" s="131">
        <v>15</v>
      </c>
      <c r="G33" s="131">
        <v>10</v>
      </c>
      <c r="H33" s="131">
        <v>13</v>
      </c>
      <c r="I33" s="131">
        <v>16</v>
      </c>
      <c r="J33" s="131">
        <v>26</v>
      </c>
      <c r="K33" s="131">
        <v>19</v>
      </c>
      <c r="L33" s="131">
        <v>26</v>
      </c>
      <c r="M33" s="131">
        <v>22</v>
      </c>
      <c r="N33" s="131">
        <v>24</v>
      </c>
      <c r="O33" s="131">
        <v>20</v>
      </c>
      <c r="P33" s="131" t="s">
        <v>243</v>
      </c>
      <c r="Q33" s="131">
        <v>0</v>
      </c>
      <c r="R33" t="s">
        <v>192</v>
      </c>
      <c r="S33" s="210"/>
    </row>
    <row r="34" spans="1:19" x14ac:dyDescent="0.2">
      <c r="A34" s="2" t="s">
        <v>193</v>
      </c>
      <c r="B34" s="131" t="s">
        <v>243</v>
      </c>
      <c r="C34" s="131" t="s">
        <v>243</v>
      </c>
      <c r="D34" s="131">
        <v>18</v>
      </c>
      <c r="E34" s="131">
        <v>24</v>
      </c>
      <c r="F34" s="131">
        <v>25</v>
      </c>
      <c r="G34" s="131">
        <v>28</v>
      </c>
      <c r="H34" s="131">
        <v>21</v>
      </c>
      <c r="I34" s="131">
        <v>21</v>
      </c>
      <c r="J34" s="131">
        <v>46</v>
      </c>
      <c r="K34" s="131">
        <v>35</v>
      </c>
      <c r="L34" s="131">
        <v>60</v>
      </c>
      <c r="M34" s="131">
        <v>33</v>
      </c>
      <c r="N34" s="131">
        <v>38</v>
      </c>
      <c r="O34" s="131">
        <v>32</v>
      </c>
      <c r="P34" s="131" t="s">
        <v>243</v>
      </c>
      <c r="Q34" s="131">
        <v>0</v>
      </c>
      <c r="R34" s="2" t="s">
        <v>193</v>
      </c>
      <c r="S34" s="210"/>
    </row>
    <row r="35" spans="1:19" s="210" customFormat="1" ht="19.5" customHeight="1" x14ac:dyDescent="0.2">
      <c r="A35" s="2" t="s">
        <v>195</v>
      </c>
      <c r="B35" s="131" t="s">
        <v>243</v>
      </c>
      <c r="C35" s="131" t="s">
        <v>243</v>
      </c>
      <c r="D35" s="131" t="s">
        <v>243</v>
      </c>
      <c r="E35" s="131" t="s">
        <v>243</v>
      </c>
      <c r="F35" s="131">
        <v>9</v>
      </c>
      <c r="G35" s="131">
        <v>7</v>
      </c>
      <c r="H35" s="131">
        <v>8</v>
      </c>
      <c r="I35" s="131">
        <v>10</v>
      </c>
      <c r="J35" s="131">
        <v>11</v>
      </c>
      <c r="K35" s="131">
        <v>14</v>
      </c>
      <c r="L35" s="131">
        <v>13</v>
      </c>
      <c r="M35" s="131">
        <v>16</v>
      </c>
      <c r="N35" s="131">
        <v>7</v>
      </c>
      <c r="O35" s="131">
        <v>16</v>
      </c>
      <c r="P35" s="131">
        <v>7</v>
      </c>
      <c r="Q35" s="131" t="s">
        <v>243</v>
      </c>
      <c r="R35" s="2" t="s">
        <v>195</v>
      </c>
    </row>
    <row r="36" spans="1:19" ht="19.5" customHeight="1" x14ac:dyDescent="0.2">
      <c r="A36" s="155" t="s">
        <v>83</v>
      </c>
      <c r="B36" s="129" t="s">
        <v>243</v>
      </c>
      <c r="C36" s="129">
        <v>317</v>
      </c>
      <c r="D36" s="129">
        <v>471</v>
      </c>
      <c r="E36" s="129">
        <v>448</v>
      </c>
      <c r="F36" s="129">
        <v>511</v>
      </c>
      <c r="G36" s="129">
        <v>491</v>
      </c>
      <c r="H36" s="129">
        <v>498</v>
      </c>
      <c r="I36" s="129">
        <v>488</v>
      </c>
      <c r="J36" s="129">
        <v>680</v>
      </c>
      <c r="K36" s="129">
        <v>758</v>
      </c>
      <c r="L36" s="129">
        <v>730</v>
      </c>
      <c r="M36" s="129">
        <v>764</v>
      </c>
      <c r="N36" s="129">
        <v>725</v>
      </c>
      <c r="O36" s="129">
        <v>561</v>
      </c>
      <c r="P36" s="129">
        <v>147</v>
      </c>
      <c r="Q36" s="129" t="s">
        <v>243</v>
      </c>
      <c r="R36" s="155" t="s">
        <v>83</v>
      </c>
      <c r="S36" s="210"/>
    </row>
    <row r="37" spans="1:19" x14ac:dyDescent="0.2">
      <c r="A37" s="10" t="s">
        <v>303</v>
      </c>
    </row>
    <row r="39" spans="1:19" x14ac:dyDescent="0.2">
      <c r="D39" s="210"/>
      <c r="E39" s="210"/>
      <c r="F39" s="210"/>
      <c r="G39" s="210"/>
      <c r="H39" s="210"/>
      <c r="I39" s="210"/>
      <c r="J39" s="210"/>
      <c r="K39" s="210"/>
      <c r="L39" s="210"/>
      <c r="M39" s="210"/>
      <c r="N39" s="210"/>
      <c r="O39" s="210"/>
      <c r="P39" s="210"/>
      <c r="Q39" s="210"/>
    </row>
  </sheetData>
  <phoneticPr fontId="3" type="noConversion"/>
  <conditionalFormatting sqref="B3:Q34 B36:Q36">
    <cfRule type="cellIs" dxfId="8" priority="2" stopIfTrue="1" operator="between">
      <formula>1</formula>
      <formula>4</formula>
    </cfRule>
  </conditionalFormatting>
  <conditionalFormatting sqref="B35:Q35">
    <cfRule type="cellIs" dxfId="7" priority="1" stopIfTrue="1" operator="between">
      <formula>1</formula>
      <formula>4</formula>
    </cfRule>
  </conditionalFormatting>
  <hyperlinks>
    <hyperlink ref="U1" location="Contents!A1" display="Return to contents"/>
  </hyperlinks>
  <pageMargins left="0.75" right="0.75" top="1" bottom="1" header="0.5" footer="0.5"/>
  <pageSetup paperSize="9" orientation="portrait"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K45"/>
  <sheetViews>
    <sheetView workbookViewId="0"/>
  </sheetViews>
  <sheetFormatPr defaultRowHeight="12.75" x14ac:dyDescent="0.2"/>
  <cols>
    <col min="1" max="1" width="18.28515625" customWidth="1"/>
    <col min="3" max="3" width="2.28515625" customWidth="1"/>
    <col min="5" max="5" width="14.7109375" customWidth="1"/>
  </cols>
  <sheetData>
    <row r="1" spans="1:11" x14ac:dyDescent="0.2">
      <c r="A1" s="151" t="s">
        <v>753</v>
      </c>
      <c r="J1" s="13" t="s">
        <v>63</v>
      </c>
    </row>
    <row r="2" spans="1:11" ht="34.5" customHeight="1" x14ac:dyDescent="0.2">
      <c r="A2" s="556" t="s">
        <v>282</v>
      </c>
      <c r="B2" s="556"/>
      <c r="C2" s="556"/>
      <c r="D2" s="556"/>
      <c r="E2" s="556"/>
      <c r="F2" s="556"/>
      <c r="G2" s="556"/>
      <c r="H2" s="556"/>
      <c r="I2" s="556"/>
      <c r="J2" s="556"/>
      <c r="K2" s="556"/>
    </row>
    <row r="3" spans="1:11" x14ac:dyDescent="0.2">
      <c r="A3" s="51" t="s">
        <v>281</v>
      </c>
      <c r="B3" s="94"/>
      <c r="C3" s="94"/>
      <c r="D3" s="94"/>
      <c r="E3" s="94"/>
    </row>
    <row r="45" ht="22.5" customHeight="1" x14ac:dyDescent="0.2"/>
  </sheetData>
  <mergeCells count="1">
    <mergeCell ref="A2:K2"/>
  </mergeCells>
  <phoneticPr fontId="3" type="noConversion"/>
  <conditionalFormatting sqref="B3:E3">
    <cfRule type="cellIs" dxfId="6" priority="1" stopIfTrue="1" operator="between">
      <formula>1</formula>
      <formula>4</formula>
    </cfRule>
  </conditionalFormatting>
  <hyperlinks>
    <hyperlink ref="J1" location="Contents!A1" display="Return to contents"/>
    <hyperlink ref="A3" r:id="rId1"/>
  </hyperlinks>
  <pageMargins left="0.75" right="0.75" top="1" bottom="1" header="0.5" footer="0.5"/>
  <pageSetup paperSize="9" orientation="portrait" horizontalDpi="90" verticalDpi="90" r:id="rId2"/>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X127"/>
  <sheetViews>
    <sheetView workbookViewId="0"/>
  </sheetViews>
  <sheetFormatPr defaultRowHeight="12.75" x14ac:dyDescent="0.2"/>
  <cols>
    <col min="1" max="1" width="21" customWidth="1"/>
    <col min="2" max="2" width="14.85546875" customWidth="1"/>
    <col min="5" max="5" width="14.5703125" customWidth="1"/>
    <col min="7" max="7" width="16.85546875" customWidth="1"/>
    <col min="8" max="8" width="15.85546875" customWidth="1"/>
    <col min="10" max="10" width="10.140625" bestFit="1" customWidth="1"/>
  </cols>
  <sheetData>
    <row r="1" spans="1:24" ht="14.25" x14ac:dyDescent="0.2">
      <c r="A1" s="215" t="s">
        <v>762</v>
      </c>
      <c r="J1" s="64"/>
      <c r="K1" s="13" t="s">
        <v>63</v>
      </c>
    </row>
    <row r="2" spans="1:24" s="17" customFormat="1" ht="29.25" customHeight="1" x14ac:dyDescent="0.2">
      <c r="A2" s="14"/>
      <c r="B2" s="66" t="s">
        <v>93</v>
      </c>
      <c r="C2" s="66" t="s">
        <v>94</v>
      </c>
      <c r="D2" s="66" t="s">
        <v>23</v>
      </c>
      <c r="E2" s="66" t="s">
        <v>24</v>
      </c>
      <c r="F2" s="66" t="s">
        <v>92</v>
      </c>
      <c r="G2" s="66" t="s">
        <v>25</v>
      </c>
      <c r="H2" s="66" t="s">
        <v>26</v>
      </c>
    </row>
    <row r="3" spans="1:24" x14ac:dyDescent="0.2">
      <c r="A3" s="2" t="s">
        <v>164</v>
      </c>
      <c r="B3" s="137">
        <v>132</v>
      </c>
      <c r="C3" s="137">
        <v>16</v>
      </c>
      <c r="D3" s="137">
        <v>93</v>
      </c>
      <c r="E3" s="137">
        <v>8</v>
      </c>
      <c r="F3" s="137">
        <v>85</v>
      </c>
      <c r="G3" s="137">
        <v>129</v>
      </c>
      <c r="H3" s="133">
        <v>97.778000000000006</v>
      </c>
      <c r="J3" s="110"/>
      <c r="K3" s="27"/>
      <c r="L3" s="27"/>
      <c r="M3" s="27"/>
      <c r="N3" s="27"/>
      <c r="O3" s="27"/>
      <c r="P3" s="27"/>
      <c r="R3" s="5"/>
      <c r="S3" s="5"/>
      <c r="T3" s="5"/>
      <c r="U3" s="5"/>
      <c r="V3" s="5"/>
      <c r="W3" s="5"/>
      <c r="X3" s="5"/>
    </row>
    <row r="4" spans="1:24" x14ac:dyDescent="0.2">
      <c r="A4" t="s">
        <v>165</v>
      </c>
      <c r="B4" s="137">
        <v>233</v>
      </c>
      <c r="C4" s="137" t="s">
        <v>243</v>
      </c>
      <c r="D4" s="137">
        <v>223</v>
      </c>
      <c r="E4" s="137">
        <v>82</v>
      </c>
      <c r="F4" s="137">
        <v>93</v>
      </c>
      <c r="G4" s="137" t="s">
        <v>243</v>
      </c>
      <c r="H4" s="133">
        <v>100</v>
      </c>
      <c r="J4" s="110"/>
      <c r="K4" s="27"/>
      <c r="L4" s="27"/>
      <c r="M4" s="27"/>
      <c r="N4" s="27"/>
      <c r="O4" s="27"/>
      <c r="P4" s="27"/>
      <c r="R4" s="5"/>
      <c r="S4" s="5"/>
      <c r="T4" s="5"/>
      <c r="U4" s="5"/>
      <c r="V4" s="5"/>
      <c r="W4" s="5"/>
      <c r="X4" s="5"/>
    </row>
    <row r="5" spans="1:24" x14ac:dyDescent="0.2">
      <c r="A5" t="s">
        <v>166</v>
      </c>
      <c r="B5" s="137" t="s">
        <v>197</v>
      </c>
      <c r="C5" s="137" t="s">
        <v>197</v>
      </c>
      <c r="D5" s="137" t="s">
        <v>197</v>
      </c>
      <c r="E5" s="137" t="s">
        <v>197</v>
      </c>
      <c r="F5" s="137" t="s">
        <v>197</v>
      </c>
      <c r="G5" s="137" t="s">
        <v>197</v>
      </c>
      <c r="H5" s="133" t="s">
        <v>197</v>
      </c>
      <c r="J5" s="110"/>
      <c r="K5" s="27"/>
      <c r="L5" s="27"/>
      <c r="M5" s="27"/>
      <c r="N5" s="27"/>
      <c r="O5" s="27"/>
      <c r="P5" s="27"/>
      <c r="R5" s="5"/>
      <c r="S5" s="5"/>
      <c r="T5" s="5"/>
      <c r="U5" s="5"/>
      <c r="V5" s="5"/>
      <c r="W5" s="5"/>
      <c r="X5" s="5"/>
    </row>
    <row r="6" spans="1:24" x14ac:dyDescent="0.2">
      <c r="A6" t="s">
        <v>339</v>
      </c>
      <c r="B6" s="137">
        <v>28</v>
      </c>
      <c r="C6" s="137" t="s">
        <v>243</v>
      </c>
      <c r="D6" s="137" t="s">
        <v>243</v>
      </c>
      <c r="E6" s="137">
        <v>8</v>
      </c>
      <c r="F6" s="137">
        <v>24</v>
      </c>
      <c r="G6" s="137" t="s">
        <v>243</v>
      </c>
      <c r="H6" s="133">
        <v>100</v>
      </c>
      <c r="J6" s="110"/>
      <c r="K6" s="27"/>
      <c r="L6" s="27"/>
      <c r="M6" s="27"/>
      <c r="N6" s="27"/>
      <c r="O6" s="27"/>
      <c r="P6" s="27"/>
      <c r="R6" s="5"/>
      <c r="S6" s="5"/>
      <c r="T6" s="5"/>
      <c r="U6" s="5"/>
      <c r="V6" s="5"/>
      <c r="W6" s="5"/>
      <c r="X6" s="5"/>
    </row>
    <row r="7" spans="1:24" x14ac:dyDescent="0.2">
      <c r="A7" t="s">
        <v>338</v>
      </c>
      <c r="B7" s="137">
        <v>679</v>
      </c>
      <c r="C7" s="137">
        <v>25</v>
      </c>
      <c r="D7" s="137">
        <v>548</v>
      </c>
      <c r="E7" s="137">
        <v>154</v>
      </c>
      <c r="F7" s="137">
        <v>361</v>
      </c>
      <c r="G7" s="137">
        <v>582</v>
      </c>
      <c r="H7" s="133">
        <v>100</v>
      </c>
      <c r="J7" s="110"/>
      <c r="K7" s="27"/>
      <c r="L7" s="27"/>
      <c r="M7" s="27"/>
      <c r="N7" s="27"/>
      <c r="O7" s="27"/>
      <c r="P7" s="27"/>
      <c r="R7" s="5"/>
      <c r="S7" s="5"/>
      <c r="T7" s="5"/>
      <c r="U7" s="5"/>
      <c r="V7" s="5"/>
      <c r="W7" s="5"/>
      <c r="X7" s="5"/>
    </row>
    <row r="8" spans="1:24" ht="19.5" customHeight="1" x14ac:dyDescent="0.2">
      <c r="A8" t="s">
        <v>168</v>
      </c>
      <c r="B8" s="137">
        <v>78</v>
      </c>
      <c r="C8" s="137">
        <v>9</v>
      </c>
      <c r="D8" s="137">
        <v>45</v>
      </c>
      <c r="E8" s="137">
        <v>19</v>
      </c>
      <c r="F8" s="137">
        <v>56</v>
      </c>
      <c r="G8" s="137" t="s">
        <v>243</v>
      </c>
      <c r="H8" s="133">
        <v>100</v>
      </c>
      <c r="J8" s="110"/>
      <c r="K8" s="27"/>
      <c r="L8" s="27"/>
      <c r="M8" s="27"/>
      <c r="N8" s="27"/>
      <c r="O8" s="27"/>
      <c r="P8" s="27"/>
      <c r="R8" s="5"/>
      <c r="S8" s="5"/>
      <c r="T8" s="5"/>
      <c r="U8" s="5"/>
      <c r="V8" s="5"/>
      <c r="W8" s="5"/>
      <c r="X8" s="5"/>
    </row>
    <row r="9" spans="1:24" x14ac:dyDescent="0.2">
      <c r="A9" t="s">
        <v>340</v>
      </c>
      <c r="B9" s="137">
        <v>19</v>
      </c>
      <c r="C9" s="137" t="s">
        <v>243</v>
      </c>
      <c r="D9" s="137">
        <v>19</v>
      </c>
      <c r="E9" s="137">
        <v>9</v>
      </c>
      <c r="F9" s="137">
        <v>13</v>
      </c>
      <c r="G9" s="137">
        <v>18</v>
      </c>
      <c r="H9" s="133">
        <v>100</v>
      </c>
      <c r="J9" s="110"/>
      <c r="K9" s="27"/>
      <c r="L9" s="27"/>
      <c r="M9" s="27"/>
      <c r="N9" s="27"/>
      <c r="O9" s="27"/>
      <c r="P9" s="27"/>
      <c r="R9" s="5"/>
      <c r="S9" s="5"/>
      <c r="T9" s="5"/>
      <c r="U9" s="5"/>
      <c r="V9" s="5"/>
      <c r="W9" s="5"/>
      <c r="X9" s="5"/>
    </row>
    <row r="10" spans="1:24" x14ac:dyDescent="0.2">
      <c r="A10" t="s">
        <v>170</v>
      </c>
      <c r="B10" s="137">
        <v>288</v>
      </c>
      <c r="C10" s="137">
        <v>10</v>
      </c>
      <c r="D10" s="137">
        <v>26</v>
      </c>
      <c r="E10" s="137">
        <v>107</v>
      </c>
      <c r="F10" s="137">
        <v>204</v>
      </c>
      <c r="G10" s="137" t="s">
        <v>243</v>
      </c>
      <c r="H10" s="133">
        <v>100</v>
      </c>
      <c r="J10" s="110"/>
      <c r="K10" s="27"/>
      <c r="L10" s="27"/>
      <c r="M10" s="27"/>
      <c r="N10" s="27"/>
      <c r="O10" s="27"/>
      <c r="P10" s="27"/>
      <c r="R10" s="5"/>
      <c r="S10" s="5"/>
      <c r="T10" s="5"/>
      <c r="U10" s="5"/>
      <c r="V10" s="5"/>
      <c r="W10" s="5"/>
      <c r="X10" s="5"/>
    </row>
    <row r="11" spans="1:24" x14ac:dyDescent="0.2">
      <c r="A11" t="s">
        <v>171</v>
      </c>
      <c r="B11" s="137">
        <v>411</v>
      </c>
      <c r="C11" s="137" t="s">
        <v>243</v>
      </c>
      <c r="D11" s="137">
        <v>391</v>
      </c>
      <c r="E11" s="137">
        <v>0</v>
      </c>
      <c r="F11" s="137">
        <v>395</v>
      </c>
      <c r="G11" s="137">
        <v>292</v>
      </c>
      <c r="H11" s="133">
        <v>100</v>
      </c>
      <c r="J11" s="110"/>
      <c r="K11" s="27"/>
      <c r="L11" s="27"/>
      <c r="M11" s="27"/>
      <c r="N11" s="27"/>
      <c r="O11" s="27"/>
      <c r="P11" s="27"/>
      <c r="R11" s="5"/>
      <c r="S11" s="5"/>
      <c r="T11" s="5"/>
      <c r="U11" s="5"/>
      <c r="V11" s="5"/>
      <c r="W11" s="5"/>
      <c r="X11" s="5"/>
    </row>
    <row r="12" spans="1:24" x14ac:dyDescent="0.2">
      <c r="A12" t="s">
        <v>172</v>
      </c>
      <c r="B12" s="137">
        <v>192</v>
      </c>
      <c r="C12" s="137">
        <v>11</v>
      </c>
      <c r="D12" s="137">
        <v>173</v>
      </c>
      <c r="E12" s="137">
        <v>26</v>
      </c>
      <c r="F12" s="137">
        <v>5</v>
      </c>
      <c r="G12" s="137" t="s">
        <v>243</v>
      </c>
      <c r="H12" s="133" t="s">
        <v>197</v>
      </c>
      <c r="J12" s="110"/>
      <c r="K12" s="27"/>
      <c r="L12" s="27"/>
      <c r="M12" s="27"/>
      <c r="N12" s="27"/>
      <c r="O12" s="27"/>
      <c r="P12" s="27"/>
      <c r="R12" s="5"/>
      <c r="S12" s="5"/>
      <c r="T12" s="5"/>
      <c r="U12" s="5"/>
      <c r="V12" s="5"/>
      <c r="W12" s="5"/>
      <c r="X12" s="5"/>
    </row>
    <row r="13" spans="1:24" ht="19.5" customHeight="1" x14ac:dyDescent="0.2">
      <c r="A13" t="s">
        <v>173</v>
      </c>
      <c r="B13" s="137" t="s">
        <v>197</v>
      </c>
      <c r="C13" s="137" t="s">
        <v>197</v>
      </c>
      <c r="D13" s="137" t="s">
        <v>197</v>
      </c>
      <c r="E13" s="137" t="s">
        <v>197</v>
      </c>
      <c r="F13" s="137" t="s">
        <v>197</v>
      </c>
      <c r="G13" s="137" t="s">
        <v>197</v>
      </c>
      <c r="H13" s="133" t="s">
        <v>197</v>
      </c>
      <c r="J13" s="110"/>
      <c r="K13" s="27"/>
      <c r="L13" s="27"/>
      <c r="M13" s="27"/>
      <c r="N13" s="27"/>
      <c r="O13" s="27"/>
      <c r="P13" s="27"/>
      <c r="R13" s="5"/>
      <c r="S13" s="5"/>
      <c r="T13" s="5"/>
      <c r="U13" s="5"/>
      <c r="V13" s="5"/>
      <c r="W13" s="5"/>
      <c r="X13" s="5"/>
    </row>
    <row r="14" spans="1:24" x14ac:dyDescent="0.2">
      <c r="A14" t="s">
        <v>174</v>
      </c>
      <c r="B14" s="137">
        <v>148</v>
      </c>
      <c r="C14" s="137">
        <v>10</v>
      </c>
      <c r="D14" s="137" t="s">
        <v>243</v>
      </c>
      <c r="E14" s="137">
        <v>67</v>
      </c>
      <c r="F14" s="137">
        <v>142</v>
      </c>
      <c r="G14" s="137">
        <v>146</v>
      </c>
      <c r="H14" s="133">
        <v>100</v>
      </c>
      <c r="J14" s="110"/>
      <c r="K14" s="27"/>
      <c r="L14" s="27"/>
      <c r="M14" s="27"/>
      <c r="N14" s="27"/>
      <c r="O14" s="27"/>
      <c r="P14" s="27"/>
      <c r="R14" s="5"/>
      <c r="S14" s="5"/>
      <c r="T14" s="5"/>
      <c r="U14" s="5"/>
      <c r="V14" s="5"/>
      <c r="W14" s="5"/>
      <c r="X14" s="5"/>
    </row>
    <row r="15" spans="1:24" x14ac:dyDescent="0.2">
      <c r="A15" s="32" t="s">
        <v>175</v>
      </c>
      <c r="B15" s="137">
        <v>203</v>
      </c>
      <c r="C15" s="137">
        <v>0</v>
      </c>
      <c r="D15" s="137">
        <v>0</v>
      </c>
      <c r="E15" s="137">
        <v>39</v>
      </c>
      <c r="F15" s="137">
        <v>199</v>
      </c>
      <c r="G15" s="137" t="s">
        <v>243</v>
      </c>
      <c r="H15" s="133" t="s">
        <v>197</v>
      </c>
      <c r="J15" s="110"/>
      <c r="K15" s="27"/>
      <c r="L15" s="27"/>
      <c r="M15" s="27"/>
      <c r="N15" s="27"/>
      <c r="O15" s="27"/>
      <c r="P15" s="27"/>
      <c r="R15" s="5"/>
      <c r="S15" s="5"/>
      <c r="T15" s="5"/>
      <c r="U15" s="5"/>
      <c r="V15" s="5"/>
      <c r="W15" s="5"/>
      <c r="X15" s="5"/>
    </row>
    <row r="16" spans="1:24" x14ac:dyDescent="0.2">
      <c r="A16" t="s">
        <v>176</v>
      </c>
      <c r="B16" s="137">
        <v>167</v>
      </c>
      <c r="C16" s="137">
        <v>11</v>
      </c>
      <c r="D16" s="137">
        <v>89</v>
      </c>
      <c r="E16" s="137">
        <v>69</v>
      </c>
      <c r="F16" s="137">
        <v>60</v>
      </c>
      <c r="G16" s="137">
        <v>163</v>
      </c>
      <c r="H16" s="133">
        <v>100</v>
      </c>
      <c r="J16" s="110"/>
      <c r="K16" s="27"/>
      <c r="L16" s="27"/>
      <c r="M16" s="27"/>
      <c r="N16" s="27"/>
      <c r="O16" s="27"/>
      <c r="P16" s="27"/>
      <c r="R16" s="5"/>
      <c r="S16" s="5"/>
      <c r="T16" s="5"/>
      <c r="U16" s="5"/>
      <c r="V16" s="5"/>
      <c r="W16" s="5"/>
      <c r="X16" s="5"/>
    </row>
    <row r="17" spans="1:24" x14ac:dyDescent="0.2">
      <c r="A17" t="s">
        <v>177</v>
      </c>
      <c r="B17" s="137">
        <v>1471</v>
      </c>
      <c r="C17" s="137">
        <v>44</v>
      </c>
      <c r="D17" s="137">
        <v>1078</v>
      </c>
      <c r="E17" s="137">
        <v>1008</v>
      </c>
      <c r="F17" s="137">
        <v>352</v>
      </c>
      <c r="G17" s="137">
        <v>943</v>
      </c>
      <c r="H17" s="133">
        <v>99.796000000000006</v>
      </c>
      <c r="J17" s="110"/>
      <c r="K17" s="27"/>
      <c r="L17" s="27"/>
      <c r="M17" s="27"/>
      <c r="N17" s="27"/>
      <c r="O17" s="27"/>
      <c r="P17" s="27"/>
      <c r="R17" s="5"/>
      <c r="S17" s="5"/>
      <c r="T17" s="5"/>
      <c r="U17" s="5"/>
      <c r="V17" s="5"/>
      <c r="W17" s="5"/>
      <c r="X17" s="5"/>
    </row>
    <row r="18" spans="1:24" ht="19.5" customHeight="1" x14ac:dyDescent="0.2">
      <c r="A18" t="s">
        <v>178</v>
      </c>
      <c r="B18" s="137">
        <v>168</v>
      </c>
      <c r="C18" s="137">
        <v>22</v>
      </c>
      <c r="D18" s="137">
        <v>112</v>
      </c>
      <c r="E18" s="137">
        <v>35</v>
      </c>
      <c r="F18" s="137">
        <v>163</v>
      </c>
      <c r="G18" s="137">
        <v>156</v>
      </c>
      <c r="H18" s="133">
        <v>100</v>
      </c>
      <c r="J18" s="110"/>
      <c r="K18" s="27"/>
      <c r="L18" s="27"/>
      <c r="M18" s="27"/>
      <c r="N18" s="27"/>
      <c r="O18" s="27"/>
      <c r="P18" s="27"/>
      <c r="R18" s="5"/>
      <c r="S18" s="5"/>
      <c r="T18" s="5"/>
      <c r="U18" s="5"/>
      <c r="V18" s="5"/>
      <c r="W18" s="5"/>
      <c r="X18" s="5"/>
    </row>
    <row r="19" spans="1:24" x14ac:dyDescent="0.2">
      <c r="A19" t="s">
        <v>179</v>
      </c>
      <c r="B19" s="137">
        <v>203</v>
      </c>
      <c r="C19" s="137">
        <v>19</v>
      </c>
      <c r="D19" s="137">
        <v>130</v>
      </c>
      <c r="E19" s="137">
        <v>50</v>
      </c>
      <c r="F19" s="137">
        <v>20</v>
      </c>
      <c r="G19" s="137">
        <v>140</v>
      </c>
      <c r="H19" s="133">
        <v>100</v>
      </c>
      <c r="J19" s="110"/>
      <c r="K19" s="27"/>
      <c r="L19" s="27"/>
      <c r="M19" s="27"/>
      <c r="N19" s="27"/>
      <c r="O19" s="27"/>
      <c r="P19" s="27"/>
      <c r="R19" s="5"/>
      <c r="S19" s="5"/>
      <c r="T19" s="5"/>
      <c r="U19" s="5"/>
      <c r="V19" s="5"/>
      <c r="W19" s="5"/>
      <c r="X19" s="5"/>
    </row>
    <row r="20" spans="1:24" x14ac:dyDescent="0.2">
      <c r="A20" t="s">
        <v>180</v>
      </c>
      <c r="B20" s="137">
        <v>94</v>
      </c>
      <c r="C20" s="137">
        <v>8</v>
      </c>
      <c r="D20" s="137">
        <v>94</v>
      </c>
      <c r="E20" s="137">
        <v>0</v>
      </c>
      <c r="F20" s="137">
        <v>0</v>
      </c>
      <c r="G20" s="137">
        <v>94</v>
      </c>
      <c r="H20" s="133">
        <v>100</v>
      </c>
      <c r="J20" s="110"/>
      <c r="K20" s="27"/>
      <c r="L20" s="27"/>
      <c r="M20" s="27"/>
      <c r="N20" s="27"/>
      <c r="O20" s="27"/>
      <c r="P20" s="27"/>
      <c r="R20" s="5"/>
      <c r="S20" s="5"/>
      <c r="T20" s="5"/>
      <c r="U20" s="5"/>
      <c r="V20" s="5"/>
      <c r="W20" s="5"/>
      <c r="X20" s="5"/>
    </row>
    <row r="21" spans="1:24" x14ac:dyDescent="0.2">
      <c r="A21" t="s">
        <v>181</v>
      </c>
      <c r="B21" s="137" t="s">
        <v>197</v>
      </c>
      <c r="C21" s="137" t="s">
        <v>197</v>
      </c>
      <c r="D21" s="137" t="s">
        <v>197</v>
      </c>
      <c r="E21" s="137" t="s">
        <v>197</v>
      </c>
      <c r="F21" s="137" t="s">
        <v>197</v>
      </c>
      <c r="G21" s="137" t="s">
        <v>197</v>
      </c>
      <c r="H21" s="133" t="s">
        <v>197</v>
      </c>
      <c r="J21" s="110"/>
      <c r="K21" s="27"/>
      <c r="L21" s="27"/>
      <c r="M21" s="27"/>
      <c r="N21" s="27"/>
      <c r="O21" s="27"/>
      <c r="P21" s="27"/>
      <c r="R21" s="5"/>
      <c r="S21" s="5"/>
      <c r="T21" s="5"/>
      <c r="U21" s="5"/>
      <c r="V21" s="5"/>
      <c r="W21" s="5"/>
      <c r="X21" s="5"/>
    </row>
    <row r="22" spans="1:24" x14ac:dyDescent="0.2">
      <c r="A22" t="s">
        <v>251</v>
      </c>
      <c r="B22" s="137" t="s">
        <v>197</v>
      </c>
      <c r="C22" s="137" t="s">
        <v>197</v>
      </c>
      <c r="D22" s="137" t="s">
        <v>197</v>
      </c>
      <c r="E22" s="137" t="s">
        <v>197</v>
      </c>
      <c r="F22" s="137" t="s">
        <v>197</v>
      </c>
      <c r="G22" s="137" t="s">
        <v>197</v>
      </c>
      <c r="H22" s="133" t="s">
        <v>197</v>
      </c>
      <c r="J22" s="110"/>
      <c r="K22" s="27"/>
      <c r="L22" s="27"/>
      <c r="M22" s="27"/>
      <c r="N22" s="27"/>
      <c r="O22" s="27"/>
      <c r="P22" s="27"/>
      <c r="R22" s="5"/>
      <c r="S22" s="5"/>
      <c r="T22" s="5"/>
      <c r="U22" s="5"/>
      <c r="V22" s="5"/>
      <c r="W22" s="5"/>
      <c r="X22" s="5"/>
    </row>
    <row r="23" spans="1:24" ht="19.5" customHeight="1" x14ac:dyDescent="0.2">
      <c r="A23" t="s">
        <v>182</v>
      </c>
      <c r="B23" s="137">
        <v>200</v>
      </c>
      <c r="C23" s="137" t="s">
        <v>243</v>
      </c>
      <c r="D23" s="137">
        <v>130</v>
      </c>
      <c r="E23" s="137">
        <v>64</v>
      </c>
      <c r="F23" s="137">
        <v>50</v>
      </c>
      <c r="G23" s="137">
        <v>105</v>
      </c>
      <c r="H23" s="133">
        <v>100</v>
      </c>
      <c r="J23" s="110"/>
      <c r="K23" s="27"/>
      <c r="L23" s="27"/>
      <c r="M23" s="27"/>
      <c r="N23" s="27"/>
      <c r="O23" s="27"/>
      <c r="P23" s="27"/>
      <c r="R23" s="5"/>
      <c r="S23" s="5"/>
      <c r="T23" s="5"/>
      <c r="U23" s="5"/>
      <c r="V23" s="5"/>
      <c r="W23" s="5"/>
      <c r="X23" s="5"/>
    </row>
    <row r="24" spans="1:24" x14ac:dyDescent="0.2">
      <c r="A24" t="s">
        <v>183</v>
      </c>
      <c r="B24" s="137">
        <v>1065</v>
      </c>
      <c r="C24" s="137">
        <v>39</v>
      </c>
      <c r="D24" s="137">
        <v>889</v>
      </c>
      <c r="E24" s="137">
        <v>397</v>
      </c>
      <c r="F24" s="137">
        <v>84</v>
      </c>
      <c r="G24" s="137">
        <v>220</v>
      </c>
      <c r="H24" s="133">
        <v>99.718999999999994</v>
      </c>
      <c r="J24" s="110"/>
      <c r="K24" s="27"/>
      <c r="L24" s="27"/>
      <c r="M24" s="27"/>
      <c r="N24" s="27"/>
      <c r="O24" s="27"/>
      <c r="P24" s="27"/>
      <c r="R24" s="5"/>
      <c r="S24" s="5"/>
      <c r="T24" s="5"/>
      <c r="U24" s="5"/>
      <c r="V24" s="5"/>
      <c r="W24" s="5"/>
      <c r="X24" s="5"/>
    </row>
    <row r="25" spans="1:24" x14ac:dyDescent="0.2">
      <c r="A25" t="s">
        <v>184</v>
      </c>
      <c r="B25" s="137" t="s">
        <v>197</v>
      </c>
      <c r="C25" s="137" t="s">
        <v>197</v>
      </c>
      <c r="D25" s="137" t="s">
        <v>197</v>
      </c>
      <c r="E25" s="137" t="s">
        <v>197</v>
      </c>
      <c r="F25" s="137" t="s">
        <v>197</v>
      </c>
      <c r="G25" s="137" t="s">
        <v>197</v>
      </c>
      <c r="H25" s="133" t="s">
        <v>197</v>
      </c>
      <c r="J25" s="110"/>
      <c r="K25" s="27"/>
      <c r="L25" s="27"/>
      <c r="M25" s="27"/>
      <c r="N25" s="27"/>
      <c r="O25" s="27"/>
      <c r="P25" s="27"/>
      <c r="R25" s="5"/>
      <c r="S25" s="5"/>
      <c r="T25" s="5"/>
      <c r="U25" s="5"/>
      <c r="V25" s="5"/>
      <c r="W25" s="5"/>
      <c r="X25" s="5"/>
    </row>
    <row r="26" spans="1:24" x14ac:dyDescent="0.2">
      <c r="A26" t="s">
        <v>341</v>
      </c>
      <c r="B26" s="137">
        <v>65</v>
      </c>
      <c r="C26" s="137">
        <v>8</v>
      </c>
      <c r="D26" s="137">
        <v>65</v>
      </c>
      <c r="E26" s="137">
        <v>9</v>
      </c>
      <c r="F26" s="137">
        <v>65</v>
      </c>
      <c r="G26" s="137" t="s">
        <v>243</v>
      </c>
      <c r="H26" s="133">
        <v>100</v>
      </c>
      <c r="J26" s="110"/>
      <c r="K26" s="27"/>
      <c r="L26" s="27"/>
      <c r="M26" s="27"/>
      <c r="N26" s="27"/>
      <c r="O26" s="27"/>
      <c r="P26" s="27"/>
      <c r="R26" s="5"/>
      <c r="S26" s="5"/>
      <c r="T26" s="5"/>
      <c r="U26" s="5"/>
      <c r="V26" s="5"/>
      <c r="W26" s="5"/>
      <c r="X26" s="5"/>
    </row>
    <row r="27" spans="1:24" x14ac:dyDescent="0.2">
      <c r="A27" t="s">
        <v>186</v>
      </c>
      <c r="B27" s="137">
        <v>388</v>
      </c>
      <c r="C27" s="137">
        <v>64</v>
      </c>
      <c r="D27" s="137">
        <v>262</v>
      </c>
      <c r="E27" s="137">
        <v>87</v>
      </c>
      <c r="F27" s="137">
        <v>114</v>
      </c>
      <c r="G27" s="137">
        <v>121</v>
      </c>
      <c r="H27" s="133">
        <v>100</v>
      </c>
      <c r="J27" s="110"/>
      <c r="K27" s="27"/>
      <c r="L27" s="27"/>
      <c r="M27" s="27"/>
      <c r="N27" s="27"/>
      <c r="O27" s="27"/>
      <c r="P27" s="27"/>
      <c r="R27" s="5"/>
      <c r="S27" s="5"/>
      <c r="T27" s="5"/>
      <c r="U27" s="5"/>
      <c r="V27" s="5"/>
      <c r="W27" s="5"/>
      <c r="X27" s="5"/>
    </row>
    <row r="28" spans="1:24" ht="19.5" customHeight="1" x14ac:dyDescent="0.2">
      <c r="A28" t="s">
        <v>187</v>
      </c>
      <c r="B28" s="137" t="s">
        <v>197</v>
      </c>
      <c r="C28" s="137" t="s">
        <v>197</v>
      </c>
      <c r="D28" s="137" t="s">
        <v>197</v>
      </c>
      <c r="E28" s="137" t="s">
        <v>197</v>
      </c>
      <c r="F28" s="137" t="s">
        <v>197</v>
      </c>
      <c r="G28" s="137" t="s">
        <v>197</v>
      </c>
      <c r="H28" s="133" t="s">
        <v>197</v>
      </c>
      <c r="J28" s="110"/>
      <c r="K28" s="27"/>
      <c r="L28" s="27"/>
      <c r="M28" s="27"/>
      <c r="N28" s="27"/>
      <c r="O28" s="27"/>
      <c r="P28" s="27"/>
      <c r="R28" s="5"/>
      <c r="S28" s="5"/>
      <c r="T28" s="5"/>
      <c r="U28" s="5"/>
      <c r="V28" s="5"/>
      <c r="W28" s="5"/>
      <c r="X28" s="5"/>
    </row>
    <row r="29" spans="1:24" x14ac:dyDescent="0.2">
      <c r="A29" t="s">
        <v>188</v>
      </c>
      <c r="B29" s="137" t="s">
        <v>197</v>
      </c>
      <c r="C29" s="137" t="s">
        <v>197</v>
      </c>
      <c r="D29" s="137" t="s">
        <v>197</v>
      </c>
      <c r="E29" s="137" t="s">
        <v>197</v>
      </c>
      <c r="F29" s="137" t="s">
        <v>197</v>
      </c>
      <c r="G29" s="137" t="s">
        <v>197</v>
      </c>
      <c r="H29" s="133" t="s">
        <v>197</v>
      </c>
      <c r="J29" s="110"/>
      <c r="K29" s="27"/>
      <c r="L29" s="27"/>
      <c r="M29" s="27"/>
      <c r="N29" s="27"/>
      <c r="O29" s="27"/>
      <c r="P29" s="27"/>
      <c r="R29" s="5"/>
      <c r="S29" s="5"/>
      <c r="T29" s="5"/>
      <c r="U29" s="5"/>
      <c r="V29" s="5"/>
      <c r="W29" s="5"/>
      <c r="X29" s="5"/>
    </row>
    <row r="30" spans="1:24" x14ac:dyDescent="0.2">
      <c r="A30" t="s">
        <v>189</v>
      </c>
      <c r="B30" s="137">
        <v>110</v>
      </c>
      <c r="C30" s="137" t="s">
        <v>243</v>
      </c>
      <c r="D30" s="137">
        <v>0</v>
      </c>
      <c r="E30" s="137" t="s">
        <v>243</v>
      </c>
      <c r="F30" s="137">
        <v>108</v>
      </c>
      <c r="G30" s="137">
        <v>94</v>
      </c>
      <c r="H30" s="133">
        <v>100</v>
      </c>
      <c r="J30" s="110"/>
      <c r="K30" s="27"/>
      <c r="L30" s="27"/>
      <c r="M30" s="27"/>
      <c r="N30" s="27"/>
      <c r="O30" s="27"/>
      <c r="P30" s="27"/>
      <c r="R30" s="5"/>
      <c r="S30" s="5"/>
      <c r="T30" s="5"/>
      <c r="U30" s="5"/>
      <c r="V30" s="5"/>
      <c r="W30" s="5"/>
      <c r="X30" s="5"/>
    </row>
    <row r="31" spans="1:24" x14ac:dyDescent="0.2">
      <c r="A31" t="s">
        <v>190</v>
      </c>
      <c r="B31" s="137">
        <v>467</v>
      </c>
      <c r="C31" s="137">
        <v>13</v>
      </c>
      <c r="D31" s="137">
        <v>142</v>
      </c>
      <c r="E31" s="137">
        <v>422</v>
      </c>
      <c r="F31" s="137">
        <v>18</v>
      </c>
      <c r="G31" s="137">
        <v>248</v>
      </c>
      <c r="H31" s="133">
        <v>100</v>
      </c>
      <c r="J31" s="110"/>
      <c r="K31" s="27"/>
      <c r="L31" s="27"/>
      <c r="M31" s="27"/>
      <c r="N31" s="27"/>
      <c r="O31" s="27"/>
      <c r="P31" s="27"/>
      <c r="R31" s="5"/>
      <c r="S31" s="5"/>
      <c r="T31" s="5"/>
      <c r="U31" s="5"/>
      <c r="V31" s="5"/>
      <c r="W31" s="5"/>
      <c r="X31" s="5"/>
    </row>
    <row r="32" spans="1:24" x14ac:dyDescent="0.2">
      <c r="A32" t="s">
        <v>191</v>
      </c>
      <c r="B32" s="137">
        <v>25</v>
      </c>
      <c r="C32" s="137" t="s">
        <v>243</v>
      </c>
      <c r="D32" s="137">
        <v>0</v>
      </c>
      <c r="E32" s="137" t="s">
        <v>243</v>
      </c>
      <c r="F32" s="137">
        <v>24</v>
      </c>
      <c r="G32" s="137">
        <v>25</v>
      </c>
      <c r="H32" s="133">
        <v>100</v>
      </c>
      <c r="J32" s="110"/>
      <c r="K32" s="27"/>
      <c r="L32" s="27"/>
      <c r="M32" s="27"/>
      <c r="N32" s="27"/>
      <c r="O32" s="27"/>
      <c r="P32" s="27"/>
      <c r="R32" s="5"/>
      <c r="S32" s="5"/>
      <c r="T32" s="5"/>
      <c r="U32" s="5"/>
      <c r="V32" s="5"/>
      <c r="W32" s="5"/>
      <c r="X32" s="5"/>
    </row>
    <row r="33" spans="1:24" ht="19.5" customHeight="1" x14ac:dyDescent="0.2">
      <c r="A33" t="s">
        <v>192</v>
      </c>
      <c r="B33" s="137">
        <v>227</v>
      </c>
      <c r="C33" s="137">
        <v>7</v>
      </c>
      <c r="D33" s="137">
        <v>159</v>
      </c>
      <c r="E33" s="137">
        <v>29</v>
      </c>
      <c r="F33" s="137">
        <v>204</v>
      </c>
      <c r="G33" s="137">
        <v>181</v>
      </c>
      <c r="H33" s="133">
        <v>100</v>
      </c>
      <c r="J33" s="110"/>
      <c r="K33" s="27"/>
      <c r="L33" s="27"/>
      <c r="M33" s="27"/>
      <c r="N33" s="27"/>
      <c r="O33" s="27"/>
      <c r="P33" s="27"/>
      <c r="R33" s="5"/>
      <c r="S33" s="5"/>
      <c r="T33" s="5"/>
      <c r="U33" s="5"/>
      <c r="V33" s="5"/>
      <c r="W33" s="5"/>
      <c r="X33" s="5"/>
    </row>
    <row r="34" spans="1:24" x14ac:dyDescent="0.2">
      <c r="A34" t="s">
        <v>193</v>
      </c>
      <c r="B34" s="137">
        <v>404</v>
      </c>
      <c r="C34" s="137">
        <v>35</v>
      </c>
      <c r="D34" s="137">
        <v>284</v>
      </c>
      <c r="E34" s="137">
        <v>282</v>
      </c>
      <c r="F34" s="137">
        <v>238</v>
      </c>
      <c r="G34" s="137">
        <v>182</v>
      </c>
      <c r="H34" s="133">
        <v>100</v>
      </c>
      <c r="J34" s="110"/>
      <c r="K34" s="27"/>
      <c r="L34" s="27"/>
      <c r="M34" s="27"/>
      <c r="N34" s="27"/>
      <c r="O34" s="27"/>
      <c r="P34" s="27"/>
      <c r="R34" s="5"/>
      <c r="S34" s="5"/>
      <c r="T34" s="5"/>
      <c r="U34" s="5"/>
      <c r="V34" s="5"/>
      <c r="W34" s="5"/>
      <c r="X34" s="5"/>
    </row>
    <row r="35" spans="1:24" s="2" customFormat="1" ht="19.5" customHeight="1" x14ac:dyDescent="0.2">
      <c r="A35" s="227" t="s">
        <v>195</v>
      </c>
      <c r="B35" s="137">
        <v>125</v>
      </c>
      <c r="C35" s="137">
        <v>29</v>
      </c>
      <c r="D35" s="137">
        <v>96</v>
      </c>
      <c r="E35" s="137">
        <v>0</v>
      </c>
      <c r="F35" s="137">
        <v>0</v>
      </c>
      <c r="G35" s="137" t="s">
        <v>243</v>
      </c>
      <c r="H35" s="133">
        <v>100</v>
      </c>
      <c r="J35" s="416"/>
      <c r="K35" s="30"/>
      <c r="L35" s="30"/>
      <c r="M35" s="30"/>
      <c r="N35" s="30"/>
      <c r="O35" s="30"/>
      <c r="P35" s="30"/>
      <c r="R35" s="6"/>
      <c r="S35" s="6"/>
      <c r="T35" s="6"/>
      <c r="U35" s="6"/>
      <c r="V35" s="6"/>
      <c r="W35" s="6"/>
      <c r="X35" s="6"/>
    </row>
    <row r="36" spans="1:24" ht="19.5" customHeight="1" x14ac:dyDescent="0.2">
      <c r="A36" s="155" t="s">
        <v>83</v>
      </c>
      <c r="B36" s="137">
        <v>7590</v>
      </c>
      <c r="C36" s="137">
        <v>397</v>
      </c>
      <c r="D36" s="137">
        <v>5052</v>
      </c>
      <c r="E36" s="137">
        <v>2975</v>
      </c>
      <c r="F36" s="137">
        <v>3077</v>
      </c>
      <c r="G36" s="137">
        <v>4685</v>
      </c>
      <c r="H36" s="133">
        <v>100</v>
      </c>
      <c r="J36" s="110"/>
      <c r="K36" s="27"/>
      <c r="L36" s="27"/>
      <c r="M36" s="27"/>
      <c r="N36" s="27"/>
      <c r="O36" s="27"/>
      <c r="P36" s="27"/>
      <c r="R36" s="5"/>
      <c r="S36" s="5"/>
      <c r="T36" s="5"/>
      <c r="U36" s="5"/>
      <c r="V36" s="5"/>
      <c r="W36" s="5"/>
      <c r="X36" s="5"/>
    </row>
    <row r="37" spans="1:24" x14ac:dyDescent="0.2">
      <c r="A37" s="10"/>
      <c r="B37" s="14"/>
      <c r="C37" s="14"/>
      <c r="D37" s="14"/>
      <c r="E37" s="14"/>
      <c r="F37" s="14"/>
      <c r="G37" s="14"/>
      <c r="H37" s="14"/>
      <c r="R37" s="5"/>
      <c r="S37" s="5"/>
      <c r="T37" s="5"/>
      <c r="U37" s="5"/>
      <c r="V37" s="5"/>
      <c r="W37" s="5"/>
      <c r="X37" s="5"/>
    </row>
    <row r="38" spans="1:24" x14ac:dyDescent="0.2">
      <c r="R38" s="5"/>
      <c r="S38" s="5"/>
      <c r="T38" s="5"/>
      <c r="U38" s="5"/>
      <c r="V38" s="5"/>
      <c r="W38" s="5"/>
      <c r="X38" s="5"/>
    </row>
    <row r="39" spans="1:24" x14ac:dyDescent="0.2">
      <c r="R39" s="5"/>
      <c r="S39" s="5"/>
      <c r="T39" s="5"/>
      <c r="U39" s="5"/>
      <c r="V39" s="5"/>
      <c r="W39" s="5"/>
      <c r="X39" s="5"/>
    </row>
    <row r="40" spans="1:24" x14ac:dyDescent="0.2">
      <c r="R40" s="5"/>
      <c r="S40" s="5"/>
      <c r="T40" s="5"/>
      <c r="U40" s="5"/>
      <c r="V40" s="5"/>
      <c r="W40" s="5"/>
      <c r="X40" s="5"/>
    </row>
    <row r="41" spans="1:24" x14ac:dyDescent="0.2">
      <c r="R41" s="5"/>
      <c r="S41" s="5"/>
      <c r="T41" s="5"/>
      <c r="U41" s="5"/>
      <c r="V41" s="5"/>
      <c r="W41" s="5"/>
      <c r="X41" s="5"/>
    </row>
    <row r="42" spans="1:24" x14ac:dyDescent="0.2">
      <c r="R42" s="5"/>
      <c r="S42" s="5"/>
      <c r="T42" s="5"/>
      <c r="U42" s="5"/>
      <c r="V42" s="5"/>
      <c r="W42" s="5"/>
      <c r="X42" s="5"/>
    </row>
    <row r="43" spans="1:24" x14ac:dyDescent="0.2">
      <c r="R43" s="5"/>
      <c r="S43" s="5"/>
      <c r="T43" s="5"/>
      <c r="U43" s="5"/>
      <c r="V43" s="5"/>
      <c r="W43" s="5"/>
      <c r="X43" s="5"/>
    </row>
    <row r="44" spans="1:24" x14ac:dyDescent="0.2">
      <c r="R44" s="5"/>
      <c r="S44" s="5"/>
      <c r="T44" s="5"/>
      <c r="U44" s="5"/>
      <c r="V44" s="5"/>
      <c r="W44" s="5"/>
      <c r="X44" s="5"/>
    </row>
    <row r="45" spans="1:24" x14ac:dyDescent="0.2">
      <c r="R45" s="5"/>
      <c r="S45" s="5"/>
      <c r="T45" s="5"/>
      <c r="U45" s="5"/>
      <c r="V45" s="5"/>
      <c r="W45" s="5"/>
      <c r="X45" s="5"/>
    </row>
    <row r="46" spans="1:24" x14ac:dyDescent="0.2">
      <c r="R46" s="5"/>
      <c r="S46" s="5"/>
      <c r="T46" s="5"/>
      <c r="U46" s="5"/>
      <c r="V46" s="5"/>
      <c r="W46" s="5"/>
      <c r="X46" s="5"/>
    </row>
    <row r="47" spans="1:24" x14ac:dyDescent="0.2">
      <c r="R47" s="5"/>
      <c r="S47" s="5"/>
      <c r="T47" s="5"/>
      <c r="U47" s="5"/>
      <c r="V47" s="5"/>
      <c r="W47" s="5"/>
      <c r="X47" s="5"/>
    </row>
    <row r="48" spans="1:24" x14ac:dyDescent="0.2">
      <c r="R48" s="5"/>
      <c r="S48" s="5"/>
      <c r="T48" s="5"/>
      <c r="U48" s="5"/>
      <c r="V48" s="5"/>
      <c r="W48" s="5"/>
      <c r="X48" s="5"/>
    </row>
    <row r="49" spans="18:24" x14ac:dyDescent="0.2">
      <c r="R49" s="5"/>
      <c r="S49" s="5"/>
      <c r="T49" s="5"/>
      <c r="U49" s="5"/>
      <c r="V49" s="5"/>
      <c r="W49" s="5"/>
      <c r="X49" s="5"/>
    </row>
    <row r="50" spans="18:24" x14ac:dyDescent="0.2">
      <c r="R50" s="5"/>
      <c r="S50" s="5"/>
      <c r="T50" s="5"/>
      <c r="U50" s="5"/>
      <c r="V50" s="5"/>
      <c r="W50" s="5"/>
      <c r="X50" s="5"/>
    </row>
    <row r="51" spans="18:24" x14ac:dyDescent="0.2">
      <c r="R51" s="5"/>
      <c r="S51" s="5"/>
      <c r="T51" s="5"/>
      <c r="U51" s="5"/>
      <c r="V51" s="5"/>
      <c r="W51" s="5"/>
      <c r="X51" s="5"/>
    </row>
    <row r="52" spans="18:24" x14ac:dyDescent="0.2">
      <c r="R52" s="5"/>
      <c r="S52" s="5"/>
      <c r="T52" s="5"/>
      <c r="U52" s="5"/>
      <c r="V52" s="5"/>
      <c r="W52" s="5"/>
      <c r="X52" s="5"/>
    </row>
    <row r="53" spans="18:24" x14ac:dyDescent="0.2">
      <c r="R53" s="5"/>
      <c r="S53" s="5"/>
      <c r="T53" s="5"/>
      <c r="U53" s="5"/>
      <c r="V53" s="5"/>
      <c r="W53" s="5"/>
      <c r="X53" s="5"/>
    </row>
    <row r="54" spans="18:24" x14ac:dyDescent="0.2">
      <c r="R54" s="5"/>
      <c r="S54" s="5"/>
      <c r="T54" s="5"/>
      <c r="U54" s="5"/>
      <c r="V54" s="5"/>
      <c r="W54" s="5"/>
      <c r="X54" s="5"/>
    </row>
    <row r="55" spans="18:24" x14ac:dyDescent="0.2">
      <c r="R55" s="5"/>
      <c r="S55" s="5"/>
      <c r="T55" s="5"/>
      <c r="U55" s="5"/>
      <c r="V55" s="5"/>
      <c r="W55" s="5"/>
      <c r="X55" s="5"/>
    </row>
    <row r="56" spans="18:24" x14ac:dyDescent="0.2">
      <c r="R56" s="5"/>
      <c r="S56" s="5"/>
      <c r="T56" s="5"/>
      <c r="U56" s="5"/>
      <c r="V56" s="5"/>
      <c r="W56" s="5"/>
      <c r="X56" s="5"/>
    </row>
    <row r="57" spans="18:24" x14ac:dyDescent="0.2">
      <c r="R57" s="5"/>
      <c r="S57" s="5"/>
      <c r="T57" s="5"/>
      <c r="U57" s="5"/>
      <c r="V57" s="5"/>
      <c r="W57" s="5"/>
      <c r="X57" s="5"/>
    </row>
    <row r="58" spans="18:24" x14ac:dyDescent="0.2">
      <c r="R58" s="5"/>
      <c r="S58" s="5"/>
      <c r="T58" s="5"/>
      <c r="U58" s="5"/>
      <c r="V58" s="5"/>
      <c r="W58" s="5"/>
      <c r="X58" s="5"/>
    </row>
    <row r="59" spans="18:24" x14ac:dyDescent="0.2">
      <c r="R59" s="5"/>
      <c r="S59" s="5"/>
      <c r="T59" s="5"/>
      <c r="U59" s="5"/>
      <c r="V59" s="5"/>
      <c r="W59" s="5"/>
      <c r="X59" s="5"/>
    </row>
    <row r="60" spans="18:24" x14ac:dyDescent="0.2">
      <c r="R60" s="5"/>
      <c r="S60" s="5"/>
      <c r="T60" s="5"/>
      <c r="U60" s="5"/>
      <c r="V60" s="5"/>
      <c r="W60" s="5"/>
      <c r="X60" s="5"/>
    </row>
    <row r="61" spans="18:24" x14ac:dyDescent="0.2">
      <c r="R61" s="5"/>
      <c r="S61" s="5"/>
      <c r="T61" s="5"/>
      <c r="U61" s="5"/>
      <c r="V61" s="5"/>
      <c r="W61" s="5"/>
      <c r="X61" s="5"/>
    </row>
    <row r="62" spans="18:24" x14ac:dyDescent="0.2">
      <c r="R62" s="5"/>
      <c r="S62" s="5"/>
      <c r="T62" s="5"/>
      <c r="U62" s="5"/>
      <c r="V62" s="5"/>
      <c r="W62" s="5"/>
      <c r="X62" s="5"/>
    </row>
    <row r="63" spans="18:24" x14ac:dyDescent="0.2">
      <c r="R63" s="5"/>
      <c r="S63" s="5"/>
      <c r="T63" s="5"/>
      <c r="U63" s="5"/>
      <c r="V63" s="5"/>
      <c r="W63" s="5"/>
      <c r="X63" s="5"/>
    </row>
    <row r="64" spans="18:24" x14ac:dyDescent="0.2">
      <c r="R64" s="5"/>
      <c r="S64" s="5"/>
      <c r="T64" s="5"/>
      <c r="U64" s="5"/>
      <c r="V64" s="5"/>
      <c r="W64" s="5"/>
      <c r="X64" s="5"/>
    </row>
    <row r="65" spans="18:24" x14ac:dyDescent="0.2">
      <c r="R65" s="5"/>
      <c r="S65" s="5"/>
      <c r="T65" s="5"/>
      <c r="U65" s="5"/>
      <c r="V65" s="5"/>
      <c r="W65" s="5"/>
      <c r="X65" s="5"/>
    </row>
    <row r="66" spans="18:24" x14ac:dyDescent="0.2">
      <c r="R66" s="5"/>
      <c r="S66" s="5"/>
      <c r="T66" s="5"/>
      <c r="U66" s="5"/>
      <c r="V66" s="5"/>
      <c r="W66" s="5"/>
      <c r="X66" s="5"/>
    </row>
    <row r="67" spans="18:24" x14ac:dyDescent="0.2">
      <c r="R67" s="5"/>
      <c r="S67" s="5"/>
      <c r="T67" s="5"/>
      <c r="U67" s="5"/>
      <c r="V67" s="5"/>
      <c r="W67" s="5"/>
      <c r="X67" s="5"/>
    </row>
    <row r="68" spans="18:24" x14ac:dyDescent="0.2">
      <c r="R68" s="5"/>
      <c r="S68" s="5"/>
      <c r="T68" s="5"/>
      <c r="U68" s="5"/>
      <c r="V68" s="5"/>
      <c r="W68" s="5"/>
      <c r="X68" s="5"/>
    </row>
    <row r="69" spans="18:24" x14ac:dyDescent="0.2">
      <c r="R69" s="5"/>
      <c r="S69" s="5"/>
      <c r="T69" s="5"/>
      <c r="U69" s="5"/>
      <c r="V69" s="5"/>
      <c r="W69" s="5"/>
      <c r="X69" s="5"/>
    </row>
    <row r="70" spans="18:24" x14ac:dyDescent="0.2">
      <c r="R70" s="5"/>
      <c r="S70" s="5"/>
      <c r="T70" s="5"/>
      <c r="U70" s="5"/>
      <c r="V70" s="5"/>
      <c r="W70" s="5"/>
      <c r="X70" s="5"/>
    </row>
    <row r="71" spans="18:24" x14ac:dyDescent="0.2">
      <c r="R71" s="5"/>
      <c r="S71" s="5"/>
      <c r="T71" s="5"/>
      <c r="U71" s="5"/>
      <c r="V71" s="5"/>
      <c r="W71" s="5"/>
      <c r="X71" s="5"/>
    </row>
    <row r="72" spans="18:24" x14ac:dyDescent="0.2">
      <c r="R72" s="5"/>
      <c r="S72" s="5"/>
      <c r="T72" s="5"/>
      <c r="U72" s="5"/>
      <c r="V72" s="5"/>
      <c r="W72" s="5"/>
      <c r="X72" s="5"/>
    </row>
    <row r="73" spans="18:24" x14ac:dyDescent="0.2">
      <c r="R73" s="5"/>
      <c r="S73" s="5"/>
      <c r="T73" s="5"/>
      <c r="U73" s="5"/>
      <c r="V73" s="5"/>
      <c r="W73" s="5"/>
      <c r="X73" s="5"/>
    </row>
    <row r="74" spans="18:24" x14ac:dyDescent="0.2">
      <c r="R74" s="5"/>
      <c r="S74" s="5"/>
      <c r="T74" s="5"/>
      <c r="U74" s="5"/>
      <c r="V74" s="5"/>
      <c r="W74" s="5"/>
      <c r="X74" s="5"/>
    </row>
    <row r="75" spans="18:24" x14ac:dyDescent="0.2">
      <c r="R75" s="5"/>
      <c r="S75" s="5"/>
      <c r="T75" s="5"/>
      <c r="U75" s="5"/>
      <c r="V75" s="5"/>
      <c r="W75" s="5"/>
      <c r="X75" s="5"/>
    </row>
    <row r="76" spans="18:24" x14ac:dyDescent="0.2">
      <c r="R76" s="5"/>
      <c r="S76" s="5"/>
      <c r="T76" s="5"/>
      <c r="U76" s="5"/>
      <c r="V76" s="5"/>
      <c r="W76" s="5"/>
      <c r="X76" s="5"/>
    </row>
    <row r="77" spans="18:24" x14ac:dyDescent="0.2">
      <c r="R77" s="5"/>
      <c r="S77" s="5"/>
      <c r="T77" s="5"/>
      <c r="U77" s="5"/>
      <c r="V77" s="5"/>
      <c r="W77" s="5"/>
      <c r="X77" s="5"/>
    </row>
    <row r="78" spans="18:24" x14ac:dyDescent="0.2">
      <c r="R78" s="5"/>
      <c r="S78" s="5"/>
      <c r="T78" s="5"/>
      <c r="U78" s="5"/>
      <c r="V78" s="5"/>
      <c r="W78" s="5"/>
      <c r="X78" s="5"/>
    </row>
    <row r="79" spans="18:24" x14ac:dyDescent="0.2">
      <c r="R79" s="5"/>
      <c r="S79" s="5"/>
      <c r="T79" s="5"/>
      <c r="U79" s="5"/>
      <c r="V79" s="5"/>
      <c r="W79" s="5"/>
      <c r="X79" s="5"/>
    </row>
    <row r="80" spans="18:24" x14ac:dyDescent="0.2">
      <c r="R80" s="5"/>
      <c r="S80" s="5"/>
      <c r="T80" s="5"/>
      <c r="U80" s="5"/>
      <c r="V80" s="5"/>
      <c r="W80" s="5"/>
      <c r="X80" s="5"/>
    </row>
    <row r="81" spans="18:24" x14ac:dyDescent="0.2">
      <c r="R81" s="5"/>
      <c r="S81" s="5"/>
      <c r="T81" s="5"/>
      <c r="U81" s="5"/>
      <c r="V81" s="5"/>
      <c r="W81" s="5"/>
      <c r="X81" s="5"/>
    </row>
    <row r="82" spans="18:24" x14ac:dyDescent="0.2">
      <c r="R82" s="5"/>
      <c r="S82" s="5"/>
      <c r="T82" s="5"/>
      <c r="U82" s="5"/>
      <c r="V82" s="5"/>
      <c r="W82" s="5"/>
      <c r="X82" s="5"/>
    </row>
    <row r="83" spans="18:24" x14ac:dyDescent="0.2">
      <c r="R83" s="5"/>
      <c r="S83" s="5"/>
      <c r="T83" s="5"/>
      <c r="U83" s="5"/>
      <c r="V83" s="5"/>
      <c r="W83" s="5"/>
      <c r="X83" s="5"/>
    </row>
    <row r="84" spans="18:24" x14ac:dyDescent="0.2">
      <c r="R84" s="5"/>
      <c r="S84" s="5"/>
      <c r="T84" s="5"/>
      <c r="U84" s="5"/>
      <c r="V84" s="5"/>
      <c r="W84" s="5"/>
      <c r="X84" s="5"/>
    </row>
    <row r="85" spans="18:24" x14ac:dyDescent="0.2">
      <c r="R85" s="5"/>
      <c r="S85" s="5"/>
      <c r="T85" s="5"/>
      <c r="U85" s="5"/>
      <c r="V85" s="5"/>
      <c r="W85" s="5"/>
      <c r="X85" s="5"/>
    </row>
    <row r="86" spans="18:24" x14ac:dyDescent="0.2">
      <c r="R86" s="5"/>
      <c r="S86" s="5"/>
      <c r="T86" s="5"/>
      <c r="U86" s="5"/>
      <c r="V86" s="5"/>
      <c r="W86" s="5"/>
      <c r="X86" s="5"/>
    </row>
    <row r="87" spans="18:24" x14ac:dyDescent="0.2">
      <c r="R87" s="5"/>
      <c r="S87" s="5"/>
      <c r="T87" s="5"/>
      <c r="U87" s="5"/>
      <c r="V87" s="5"/>
      <c r="W87" s="5"/>
      <c r="X87" s="5"/>
    </row>
    <row r="88" spans="18:24" x14ac:dyDescent="0.2">
      <c r="R88" s="5"/>
      <c r="S88" s="5"/>
      <c r="T88" s="5"/>
      <c r="U88" s="5"/>
      <c r="V88" s="5"/>
      <c r="W88" s="5"/>
      <c r="X88" s="5"/>
    </row>
    <row r="89" spans="18:24" x14ac:dyDescent="0.2">
      <c r="R89" s="5"/>
      <c r="S89" s="5"/>
      <c r="T89" s="5"/>
      <c r="U89" s="5"/>
      <c r="V89" s="5"/>
      <c r="W89" s="5"/>
      <c r="X89" s="5"/>
    </row>
    <row r="90" spans="18:24" x14ac:dyDescent="0.2">
      <c r="R90" s="5"/>
      <c r="S90" s="5"/>
      <c r="T90" s="5"/>
      <c r="U90" s="5"/>
      <c r="V90" s="5"/>
      <c r="W90" s="5"/>
      <c r="X90" s="5"/>
    </row>
    <row r="91" spans="18:24" x14ac:dyDescent="0.2">
      <c r="R91" s="5"/>
      <c r="S91" s="5"/>
      <c r="T91" s="5"/>
      <c r="U91" s="5"/>
      <c r="V91" s="5"/>
      <c r="W91" s="5"/>
      <c r="X91" s="5"/>
    </row>
    <row r="92" spans="18:24" x14ac:dyDescent="0.2">
      <c r="R92" s="5"/>
      <c r="S92" s="5"/>
      <c r="T92" s="5"/>
      <c r="U92" s="5"/>
      <c r="V92" s="5"/>
      <c r="W92" s="5"/>
      <c r="X92" s="5"/>
    </row>
    <row r="93" spans="18:24" x14ac:dyDescent="0.2">
      <c r="R93" s="5"/>
      <c r="S93" s="5"/>
      <c r="T93" s="5"/>
      <c r="U93" s="5"/>
      <c r="V93" s="5"/>
      <c r="W93" s="5"/>
      <c r="X93" s="5"/>
    </row>
    <row r="94" spans="18:24" x14ac:dyDescent="0.2">
      <c r="R94" s="5"/>
      <c r="S94" s="5"/>
      <c r="T94" s="5"/>
      <c r="U94" s="5"/>
      <c r="V94" s="5"/>
      <c r="W94" s="5"/>
      <c r="X94" s="5"/>
    </row>
    <row r="95" spans="18:24" x14ac:dyDescent="0.2">
      <c r="R95" s="5"/>
      <c r="S95" s="5"/>
      <c r="T95" s="5"/>
      <c r="U95" s="5"/>
      <c r="V95" s="5"/>
      <c r="W95" s="5"/>
      <c r="X95" s="5"/>
    </row>
    <row r="96" spans="18:24" x14ac:dyDescent="0.2">
      <c r="R96" s="5"/>
      <c r="S96" s="5"/>
      <c r="T96" s="5"/>
      <c r="U96" s="5"/>
      <c r="V96" s="5"/>
      <c r="W96" s="5"/>
      <c r="X96" s="5"/>
    </row>
    <row r="97" spans="18:24" x14ac:dyDescent="0.2">
      <c r="R97" s="5"/>
      <c r="S97" s="5"/>
      <c r="T97" s="5"/>
      <c r="U97" s="5"/>
      <c r="V97" s="5"/>
      <c r="W97" s="5"/>
      <c r="X97" s="5"/>
    </row>
    <row r="98" spans="18:24" x14ac:dyDescent="0.2">
      <c r="R98" s="5"/>
      <c r="S98" s="5"/>
      <c r="T98" s="5"/>
      <c r="U98" s="5"/>
      <c r="V98" s="5"/>
      <c r="W98" s="5"/>
      <c r="X98" s="5"/>
    </row>
    <row r="99" spans="18:24" x14ac:dyDescent="0.2">
      <c r="R99" s="5"/>
      <c r="S99" s="5"/>
      <c r="T99" s="5"/>
      <c r="U99" s="5"/>
      <c r="V99" s="5"/>
      <c r="W99" s="5"/>
      <c r="X99" s="5"/>
    </row>
    <row r="100" spans="18:24" x14ac:dyDescent="0.2">
      <c r="R100" s="5"/>
      <c r="S100" s="5"/>
      <c r="T100" s="5"/>
      <c r="U100" s="5"/>
      <c r="V100" s="5"/>
      <c r="W100" s="5"/>
      <c r="X100" s="5"/>
    </row>
    <row r="101" spans="18:24" x14ac:dyDescent="0.2">
      <c r="R101" s="5"/>
      <c r="S101" s="5"/>
      <c r="T101" s="5"/>
      <c r="U101" s="5"/>
      <c r="V101" s="5"/>
      <c r="W101" s="5"/>
      <c r="X101" s="5"/>
    </row>
    <row r="102" spans="18:24" x14ac:dyDescent="0.2">
      <c r="R102" s="5"/>
      <c r="S102" s="5"/>
      <c r="T102" s="5"/>
      <c r="U102" s="5"/>
      <c r="V102" s="5"/>
      <c r="W102" s="5"/>
      <c r="X102" s="5"/>
    </row>
    <row r="103" spans="18:24" x14ac:dyDescent="0.2">
      <c r="R103" s="5"/>
      <c r="S103" s="5"/>
      <c r="T103" s="5"/>
      <c r="U103" s="5"/>
      <c r="V103" s="5"/>
      <c r="W103" s="5"/>
      <c r="X103" s="5"/>
    </row>
    <row r="104" spans="18:24" x14ac:dyDescent="0.2">
      <c r="R104" s="5"/>
      <c r="S104" s="5"/>
      <c r="T104" s="5"/>
      <c r="U104" s="5"/>
      <c r="V104" s="5"/>
      <c r="W104" s="5"/>
      <c r="X104" s="5"/>
    </row>
    <row r="105" spans="18:24" x14ac:dyDescent="0.2">
      <c r="R105" s="5"/>
      <c r="S105" s="5"/>
      <c r="T105" s="5"/>
      <c r="U105" s="5"/>
      <c r="V105" s="5"/>
      <c r="W105" s="5"/>
      <c r="X105" s="5"/>
    </row>
    <row r="106" spans="18:24" x14ac:dyDescent="0.2">
      <c r="R106" s="5"/>
      <c r="S106" s="5"/>
      <c r="T106" s="5"/>
      <c r="U106" s="5"/>
      <c r="V106" s="5"/>
      <c r="W106" s="5"/>
      <c r="X106" s="5"/>
    </row>
    <row r="107" spans="18:24" x14ac:dyDescent="0.2">
      <c r="R107" s="5"/>
      <c r="S107" s="5"/>
      <c r="T107" s="5"/>
      <c r="U107" s="5"/>
      <c r="V107" s="5"/>
      <c r="W107" s="5"/>
      <c r="X107" s="5"/>
    </row>
    <row r="108" spans="18:24" x14ac:dyDescent="0.2">
      <c r="R108" s="5"/>
      <c r="S108" s="5"/>
      <c r="T108" s="5"/>
      <c r="U108" s="5"/>
      <c r="V108" s="5"/>
      <c r="W108" s="5"/>
      <c r="X108" s="5"/>
    </row>
    <row r="109" spans="18:24" x14ac:dyDescent="0.2">
      <c r="R109" s="5"/>
      <c r="S109" s="5"/>
      <c r="T109" s="5"/>
      <c r="U109" s="5"/>
      <c r="V109" s="5"/>
      <c r="W109" s="5"/>
      <c r="X109" s="5"/>
    </row>
    <row r="110" spans="18:24" x14ac:dyDescent="0.2">
      <c r="R110" s="5"/>
      <c r="S110" s="5"/>
      <c r="T110" s="5"/>
      <c r="U110" s="5"/>
      <c r="V110" s="5"/>
      <c r="W110" s="5"/>
      <c r="X110" s="5"/>
    </row>
    <row r="111" spans="18:24" x14ac:dyDescent="0.2">
      <c r="R111" s="5"/>
      <c r="S111" s="5"/>
      <c r="T111" s="5"/>
      <c r="U111" s="5"/>
      <c r="V111" s="5"/>
      <c r="W111" s="5"/>
      <c r="X111" s="5"/>
    </row>
    <row r="112" spans="18:24" x14ac:dyDescent="0.2">
      <c r="R112" s="5"/>
      <c r="S112" s="5"/>
      <c r="T112" s="5"/>
      <c r="U112" s="5"/>
      <c r="V112" s="5"/>
      <c r="W112" s="5"/>
      <c r="X112" s="5"/>
    </row>
    <row r="113" spans="18:24" x14ac:dyDescent="0.2">
      <c r="R113" s="5"/>
      <c r="S113" s="5"/>
      <c r="T113" s="5"/>
      <c r="U113" s="5"/>
      <c r="V113" s="5"/>
      <c r="W113" s="5"/>
      <c r="X113" s="5"/>
    </row>
    <row r="114" spans="18:24" x14ac:dyDescent="0.2">
      <c r="R114" s="5"/>
      <c r="S114" s="5"/>
      <c r="T114" s="5"/>
      <c r="U114" s="5"/>
      <c r="V114" s="5"/>
      <c r="W114" s="5"/>
      <c r="X114" s="5"/>
    </row>
    <row r="115" spans="18:24" x14ac:dyDescent="0.2">
      <c r="R115" s="5"/>
      <c r="S115" s="5"/>
      <c r="T115" s="5"/>
      <c r="U115" s="5"/>
      <c r="V115" s="5"/>
      <c r="W115" s="5"/>
      <c r="X115" s="5"/>
    </row>
    <row r="116" spans="18:24" x14ac:dyDescent="0.2">
      <c r="R116" s="5"/>
      <c r="S116" s="5"/>
      <c r="T116" s="5"/>
      <c r="U116" s="5"/>
      <c r="V116" s="5"/>
      <c r="W116" s="5"/>
      <c r="X116" s="5"/>
    </row>
    <row r="117" spans="18:24" x14ac:dyDescent="0.2">
      <c r="R117" s="5"/>
      <c r="S117" s="5"/>
      <c r="T117" s="5"/>
      <c r="U117" s="5"/>
      <c r="V117" s="5"/>
      <c r="W117" s="5"/>
      <c r="X117" s="5"/>
    </row>
    <row r="118" spans="18:24" x14ac:dyDescent="0.2">
      <c r="R118" s="5"/>
      <c r="S118" s="5"/>
      <c r="T118" s="5"/>
      <c r="U118" s="5"/>
      <c r="V118" s="5"/>
      <c r="W118" s="5"/>
      <c r="X118" s="5"/>
    </row>
    <row r="119" spans="18:24" x14ac:dyDescent="0.2">
      <c r="R119" s="5"/>
      <c r="S119" s="5"/>
      <c r="T119" s="5"/>
      <c r="U119" s="5"/>
      <c r="V119" s="5"/>
      <c r="W119" s="5"/>
      <c r="X119" s="5"/>
    </row>
    <row r="120" spans="18:24" x14ac:dyDescent="0.2">
      <c r="R120" s="5"/>
      <c r="S120" s="5"/>
      <c r="T120" s="5"/>
      <c r="U120" s="5"/>
      <c r="V120" s="5"/>
      <c r="W120" s="5"/>
      <c r="X120" s="5"/>
    </row>
    <row r="121" spans="18:24" x14ac:dyDescent="0.2">
      <c r="R121" s="5"/>
      <c r="S121" s="5"/>
      <c r="T121" s="5"/>
      <c r="U121" s="5"/>
      <c r="V121" s="5"/>
      <c r="W121" s="5"/>
      <c r="X121" s="5"/>
    </row>
    <row r="122" spans="18:24" x14ac:dyDescent="0.2">
      <c r="R122" s="5"/>
      <c r="S122" s="5"/>
      <c r="T122" s="5"/>
      <c r="U122" s="5"/>
      <c r="V122" s="5"/>
      <c r="W122" s="5"/>
      <c r="X122" s="5"/>
    </row>
    <row r="123" spans="18:24" x14ac:dyDescent="0.2">
      <c r="R123" s="5"/>
      <c r="S123" s="5"/>
      <c r="T123" s="5"/>
      <c r="U123" s="5"/>
      <c r="V123" s="5"/>
      <c r="W123" s="5"/>
      <c r="X123" s="5"/>
    </row>
    <row r="124" spans="18:24" x14ac:dyDescent="0.2">
      <c r="R124" s="5"/>
      <c r="S124" s="5"/>
      <c r="T124" s="5"/>
      <c r="U124" s="5"/>
      <c r="V124" s="5"/>
      <c r="W124" s="5"/>
      <c r="X124" s="5"/>
    </row>
    <row r="125" spans="18:24" x14ac:dyDescent="0.2">
      <c r="R125" s="5"/>
      <c r="S125" s="5"/>
      <c r="T125" s="5"/>
      <c r="U125" s="5"/>
      <c r="V125" s="5"/>
      <c r="W125" s="5"/>
      <c r="X125" s="5"/>
    </row>
    <row r="126" spans="18:24" x14ac:dyDescent="0.2">
      <c r="R126" s="5"/>
      <c r="S126" s="5"/>
      <c r="T126" s="5"/>
      <c r="U126" s="5"/>
      <c r="V126" s="5"/>
      <c r="W126" s="5"/>
      <c r="X126" s="5"/>
    </row>
    <row r="127" spans="18:24" x14ac:dyDescent="0.2">
      <c r="R127" s="5"/>
      <c r="S127" s="5"/>
      <c r="T127" s="5"/>
      <c r="U127" s="5"/>
      <c r="V127" s="5"/>
      <c r="W127" s="5"/>
      <c r="X127" s="5"/>
    </row>
  </sheetData>
  <phoneticPr fontId="3" type="noConversion"/>
  <conditionalFormatting sqref="B3:H36">
    <cfRule type="cellIs" dxfId="5" priority="2" stopIfTrue="1" operator="between">
      <formula>1</formula>
      <formula>4</formula>
    </cfRule>
  </conditionalFormatting>
  <hyperlinks>
    <hyperlink ref="K1" location="Contents!A1" display="Return to contents"/>
  </hyperlinks>
  <pageMargins left="0.75" right="0.75" top="1" bottom="1" header="0.5" footer="0.5"/>
  <pageSetup paperSize="9" orientation="portrait" horizontalDpi="90" verticalDpi="90"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AD37"/>
  <sheetViews>
    <sheetView workbookViewId="0"/>
  </sheetViews>
  <sheetFormatPr defaultRowHeight="12.75" x14ac:dyDescent="0.2"/>
  <cols>
    <col min="1" max="1" width="19.140625" customWidth="1"/>
    <col min="28" max="28" width="18.42578125" customWidth="1"/>
    <col min="30" max="30" width="10.140625" bestFit="1" customWidth="1"/>
  </cols>
  <sheetData>
    <row r="1" spans="1:30" x14ac:dyDescent="0.2">
      <c r="A1" s="215" t="s">
        <v>761</v>
      </c>
      <c r="AD1" s="13" t="s">
        <v>63</v>
      </c>
    </row>
    <row r="2" spans="1:30" s="50" customFormat="1" ht="108" customHeight="1" x14ac:dyDescent="0.2">
      <c r="A2" s="323"/>
      <c r="B2" s="318" t="s">
        <v>105</v>
      </c>
      <c r="C2" s="318" t="s">
        <v>106</v>
      </c>
      <c r="D2" s="318" t="s">
        <v>107</v>
      </c>
      <c r="E2" s="318" t="s">
        <v>108</v>
      </c>
      <c r="F2" s="318" t="s">
        <v>109</v>
      </c>
      <c r="G2" s="318" t="s">
        <v>110</v>
      </c>
      <c r="H2" s="318" t="s">
        <v>111</v>
      </c>
      <c r="I2" s="318" t="s">
        <v>112</v>
      </c>
      <c r="J2" s="318" t="s">
        <v>113</v>
      </c>
      <c r="K2" s="318" t="s">
        <v>114</v>
      </c>
      <c r="L2" s="318" t="s">
        <v>115</v>
      </c>
      <c r="M2" s="318" t="s">
        <v>116</v>
      </c>
      <c r="N2" s="318" t="s">
        <v>117</v>
      </c>
      <c r="O2" s="318" t="s">
        <v>118</v>
      </c>
      <c r="P2" s="318" t="s">
        <v>119</v>
      </c>
      <c r="Q2" s="318" t="s">
        <v>120</v>
      </c>
      <c r="R2" s="318" t="s">
        <v>121</v>
      </c>
      <c r="S2" s="318" t="s">
        <v>122</v>
      </c>
      <c r="T2" s="318" t="s">
        <v>152</v>
      </c>
      <c r="U2" s="318" t="s">
        <v>153</v>
      </c>
      <c r="V2" s="318" t="s">
        <v>154</v>
      </c>
      <c r="W2" s="318" t="s">
        <v>155</v>
      </c>
      <c r="X2" s="318" t="s">
        <v>156</v>
      </c>
      <c r="Y2" s="318" t="s">
        <v>157</v>
      </c>
      <c r="Z2" s="318" t="s">
        <v>101</v>
      </c>
      <c r="AA2" s="324" t="s">
        <v>214</v>
      </c>
      <c r="AB2" s="323"/>
    </row>
    <row r="3" spans="1:30" x14ac:dyDescent="0.2">
      <c r="A3" s="116" t="s">
        <v>164</v>
      </c>
      <c r="B3" s="256">
        <v>132</v>
      </c>
      <c r="C3" s="217">
        <v>109</v>
      </c>
      <c r="D3" s="217">
        <v>0</v>
      </c>
      <c r="E3" s="217">
        <v>9</v>
      </c>
      <c r="F3" s="217">
        <v>40</v>
      </c>
      <c r="G3" s="217">
        <v>36</v>
      </c>
      <c r="H3" s="217">
        <v>21</v>
      </c>
      <c r="I3" s="217" t="s">
        <v>243</v>
      </c>
      <c r="J3" s="217">
        <v>55</v>
      </c>
      <c r="K3" s="217">
        <v>95</v>
      </c>
      <c r="L3" s="217">
        <v>70</v>
      </c>
      <c r="M3" s="217">
        <v>43</v>
      </c>
      <c r="N3" s="217">
        <v>53</v>
      </c>
      <c r="O3" s="217">
        <v>7</v>
      </c>
      <c r="P3" s="217">
        <v>31</v>
      </c>
      <c r="Q3" s="217">
        <v>18</v>
      </c>
      <c r="R3" s="217">
        <v>6</v>
      </c>
      <c r="S3" s="217">
        <v>0</v>
      </c>
      <c r="T3" s="217">
        <v>106</v>
      </c>
      <c r="U3" s="217">
        <v>0</v>
      </c>
      <c r="V3" s="217">
        <v>0</v>
      </c>
      <c r="W3" s="217">
        <v>0</v>
      </c>
      <c r="X3" s="217">
        <v>8</v>
      </c>
      <c r="Y3" s="217">
        <v>0</v>
      </c>
      <c r="Z3" s="217">
        <v>13</v>
      </c>
      <c r="AA3" s="217">
        <v>0</v>
      </c>
      <c r="AB3" s="210" t="s">
        <v>164</v>
      </c>
    </row>
    <row r="4" spans="1:30" x14ac:dyDescent="0.2">
      <c r="A4" s="210" t="s">
        <v>165</v>
      </c>
      <c r="B4" s="256">
        <v>233</v>
      </c>
      <c r="C4" s="217">
        <v>146</v>
      </c>
      <c r="D4" s="217" t="s">
        <v>243</v>
      </c>
      <c r="E4" s="217">
        <v>18</v>
      </c>
      <c r="F4" s="217">
        <v>46</v>
      </c>
      <c r="G4" s="217">
        <v>31</v>
      </c>
      <c r="H4" s="217">
        <v>8</v>
      </c>
      <c r="I4" s="217" t="s">
        <v>243</v>
      </c>
      <c r="J4" s="217">
        <v>60</v>
      </c>
      <c r="K4" s="217">
        <v>136</v>
      </c>
      <c r="L4" s="217">
        <v>132</v>
      </c>
      <c r="M4" s="217">
        <v>102</v>
      </c>
      <c r="N4" s="217">
        <v>67</v>
      </c>
      <c r="O4" s="217">
        <v>11</v>
      </c>
      <c r="P4" s="217">
        <v>9</v>
      </c>
      <c r="Q4" s="217">
        <v>20</v>
      </c>
      <c r="R4" s="217">
        <v>6</v>
      </c>
      <c r="S4" s="217">
        <v>0</v>
      </c>
      <c r="T4" s="217">
        <v>105</v>
      </c>
      <c r="U4" s="217">
        <v>0</v>
      </c>
      <c r="V4" s="217" t="s">
        <v>243</v>
      </c>
      <c r="W4" s="217" t="s">
        <v>243</v>
      </c>
      <c r="X4" s="217">
        <v>19</v>
      </c>
      <c r="Y4" s="217" t="s">
        <v>243</v>
      </c>
      <c r="Z4" s="217">
        <v>19</v>
      </c>
      <c r="AA4" s="217" t="s">
        <v>243</v>
      </c>
      <c r="AB4" s="210" t="s">
        <v>165</v>
      </c>
      <c r="AC4" s="210"/>
    </row>
    <row r="5" spans="1:30" x14ac:dyDescent="0.2">
      <c r="A5" s="210" t="s">
        <v>166</v>
      </c>
      <c r="B5" s="325" t="s">
        <v>197</v>
      </c>
      <c r="C5" s="325" t="s">
        <v>197</v>
      </c>
      <c r="D5" s="325" t="s">
        <v>197</v>
      </c>
      <c r="E5" s="325" t="s">
        <v>197</v>
      </c>
      <c r="F5" s="325" t="s">
        <v>197</v>
      </c>
      <c r="G5" s="325" t="s">
        <v>197</v>
      </c>
      <c r="H5" s="325" t="s">
        <v>197</v>
      </c>
      <c r="I5" s="325" t="s">
        <v>197</v>
      </c>
      <c r="J5" s="325" t="s">
        <v>197</v>
      </c>
      <c r="K5" s="325" t="s">
        <v>197</v>
      </c>
      <c r="L5" s="325" t="s">
        <v>197</v>
      </c>
      <c r="M5" s="325" t="s">
        <v>197</v>
      </c>
      <c r="N5" s="325" t="s">
        <v>197</v>
      </c>
      <c r="O5" s="325" t="s">
        <v>197</v>
      </c>
      <c r="P5" s="325" t="s">
        <v>197</v>
      </c>
      <c r="Q5" s="325" t="s">
        <v>197</v>
      </c>
      <c r="R5" s="325" t="s">
        <v>197</v>
      </c>
      <c r="S5" s="325" t="s">
        <v>197</v>
      </c>
      <c r="T5" s="325" t="s">
        <v>197</v>
      </c>
      <c r="U5" s="325" t="s">
        <v>197</v>
      </c>
      <c r="V5" s="325" t="s">
        <v>197</v>
      </c>
      <c r="W5" s="325" t="s">
        <v>197</v>
      </c>
      <c r="X5" s="325" t="s">
        <v>197</v>
      </c>
      <c r="Y5" s="325" t="s">
        <v>197</v>
      </c>
      <c r="Z5" s="325" t="s">
        <v>197</v>
      </c>
      <c r="AA5" s="325" t="s">
        <v>197</v>
      </c>
      <c r="AB5" s="210" t="s">
        <v>166</v>
      </c>
      <c r="AC5" s="210"/>
    </row>
    <row r="6" spans="1:30" x14ac:dyDescent="0.2">
      <c r="A6" s="210" t="s">
        <v>339</v>
      </c>
      <c r="B6" s="256">
        <v>28</v>
      </c>
      <c r="C6" s="217">
        <v>14</v>
      </c>
      <c r="D6" s="217">
        <v>0</v>
      </c>
      <c r="E6" s="217" t="s">
        <v>243</v>
      </c>
      <c r="F6" s="217" t="s">
        <v>243</v>
      </c>
      <c r="G6" s="217">
        <v>0</v>
      </c>
      <c r="H6" s="217">
        <v>0</v>
      </c>
      <c r="I6" s="217">
        <v>0</v>
      </c>
      <c r="J6" s="217" t="s">
        <v>243</v>
      </c>
      <c r="K6" s="217">
        <v>9</v>
      </c>
      <c r="L6" s="217">
        <v>15</v>
      </c>
      <c r="M6" s="217" t="s">
        <v>243</v>
      </c>
      <c r="N6" s="217" t="s">
        <v>243</v>
      </c>
      <c r="O6" s="217" t="s">
        <v>243</v>
      </c>
      <c r="P6" s="217">
        <v>0</v>
      </c>
      <c r="Q6" s="217">
        <v>0</v>
      </c>
      <c r="R6" s="217" t="s">
        <v>243</v>
      </c>
      <c r="S6" s="217">
        <v>0</v>
      </c>
      <c r="T6" s="217" t="s">
        <v>243</v>
      </c>
      <c r="U6" s="217">
        <v>0</v>
      </c>
      <c r="V6" s="217">
        <v>0</v>
      </c>
      <c r="W6" s="217">
        <v>0</v>
      </c>
      <c r="X6" s="217">
        <v>0</v>
      </c>
      <c r="Y6" s="217">
        <v>0</v>
      </c>
      <c r="Z6" s="217" t="s">
        <v>243</v>
      </c>
      <c r="AA6" s="217">
        <v>0</v>
      </c>
      <c r="AB6" s="210" t="s">
        <v>339</v>
      </c>
      <c r="AC6" s="210"/>
    </row>
    <row r="7" spans="1:30" x14ac:dyDescent="0.2">
      <c r="A7" s="210" t="s">
        <v>338</v>
      </c>
      <c r="B7" s="256">
        <v>679</v>
      </c>
      <c r="C7" s="217">
        <v>446</v>
      </c>
      <c r="D7" s="217">
        <v>22</v>
      </c>
      <c r="E7" s="217">
        <v>94</v>
      </c>
      <c r="F7" s="217">
        <v>73</v>
      </c>
      <c r="G7" s="217">
        <v>67</v>
      </c>
      <c r="H7" s="217">
        <v>40</v>
      </c>
      <c r="I7" s="217" t="s">
        <v>243</v>
      </c>
      <c r="J7" s="217">
        <v>155</v>
      </c>
      <c r="K7" s="217">
        <v>269</v>
      </c>
      <c r="L7" s="217">
        <v>409</v>
      </c>
      <c r="M7" s="217">
        <v>245</v>
      </c>
      <c r="N7" s="217">
        <v>105</v>
      </c>
      <c r="O7" s="217">
        <v>60</v>
      </c>
      <c r="P7" s="217">
        <v>40</v>
      </c>
      <c r="Q7" s="217">
        <v>52</v>
      </c>
      <c r="R7" s="217">
        <v>49</v>
      </c>
      <c r="S7" s="217">
        <v>0</v>
      </c>
      <c r="T7" s="217">
        <v>237</v>
      </c>
      <c r="U7" s="217" t="s">
        <v>243</v>
      </c>
      <c r="V7" s="217">
        <v>10</v>
      </c>
      <c r="W7" s="217">
        <v>16</v>
      </c>
      <c r="X7" s="217">
        <v>48</v>
      </c>
      <c r="Y7" s="217">
        <v>27</v>
      </c>
      <c r="Z7" s="217">
        <v>107</v>
      </c>
      <c r="AA7" s="217" t="s">
        <v>243</v>
      </c>
      <c r="AB7" s="215" t="s">
        <v>338</v>
      </c>
      <c r="AC7" s="210"/>
    </row>
    <row r="8" spans="1:30" ht="19.5" customHeight="1" x14ac:dyDescent="0.2">
      <c r="A8" s="210" t="s">
        <v>168</v>
      </c>
      <c r="B8" s="256">
        <v>78</v>
      </c>
      <c r="C8" s="217">
        <v>16</v>
      </c>
      <c r="D8" s="217" t="s">
        <v>243</v>
      </c>
      <c r="E8" s="217">
        <v>8</v>
      </c>
      <c r="F8" s="217">
        <v>6</v>
      </c>
      <c r="G8" s="217" t="s">
        <v>243</v>
      </c>
      <c r="H8" s="217" t="s">
        <v>243</v>
      </c>
      <c r="I8" s="217">
        <v>0</v>
      </c>
      <c r="J8" s="217">
        <v>18</v>
      </c>
      <c r="K8" s="217">
        <v>14</v>
      </c>
      <c r="L8" s="217">
        <v>10</v>
      </c>
      <c r="M8" s="217">
        <v>41</v>
      </c>
      <c r="N8" s="217">
        <v>16</v>
      </c>
      <c r="O8" s="217">
        <v>8</v>
      </c>
      <c r="P8" s="217">
        <v>8</v>
      </c>
      <c r="Q8" s="217" t="s">
        <v>243</v>
      </c>
      <c r="R8" s="217">
        <v>6</v>
      </c>
      <c r="S8" s="217" t="s">
        <v>243</v>
      </c>
      <c r="T8" s="217">
        <v>15</v>
      </c>
      <c r="U8" s="217" t="s">
        <v>243</v>
      </c>
      <c r="V8" s="217" t="s">
        <v>243</v>
      </c>
      <c r="W8" s="217" t="s">
        <v>243</v>
      </c>
      <c r="X8" s="217">
        <v>14</v>
      </c>
      <c r="Y8" s="217" t="s">
        <v>243</v>
      </c>
      <c r="Z8" s="217">
        <v>8</v>
      </c>
      <c r="AA8" s="217">
        <v>0</v>
      </c>
      <c r="AB8" s="210" t="s">
        <v>168</v>
      </c>
      <c r="AC8" s="210"/>
    </row>
    <row r="9" spans="1:30" x14ac:dyDescent="0.2">
      <c r="A9" s="210" t="s">
        <v>340</v>
      </c>
      <c r="B9" s="256">
        <v>19</v>
      </c>
      <c r="C9" s="217">
        <v>16</v>
      </c>
      <c r="D9" s="217">
        <v>0</v>
      </c>
      <c r="E9" s="217" t="s">
        <v>243</v>
      </c>
      <c r="F9" s="217" t="s">
        <v>243</v>
      </c>
      <c r="G9" s="217" t="s">
        <v>243</v>
      </c>
      <c r="H9" s="217" t="s">
        <v>243</v>
      </c>
      <c r="I9" s="217">
        <v>0</v>
      </c>
      <c r="J9" s="217" t="s">
        <v>243</v>
      </c>
      <c r="K9" s="217">
        <v>15</v>
      </c>
      <c r="L9" s="217">
        <v>12</v>
      </c>
      <c r="M9" s="217">
        <v>11</v>
      </c>
      <c r="N9" s="217" t="s">
        <v>243</v>
      </c>
      <c r="O9" s="217" t="s">
        <v>243</v>
      </c>
      <c r="P9" s="217" t="s">
        <v>243</v>
      </c>
      <c r="Q9" s="217">
        <v>0</v>
      </c>
      <c r="R9" s="217">
        <v>9</v>
      </c>
      <c r="S9" s="217">
        <v>0</v>
      </c>
      <c r="T9" s="217">
        <v>15</v>
      </c>
      <c r="U9" s="217">
        <v>0</v>
      </c>
      <c r="V9" s="217">
        <v>0</v>
      </c>
      <c r="W9" s="217">
        <v>0</v>
      </c>
      <c r="X9" s="217">
        <v>0</v>
      </c>
      <c r="Y9" s="217">
        <v>0</v>
      </c>
      <c r="Z9" s="217" t="s">
        <v>243</v>
      </c>
      <c r="AA9" s="217">
        <v>0</v>
      </c>
      <c r="AB9" s="210" t="s">
        <v>340</v>
      </c>
      <c r="AC9" s="210"/>
    </row>
    <row r="10" spans="1:30" x14ac:dyDescent="0.2">
      <c r="A10" s="210" t="s">
        <v>170</v>
      </c>
      <c r="B10" s="256">
        <v>288</v>
      </c>
      <c r="C10" s="217">
        <v>177</v>
      </c>
      <c r="D10" s="217">
        <v>8</v>
      </c>
      <c r="E10" s="217">
        <v>30</v>
      </c>
      <c r="F10" s="217">
        <v>33</v>
      </c>
      <c r="G10" s="217">
        <v>44</v>
      </c>
      <c r="H10" s="217">
        <v>17</v>
      </c>
      <c r="I10" s="217" t="s">
        <v>243</v>
      </c>
      <c r="J10" s="217">
        <v>69</v>
      </c>
      <c r="K10" s="217">
        <v>98</v>
      </c>
      <c r="L10" s="217">
        <v>111</v>
      </c>
      <c r="M10" s="217">
        <v>111</v>
      </c>
      <c r="N10" s="217">
        <v>49</v>
      </c>
      <c r="O10" s="217">
        <v>37</v>
      </c>
      <c r="P10" s="217">
        <v>16</v>
      </c>
      <c r="Q10" s="217">
        <v>15</v>
      </c>
      <c r="R10" s="217">
        <v>10</v>
      </c>
      <c r="S10" s="217">
        <v>0</v>
      </c>
      <c r="T10" s="217">
        <v>61</v>
      </c>
      <c r="U10" s="217">
        <v>9</v>
      </c>
      <c r="V10" s="217">
        <v>5</v>
      </c>
      <c r="W10" s="217" t="s">
        <v>243</v>
      </c>
      <c r="X10" s="217">
        <v>30</v>
      </c>
      <c r="Y10" s="217" t="s">
        <v>243</v>
      </c>
      <c r="Z10" s="217">
        <v>41</v>
      </c>
      <c r="AA10" s="217">
        <v>0</v>
      </c>
      <c r="AB10" s="210" t="s">
        <v>170</v>
      </c>
      <c r="AC10" s="210"/>
    </row>
    <row r="11" spans="1:30" x14ac:dyDescent="0.2">
      <c r="A11" s="210" t="s">
        <v>171</v>
      </c>
      <c r="B11" s="256">
        <v>411</v>
      </c>
      <c r="C11" s="217">
        <v>222</v>
      </c>
      <c r="D11" s="217">
        <v>6</v>
      </c>
      <c r="E11" s="217">
        <v>21</v>
      </c>
      <c r="F11" s="217">
        <v>49</v>
      </c>
      <c r="G11" s="217">
        <v>24</v>
      </c>
      <c r="H11" s="217">
        <v>16</v>
      </c>
      <c r="I11" s="217">
        <v>0</v>
      </c>
      <c r="J11" s="217">
        <v>51</v>
      </c>
      <c r="K11" s="217">
        <v>114</v>
      </c>
      <c r="L11" s="217">
        <v>132</v>
      </c>
      <c r="M11" s="217">
        <v>114</v>
      </c>
      <c r="N11" s="217">
        <v>47</v>
      </c>
      <c r="O11" s="217">
        <v>0</v>
      </c>
      <c r="P11" s="217" t="s">
        <v>243</v>
      </c>
      <c r="Q11" s="217" t="s">
        <v>243</v>
      </c>
      <c r="R11" s="217">
        <v>22</v>
      </c>
      <c r="S11" s="217">
        <v>0</v>
      </c>
      <c r="T11" s="217">
        <v>99</v>
      </c>
      <c r="U11" s="217">
        <v>5</v>
      </c>
      <c r="V11" s="217">
        <v>0</v>
      </c>
      <c r="W11" s="217">
        <v>0</v>
      </c>
      <c r="X11" s="217">
        <v>9</v>
      </c>
      <c r="Y11" s="217">
        <v>0</v>
      </c>
      <c r="Z11" s="217">
        <v>28</v>
      </c>
      <c r="AA11" s="217">
        <v>0</v>
      </c>
      <c r="AB11" s="210" t="s">
        <v>171</v>
      </c>
      <c r="AC11" s="210"/>
    </row>
    <row r="12" spans="1:30" x14ac:dyDescent="0.2">
      <c r="A12" s="210" t="s">
        <v>172</v>
      </c>
      <c r="B12" s="325">
        <v>192</v>
      </c>
      <c r="C12" s="325">
        <v>129</v>
      </c>
      <c r="D12" s="325">
        <v>5</v>
      </c>
      <c r="E12" s="325">
        <v>14</v>
      </c>
      <c r="F12" s="325">
        <v>8</v>
      </c>
      <c r="G12" s="325">
        <v>13</v>
      </c>
      <c r="H12" s="325">
        <v>9</v>
      </c>
      <c r="I12" s="325">
        <v>0</v>
      </c>
      <c r="J12" s="325">
        <v>32</v>
      </c>
      <c r="K12" s="325">
        <v>20</v>
      </c>
      <c r="L12" s="325">
        <v>107</v>
      </c>
      <c r="M12" s="325">
        <v>38</v>
      </c>
      <c r="N12" s="325">
        <v>16</v>
      </c>
      <c r="O12" s="325">
        <v>0</v>
      </c>
      <c r="P12" s="325">
        <v>0</v>
      </c>
      <c r="Q12" s="325" t="s">
        <v>243</v>
      </c>
      <c r="R12" s="325">
        <v>7</v>
      </c>
      <c r="S12" s="325">
        <v>0</v>
      </c>
      <c r="T12" s="325">
        <v>72</v>
      </c>
      <c r="U12" s="325" t="s">
        <v>243</v>
      </c>
      <c r="V12" s="325" t="s">
        <v>243</v>
      </c>
      <c r="W12" s="325">
        <v>0</v>
      </c>
      <c r="X12" s="325" t="s">
        <v>243</v>
      </c>
      <c r="Y12" s="325">
        <v>0</v>
      </c>
      <c r="Z12" s="325">
        <v>23</v>
      </c>
      <c r="AA12" s="325">
        <v>0</v>
      </c>
      <c r="AB12" s="210" t="s">
        <v>172</v>
      </c>
      <c r="AC12" s="210"/>
    </row>
    <row r="13" spans="1:30" ht="19.5" customHeight="1" x14ac:dyDescent="0.2">
      <c r="A13" s="210" t="s">
        <v>173</v>
      </c>
      <c r="B13" s="256" t="s">
        <v>197</v>
      </c>
      <c r="C13" s="217" t="s">
        <v>197</v>
      </c>
      <c r="D13" s="217" t="s">
        <v>197</v>
      </c>
      <c r="E13" s="217" t="s">
        <v>197</v>
      </c>
      <c r="F13" s="217" t="s">
        <v>197</v>
      </c>
      <c r="G13" s="217" t="s">
        <v>197</v>
      </c>
      <c r="H13" s="217" t="s">
        <v>197</v>
      </c>
      <c r="I13" s="217" t="s">
        <v>197</v>
      </c>
      <c r="J13" s="217" t="s">
        <v>197</v>
      </c>
      <c r="K13" s="217" t="s">
        <v>197</v>
      </c>
      <c r="L13" s="217" t="s">
        <v>197</v>
      </c>
      <c r="M13" s="217" t="s">
        <v>197</v>
      </c>
      <c r="N13" s="217" t="s">
        <v>197</v>
      </c>
      <c r="O13" s="217" t="s">
        <v>197</v>
      </c>
      <c r="P13" s="217" t="s">
        <v>197</v>
      </c>
      <c r="Q13" s="217" t="s">
        <v>197</v>
      </c>
      <c r="R13" s="217" t="s">
        <v>197</v>
      </c>
      <c r="S13" s="217" t="s">
        <v>197</v>
      </c>
      <c r="T13" s="217" t="s">
        <v>197</v>
      </c>
      <c r="U13" s="217" t="s">
        <v>197</v>
      </c>
      <c r="V13" s="217" t="s">
        <v>197</v>
      </c>
      <c r="W13" s="217" t="s">
        <v>197</v>
      </c>
      <c r="X13" s="217" t="s">
        <v>197</v>
      </c>
      <c r="Y13" s="217" t="s">
        <v>197</v>
      </c>
      <c r="Z13" s="217" t="s">
        <v>197</v>
      </c>
      <c r="AA13" s="217" t="s">
        <v>197</v>
      </c>
      <c r="AB13" s="210" t="s">
        <v>173</v>
      </c>
      <c r="AC13" s="210"/>
    </row>
    <row r="14" spans="1:30" x14ac:dyDescent="0.2">
      <c r="A14" s="215" t="s">
        <v>174</v>
      </c>
      <c r="B14" s="256">
        <v>147</v>
      </c>
      <c r="C14" s="217">
        <v>130</v>
      </c>
      <c r="D14" s="217">
        <v>0</v>
      </c>
      <c r="E14" s="217">
        <v>31</v>
      </c>
      <c r="F14" s="217">
        <v>10</v>
      </c>
      <c r="G14" s="217">
        <v>26</v>
      </c>
      <c r="H14" s="217">
        <v>12</v>
      </c>
      <c r="I14" s="217">
        <v>0</v>
      </c>
      <c r="J14" s="217">
        <v>34</v>
      </c>
      <c r="K14" s="217">
        <v>86</v>
      </c>
      <c r="L14" s="217">
        <v>85</v>
      </c>
      <c r="M14" s="217">
        <v>53</v>
      </c>
      <c r="N14" s="217">
        <v>21</v>
      </c>
      <c r="O14" s="217" t="s">
        <v>243</v>
      </c>
      <c r="P14" s="217">
        <v>0</v>
      </c>
      <c r="Q14" s="217">
        <v>7</v>
      </c>
      <c r="R14" s="217">
        <v>0</v>
      </c>
      <c r="S14" s="217">
        <v>0</v>
      </c>
      <c r="T14" s="217">
        <v>89</v>
      </c>
      <c r="U14" s="217">
        <v>0</v>
      </c>
      <c r="V14" s="217">
        <v>0</v>
      </c>
      <c r="W14" s="217">
        <v>0</v>
      </c>
      <c r="X14" s="217" t="s">
        <v>243</v>
      </c>
      <c r="Y14" s="217">
        <v>0</v>
      </c>
      <c r="Z14" s="217">
        <v>50</v>
      </c>
      <c r="AA14" s="217" t="s">
        <v>243</v>
      </c>
      <c r="AB14" s="210" t="s">
        <v>174</v>
      </c>
      <c r="AC14" s="210"/>
    </row>
    <row r="15" spans="1:30" x14ac:dyDescent="0.2">
      <c r="A15" s="210" t="s">
        <v>175</v>
      </c>
      <c r="B15" s="325">
        <v>203</v>
      </c>
      <c r="C15" s="325">
        <v>107</v>
      </c>
      <c r="D15" s="325" t="s">
        <v>243</v>
      </c>
      <c r="E15" s="325">
        <v>10</v>
      </c>
      <c r="F15" s="325">
        <v>48</v>
      </c>
      <c r="G15" s="325">
        <v>29</v>
      </c>
      <c r="H15" s="325">
        <v>27</v>
      </c>
      <c r="I15" s="325">
        <v>0</v>
      </c>
      <c r="J15" s="325">
        <v>47</v>
      </c>
      <c r="K15" s="325">
        <v>95</v>
      </c>
      <c r="L15" s="325">
        <v>58</v>
      </c>
      <c r="M15" s="325">
        <v>79</v>
      </c>
      <c r="N15" s="325">
        <v>43</v>
      </c>
      <c r="O15" s="325">
        <v>10</v>
      </c>
      <c r="P15" s="325">
        <v>8</v>
      </c>
      <c r="Q15" s="325">
        <v>15</v>
      </c>
      <c r="R15" s="325">
        <v>12</v>
      </c>
      <c r="S15" s="325">
        <v>0</v>
      </c>
      <c r="T15" s="325">
        <v>93</v>
      </c>
      <c r="U15" s="325">
        <v>0</v>
      </c>
      <c r="V15" s="325" t="s">
        <v>243</v>
      </c>
      <c r="W15" s="325">
        <v>6</v>
      </c>
      <c r="X15" s="325">
        <v>36</v>
      </c>
      <c r="Y15" s="325" t="s">
        <v>243</v>
      </c>
      <c r="Z15" s="325">
        <v>15</v>
      </c>
      <c r="AA15" s="325">
        <v>0</v>
      </c>
      <c r="AB15" s="210" t="s">
        <v>175</v>
      </c>
      <c r="AC15" s="210"/>
    </row>
    <row r="16" spans="1:30" x14ac:dyDescent="0.2">
      <c r="A16" s="210" t="s">
        <v>176</v>
      </c>
      <c r="B16" s="256">
        <v>167</v>
      </c>
      <c r="C16" s="217">
        <v>139</v>
      </c>
      <c r="D16" s="217" t="s">
        <v>243</v>
      </c>
      <c r="E16" s="217">
        <v>9</v>
      </c>
      <c r="F16" s="217" t="s">
        <v>243</v>
      </c>
      <c r="G16" s="217">
        <v>39</v>
      </c>
      <c r="H16" s="217">
        <v>11</v>
      </c>
      <c r="I16" s="217">
        <v>0</v>
      </c>
      <c r="J16" s="217">
        <v>75</v>
      </c>
      <c r="K16" s="217">
        <v>52</v>
      </c>
      <c r="L16" s="217">
        <v>85</v>
      </c>
      <c r="M16" s="217">
        <v>43</v>
      </c>
      <c r="N16" s="217">
        <v>46</v>
      </c>
      <c r="O16" s="217" t="s">
        <v>243</v>
      </c>
      <c r="P16" s="217" t="s">
        <v>243</v>
      </c>
      <c r="Q16" s="217">
        <v>6</v>
      </c>
      <c r="R16" s="217">
        <v>5</v>
      </c>
      <c r="S16" s="217">
        <v>0</v>
      </c>
      <c r="T16" s="217">
        <v>106</v>
      </c>
      <c r="U16" s="217">
        <v>0</v>
      </c>
      <c r="V16" s="217">
        <v>0</v>
      </c>
      <c r="W16" s="217">
        <v>0</v>
      </c>
      <c r="X16" s="217" t="s">
        <v>243</v>
      </c>
      <c r="Y16" s="217">
        <v>0</v>
      </c>
      <c r="Z16" s="217">
        <v>11</v>
      </c>
      <c r="AA16" s="217">
        <v>0</v>
      </c>
      <c r="AB16" s="210" t="s">
        <v>176</v>
      </c>
      <c r="AC16" s="210"/>
    </row>
    <row r="17" spans="1:29" x14ac:dyDescent="0.2">
      <c r="A17" s="210" t="s">
        <v>177</v>
      </c>
      <c r="B17" s="256">
        <v>1471</v>
      </c>
      <c r="C17" s="217">
        <v>805</v>
      </c>
      <c r="D17" s="217">
        <v>40</v>
      </c>
      <c r="E17" s="217">
        <v>86</v>
      </c>
      <c r="F17" s="217">
        <v>141</v>
      </c>
      <c r="G17" s="217">
        <v>114</v>
      </c>
      <c r="H17" s="217">
        <v>39</v>
      </c>
      <c r="I17" s="217" t="s">
        <v>243</v>
      </c>
      <c r="J17" s="217">
        <v>225</v>
      </c>
      <c r="K17" s="217">
        <v>333</v>
      </c>
      <c r="L17" s="217">
        <v>792</v>
      </c>
      <c r="M17" s="217">
        <v>378</v>
      </c>
      <c r="N17" s="217">
        <v>155</v>
      </c>
      <c r="O17" s="217">
        <v>16</v>
      </c>
      <c r="P17" s="217">
        <v>19</v>
      </c>
      <c r="Q17" s="217">
        <v>146</v>
      </c>
      <c r="R17" s="217">
        <v>62</v>
      </c>
      <c r="S17" s="217" t="s">
        <v>243</v>
      </c>
      <c r="T17" s="217">
        <v>354</v>
      </c>
      <c r="U17" s="217" t="s">
        <v>243</v>
      </c>
      <c r="V17" s="217">
        <v>11</v>
      </c>
      <c r="W17" s="217" t="s">
        <v>243</v>
      </c>
      <c r="X17" s="217">
        <v>104</v>
      </c>
      <c r="Y17" s="217">
        <v>20</v>
      </c>
      <c r="Z17" s="217">
        <v>113</v>
      </c>
      <c r="AA17" s="217" t="s">
        <v>243</v>
      </c>
      <c r="AB17" s="210" t="s">
        <v>177</v>
      </c>
      <c r="AC17" s="210"/>
    </row>
    <row r="18" spans="1:29" ht="19.5" customHeight="1" x14ac:dyDescent="0.2">
      <c r="A18" s="210" t="s">
        <v>178</v>
      </c>
      <c r="B18" s="256">
        <v>168</v>
      </c>
      <c r="C18" s="217">
        <v>126</v>
      </c>
      <c r="D18" s="217" t="s">
        <v>243</v>
      </c>
      <c r="E18" s="217">
        <v>25</v>
      </c>
      <c r="F18" s="217">
        <v>24</v>
      </c>
      <c r="G18" s="217">
        <v>28</v>
      </c>
      <c r="H18" s="217">
        <v>15</v>
      </c>
      <c r="I18" s="217" t="s">
        <v>243</v>
      </c>
      <c r="J18" s="217">
        <v>51</v>
      </c>
      <c r="K18" s="217">
        <v>91</v>
      </c>
      <c r="L18" s="217">
        <v>108</v>
      </c>
      <c r="M18" s="217">
        <v>60</v>
      </c>
      <c r="N18" s="217">
        <v>49</v>
      </c>
      <c r="O18" s="217">
        <v>8</v>
      </c>
      <c r="P18" s="217">
        <v>8</v>
      </c>
      <c r="Q18" s="217">
        <v>8</v>
      </c>
      <c r="R18" s="217" t="s">
        <v>243</v>
      </c>
      <c r="S18" s="217">
        <v>0</v>
      </c>
      <c r="T18" s="217">
        <v>106</v>
      </c>
      <c r="U18" s="217">
        <v>0</v>
      </c>
      <c r="V18" s="217">
        <v>0</v>
      </c>
      <c r="W18" s="217">
        <v>0</v>
      </c>
      <c r="X18" s="217">
        <v>5</v>
      </c>
      <c r="Y18" s="217">
        <v>0</v>
      </c>
      <c r="Z18" s="217">
        <v>19</v>
      </c>
      <c r="AA18" s="217">
        <v>0</v>
      </c>
      <c r="AB18" s="210" t="s">
        <v>178</v>
      </c>
      <c r="AC18" s="210"/>
    </row>
    <row r="19" spans="1:29" x14ac:dyDescent="0.2">
      <c r="A19" s="210" t="s">
        <v>179</v>
      </c>
      <c r="B19" s="256">
        <v>203</v>
      </c>
      <c r="C19" s="217">
        <v>108</v>
      </c>
      <c r="D19" s="217">
        <v>7</v>
      </c>
      <c r="E19" s="217">
        <v>16</v>
      </c>
      <c r="F19" s="217">
        <v>15</v>
      </c>
      <c r="G19" s="217">
        <v>15</v>
      </c>
      <c r="H19" s="217">
        <v>5</v>
      </c>
      <c r="I19" s="217">
        <v>0</v>
      </c>
      <c r="J19" s="217">
        <v>30</v>
      </c>
      <c r="K19" s="217">
        <v>48</v>
      </c>
      <c r="L19" s="217">
        <v>135</v>
      </c>
      <c r="M19" s="217">
        <v>52</v>
      </c>
      <c r="N19" s="217">
        <v>26</v>
      </c>
      <c r="O19" s="217">
        <v>6</v>
      </c>
      <c r="P19" s="217" t="s">
        <v>243</v>
      </c>
      <c r="Q19" s="217">
        <v>0</v>
      </c>
      <c r="R19" s="217">
        <v>8</v>
      </c>
      <c r="S19" s="217">
        <v>0</v>
      </c>
      <c r="T19" s="217">
        <v>54</v>
      </c>
      <c r="U19" s="217">
        <v>0</v>
      </c>
      <c r="V19" s="217">
        <v>0</v>
      </c>
      <c r="W19" s="217">
        <v>0</v>
      </c>
      <c r="X19" s="217" t="s">
        <v>243</v>
      </c>
      <c r="Y19" s="217" t="s">
        <v>243</v>
      </c>
      <c r="Z19" s="217">
        <v>34</v>
      </c>
      <c r="AA19" s="217" t="s">
        <v>243</v>
      </c>
      <c r="AB19" s="210" t="s">
        <v>179</v>
      </c>
      <c r="AC19" s="210"/>
    </row>
    <row r="20" spans="1:29" x14ac:dyDescent="0.2">
      <c r="A20" s="210" t="s">
        <v>180</v>
      </c>
      <c r="B20" s="256">
        <v>94</v>
      </c>
      <c r="C20" s="217">
        <v>58</v>
      </c>
      <c r="D20" s="217">
        <v>0</v>
      </c>
      <c r="E20" s="217">
        <v>11</v>
      </c>
      <c r="F20" s="217">
        <v>17</v>
      </c>
      <c r="G20" s="217">
        <v>18</v>
      </c>
      <c r="H20" s="217">
        <v>9</v>
      </c>
      <c r="I20" s="217">
        <v>0</v>
      </c>
      <c r="J20" s="217">
        <v>27</v>
      </c>
      <c r="K20" s="217">
        <v>44</v>
      </c>
      <c r="L20" s="217">
        <v>62</v>
      </c>
      <c r="M20" s="217">
        <v>22</v>
      </c>
      <c r="N20" s="217">
        <v>20</v>
      </c>
      <c r="O20" s="217">
        <v>0</v>
      </c>
      <c r="P20" s="217">
        <v>0</v>
      </c>
      <c r="Q20" s="217">
        <v>0</v>
      </c>
      <c r="R20" s="217">
        <v>0</v>
      </c>
      <c r="S20" s="217">
        <v>0</v>
      </c>
      <c r="T20" s="217">
        <v>94</v>
      </c>
      <c r="U20" s="217">
        <v>0</v>
      </c>
      <c r="V20" s="217">
        <v>0</v>
      </c>
      <c r="W20" s="217">
        <v>0</v>
      </c>
      <c r="X20" s="217">
        <v>0</v>
      </c>
      <c r="Y20" s="217">
        <v>0</v>
      </c>
      <c r="Z20" s="217">
        <v>35</v>
      </c>
      <c r="AA20" s="217" t="s">
        <v>243</v>
      </c>
      <c r="AB20" s="210" t="s">
        <v>180</v>
      </c>
      <c r="AC20" s="210"/>
    </row>
    <row r="21" spans="1:29" x14ac:dyDescent="0.2">
      <c r="A21" s="210" t="s">
        <v>181</v>
      </c>
      <c r="B21" s="256" t="s">
        <v>197</v>
      </c>
      <c r="C21" s="217" t="s">
        <v>197</v>
      </c>
      <c r="D21" s="217" t="s">
        <v>197</v>
      </c>
      <c r="E21" s="217" t="s">
        <v>197</v>
      </c>
      <c r="F21" s="217" t="s">
        <v>197</v>
      </c>
      <c r="G21" s="217" t="s">
        <v>197</v>
      </c>
      <c r="H21" s="217" t="s">
        <v>197</v>
      </c>
      <c r="I21" s="217" t="s">
        <v>197</v>
      </c>
      <c r="J21" s="217" t="s">
        <v>197</v>
      </c>
      <c r="K21" s="217" t="s">
        <v>197</v>
      </c>
      <c r="L21" s="217" t="s">
        <v>197</v>
      </c>
      <c r="M21" s="217" t="s">
        <v>197</v>
      </c>
      <c r="N21" s="217" t="s">
        <v>197</v>
      </c>
      <c r="O21" s="217" t="s">
        <v>197</v>
      </c>
      <c r="P21" s="217" t="s">
        <v>197</v>
      </c>
      <c r="Q21" s="217" t="s">
        <v>197</v>
      </c>
      <c r="R21" s="217" t="s">
        <v>197</v>
      </c>
      <c r="S21" s="217" t="s">
        <v>197</v>
      </c>
      <c r="T21" s="217" t="s">
        <v>197</v>
      </c>
      <c r="U21" s="217" t="s">
        <v>197</v>
      </c>
      <c r="V21" s="217" t="s">
        <v>197</v>
      </c>
      <c r="W21" s="217" t="s">
        <v>197</v>
      </c>
      <c r="X21" s="217" t="s">
        <v>197</v>
      </c>
      <c r="Y21" s="217" t="s">
        <v>197</v>
      </c>
      <c r="Z21" s="217" t="s">
        <v>197</v>
      </c>
      <c r="AA21" s="217" t="s">
        <v>197</v>
      </c>
      <c r="AB21" s="210" t="s">
        <v>181</v>
      </c>
      <c r="AC21" s="210"/>
    </row>
    <row r="22" spans="1:29" x14ac:dyDescent="0.2">
      <c r="A22" s="210" t="s">
        <v>251</v>
      </c>
      <c r="B22" s="325" t="s">
        <v>197</v>
      </c>
      <c r="C22" s="325" t="s">
        <v>197</v>
      </c>
      <c r="D22" s="325" t="s">
        <v>197</v>
      </c>
      <c r="E22" s="325" t="s">
        <v>197</v>
      </c>
      <c r="F22" s="325" t="s">
        <v>197</v>
      </c>
      <c r="G22" s="325" t="s">
        <v>197</v>
      </c>
      <c r="H22" s="325" t="s">
        <v>197</v>
      </c>
      <c r="I22" s="325" t="s">
        <v>197</v>
      </c>
      <c r="J22" s="325" t="s">
        <v>197</v>
      </c>
      <c r="K22" s="325" t="s">
        <v>197</v>
      </c>
      <c r="L22" s="325" t="s">
        <v>197</v>
      </c>
      <c r="M22" s="325" t="s">
        <v>197</v>
      </c>
      <c r="N22" s="325" t="s">
        <v>197</v>
      </c>
      <c r="O22" s="325" t="s">
        <v>197</v>
      </c>
      <c r="P22" s="325" t="s">
        <v>197</v>
      </c>
      <c r="Q22" s="325" t="s">
        <v>197</v>
      </c>
      <c r="R22" s="325" t="s">
        <v>197</v>
      </c>
      <c r="S22" s="325" t="s">
        <v>197</v>
      </c>
      <c r="T22" s="325" t="s">
        <v>197</v>
      </c>
      <c r="U22" s="325" t="s">
        <v>197</v>
      </c>
      <c r="V22" s="325" t="s">
        <v>197</v>
      </c>
      <c r="W22" s="325" t="s">
        <v>197</v>
      </c>
      <c r="X22" s="325" t="s">
        <v>197</v>
      </c>
      <c r="Y22" s="325" t="s">
        <v>197</v>
      </c>
      <c r="Z22" s="325" t="s">
        <v>197</v>
      </c>
      <c r="AA22" s="325" t="s">
        <v>197</v>
      </c>
      <c r="AB22" s="210" t="s">
        <v>251</v>
      </c>
      <c r="AC22" s="210"/>
    </row>
    <row r="23" spans="1:29" ht="19.5" customHeight="1" x14ac:dyDescent="0.2">
      <c r="A23" s="210" t="s">
        <v>182</v>
      </c>
      <c r="B23" s="256">
        <v>200</v>
      </c>
      <c r="C23" s="217">
        <v>111</v>
      </c>
      <c r="D23" s="217">
        <v>9</v>
      </c>
      <c r="E23" s="217">
        <v>17</v>
      </c>
      <c r="F23" s="217">
        <v>30</v>
      </c>
      <c r="G23" s="217">
        <v>21</v>
      </c>
      <c r="H23" s="217">
        <v>14</v>
      </c>
      <c r="I23" s="217">
        <v>0</v>
      </c>
      <c r="J23" s="217">
        <v>41</v>
      </c>
      <c r="K23" s="217">
        <v>46</v>
      </c>
      <c r="L23" s="217">
        <v>99</v>
      </c>
      <c r="M23" s="217">
        <v>54</v>
      </c>
      <c r="N23" s="217">
        <v>30</v>
      </c>
      <c r="O23" s="217">
        <v>10</v>
      </c>
      <c r="P23" s="217">
        <v>0</v>
      </c>
      <c r="Q23" s="217">
        <v>0</v>
      </c>
      <c r="R23" s="217">
        <v>13</v>
      </c>
      <c r="S23" s="217">
        <v>0</v>
      </c>
      <c r="T23" s="217">
        <v>60</v>
      </c>
      <c r="U23" s="217">
        <v>0</v>
      </c>
      <c r="V23" s="217">
        <v>0</v>
      </c>
      <c r="W23" s="217">
        <v>0</v>
      </c>
      <c r="X23" s="217" t="s">
        <v>243</v>
      </c>
      <c r="Y23" s="217" t="s">
        <v>243</v>
      </c>
      <c r="Z23" s="217">
        <v>10</v>
      </c>
      <c r="AA23" s="217">
        <v>0</v>
      </c>
      <c r="AB23" s="210" t="s">
        <v>182</v>
      </c>
      <c r="AC23" s="210"/>
    </row>
    <row r="24" spans="1:29" x14ac:dyDescent="0.2">
      <c r="A24" s="210" t="s">
        <v>183</v>
      </c>
      <c r="B24" s="256">
        <v>1065</v>
      </c>
      <c r="C24" s="217">
        <v>608</v>
      </c>
      <c r="D24" s="217">
        <v>7</v>
      </c>
      <c r="E24" s="217">
        <v>79</v>
      </c>
      <c r="F24" s="217">
        <v>135</v>
      </c>
      <c r="G24" s="217">
        <v>47</v>
      </c>
      <c r="H24" s="217">
        <v>22</v>
      </c>
      <c r="I24" s="217">
        <v>0</v>
      </c>
      <c r="J24" s="217">
        <v>98</v>
      </c>
      <c r="K24" s="217">
        <v>250</v>
      </c>
      <c r="L24" s="217">
        <v>369</v>
      </c>
      <c r="M24" s="217">
        <v>178</v>
      </c>
      <c r="N24" s="217">
        <v>100</v>
      </c>
      <c r="O24" s="217">
        <v>12</v>
      </c>
      <c r="P24" s="217">
        <v>7</v>
      </c>
      <c r="Q24" s="217">
        <v>18</v>
      </c>
      <c r="R24" s="217">
        <v>32</v>
      </c>
      <c r="S24" s="217">
        <v>0</v>
      </c>
      <c r="T24" s="217">
        <v>208</v>
      </c>
      <c r="U24" s="217">
        <v>0</v>
      </c>
      <c r="V24" s="217" t="s">
        <v>243</v>
      </c>
      <c r="W24" s="217">
        <v>0</v>
      </c>
      <c r="X24" s="217">
        <v>34</v>
      </c>
      <c r="Y24" s="217">
        <v>10</v>
      </c>
      <c r="Z24" s="217">
        <v>35</v>
      </c>
      <c r="AA24" s="217">
        <v>0</v>
      </c>
      <c r="AB24" s="210" t="s">
        <v>183</v>
      </c>
      <c r="AC24" s="210"/>
    </row>
    <row r="25" spans="1:29" x14ac:dyDescent="0.2">
      <c r="A25" s="210" t="s">
        <v>184</v>
      </c>
      <c r="B25" s="325" t="s">
        <v>197</v>
      </c>
      <c r="C25" s="325" t="s">
        <v>197</v>
      </c>
      <c r="D25" s="325" t="s">
        <v>197</v>
      </c>
      <c r="E25" s="325" t="s">
        <v>197</v>
      </c>
      <c r="F25" s="325" t="s">
        <v>197</v>
      </c>
      <c r="G25" s="325" t="s">
        <v>197</v>
      </c>
      <c r="H25" s="325" t="s">
        <v>197</v>
      </c>
      <c r="I25" s="325" t="s">
        <v>197</v>
      </c>
      <c r="J25" s="325" t="s">
        <v>197</v>
      </c>
      <c r="K25" s="325" t="s">
        <v>197</v>
      </c>
      <c r="L25" s="325" t="s">
        <v>197</v>
      </c>
      <c r="M25" s="325" t="s">
        <v>197</v>
      </c>
      <c r="N25" s="325" t="s">
        <v>197</v>
      </c>
      <c r="O25" s="325" t="s">
        <v>197</v>
      </c>
      <c r="P25" s="325" t="s">
        <v>197</v>
      </c>
      <c r="Q25" s="325" t="s">
        <v>197</v>
      </c>
      <c r="R25" s="325" t="s">
        <v>197</v>
      </c>
      <c r="S25" s="325" t="s">
        <v>197</v>
      </c>
      <c r="T25" s="325" t="s">
        <v>197</v>
      </c>
      <c r="U25" s="325" t="s">
        <v>197</v>
      </c>
      <c r="V25" s="325" t="s">
        <v>197</v>
      </c>
      <c r="W25" s="325" t="s">
        <v>197</v>
      </c>
      <c r="X25" s="325" t="s">
        <v>197</v>
      </c>
      <c r="Y25" s="325" t="s">
        <v>197</v>
      </c>
      <c r="Z25" s="325" t="s">
        <v>197</v>
      </c>
      <c r="AA25" s="325" t="s">
        <v>197</v>
      </c>
      <c r="AB25" s="210" t="s">
        <v>184</v>
      </c>
      <c r="AC25" s="210"/>
    </row>
    <row r="26" spans="1:29" x14ac:dyDescent="0.2">
      <c r="A26" s="210" t="s">
        <v>341</v>
      </c>
      <c r="B26" s="256">
        <v>65</v>
      </c>
      <c r="C26" s="217">
        <v>63</v>
      </c>
      <c r="D26" s="217" t="s">
        <v>243</v>
      </c>
      <c r="E26" s="217">
        <v>12</v>
      </c>
      <c r="F26" s="217">
        <v>15</v>
      </c>
      <c r="G26" s="217">
        <v>24</v>
      </c>
      <c r="H26" s="217">
        <v>11</v>
      </c>
      <c r="I26" s="217" t="s">
        <v>243</v>
      </c>
      <c r="J26" s="217">
        <v>45</v>
      </c>
      <c r="K26" s="217">
        <v>55</v>
      </c>
      <c r="L26" s="217">
        <v>30</v>
      </c>
      <c r="M26" s="217">
        <v>38</v>
      </c>
      <c r="N26" s="217">
        <v>30</v>
      </c>
      <c r="O26" s="217">
        <v>12</v>
      </c>
      <c r="P26" s="217">
        <v>0</v>
      </c>
      <c r="Q26" s="217" t="s">
        <v>243</v>
      </c>
      <c r="R26" s="217">
        <v>0</v>
      </c>
      <c r="S26" s="217">
        <v>0</v>
      </c>
      <c r="T26" s="217">
        <v>58</v>
      </c>
      <c r="U26" s="217">
        <v>0</v>
      </c>
      <c r="V26" s="217">
        <v>0</v>
      </c>
      <c r="W26" s="217" t="s">
        <v>243</v>
      </c>
      <c r="X26" s="217" t="s">
        <v>243</v>
      </c>
      <c r="Y26" s="217">
        <v>0</v>
      </c>
      <c r="Z26" s="217">
        <v>5</v>
      </c>
      <c r="AA26" s="217">
        <v>0</v>
      </c>
      <c r="AB26" s="210" t="s">
        <v>341</v>
      </c>
      <c r="AC26" s="210"/>
    </row>
    <row r="27" spans="1:29" x14ac:dyDescent="0.2">
      <c r="A27" s="210" t="s">
        <v>186</v>
      </c>
      <c r="B27" s="256">
        <v>388</v>
      </c>
      <c r="C27" s="217">
        <v>244</v>
      </c>
      <c r="D27" s="217">
        <v>7</v>
      </c>
      <c r="E27" s="217">
        <v>18</v>
      </c>
      <c r="F27" s="217">
        <v>30</v>
      </c>
      <c r="G27" s="217">
        <v>20</v>
      </c>
      <c r="H27" s="217">
        <v>11</v>
      </c>
      <c r="I27" s="217">
        <v>0</v>
      </c>
      <c r="J27" s="217">
        <v>26</v>
      </c>
      <c r="K27" s="217">
        <v>55</v>
      </c>
      <c r="L27" s="217">
        <v>112</v>
      </c>
      <c r="M27" s="217">
        <v>62</v>
      </c>
      <c r="N27" s="217">
        <v>18</v>
      </c>
      <c r="O27" s="217">
        <v>10</v>
      </c>
      <c r="P27" s="217" t="s">
        <v>243</v>
      </c>
      <c r="Q27" s="217" t="s">
        <v>243</v>
      </c>
      <c r="R27" s="217">
        <v>5</v>
      </c>
      <c r="S27" s="217">
        <v>0</v>
      </c>
      <c r="T27" s="217">
        <v>54</v>
      </c>
      <c r="U27" s="217">
        <v>0</v>
      </c>
      <c r="V27" s="217" t="s">
        <v>243</v>
      </c>
      <c r="W27" s="217">
        <v>0</v>
      </c>
      <c r="X27" s="217">
        <v>12</v>
      </c>
      <c r="Y27" s="217">
        <v>0</v>
      </c>
      <c r="Z27" s="217">
        <v>37</v>
      </c>
      <c r="AA27" s="217">
        <v>0</v>
      </c>
      <c r="AB27" s="210" t="s">
        <v>186</v>
      </c>
      <c r="AC27" s="210"/>
    </row>
    <row r="28" spans="1:29" ht="19.5" customHeight="1" x14ac:dyDescent="0.2">
      <c r="A28" s="210" t="s">
        <v>187</v>
      </c>
      <c r="B28" s="325" t="s">
        <v>197</v>
      </c>
      <c r="C28" s="325" t="s">
        <v>197</v>
      </c>
      <c r="D28" s="325" t="s">
        <v>197</v>
      </c>
      <c r="E28" s="325" t="s">
        <v>197</v>
      </c>
      <c r="F28" s="325" t="s">
        <v>197</v>
      </c>
      <c r="G28" s="325" t="s">
        <v>197</v>
      </c>
      <c r="H28" s="325" t="s">
        <v>197</v>
      </c>
      <c r="I28" s="325" t="s">
        <v>197</v>
      </c>
      <c r="J28" s="325" t="s">
        <v>197</v>
      </c>
      <c r="K28" s="325" t="s">
        <v>197</v>
      </c>
      <c r="L28" s="325" t="s">
        <v>197</v>
      </c>
      <c r="M28" s="325" t="s">
        <v>197</v>
      </c>
      <c r="N28" s="325" t="s">
        <v>197</v>
      </c>
      <c r="O28" s="325" t="s">
        <v>197</v>
      </c>
      <c r="P28" s="325" t="s">
        <v>197</v>
      </c>
      <c r="Q28" s="325" t="s">
        <v>197</v>
      </c>
      <c r="R28" s="325" t="s">
        <v>197</v>
      </c>
      <c r="S28" s="325" t="s">
        <v>197</v>
      </c>
      <c r="T28" s="325" t="s">
        <v>197</v>
      </c>
      <c r="U28" s="325" t="s">
        <v>197</v>
      </c>
      <c r="V28" s="325" t="s">
        <v>197</v>
      </c>
      <c r="W28" s="325" t="s">
        <v>197</v>
      </c>
      <c r="X28" s="325" t="s">
        <v>197</v>
      </c>
      <c r="Y28" s="325" t="s">
        <v>197</v>
      </c>
      <c r="Z28" s="325" t="s">
        <v>197</v>
      </c>
      <c r="AA28" s="325" t="s">
        <v>197</v>
      </c>
      <c r="AB28" s="210" t="s">
        <v>187</v>
      </c>
      <c r="AC28" s="210"/>
    </row>
    <row r="29" spans="1:29" x14ac:dyDescent="0.2">
      <c r="A29" s="210" t="s">
        <v>188</v>
      </c>
      <c r="B29" s="325" t="s">
        <v>197</v>
      </c>
      <c r="C29" s="325" t="s">
        <v>197</v>
      </c>
      <c r="D29" s="325" t="s">
        <v>197</v>
      </c>
      <c r="E29" s="325" t="s">
        <v>197</v>
      </c>
      <c r="F29" s="325" t="s">
        <v>197</v>
      </c>
      <c r="G29" s="325" t="s">
        <v>197</v>
      </c>
      <c r="H29" s="325" t="s">
        <v>197</v>
      </c>
      <c r="I29" s="325" t="s">
        <v>197</v>
      </c>
      <c r="J29" s="325" t="s">
        <v>197</v>
      </c>
      <c r="K29" s="325" t="s">
        <v>197</v>
      </c>
      <c r="L29" s="325" t="s">
        <v>197</v>
      </c>
      <c r="M29" s="325" t="s">
        <v>197</v>
      </c>
      <c r="N29" s="325" t="s">
        <v>197</v>
      </c>
      <c r="O29" s="325" t="s">
        <v>197</v>
      </c>
      <c r="P29" s="325" t="s">
        <v>197</v>
      </c>
      <c r="Q29" s="325" t="s">
        <v>197</v>
      </c>
      <c r="R29" s="325" t="s">
        <v>197</v>
      </c>
      <c r="S29" s="325" t="s">
        <v>197</v>
      </c>
      <c r="T29" s="325" t="s">
        <v>197</v>
      </c>
      <c r="U29" s="325" t="s">
        <v>197</v>
      </c>
      <c r="V29" s="325" t="s">
        <v>197</v>
      </c>
      <c r="W29" s="325" t="s">
        <v>197</v>
      </c>
      <c r="X29" s="325" t="s">
        <v>197</v>
      </c>
      <c r="Y29" s="325" t="s">
        <v>197</v>
      </c>
      <c r="Z29" s="325" t="s">
        <v>197</v>
      </c>
      <c r="AA29" s="325" t="s">
        <v>197</v>
      </c>
      <c r="AB29" s="210" t="s">
        <v>188</v>
      </c>
      <c r="AC29" s="210"/>
    </row>
    <row r="30" spans="1:29" x14ac:dyDescent="0.2">
      <c r="A30" s="210" t="s">
        <v>189</v>
      </c>
      <c r="B30" s="256">
        <v>110</v>
      </c>
      <c r="C30" s="217">
        <v>74</v>
      </c>
      <c r="D30" s="217">
        <v>0</v>
      </c>
      <c r="E30" s="217">
        <v>7</v>
      </c>
      <c r="F30" s="217">
        <v>19</v>
      </c>
      <c r="G30" s="217">
        <v>16</v>
      </c>
      <c r="H30" s="217">
        <v>6</v>
      </c>
      <c r="I30" s="217" t="s">
        <v>243</v>
      </c>
      <c r="J30" s="217">
        <v>35</v>
      </c>
      <c r="K30" s="217">
        <v>62</v>
      </c>
      <c r="L30" s="217">
        <v>49</v>
      </c>
      <c r="M30" s="217">
        <v>39</v>
      </c>
      <c r="N30" s="217">
        <v>23</v>
      </c>
      <c r="O30" s="217" t="s">
        <v>243</v>
      </c>
      <c r="P30" s="217" t="s">
        <v>243</v>
      </c>
      <c r="Q30" s="217" t="s">
        <v>243</v>
      </c>
      <c r="R30" s="217" t="s">
        <v>243</v>
      </c>
      <c r="S30" s="217">
        <v>0</v>
      </c>
      <c r="T30" s="217">
        <v>49</v>
      </c>
      <c r="U30" s="217">
        <v>0</v>
      </c>
      <c r="V30" s="217">
        <v>0</v>
      </c>
      <c r="W30" s="217">
        <v>0</v>
      </c>
      <c r="X30" s="217" t="s">
        <v>243</v>
      </c>
      <c r="Y30" s="217">
        <v>0</v>
      </c>
      <c r="Z30" s="217">
        <v>13</v>
      </c>
      <c r="AA30" s="217">
        <v>0</v>
      </c>
      <c r="AB30" s="210" t="s">
        <v>189</v>
      </c>
      <c r="AC30" s="210"/>
    </row>
    <row r="31" spans="1:29" x14ac:dyDescent="0.2">
      <c r="A31" s="210" t="s">
        <v>190</v>
      </c>
      <c r="B31" s="256">
        <v>467</v>
      </c>
      <c r="C31" s="217">
        <v>247</v>
      </c>
      <c r="D31" s="217">
        <v>7</v>
      </c>
      <c r="E31" s="217">
        <v>36</v>
      </c>
      <c r="F31" s="217">
        <v>57</v>
      </c>
      <c r="G31" s="217">
        <v>37</v>
      </c>
      <c r="H31" s="217">
        <v>28</v>
      </c>
      <c r="I31" s="217">
        <v>0</v>
      </c>
      <c r="J31" s="217">
        <v>64</v>
      </c>
      <c r="K31" s="217">
        <v>143</v>
      </c>
      <c r="L31" s="217">
        <v>216</v>
      </c>
      <c r="M31" s="217">
        <v>120</v>
      </c>
      <c r="N31" s="217">
        <v>58</v>
      </c>
      <c r="O31" s="217">
        <v>18</v>
      </c>
      <c r="P31" s="217">
        <v>33</v>
      </c>
      <c r="Q31" s="217">
        <v>15</v>
      </c>
      <c r="R31" s="217">
        <v>15</v>
      </c>
      <c r="S31" s="217">
        <v>0</v>
      </c>
      <c r="T31" s="217">
        <v>158</v>
      </c>
      <c r="U31" s="217">
        <v>0</v>
      </c>
      <c r="V31" s="217" t="s">
        <v>243</v>
      </c>
      <c r="W31" s="217" t="s">
        <v>243</v>
      </c>
      <c r="X31" s="217">
        <v>33</v>
      </c>
      <c r="Y31" s="217">
        <v>19</v>
      </c>
      <c r="Z31" s="217">
        <v>36</v>
      </c>
      <c r="AA31" s="217">
        <v>0</v>
      </c>
      <c r="AB31" s="210" t="s">
        <v>190</v>
      </c>
      <c r="AC31" s="210"/>
    </row>
    <row r="32" spans="1:29" x14ac:dyDescent="0.2">
      <c r="A32" s="210" t="s">
        <v>191</v>
      </c>
      <c r="B32" s="256">
        <v>25</v>
      </c>
      <c r="C32" s="217">
        <v>20</v>
      </c>
      <c r="D32" s="217">
        <v>0</v>
      </c>
      <c r="E32" s="217" t="s">
        <v>243</v>
      </c>
      <c r="F32" s="217" t="s">
        <v>243</v>
      </c>
      <c r="G32" s="217">
        <v>7</v>
      </c>
      <c r="H32" s="217" t="s">
        <v>243</v>
      </c>
      <c r="I32" s="217">
        <v>0</v>
      </c>
      <c r="J32" s="217">
        <v>14</v>
      </c>
      <c r="K32" s="217">
        <v>12</v>
      </c>
      <c r="L32" s="217">
        <v>5</v>
      </c>
      <c r="M32" s="217" t="s">
        <v>243</v>
      </c>
      <c r="N32" s="217">
        <v>9</v>
      </c>
      <c r="O32" s="217">
        <v>0</v>
      </c>
      <c r="P32" s="217">
        <v>0</v>
      </c>
      <c r="Q32" s="217" t="s">
        <v>243</v>
      </c>
      <c r="R32" s="217">
        <v>7</v>
      </c>
      <c r="S32" s="217">
        <v>0</v>
      </c>
      <c r="T32" s="217" t="s">
        <v>243</v>
      </c>
      <c r="U32" s="217">
        <v>0</v>
      </c>
      <c r="V32" s="217">
        <v>0</v>
      </c>
      <c r="W32" s="217">
        <v>0</v>
      </c>
      <c r="X32" s="217" t="s">
        <v>243</v>
      </c>
      <c r="Y32" s="217">
        <v>0</v>
      </c>
      <c r="Z32" s="217" t="s">
        <v>243</v>
      </c>
      <c r="AA32" s="217">
        <v>0</v>
      </c>
      <c r="AB32" s="210" t="s">
        <v>191</v>
      </c>
      <c r="AC32" s="210"/>
    </row>
    <row r="33" spans="1:29" ht="19.5" customHeight="1" x14ac:dyDescent="0.2">
      <c r="A33" s="210" t="s">
        <v>192</v>
      </c>
      <c r="B33" s="256">
        <v>227</v>
      </c>
      <c r="C33" s="217">
        <v>100</v>
      </c>
      <c r="D33" s="217">
        <v>0</v>
      </c>
      <c r="E33" s="217" t="s">
        <v>243</v>
      </c>
      <c r="F33" s="217">
        <v>9</v>
      </c>
      <c r="G33" s="217">
        <v>15</v>
      </c>
      <c r="H33" s="217">
        <v>13</v>
      </c>
      <c r="I33" s="217">
        <v>0</v>
      </c>
      <c r="J33" s="217">
        <v>33</v>
      </c>
      <c r="K33" s="217">
        <v>32</v>
      </c>
      <c r="L33" s="217">
        <v>101</v>
      </c>
      <c r="M33" s="217">
        <v>65</v>
      </c>
      <c r="N33" s="217">
        <v>19</v>
      </c>
      <c r="O33" s="217" t="s">
        <v>243</v>
      </c>
      <c r="P33" s="217" t="s">
        <v>243</v>
      </c>
      <c r="Q33" s="217" t="s">
        <v>243</v>
      </c>
      <c r="R33" s="217">
        <v>15</v>
      </c>
      <c r="S33" s="217">
        <v>0</v>
      </c>
      <c r="T33" s="217">
        <v>25</v>
      </c>
      <c r="U33" s="217" t="s">
        <v>243</v>
      </c>
      <c r="V33" s="217" t="s">
        <v>243</v>
      </c>
      <c r="W33" s="217">
        <v>0</v>
      </c>
      <c r="X33" s="217">
        <v>5</v>
      </c>
      <c r="Y33" s="217" t="s">
        <v>243</v>
      </c>
      <c r="Z33" s="217">
        <v>12</v>
      </c>
      <c r="AA33" s="217">
        <v>0</v>
      </c>
      <c r="AB33" s="210" t="s">
        <v>192</v>
      </c>
      <c r="AC33" s="210"/>
    </row>
    <row r="34" spans="1:29" x14ac:dyDescent="0.2">
      <c r="A34" s="210" t="s">
        <v>193</v>
      </c>
      <c r="B34" s="256">
        <v>403</v>
      </c>
      <c r="C34" s="217">
        <v>256</v>
      </c>
      <c r="D34" s="217">
        <v>29</v>
      </c>
      <c r="E34" s="217">
        <v>24</v>
      </c>
      <c r="F34" s="217">
        <v>144</v>
      </c>
      <c r="G34" s="217">
        <v>48</v>
      </c>
      <c r="H34" s="217">
        <v>18</v>
      </c>
      <c r="I34" s="217">
        <v>0</v>
      </c>
      <c r="J34" s="217">
        <v>107</v>
      </c>
      <c r="K34" s="217">
        <v>222</v>
      </c>
      <c r="L34" s="217">
        <v>192</v>
      </c>
      <c r="M34" s="217">
        <v>121</v>
      </c>
      <c r="N34" s="217">
        <v>47</v>
      </c>
      <c r="O34" s="217">
        <v>19</v>
      </c>
      <c r="P34" s="217">
        <v>8</v>
      </c>
      <c r="Q34" s="217">
        <v>27</v>
      </c>
      <c r="R34" s="217">
        <v>33</v>
      </c>
      <c r="S34" s="217">
        <v>0</v>
      </c>
      <c r="T34" s="217">
        <v>202</v>
      </c>
      <c r="U34" s="217">
        <v>0</v>
      </c>
      <c r="V34" s="217" t="s">
        <v>243</v>
      </c>
      <c r="W34" s="217">
        <v>0</v>
      </c>
      <c r="X34" s="217">
        <v>29</v>
      </c>
      <c r="Y34" s="217" t="s">
        <v>243</v>
      </c>
      <c r="Z34" s="217">
        <v>26</v>
      </c>
      <c r="AA34" s="217" t="s">
        <v>243</v>
      </c>
      <c r="AB34" s="210" t="s">
        <v>193</v>
      </c>
      <c r="AC34" s="210"/>
    </row>
    <row r="35" spans="1:29" ht="19.5" customHeight="1" x14ac:dyDescent="0.2">
      <c r="A35" s="215" t="s">
        <v>195</v>
      </c>
      <c r="B35" s="91">
        <v>125</v>
      </c>
      <c r="C35" s="217">
        <v>90</v>
      </c>
      <c r="D35" s="217">
        <v>0</v>
      </c>
      <c r="E35" s="217">
        <v>18</v>
      </c>
      <c r="F35" s="217">
        <v>8</v>
      </c>
      <c r="G35" s="217">
        <v>34</v>
      </c>
      <c r="H35" s="217">
        <v>13</v>
      </c>
      <c r="I35" s="217" t="s">
        <v>243</v>
      </c>
      <c r="J35" s="217">
        <v>58</v>
      </c>
      <c r="K35" s="217">
        <v>80</v>
      </c>
      <c r="L35" s="217">
        <v>38</v>
      </c>
      <c r="M35" s="217">
        <v>61</v>
      </c>
      <c r="N35" s="217">
        <v>59</v>
      </c>
      <c r="O35" s="217">
        <v>6</v>
      </c>
      <c r="P35" s="217">
        <v>34</v>
      </c>
      <c r="Q35" s="217">
        <v>0</v>
      </c>
      <c r="R35" s="217">
        <v>41</v>
      </c>
      <c r="S35" s="217">
        <v>0</v>
      </c>
      <c r="T35" s="217">
        <v>87</v>
      </c>
      <c r="U35" s="217">
        <v>0</v>
      </c>
      <c r="V35" s="217">
        <v>6</v>
      </c>
      <c r="W35" s="217">
        <v>0</v>
      </c>
      <c r="X35" s="217">
        <v>12</v>
      </c>
      <c r="Y35" s="217">
        <v>13</v>
      </c>
      <c r="Z35" s="217">
        <v>21</v>
      </c>
      <c r="AA35" s="217">
        <v>0</v>
      </c>
      <c r="AB35" s="215" t="s">
        <v>195</v>
      </c>
      <c r="AC35" s="210"/>
    </row>
    <row r="36" spans="1:29" ht="19.5" customHeight="1" x14ac:dyDescent="0.2">
      <c r="A36" s="417" t="s">
        <v>83</v>
      </c>
      <c r="B36" s="251">
        <v>7588</v>
      </c>
      <c r="C36" s="218">
        <v>4561</v>
      </c>
      <c r="D36" s="218">
        <v>158</v>
      </c>
      <c r="E36" s="218">
        <v>603</v>
      </c>
      <c r="F36" s="218">
        <v>966</v>
      </c>
      <c r="G36" s="218">
        <v>762</v>
      </c>
      <c r="H36" s="218">
        <v>371</v>
      </c>
      <c r="I36" s="218">
        <v>20</v>
      </c>
      <c r="J36" s="218">
        <v>1462</v>
      </c>
      <c r="K36" s="218">
        <v>2476</v>
      </c>
      <c r="L36" s="218">
        <v>3534</v>
      </c>
      <c r="M36" s="218">
        <v>2137</v>
      </c>
      <c r="N36" s="218">
        <v>1114</v>
      </c>
      <c r="O36" s="218">
        <v>263</v>
      </c>
      <c r="P36" s="218">
        <v>230</v>
      </c>
      <c r="Q36" s="218">
        <v>368</v>
      </c>
      <c r="R36" s="218">
        <v>369</v>
      </c>
      <c r="S36" s="218" t="s">
        <v>243</v>
      </c>
      <c r="T36" s="218">
        <v>2525</v>
      </c>
      <c r="U36" s="218">
        <v>21</v>
      </c>
      <c r="V36" s="218">
        <v>49</v>
      </c>
      <c r="W36" s="218">
        <v>32</v>
      </c>
      <c r="X36" s="218">
        <v>415</v>
      </c>
      <c r="Y36" s="218">
        <v>107</v>
      </c>
      <c r="Z36" s="218">
        <v>714</v>
      </c>
      <c r="AA36" s="218">
        <v>11</v>
      </c>
      <c r="AB36" s="417" t="s">
        <v>83</v>
      </c>
    </row>
    <row r="37" spans="1:29" x14ac:dyDescent="0.2">
      <c r="A37" s="338"/>
    </row>
  </sheetData>
  <phoneticPr fontId="3" type="noConversion"/>
  <conditionalFormatting sqref="B3:AA34">
    <cfRule type="cellIs" dxfId="4" priority="3" stopIfTrue="1" operator="between">
      <formula>1</formula>
      <formula>4</formula>
    </cfRule>
  </conditionalFormatting>
  <conditionalFormatting sqref="B35:AA35">
    <cfRule type="cellIs" dxfId="3" priority="1" stopIfTrue="1" operator="between">
      <formula>1</formula>
      <formula>4</formula>
    </cfRule>
  </conditionalFormatting>
  <hyperlinks>
    <hyperlink ref="AD1" location="Contents!A1" display="Return to contents"/>
  </hyperlinks>
  <pageMargins left="0.75" right="0.75" top="1" bottom="1" header="0.5" footer="0.5"/>
  <pageSetup paperSize="9" orientation="portrait" horizontalDpi="90" verticalDpi="90"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L37"/>
  <sheetViews>
    <sheetView zoomScaleNormal="100" workbookViewId="0"/>
  </sheetViews>
  <sheetFormatPr defaultRowHeight="12.75" x14ac:dyDescent="0.2"/>
  <cols>
    <col min="1" max="1" width="20.140625" customWidth="1"/>
    <col min="9" max="9" width="10.140625" style="210" bestFit="1" customWidth="1"/>
  </cols>
  <sheetData>
    <row r="1" spans="1:12" s="210" customFormat="1" x14ac:dyDescent="0.2">
      <c r="A1" s="163" t="s">
        <v>760</v>
      </c>
      <c r="I1" s="64"/>
      <c r="L1" s="13" t="s">
        <v>63</v>
      </c>
    </row>
    <row r="2" spans="1:12" ht="99" x14ac:dyDescent="0.2">
      <c r="A2" s="49"/>
      <c r="B2" s="19" t="s">
        <v>96</v>
      </c>
      <c r="C2" s="19" t="s">
        <v>97</v>
      </c>
      <c r="D2" s="19" t="s">
        <v>98</v>
      </c>
      <c r="E2" s="19" t="s">
        <v>99</v>
      </c>
      <c r="F2" s="19" t="s">
        <v>100</v>
      </c>
      <c r="G2" s="19" t="s">
        <v>334</v>
      </c>
      <c r="H2" s="19" t="s">
        <v>101</v>
      </c>
      <c r="I2" s="19" t="s">
        <v>451</v>
      </c>
    </row>
    <row r="3" spans="1:12" x14ac:dyDescent="0.2">
      <c r="A3" s="2" t="s">
        <v>164</v>
      </c>
      <c r="B3" s="130">
        <v>65</v>
      </c>
      <c r="C3" s="130">
        <v>113</v>
      </c>
      <c r="D3" s="130">
        <v>44</v>
      </c>
      <c r="E3" s="130">
        <v>93</v>
      </c>
      <c r="F3" s="130" t="s">
        <v>243</v>
      </c>
      <c r="G3" s="130">
        <v>10</v>
      </c>
      <c r="H3" s="130">
        <v>13</v>
      </c>
      <c r="I3" s="217">
        <v>0</v>
      </c>
    </row>
    <row r="4" spans="1:12" x14ac:dyDescent="0.2">
      <c r="A4" s="210" t="s">
        <v>165</v>
      </c>
      <c r="B4" s="131">
        <v>223</v>
      </c>
      <c r="C4" s="131">
        <v>229</v>
      </c>
      <c r="D4" s="131">
        <v>85</v>
      </c>
      <c r="E4" s="131">
        <v>174</v>
      </c>
      <c r="F4" s="131">
        <v>14</v>
      </c>
      <c r="G4" s="131">
        <v>8</v>
      </c>
      <c r="H4" s="131">
        <v>44</v>
      </c>
      <c r="I4" s="217">
        <v>0</v>
      </c>
    </row>
    <row r="5" spans="1:12" x14ac:dyDescent="0.2">
      <c r="A5" s="210" t="s">
        <v>166</v>
      </c>
      <c r="B5" s="131" t="s">
        <v>197</v>
      </c>
      <c r="C5" s="131" t="s">
        <v>197</v>
      </c>
      <c r="D5" s="131" t="s">
        <v>197</v>
      </c>
      <c r="E5" s="131" t="s">
        <v>197</v>
      </c>
      <c r="F5" s="131" t="s">
        <v>197</v>
      </c>
      <c r="G5" s="131" t="s">
        <v>197</v>
      </c>
      <c r="H5" s="131" t="s">
        <v>197</v>
      </c>
      <c r="I5" s="217" t="s">
        <v>197</v>
      </c>
    </row>
    <row r="6" spans="1:12" x14ac:dyDescent="0.2">
      <c r="A6" s="210" t="s">
        <v>339</v>
      </c>
      <c r="B6" s="131">
        <v>9</v>
      </c>
      <c r="C6" s="131">
        <v>14</v>
      </c>
      <c r="D6" s="131">
        <v>5</v>
      </c>
      <c r="E6" s="131">
        <v>18</v>
      </c>
      <c r="F6" s="131">
        <v>0</v>
      </c>
      <c r="G6" s="131">
        <v>0</v>
      </c>
      <c r="H6" s="131">
        <v>8</v>
      </c>
      <c r="I6" s="217">
        <v>0</v>
      </c>
    </row>
    <row r="7" spans="1:12" x14ac:dyDescent="0.2">
      <c r="A7" s="210" t="s">
        <v>338</v>
      </c>
      <c r="B7" s="131">
        <v>595</v>
      </c>
      <c r="C7" s="131">
        <v>589</v>
      </c>
      <c r="D7" s="131">
        <v>104</v>
      </c>
      <c r="E7" s="131">
        <v>357</v>
      </c>
      <c r="F7" s="131">
        <v>31</v>
      </c>
      <c r="G7" s="131">
        <v>79</v>
      </c>
      <c r="H7" s="131">
        <v>87</v>
      </c>
      <c r="I7" s="217">
        <v>0</v>
      </c>
    </row>
    <row r="8" spans="1:12" ht="19.5" customHeight="1" x14ac:dyDescent="0.2">
      <c r="A8" s="210" t="s">
        <v>168</v>
      </c>
      <c r="B8" s="131">
        <v>47</v>
      </c>
      <c r="C8" s="131">
        <v>52</v>
      </c>
      <c r="D8" s="131">
        <v>21</v>
      </c>
      <c r="E8" s="131">
        <v>41</v>
      </c>
      <c r="F8" s="131" t="s">
        <v>243</v>
      </c>
      <c r="G8" s="131" t="s">
        <v>243</v>
      </c>
      <c r="H8" s="131">
        <v>19</v>
      </c>
      <c r="I8" s="217">
        <v>0</v>
      </c>
    </row>
    <row r="9" spans="1:12" x14ac:dyDescent="0.2">
      <c r="A9" s="210" t="s">
        <v>340</v>
      </c>
      <c r="B9" s="131">
        <v>19</v>
      </c>
      <c r="C9" s="131">
        <v>19</v>
      </c>
      <c r="D9" s="131">
        <v>17</v>
      </c>
      <c r="E9" s="131">
        <v>16</v>
      </c>
      <c r="F9" s="131" t="s">
        <v>243</v>
      </c>
      <c r="G9" s="131">
        <v>15</v>
      </c>
      <c r="H9" s="131">
        <v>8</v>
      </c>
      <c r="I9" s="217">
        <v>0</v>
      </c>
    </row>
    <row r="10" spans="1:12" x14ac:dyDescent="0.2">
      <c r="A10" s="210" t="s">
        <v>170</v>
      </c>
      <c r="B10" s="131">
        <v>226</v>
      </c>
      <c r="C10" s="131">
        <v>260</v>
      </c>
      <c r="D10" s="131">
        <v>26</v>
      </c>
      <c r="E10" s="131">
        <v>71</v>
      </c>
      <c r="F10" s="131">
        <v>13</v>
      </c>
      <c r="G10" s="131">
        <v>21</v>
      </c>
      <c r="H10" s="131">
        <v>20</v>
      </c>
      <c r="I10" s="217" t="s">
        <v>243</v>
      </c>
    </row>
    <row r="11" spans="1:12" x14ac:dyDescent="0.2">
      <c r="A11" s="210" t="s">
        <v>171</v>
      </c>
      <c r="B11" s="131">
        <v>403</v>
      </c>
      <c r="C11" s="131">
        <v>400</v>
      </c>
      <c r="D11" s="131">
        <v>108</v>
      </c>
      <c r="E11" s="131">
        <v>225</v>
      </c>
      <c r="F11" s="131" t="s">
        <v>243</v>
      </c>
      <c r="G11" s="131">
        <v>29</v>
      </c>
      <c r="H11" s="131">
        <v>15</v>
      </c>
      <c r="I11" s="217" t="s">
        <v>243</v>
      </c>
    </row>
    <row r="12" spans="1:12" x14ac:dyDescent="0.2">
      <c r="A12" s="210" t="s">
        <v>172</v>
      </c>
      <c r="B12" s="131">
        <v>163</v>
      </c>
      <c r="C12" s="131">
        <v>165</v>
      </c>
      <c r="D12" s="131">
        <v>54</v>
      </c>
      <c r="E12" s="131">
        <v>127</v>
      </c>
      <c r="F12" s="131" t="s">
        <v>243</v>
      </c>
      <c r="G12" s="131">
        <v>8</v>
      </c>
      <c r="H12" s="131">
        <v>67</v>
      </c>
      <c r="I12" s="217">
        <v>0</v>
      </c>
    </row>
    <row r="13" spans="1:12" ht="19.5" customHeight="1" x14ac:dyDescent="0.2">
      <c r="A13" s="210" t="s">
        <v>173</v>
      </c>
      <c r="B13" s="131" t="s">
        <v>197</v>
      </c>
      <c r="C13" s="131" t="s">
        <v>197</v>
      </c>
      <c r="D13" s="131" t="s">
        <v>197</v>
      </c>
      <c r="E13" s="131" t="s">
        <v>197</v>
      </c>
      <c r="F13" s="131" t="s">
        <v>197</v>
      </c>
      <c r="G13" s="131" t="s">
        <v>197</v>
      </c>
      <c r="H13" s="131" t="s">
        <v>197</v>
      </c>
      <c r="I13" s="217" t="s">
        <v>197</v>
      </c>
    </row>
    <row r="14" spans="1:12" x14ac:dyDescent="0.2">
      <c r="A14" s="210" t="s">
        <v>174</v>
      </c>
      <c r="B14" s="131">
        <v>137</v>
      </c>
      <c r="C14" s="131">
        <v>146</v>
      </c>
      <c r="D14" s="131">
        <v>48</v>
      </c>
      <c r="E14" s="131">
        <v>42</v>
      </c>
      <c r="F14" s="131">
        <v>0</v>
      </c>
      <c r="G14" s="131" t="s">
        <v>243</v>
      </c>
      <c r="H14" s="131">
        <v>15</v>
      </c>
      <c r="I14" s="217">
        <v>0</v>
      </c>
    </row>
    <row r="15" spans="1:12" x14ac:dyDescent="0.2">
      <c r="A15" s="215" t="s">
        <v>175</v>
      </c>
      <c r="B15" s="131">
        <v>202</v>
      </c>
      <c r="C15" s="131">
        <v>199</v>
      </c>
      <c r="D15" s="131">
        <v>68</v>
      </c>
      <c r="E15" s="131">
        <v>148</v>
      </c>
      <c r="F15" s="131" t="s">
        <v>243</v>
      </c>
      <c r="G15" s="131">
        <v>16</v>
      </c>
      <c r="H15" s="131">
        <v>18</v>
      </c>
      <c r="I15" s="217">
        <v>0</v>
      </c>
    </row>
    <row r="16" spans="1:12" x14ac:dyDescent="0.2">
      <c r="A16" s="210" t="s">
        <v>176</v>
      </c>
      <c r="B16" s="131">
        <v>72</v>
      </c>
      <c r="C16" s="131">
        <v>128</v>
      </c>
      <c r="D16" s="131">
        <v>60</v>
      </c>
      <c r="E16" s="131">
        <v>95</v>
      </c>
      <c r="F16" s="131">
        <v>6</v>
      </c>
      <c r="G16" s="131">
        <v>69</v>
      </c>
      <c r="H16" s="131">
        <v>14</v>
      </c>
      <c r="I16" s="217">
        <v>0</v>
      </c>
    </row>
    <row r="17" spans="1:9" x14ac:dyDescent="0.2">
      <c r="A17" s="210" t="s">
        <v>177</v>
      </c>
      <c r="B17" s="131">
        <v>964</v>
      </c>
      <c r="C17" s="131">
        <v>863</v>
      </c>
      <c r="D17" s="131">
        <v>222</v>
      </c>
      <c r="E17" s="131">
        <v>506</v>
      </c>
      <c r="F17" s="131">
        <v>23</v>
      </c>
      <c r="G17" s="131">
        <v>166</v>
      </c>
      <c r="H17" s="131">
        <v>267</v>
      </c>
      <c r="I17" s="217">
        <v>53</v>
      </c>
    </row>
    <row r="18" spans="1:9" ht="19.5" customHeight="1" x14ac:dyDescent="0.2">
      <c r="A18" s="210" t="s">
        <v>178</v>
      </c>
      <c r="B18" s="131">
        <v>164</v>
      </c>
      <c r="C18" s="131">
        <v>166</v>
      </c>
      <c r="D18" s="131">
        <v>41</v>
      </c>
      <c r="E18" s="131">
        <v>124</v>
      </c>
      <c r="F18" s="131" t="s">
        <v>243</v>
      </c>
      <c r="G18" s="131" t="s">
        <v>243</v>
      </c>
      <c r="H18" s="131">
        <v>12</v>
      </c>
      <c r="I18" s="217">
        <v>0</v>
      </c>
    </row>
    <row r="19" spans="1:9" x14ac:dyDescent="0.2">
      <c r="A19" s="210" t="s">
        <v>179</v>
      </c>
      <c r="B19" s="131">
        <v>171</v>
      </c>
      <c r="C19" s="131">
        <v>172</v>
      </c>
      <c r="D19" s="131">
        <v>31</v>
      </c>
      <c r="E19" s="131">
        <v>90</v>
      </c>
      <c r="F19" s="131" t="s">
        <v>243</v>
      </c>
      <c r="G19" s="131" t="s">
        <v>243</v>
      </c>
      <c r="H19" s="131">
        <v>31</v>
      </c>
      <c r="I19" s="217">
        <v>5</v>
      </c>
    </row>
    <row r="20" spans="1:9" x14ac:dyDescent="0.2">
      <c r="A20" s="210" t="s">
        <v>180</v>
      </c>
      <c r="B20" s="131">
        <v>94</v>
      </c>
      <c r="C20" s="131">
        <v>94</v>
      </c>
      <c r="D20" s="131">
        <v>13</v>
      </c>
      <c r="E20" s="131">
        <v>73</v>
      </c>
      <c r="F20" s="131">
        <v>0</v>
      </c>
      <c r="G20" s="131">
        <v>0</v>
      </c>
      <c r="H20" s="131">
        <v>15</v>
      </c>
      <c r="I20" s="217">
        <v>0</v>
      </c>
    </row>
    <row r="21" spans="1:9" x14ac:dyDescent="0.2">
      <c r="A21" s="210" t="s">
        <v>181</v>
      </c>
      <c r="B21" s="131" t="s">
        <v>197</v>
      </c>
      <c r="C21" s="131" t="s">
        <v>197</v>
      </c>
      <c r="D21" s="131" t="s">
        <v>197</v>
      </c>
      <c r="E21" s="131" t="s">
        <v>197</v>
      </c>
      <c r="F21" s="131" t="s">
        <v>197</v>
      </c>
      <c r="G21" s="131" t="s">
        <v>197</v>
      </c>
      <c r="H21" s="131" t="s">
        <v>197</v>
      </c>
      <c r="I21" s="217" t="s">
        <v>197</v>
      </c>
    </row>
    <row r="22" spans="1:9" x14ac:dyDescent="0.2">
      <c r="A22" s="210" t="s">
        <v>251</v>
      </c>
      <c r="B22" s="131" t="s">
        <v>197</v>
      </c>
      <c r="C22" s="131" t="s">
        <v>197</v>
      </c>
      <c r="D22" s="131" t="s">
        <v>197</v>
      </c>
      <c r="E22" s="131" t="s">
        <v>197</v>
      </c>
      <c r="F22" s="131" t="s">
        <v>197</v>
      </c>
      <c r="G22" s="131" t="s">
        <v>197</v>
      </c>
      <c r="H22" s="131" t="s">
        <v>197</v>
      </c>
      <c r="I22" s="217" t="s">
        <v>197</v>
      </c>
    </row>
    <row r="23" spans="1:9" ht="19.5" customHeight="1" x14ac:dyDescent="0.2">
      <c r="A23" s="210" t="s">
        <v>182</v>
      </c>
      <c r="B23" s="131">
        <v>180</v>
      </c>
      <c r="C23" s="131">
        <v>127</v>
      </c>
      <c r="D23" s="131">
        <v>38</v>
      </c>
      <c r="E23" s="131">
        <v>72</v>
      </c>
      <c r="F23" s="131" t="s">
        <v>243</v>
      </c>
      <c r="G23" s="131">
        <v>9</v>
      </c>
      <c r="H23" s="131">
        <v>23</v>
      </c>
      <c r="I23" s="217">
        <v>0</v>
      </c>
    </row>
    <row r="24" spans="1:9" x14ac:dyDescent="0.2">
      <c r="A24" s="210" t="s">
        <v>183</v>
      </c>
      <c r="B24" s="131">
        <v>816</v>
      </c>
      <c r="C24" s="131">
        <v>799</v>
      </c>
      <c r="D24" s="131">
        <v>105</v>
      </c>
      <c r="E24" s="131">
        <v>451</v>
      </c>
      <c r="F24" s="131">
        <v>11</v>
      </c>
      <c r="G24" s="131">
        <v>22</v>
      </c>
      <c r="H24" s="131">
        <v>107</v>
      </c>
      <c r="I24" s="217">
        <v>0</v>
      </c>
    </row>
    <row r="25" spans="1:9" x14ac:dyDescent="0.2">
      <c r="A25" s="210" t="s">
        <v>184</v>
      </c>
      <c r="B25" s="131" t="s">
        <v>197</v>
      </c>
      <c r="C25" s="131" t="s">
        <v>197</v>
      </c>
      <c r="D25" s="131" t="s">
        <v>197</v>
      </c>
      <c r="E25" s="131" t="s">
        <v>197</v>
      </c>
      <c r="F25" s="131" t="s">
        <v>197</v>
      </c>
      <c r="G25" s="131" t="s">
        <v>197</v>
      </c>
      <c r="H25" s="131" t="s">
        <v>197</v>
      </c>
      <c r="I25" s="217" t="s">
        <v>197</v>
      </c>
    </row>
    <row r="26" spans="1:9" x14ac:dyDescent="0.2">
      <c r="A26" s="210" t="s">
        <v>341</v>
      </c>
      <c r="B26" s="131">
        <v>60</v>
      </c>
      <c r="C26" s="131">
        <v>65</v>
      </c>
      <c r="D26" s="131">
        <v>23</v>
      </c>
      <c r="E26" s="131">
        <v>55</v>
      </c>
      <c r="F26" s="131" t="s">
        <v>243</v>
      </c>
      <c r="G26" s="131" t="s">
        <v>243</v>
      </c>
      <c r="H26" s="131" t="s">
        <v>243</v>
      </c>
      <c r="I26" s="217">
        <v>0</v>
      </c>
    </row>
    <row r="27" spans="1:9" x14ac:dyDescent="0.2">
      <c r="A27" s="210" t="s">
        <v>186</v>
      </c>
      <c r="B27" s="131">
        <v>334</v>
      </c>
      <c r="C27" s="131">
        <v>265</v>
      </c>
      <c r="D27" s="131">
        <v>41</v>
      </c>
      <c r="E27" s="131">
        <v>114</v>
      </c>
      <c r="F27" s="131" t="s">
        <v>243</v>
      </c>
      <c r="G27" s="131">
        <v>5</v>
      </c>
      <c r="H27" s="131">
        <v>22</v>
      </c>
      <c r="I27" s="217">
        <v>0</v>
      </c>
    </row>
    <row r="28" spans="1:9" ht="19.5" customHeight="1" x14ac:dyDescent="0.2">
      <c r="A28" s="210" t="s">
        <v>187</v>
      </c>
      <c r="B28" s="131" t="s">
        <v>197</v>
      </c>
      <c r="C28" s="131" t="s">
        <v>197</v>
      </c>
      <c r="D28" s="131" t="s">
        <v>197</v>
      </c>
      <c r="E28" s="131" t="s">
        <v>197</v>
      </c>
      <c r="F28" s="131" t="s">
        <v>197</v>
      </c>
      <c r="G28" s="131" t="s">
        <v>197</v>
      </c>
      <c r="H28" s="131" t="s">
        <v>197</v>
      </c>
      <c r="I28" s="217" t="s">
        <v>197</v>
      </c>
    </row>
    <row r="29" spans="1:9" x14ac:dyDescent="0.2">
      <c r="A29" s="210" t="s">
        <v>188</v>
      </c>
      <c r="B29" s="131" t="s">
        <v>197</v>
      </c>
      <c r="C29" s="131" t="s">
        <v>197</v>
      </c>
      <c r="D29" s="131" t="s">
        <v>197</v>
      </c>
      <c r="E29" s="131" t="s">
        <v>197</v>
      </c>
      <c r="F29" s="131" t="s">
        <v>197</v>
      </c>
      <c r="G29" s="131" t="s">
        <v>197</v>
      </c>
      <c r="H29" s="131" t="s">
        <v>197</v>
      </c>
      <c r="I29" s="217" t="s">
        <v>197</v>
      </c>
    </row>
    <row r="30" spans="1:9" x14ac:dyDescent="0.2">
      <c r="A30" s="210" t="s">
        <v>189</v>
      </c>
      <c r="B30" s="131">
        <v>69</v>
      </c>
      <c r="C30" s="131">
        <v>94</v>
      </c>
      <c r="D30" s="131">
        <v>18</v>
      </c>
      <c r="E30" s="131">
        <v>71</v>
      </c>
      <c r="F30" s="131" t="s">
        <v>243</v>
      </c>
      <c r="G30" s="131" t="s">
        <v>243</v>
      </c>
      <c r="H30" s="131">
        <v>16</v>
      </c>
      <c r="I30" s="217">
        <v>0</v>
      </c>
    </row>
    <row r="31" spans="1:9" x14ac:dyDescent="0.2">
      <c r="A31" s="210" t="s">
        <v>190</v>
      </c>
      <c r="B31" s="131">
        <v>362</v>
      </c>
      <c r="C31" s="131">
        <v>377</v>
      </c>
      <c r="D31" s="131">
        <v>103</v>
      </c>
      <c r="E31" s="131">
        <v>306</v>
      </c>
      <c r="F31" s="131">
        <v>10</v>
      </c>
      <c r="G31" s="131">
        <v>75</v>
      </c>
      <c r="H31" s="131">
        <v>69</v>
      </c>
      <c r="I31" s="217">
        <v>9</v>
      </c>
    </row>
    <row r="32" spans="1:9" x14ac:dyDescent="0.2">
      <c r="A32" s="210" t="s">
        <v>191</v>
      </c>
      <c r="B32" s="131">
        <v>24</v>
      </c>
      <c r="C32" s="131">
        <v>19</v>
      </c>
      <c r="D32" s="131">
        <v>18</v>
      </c>
      <c r="E32" s="131">
        <v>22</v>
      </c>
      <c r="F32" s="131" t="s">
        <v>243</v>
      </c>
      <c r="G32" s="131">
        <v>0</v>
      </c>
      <c r="H32" s="131">
        <v>6</v>
      </c>
      <c r="I32" s="217">
        <v>0</v>
      </c>
    </row>
    <row r="33" spans="1:9" ht="19.5" customHeight="1" x14ac:dyDescent="0.2">
      <c r="A33" s="210" t="s">
        <v>192</v>
      </c>
      <c r="B33" s="131">
        <v>48</v>
      </c>
      <c r="C33" s="131">
        <v>60</v>
      </c>
      <c r="D33" s="131">
        <v>110</v>
      </c>
      <c r="E33" s="131">
        <v>180</v>
      </c>
      <c r="F33" s="131" t="s">
        <v>243</v>
      </c>
      <c r="G33" s="131">
        <v>14</v>
      </c>
      <c r="H33" s="131">
        <v>27</v>
      </c>
      <c r="I33" s="217">
        <v>0</v>
      </c>
    </row>
    <row r="34" spans="1:9" x14ac:dyDescent="0.2">
      <c r="A34" s="210" t="s">
        <v>193</v>
      </c>
      <c r="B34" s="131">
        <v>393</v>
      </c>
      <c r="C34" s="131">
        <v>396</v>
      </c>
      <c r="D34" s="131">
        <v>69</v>
      </c>
      <c r="E34" s="131">
        <v>333</v>
      </c>
      <c r="F34" s="131" t="s">
        <v>243</v>
      </c>
      <c r="G34" s="131">
        <v>0</v>
      </c>
      <c r="H34" s="131">
        <v>15</v>
      </c>
      <c r="I34" s="217" t="s">
        <v>243</v>
      </c>
    </row>
    <row r="35" spans="1:9" s="2" customFormat="1" ht="19.5" customHeight="1" x14ac:dyDescent="0.2">
      <c r="A35" s="418" t="s">
        <v>195</v>
      </c>
      <c r="B35" s="131">
        <v>120</v>
      </c>
      <c r="C35" s="131">
        <v>97</v>
      </c>
      <c r="D35" s="131">
        <v>87</v>
      </c>
      <c r="E35" s="131">
        <v>88</v>
      </c>
      <c r="F35" s="131">
        <v>6</v>
      </c>
      <c r="G35" s="131">
        <v>0</v>
      </c>
      <c r="H35" s="131" t="s">
        <v>243</v>
      </c>
      <c r="I35" s="30">
        <v>0</v>
      </c>
    </row>
    <row r="36" spans="1:9" ht="19.5" customHeight="1" x14ac:dyDescent="0.2">
      <c r="A36" s="155" t="s">
        <v>83</v>
      </c>
      <c r="B36" s="129">
        <v>5960</v>
      </c>
      <c r="C36" s="129">
        <v>5908</v>
      </c>
      <c r="D36" s="129">
        <v>1559</v>
      </c>
      <c r="E36" s="129">
        <v>3892</v>
      </c>
      <c r="F36" s="129">
        <v>146</v>
      </c>
      <c r="G36" s="129">
        <v>563</v>
      </c>
      <c r="H36" s="129">
        <v>945</v>
      </c>
      <c r="I36" s="218">
        <v>72</v>
      </c>
    </row>
    <row r="37" spans="1:9" x14ac:dyDescent="0.2">
      <c r="I37" s="2"/>
    </row>
  </sheetData>
  <phoneticPr fontId="3" type="noConversion"/>
  <conditionalFormatting sqref="B36:H36 B3:H34">
    <cfRule type="cellIs" dxfId="2" priority="3" stopIfTrue="1" operator="between">
      <formula>1</formula>
      <formula>4</formula>
    </cfRule>
  </conditionalFormatting>
  <conditionalFormatting sqref="B35:H35">
    <cfRule type="cellIs" dxfId="1" priority="1" stopIfTrue="1" operator="between">
      <formula>1</formula>
      <formula>4</formula>
    </cfRule>
  </conditionalFormatting>
  <hyperlinks>
    <hyperlink ref="L1" location="Contents!A1" display="Return to contents"/>
  </hyperlinks>
  <pageMargins left="0.75" right="0.75" top="1" bottom="1" header="0.5" footer="0.5"/>
  <pageSetup paperSize="9" orientation="portrait"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X39"/>
  <sheetViews>
    <sheetView workbookViewId="0"/>
  </sheetViews>
  <sheetFormatPr defaultRowHeight="12.75" x14ac:dyDescent="0.2"/>
  <cols>
    <col min="1" max="1" width="20" customWidth="1"/>
    <col min="3" max="3" width="19.85546875" customWidth="1"/>
    <col min="4" max="4" width="23.85546875" customWidth="1"/>
    <col min="6" max="6" width="14.28515625" customWidth="1"/>
  </cols>
  <sheetData>
    <row r="1" spans="1:24" ht="14.25" x14ac:dyDescent="0.2">
      <c r="A1" s="215" t="s">
        <v>759</v>
      </c>
      <c r="I1" s="13" t="s">
        <v>63</v>
      </c>
    </row>
    <row r="2" spans="1:24" s="17" customFormat="1" ht="25.5" customHeight="1" x14ac:dyDescent="0.2">
      <c r="A2" s="14"/>
      <c r="B2" s="14"/>
      <c r="C2" s="14"/>
      <c r="D2" s="14"/>
      <c r="E2" s="606" t="s">
        <v>198</v>
      </c>
      <c r="F2" s="606"/>
    </row>
    <row r="3" spans="1:24" s="17" customFormat="1" ht="30.75" customHeight="1" x14ac:dyDescent="0.2">
      <c r="A3" s="22"/>
      <c r="B3" s="68" t="s">
        <v>162</v>
      </c>
      <c r="C3" s="160" t="s">
        <v>259</v>
      </c>
      <c r="D3" s="68" t="s">
        <v>196</v>
      </c>
      <c r="E3" s="68" t="s">
        <v>161</v>
      </c>
      <c r="F3" s="68" t="s">
        <v>102</v>
      </c>
    </row>
    <row r="4" spans="1:24" x14ac:dyDescent="0.2">
      <c r="A4" s="2" t="s">
        <v>164</v>
      </c>
      <c r="B4" s="130">
        <v>135</v>
      </c>
      <c r="C4" s="130">
        <v>129</v>
      </c>
      <c r="D4" s="130">
        <v>0</v>
      </c>
      <c r="E4" s="130">
        <v>129</v>
      </c>
      <c r="F4" s="130">
        <v>955.56</v>
      </c>
      <c r="Q4" s="5"/>
      <c r="R4" s="5"/>
      <c r="S4" s="5"/>
      <c r="T4" s="5"/>
      <c r="U4" s="5"/>
      <c r="V4" s="5"/>
      <c r="W4" s="5"/>
      <c r="X4" s="5"/>
    </row>
    <row r="5" spans="1:24" x14ac:dyDescent="0.2">
      <c r="A5" t="s">
        <v>165</v>
      </c>
      <c r="B5" s="131">
        <v>233</v>
      </c>
      <c r="C5" s="131" t="s">
        <v>243</v>
      </c>
      <c r="D5" s="131" t="s">
        <v>243</v>
      </c>
      <c r="E5" s="131" t="s">
        <v>243</v>
      </c>
      <c r="F5" s="131" t="s">
        <v>243</v>
      </c>
      <c r="Q5" s="5"/>
      <c r="R5" s="5"/>
      <c r="S5" s="5"/>
      <c r="T5" s="5"/>
      <c r="U5" s="5"/>
      <c r="V5" s="5"/>
      <c r="W5" s="5"/>
      <c r="X5" s="5"/>
    </row>
    <row r="6" spans="1:24" x14ac:dyDescent="0.2">
      <c r="A6" t="s">
        <v>166</v>
      </c>
      <c r="B6" s="131" t="s">
        <v>197</v>
      </c>
      <c r="C6" s="131" t="s">
        <v>197</v>
      </c>
      <c r="D6" s="131" t="s">
        <v>197</v>
      </c>
      <c r="E6" s="131" t="s">
        <v>197</v>
      </c>
      <c r="F6" s="131" t="s">
        <v>197</v>
      </c>
      <c r="Q6" s="5"/>
      <c r="R6" s="5"/>
      <c r="S6" s="5"/>
      <c r="T6" s="5"/>
      <c r="U6" s="5"/>
      <c r="V6" s="5"/>
      <c r="W6" s="5"/>
      <c r="X6" s="5"/>
    </row>
    <row r="7" spans="1:24" x14ac:dyDescent="0.2">
      <c r="A7" t="s">
        <v>339</v>
      </c>
      <c r="B7" s="131">
        <v>28</v>
      </c>
      <c r="C7" s="131" t="s">
        <v>243</v>
      </c>
      <c r="D7" s="131" t="s">
        <v>243</v>
      </c>
      <c r="E7" s="131" t="s">
        <v>243</v>
      </c>
      <c r="F7" s="131" t="s">
        <v>243</v>
      </c>
      <c r="Q7" s="5"/>
      <c r="R7" s="5"/>
      <c r="S7" s="5"/>
      <c r="T7" s="5"/>
      <c r="U7" s="5"/>
      <c r="V7" s="5"/>
      <c r="W7" s="5"/>
      <c r="X7" s="5"/>
    </row>
    <row r="8" spans="1:24" x14ac:dyDescent="0.2">
      <c r="A8" t="s">
        <v>338</v>
      </c>
      <c r="B8" s="131">
        <v>679</v>
      </c>
      <c r="C8" s="131">
        <v>520</v>
      </c>
      <c r="D8" s="131">
        <v>62</v>
      </c>
      <c r="E8" s="131">
        <v>582</v>
      </c>
      <c r="F8" s="131">
        <v>857.14</v>
      </c>
      <c r="Q8" s="5"/>
      <c r="R8" s="5"/>
      <c r="S8" s="5"/>
      <c r="T8" s="5"/>
      <c r="U8" s="5"/>
      <c r="V8" s="5"/>
      <c r="W8" s="5"/>
      <c r="X8" s="5"/>
    </row>
    <row r="9" spans="1:24" ht="19.5" customHeight="1" x14ac:dyDescent="0.2">
      <c r="A9" t="s">
        <v>168</v>
      </c>
      <c r="B9" s="131">
        <v>78</v>
      </c>
      <c r="C9" s="131" t="s">
        <v>243</v>
      </c>
      <c r="D9" s="131" t="s">
        <v>243</v>
      </c>
      <c r="E9" s="131" t="s">
        <v>243</v>
      </c>
      <c r="F9" s="131" t="s">
        <v>243</v>
      </c>
      <c r="Q9" s="5"/>
      <c r="R9" s="5"/>
      <c r="S9" s="5"/>
      <c r="T9" s="5"/>
      <c r="U9" s="5"/>
      <c r="V9" s="5"/>
      <c r="W9" s="5"/>
      <c r="X9" s="5"/>
    </row>
    <row r="10" spans="1:24" x14ac:dyDescent="0.2">
      <c r="A10" t="s">
        <v>340</v>
      </c>
      <c r="B10" s="131">
        <v>19</v>
      </c>
      <c r="C10" s="131">
        <v>18</v>
      </c>
      <c r="D10" s="131">
        <v>0</v>
      </c>
      <c r="E10" s="131">
        <v>18</v>
      </c>
      <c r="F10" s="131">
        <v>947.37</v>
      </c>
      <c r="Q10" s="5"/>
      <c r="R10" s="5"/>
      <c r="S10" s="5"/>
      <c r="T10" s="5"/>
      <c r="U10" s="5"/>
      <c r="V10" s="5"/>
      <c r="W10" s="5"/>
      <c r="X10" s="5"/>
    </row>
    <row r="11" spans="1:24" x14ac:dyDescent="0.2">
      <c r="A11" t="s">
        <v>170</v>
      </c>
      <c r="B11" s="131">
        <v>288</v>
      </c>
      <c r="C11" s="131" t="s">
        <v>243</v>
      </c>
      <c r="D11" s="131" t="s">
        <v>243</v>
      </c>
      <c r="E11" s="131" t="s">
        <v>243</v>
      </c>
      <c r="F11" s="131" t="s">
        <v>243</v>
      </c>
      <c r="Q11" s="5"/>
      <c r="R11" s="5"/>
      <c r="S11" s="5"/>
      <c r="T11" s="5"/>
      <c r="U11" s="5"/>
      <c r="V11" s="5"/>
      <c r="W11" s="5"/>
      <c r="X11" s="5"/>
    </row>
    <row r="12" spans="1:24" x14ac:dyDescent="0.2">
      <c r="A12" t="s">
        <v>171</v>
      </c>
      <c r="B12" s="131">
        <v>411</v>
      </c>
      <c r="C12" s="131">
        <v>292</v>
      </c>
      <c r="D12" s="131">
        <v>0</v>
      </c>
      <c r="E12" s="131">
        <v>292</v>
      </c>
      <c r="F12" s="131">
        <v>710.46</v>
      </c>
      <c r="Q12" s="5"/>
      <c r="R12" s="5"/>
      <c r="S12" s="5"/>
      <c r="T12" s="5"/>
      <c r="U12" s="5"/>
      <c r="V12" s="5"/>
      <c r="W12" s="5"/>
      <c r="X12" s="5"/>
    </row>
    <row r="13" spans="1:24" x14ac:dyDescent="0.2">
      <c r="A13" t="s">
        <v>172</v>
      </c>
      <c r="B13" s="131">
        <v>192</v>
      </c>
      <c r="C13" s="131" t="s">
        <v>243</v>
      </c>
      <c r="D13" s="131" t="s">
        <v>243</v>
      </c>
      <c r="E13" s="131" t="s">
        <v>243</v>
      </c>
      <c r="F13" s="131" t="s">
        <v>243</v>
      </c>
      <c r="Q13" s="5"/>
      <c r="R13" s="5"/>
      <c r="S13" s="5"/>
      <c r="T13" s="5"/>
      <c r="U13" s="5"/>
      <c r="V13" s="5"/>
      <c r="W13" s="5"/>
      <c r="X13" s="5"/>
    </row>
    <row r="14" spans="1:24" ht="19.5" customHeight="1" x14ac:dyDescent="0.2">
      <c r="A14" t="s">
        <v>173</v>
      </c>
      <c r="B14" s="131" t="s">
        <v>197</v>
      </c>
      <c r="C14" s="131" t="s">
        <v>197</v>
      </c>
      <c r="D14" s="131" t="s">
        <v>197</v>
      </c>
      <c r="E14" s="131" t="s">
        <v>197</v>
      </c>
      <c r="F14" s="131" t="s">
        <v>197</v>
      </c>
      <c r="Q14" s="5"/>
      <c r="R14" s="5"/>
      <c r="S14" s="5"/>
      <c r="T14" s="5"/>
      <c r="U14" s="5"/>
      <c r="V14" s="5"/>
      <c r="W14" s="5"/>
      <c r="X14" s="5"/>
    </row>
    <row r="15" spans="1:24" x14ac:dyDescent="0.2">
      <c r="A15" t="s">
        <v>174</v>
      </c>
      <c r="B15" s="131">
        <v>148</v>
      </c>
      <c r="C15" s="131">
        <v>146</v>
      </c>
      <c r="D15" s="131">
        <v>0</v>
      </c>
      <c r="E15" s="131">
        <v>146</v>
      </c>
      <c r="F15" s="131">
        <v>986.49</v>
      </c>
      <c r="Q15" s="5"/>
      <c r="R15" s="5"/>
      <c r="S15" s="5"/>
      <c r="T15" s="5"/>
      <c r="U15" s="5"/>
      <c r="V15" s="5"/>
      <c r="W15" s="5"/>
      <c r="X15" s="5"/>
    </row>
    <row r="16" spans="1:24" x14ac:dyDescent="0.2">
      <c r="A16" s="32" t="s">
        <v>175</v>
      </c>
      <c r="B16" s="131">
        <v>203</v>
      </c>
      <c r="C16" s="131" t="s">
        <v>243</v>
      </c>
      <c r="D16" s="131" t="s">
        <v>243</v>
      </c>
      <c r="E16" s="131" t="s">
        <v>243</v>
      </c>
      <c r="F16" s="131" t="s">
        <v>243</v>
      </c>
      <c r="Q16" s="5"/>
      <c r="R16" s="5"/>
      <c r="S16" s="5"/>
      <c r="T16" s="5"/>
      <c r="U16" s="5"/>
      <c r="V16" s="5"/>
      <c r="W16" s="5"/>
      <c r="X16" s="5"/>
    </row>
    <row r="17" spans="1:24" x14ac:dyDescent="0.2">
      <c r="A17" t="s">
        <v>176</v>
      </c>
      <c r="B17" s="131">
        <v>167</v>
      </c>
      <c r="C17" s="131">
        <v>163</v>
      </c>
      <c r="D17" s="131">
        <v>0</v>
      </c>
      <c r="E17" s="131">
        <v>163</v>
      </c>
      <c r="F17" s="131">
        <v>976.05</v>
      </c>
      <c r="Q17" s="5"/>
      <c r="R17" s="5"/>
      <c r="S17" s="5"/>
      <c r="T17" s="5"/>
      <c r="U17" s="5"/>
      <c r="V17" s="5"/>
      <c r="W17" s="5"/>
      <c r="X17" s="5"/>
    </row>
    <row r="18" spans="1:24" x14ac:dyDescent="0.2">
      <c r="A18" t="s">
        <v>177</v>
      </c>
      <c r="B18" s="131">
        <v>1474</v>
      </c>
      <c r="C18" s="131">
        <v>900</v>
      </c>
      <c r="D18" s="131">
        <v>43</v>
      </c>
      <c r="E18" s="131">
        <v>943</v>
      </c>
      <c r="F18" s="131">
        <v>639.76</v>
      </c>
      <c r="Q18" s="5"/>
      <c r="R18" s="5"/>
      <c r="S18" s="5"/>
      <c r="T18" s="5"/>
      <c r="U18" s="5"/>
      <c r="V18" s="5"/>
      <c r="W18" s="5"/>
      <c r="X18" s="5"/>
    </row>
    <row r="19" spans="1:24" ht="19.5" customHeight="1" x14ac:dyDescent="0.2">
      <c r="A19" t="s">
        <v>178</v>
      </c>
      <c r="B19" s="131">
        <v>168</v>
      </c>
      <c r="C19" s="131" t="s">
        <v>243</v>
      </c>
      <c r="D19" s="131" t="s">
        <v>243</v>
      </c>
      <c r="E19" s="131" t="s">
        <v>243</v>
      </c>
      <c r="F19" s="131" t="s">
        <v>243</v>
      </c>
      <c r="Q19" s="5"/>
      <c r="R19" s="5"/>
      <c r="S19" s="5"/>
      <c r="T19" s="5"/>
      <c r="U19" s="5"/>
      <c r="V19" s="5"/>
      <c r="W19" s="5"/>
      <c r="X19" s="5"/>
    </row>
    <row r="20" spans="1:24" x14ac:dyDescent="0.2">
      <c r="A20" t="s">
        <v>179</v>
      </c>
      <c r="B20" s="131">
        <v>203</v>
      </c>
      <c r="C20" s="131">
        <v>100</v>
      </c>
      <c r="D20" s="131">
        <v>40</v>
      </c>
      <c r="E20" s="131">
        <v>140</v>
      </c>
      <c r="F20" s="131">
        <v>689.66</v>
      </c>
      <c r="Q20" s="5"/>
      <c r="R20" s="5"/>
      <c r="S20" s="5"/>
      <c r="T20" s="5"/>
      <c r="U20" s="5"/>
      <c r="V20" s="5"/>
      <c r="W20" s="5"/>
      <c r="X20" s="5"/>
    </row>
    <row r="21" spans="1:24" x14ac:dyDescent="0.2">
      <c r="A21" t="s">
        <v>180</v>
      </c>
      <c r="B21" s="131">
        <v>94</v>
      </c>
      <c r="C21" s="131">
        <v>94</v>
      </c>
      <c r="D21" s="131">
        <v>0</v>
      </c>
      <c r="E21" s="131">
        <v>94</v>
      </c>
      <c r="F21" s="131">
        <v>1000</v>
      </c>
      <c r="Q21" s="5"/>
      <c r="R21" s="5"/>
      <c r="S21" s="5"/>
      <c r="T21" s="5"/>
      <c r="U21" s="5"/>
      <c r="V21" s="5"/>
      <c r="W21" s="5"/>
      <c r="X21" s="5"/>
    </row>
    <row r="22" spans="1:24" x14ac:dyDescent="0.2">
      <c r="A22" t="s">
        <v>181</v>
      </c>
      <c r="B22" s="131" t="s">
        <v>197</v>
      </c>
      <c r="C22" s="131" t="s">
        <v>197</v>
      </c>
      <c r="D22" s="131" t="s">
        <v>197</v>
      </c>
      <c r="E22" s="131" t="s">
        <v>197</v>
      </c>
      <c r="F22" s="131" t="s">
        <v>197</v>
      </c>
      <c r="Q22" s="5"/>
      <c r="R22" s="5"/>
      <c r="S22" s="5"/>
      <c r="T22" s="5"/>
      <c r="U22" s="5"/>
      <c r="V22" s="5"/>
      <c r="W22" s="5"/>
      <c r="X22" s="5"/>
    </row>
    <row r="23" spans="1:24" x14ac:dyDescent="0.2">
      <c r="A23" t="s">
        <v>251</v>
      </c>
      <c r="B23" s="131" t="s">
        <v>197</v>
      </c>
      <c r="C23" s="131" t="s">
        <v>197</v>
      </c>
      <c r="D23" s="131" t="s">
        <v>197</v>
      </c>
      <c r="E23" s="131" t="s">
        <v>197</v>
      </c>
      <c r="F23" s="131" t="s">
        <v>197</v>
      </c>
      <c r="Q23" s="5"/>
      <c r="R23" s="5"/>
      <c r="S23" s="5"/>
      <c r="T23" s="5"/>
      <c r="U23" s="5"/>
      <c r="V23" s="5"/>
      <c r="W23" s="5"/>
      <c r="X23" s="5"/>
    </row>
    <row r="24" spans="1:24" ht="19.5" customHeight="1" x14ac:dyDescent="0.2">
      <c r="A24" t="s">
        <v>182</v>
      </c>
      <c r="B24" s="131">
        <v>200</v>
      </c>
      <c r="C24" s="131">
        <v>86</v>
      </c>
      <c r="D24" s="131">
        <v>19</v>
      </c>
      <c r="E24" s="131">
        <v>105</v>
      </c>
      <c r="F24" s="131">
        <v>525</v>
      </c>
      <c r="Q24" s="5"/>
      <c r="R24" s="5"/>
      <c r="S24" s="5"/>
      <c r="T24" s="5"/>
      <c r="U24" s="5"/>
      <c r="V24" s="5"/>
      <c r="W24" s="5"/>
      <c r="X24" s="5"/>
    </row>
    <row r="25" spans="1:24" x14ac:dyDescent="0.2">
      <c r="A25" t="s">
        <v>183</v>
      </c>
      <c r="B25" s="131">
        <v>1068</v>
      </c>
      <c r="C25" s="131">
        <v>123</v>
      </c>
      <c r="D25" s="131">
        <v>97</v>
      </c>
      <c r="E25" s="131">
        <v>220</v>
      </c>
      <c r="F25" s="131">
        <v>205.99</v>
      </c>
      <c r="Q25" s="5"/>
      <c r="R25" s="5"/>
      <c r="S25" s="5"/>
      <c r="T25" s="5"/>
      <c r="U25" s="5"/>
      <c r="V25" s="5"/>
      <c r="W25" s="5"/>
      <c r="X25" s="5"/>
    </row>
    <row r="26" spans="1:24" x14ac:dyDescent="0.2">
      <c r="A26" t="s">
        <v>184</v>
      </c>
      <c r="B26" s="131" t="s">
        <v>197</v>
      </c>
      <c r="C26" s="131" t="s">
        <v>197</v>
      </c>
      <c r="D26" s="131" t="s">
        <v>197</v>
      </c>
      <c r="E26" s="131" t="s">
        <v>197</v>
      </c>
      <c r="F26" s="131" t="s">
        <v>197</v>
      </c>
      <c r="Q26" s="5"/>
      <c r="R26" s="5"/>
      <c r="S26" s="5"/>
      <c r="T26" s="5"/>
      <c r="U26" s="5"/>
      <c r="V26" s="5"/>
      <c r="W26" s="5"/>
      <c r="X26" s="5"/>
    </row>
    <row r="27" spans="1:24" x14ac:dyDescent="0.2">
      <c r="A27" t="s">
        <v>341</v>
      </c>
      <c r="B27" s="131">
        <v>65</v>
      </c>
      <c r="C27" s="131" t="s">
        <v>243</v>
      </c>
      <c r="D27" s="131" t="s">
        <v>243</v>
      </c>
      <c r="E27" s="131" t="s">
        <v>243</v>
      </c>
      <c r="F27" s="131" t="s">
        <v>243</v>
      </c>
      <c r="Q27" s="5"/>
      <c r="R27" s="5"/>
      <c r="S27" s="5"/>
      <c r="T27" s="5"/>
      <c r="U27" s="5"/>
      <c r="V27" s="5"/>
      <c r="W27" s="5"/>
      <c r="X27" s="5"/>
    </row>
    <row r="28" spans="1:24" x14ac:dyDescent="0.2">
      <c r="A28" t="s">
        <v>186</v>
      </c>
      <c r="B28" s="131">
        <v>388</v>
      </c>
      <c r="C28" s="131">
        <v>114</v>
      </c>
      <c r="D28" s="131">
        <v>7</v>
      </c>
      <c r="E28" s="131">
        <v>121</v>
      </c>
      <c r="F28" s="131">
        <v>311.86</v>
      </c>
      <c r="Q28" s="5"/>
      <c r="R28" s="5"/>
      <c r="S28" s="5"/>
      <c r="T28" s="5"/>
      <c r="U28" s="5"/>
      <c r="V28" s="5"/>
      <c r="W28" s="5"/>
      <c r="X28" s="5"/>
    </row>
    <row r="29" spans="1:24" ht="19.5" customHeight="1" x14ac:dyDescent="0.2">
      <c r="A29" t="s">
        <v>187</v>
      </c>
      <c r="B29" s="131" t="s">
        <v>197</v>
      </c>
      <c r="C29" s="131" t="s">
        <v>197</v>
      </c>
      <c r="D29" s="131" t="s">
        <v>197</v>
      </c>
      <c r="E29" s="131" t="s">
        <v>197</v>
      </c>
      <c r="F29" s="131" t="s">
        <v>197</v>
      </c>
      <c r="Q29" s="5"/>
      <c r="R29" s="5"/>
      <c r="S29" s="5"/>
      <c r="T29" s="5"/>
      <c r="U29" s="5"/>
      <c r="V29" s="5"/>
      <c r="W29" s="5"/>
      <c r="X29" s="5"/>
    </row>
    <row r="30" spans="1:24" x14ac:dyDescent="0.2">
      <c r="A30" t="s">
        <v>188</v>
      </c>
      <c r="B30" s="131" t="s">
        <v>197</v>
      </c>
      <c r="C30" s="131" t="s">
        <v>197</v>
      </c>
      <c r="D30" s="131" t="s">
        <v>197</v>
      </c>
      <c r="E30" s="131" t="s">
        <v>197</v>
      </c>
      <c r="F30" s="131" t="s">
        <v>197</v>
      </c>
      <c r="Q30" s="5"/>
      <c r="R30" s="5"/>
      <c r="S30" s="5"/>
      <c r="T30" s="5"/>
      <c r="U30" s="5"/>
      <c r="V30" s="5"/>
      <c r="W30" s="5"/>
      <c r="X30" s="5"/>
    </row>
    <row r="31" spans="1:24" x14ac:dyDescent="0.2">
      <c r="A31" t="s">
        <v>189</v>
      </c>
      <c r="B31" s="131">
        <v>110</v>
      </c>
      <c r="C31" s="131">
        <v>59</v>
      </c>
      <c r="D31" s="131">
        <v>35</v>
      </c>
      <c r="E31" s="131">
        <v>94</v>
      </c>
      <c r="F31" s="131">
        <v>854.55</v>
      </c>
      <c r="Q31" s="5"/>
      <c r="R31" s="5"/>
      <c r="S31" s="5"/>
      <c r="T31" s="5"/>
      <c r="U31" s="5"/>
      <c r="V31" s="5"/>
      <c r="W31" s="5"/>
      <c r="X31" s="5"/>
    </row>
    <row r="32" spans="1:24" x14ac:dyDescent="0.2">
      <c r="A32" t="s">
        <v>190</v>
      </c>
      <c r="B32" s="131">
        <v>467</v>
      </c>
      <c r="C32" s="131">
        <v>200</v>
      </c>
      <c r="D32" s="131">
        <v>48</v>
      </c>
      <c r="E32" s="131">
        <v>248</v>
      </c>
      <c r="F32" s="131">
        <v>531.04999999999995</v>
      </c>
      <c r="Q32" s="5"/>
      <c r="R32" s="5"/>
      <c r="S32" s="5"/>
      <c r="T32" s="5"/>
      <c r="U32" s="5"/>
      <c r="V32" s="5"/>
      <c r="W32" s="5"/>
      <c r="X32" s="5"/>
    </row>
    <row r="33" spans="1:24" x14ac:dyDescent="0.2">
      <c r="A33" t="s">
        <v>191</v>
      </c>
      <c r="B33" s="131">
        <v>25</v>
      </c>
      <c r="C33" s="131">
        <v>25</v>
      </c>
      <c r="D33" s="131">
        <v>0</v>
      </c>
      <c r="E33" s="131">
        <v>25</v>
      </c>
      <c r="F33" s="131">
        <v>1000</v>
      </c>
      <c r="Q33" s="5"/>
      <c r="R33" s="5"/>
      <c r="S33" s="5"/>
      <c r="T33" s="5"/>
      <c r="U33" s="5"/>
      <c r="V33" s="5"/>
      <c r="W33" s="5"/>
      <c r="X33" s="5"/>
    </row>
    <row r="34" spans="1:24" ht="19.5" customHeight="1" x14ac:dyDescent="0.2">
      <c r="A34" t="s">
        <v>192</v>
      </c>
      <c r="B34" s="131">
        <v>227</v>
      </c>
      <c r="C34" s="131">
        <v>181</v>
      </c>
      <c r="D34" s="131">
        <v>0</v>
      </c>
      <c r="E34" s="131">
        <v>181</v>
      </c>
      <c r="F34" s="131">
        <v>797.36</v>
      </c>
      <c r="Q34" s="5"/>
      <c r="R34" s="5"/>
      <c r="S34" s="5"/>
      <c r="T34" s="5"/>
      <c r="U34" s="5"/>
      <c r="V34" s="5"/>
      <c r="W34" s="5"/>
      <c r="X34" s="5"/>
    </row>
    <row r="35" spans="1:24" x14ac:dyDescent="0.2">
      <c r="A35" t="s">
        <v>193</v>
      </c>
      <c r="B35" s="131">
        <v>404</v>
      </c>
      <c r="C35" s="131">
        <v>165</v>
      </c>
      <c r="D35" s="131">
        <v>17</v>
      </c>
      <c r="E35" s="131">
        <v>182</v>
      </c>
      <c r="F35" s="131">
        <v>450.5</v>
      </c>
      <c r="Q35" s="5"/>
      <c r="R35" s="5"/>
      <c r="S35" s="5"/>
      <c r="T35" s="5"/>
      <c r="U35" s="5"/>
      <c r="V35" s="5"/>
      <c r="W35" s="5"/>
      <c r="X35" s="5"/>
    </row>
    <row r="36" spans="1:24" s="210" customFormat="1" ht="19.5" customHeight="1" x14ac:dyDescent="0.2">
      <c r="A36" s="227" t="s">
        <v>195</v>
      </c>
      <c r="B36" s="131">
        <v>125</v>
      </c>
      <c r="C36" s="131" t="s">
        <v>243</v>
      </c>
      <c r="D36" s="131" t="s">
        <v>243</v>
      </c>
      <c r="E36" s="131" t="s">
        <v>243</v>
      </c>
      <c r="F36" s="131" t="s">
        <v>243</v>
      </c>
      <c r="Q36" s="213"/>
      <c r="R36" s="213"/>
      <c r="S36" s="213"/>
      <c r="T36" s="213"/>
      <c r="U36" s="213"/>
      <c r="V36" s="213"/>
      <c r="W36" s="213"/>
      <c r="X36" s="213"/>
    </row>
    <row r="37" spans="1:24" ht="19.5" customHeight="1" x14ac:dyDescent="0.2">
      <c r="A37" s="155" t="s">
        <v>83</v>
      </c>
      <c r="B37" s="129">
        <v>7599</v>
      </c>
      <c r="C37" s="129">
        <v>4293</v>
      </c>
      <c r="D37" s="129">
        <v>392</v>
      </c>
      <c r="E37" s="129">
        <v>4685</v>
      </c>
      <c r="F37" s="129">
        <v>616.52849059086725</v>
      </c>
      <c r="Q37" s="5"/>
      <c r="R37" s="5"/>
      <c r="S37" s="5"/>
      <c r="T37" s="5"/>
      <c r="U37" s="5"/>
      <c r="V37" s="5"/>
      <c r="W37" s="5"/>
      <c r="X37" s="5"/>
    </row>
    <row r="38" spans="1:24" x14ac:dyDescent="0.2">
      <c r="A38" s="10" t="s">
        <v>408</v>
      </c>
    </row>
    <row r="39" spans="1:24" x14ac:dyDescent="0.2">
      <c r="A39" s="10" t="s">
        <v>260</v>
      </c>
    </row>
  </sheetData>
  <mergeCells count="1">
    <mergeCell ref="E2:F2"/>
  </mergeCells>
  <phoneticPr fontId="3" type="noConversion"/>
  <conditionalFormatting sqref="B4:F37">
    <cfRule type="cellIs" dxfId="0" priority="3" stopIfTrue="1" operator="between">
      <formula>1</formula>
      <formula>4</formula>
    </cfRule>
  </conditionalFormatting>
  <hyperlinks>
    <hyperlink ref="I1" location="Contents!A1" display="Return to contents"/>
  </hyperlinks>
  <pageMargins left="0.75" right="0.75" top="1" bottom="1" header="0.5" footer="0.5"/>
  <pageSetup paperSize="9" orientation="portrait" horizontalDpi="90" verticalDpi="9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25"/>
  <sheetViews>
    <sheetView workbookViewId="0"/>
  </sheetViews>
  <sheetFormatPr defaultRowHeight="12.75" x14ac:dyDescent="0.2"/>
  <cols>
    <col min="1" max="1" width="48.85546875" customWidth="1"/>
    <col min="9" max="9" width="10.140625" bestFit="1" customWidth="1"/>
  </cols>
  <sheetData>
    <row r="1" spans="1:11" ht="14.25" x14ac:dyDescent="0.2">
      <c r="A1" s="151" t="s">
        <v>871</v>
      </c>
      <c r="I1" s="64"/>
      <c r="J1" s="547" t="s">
        <v>63</v>
      </c>
      <c r="K1" s="547"/>
    </row>
    <row r="2" spans="1:11" x14ac:dyDescent="0.2">
      <c r="A2" s="1"/>
      <c r="B2" s="579" t="s">
        <v>65</v>
      </c>
      <c r="C2" s="568"/>
      <c r="D2" s="568"/>
      <c r="E2" s="568" t="s">
        <v>102</v>
      </c>
      <c r="F2" s="568"/>
      <c r="G2" s="568"/>
    </row>
    <row r="3" spans="1:11" x14ac:dyDescent="0.2">
      <c r="A3" s="2"/>
      <c r="B3" s="29" t="s">
        <v>103</v>
      </c>
      <c r="C3" s="29" t="s">
        <v>104</v>
      </c>
      <c r="D3" s="29" t="s">
        <v>68</v>
      </c>
      <c r="E3" s="29" t="s">
        <v>103</v>
      </c>
      <c r="F3" s="29" t="s">
        <v>104</v>
      </c>
      <c r="G3" s="29" t="s">
        <v>68</v>
      </c>
    </row>
    <row r="4" spans="1:11" x14ac:dyDescent="0.2">
      <c r="A4" s="2" t="s">
        <v>123</v>
      </c>
      <c r="B4" s="91">
        <v>6213</v>
      </c>
      <c r="C4" s="91">
        <v>12892</v>
      </c>
      <c r="D4" s="91">
        <v>19105</v>
      </c>
      <c r="E4" s="90">
        <v>18</v>
      </c>
      <c r="F4" s="90">
        <v>35.85</v>
      </c>
      <c r="G4" s="90">
        <v>27.11</v>
      </c>
    </row>
    <row r="5" spans="1:11" x14ac:dyDescent="0.2">
      <c r="A5" s="389" t="s">
        <v>459</v>
      </c>
      <c r="B5" s="91">
        <v>5158</v>
      </c>
      <c r="C5" s="91">
        <v>10843</v>
      </c>
      <c r="D5" s="91">
        <v>16001</v>
      </c>
      <c r="E5" s="90">
        <v>14.95</v>
      </c>
      <c r="F5" s="90">
        <v>30.15</v>
      </c>
      <c r="G5" s="90">
        <v>22.71</v>
      </c>
    </row>
    <row r="6" spans="1:11" x14ac:dyDescent="0.2">
      <c r="A6" s="389" t="s">
        <v>457</v>
      </c>
      <c r="B6" s="91">
        <v>1055</v>
      </c>
      <c r="C6" s="91">
        <v>2049</v>
      </c>
      <c r="D6" s="91">
        <v>3104</v>
      </c>
      <c r="E6" s="90">
        <v>3.06</v>
      </c>
      <c r="F6" s="90">
        <v>5.7</v>
      </c>
      <c r="G6" s="90">
        <v>4.4000000000000004</v>
      </c>
    </row>
    <row r="7" spans="1:11" ht="19.5" customHeight="1" x14ac:dyDescent="0.2">
      <c r="A7" s="151" t="s">
        <v>287</v>
      </c>
      <c r="B7" s="91"/>
      <c r="C7" s="91"/>
      <c r="D7" s="91"/>
      <c r="E7" s="90"/>
      <c r="F7" s="90"/>
      <c r="G7" s="90"/>
    </row>
    <row r="8" spans="1:11" x14ac:dyDescent="0.2">
      <c r="A8" s="377" t="s">
        <v>158</v>
      </c>
      <c r="B8" s="91">
        <v>1435</v>
      </c>
      <c r="C8" s="91">
        <v>2269</v>
      </c>
      <c r="D8" s="91">
        <v>3704</v>
      </c>
      <c r="E8" s="90">
        <v>4.16</v>
      </c>
      <c r="F8" s="90">
        <v>6.31</v>
      </c>
      <c r="G8" s="90">
        <v>5.26</v>
      </c>
    </row>
    <row r="9" spans="1:11" x14ac:dyDescent="0.2">
      <c r="A9" s="377" t="s">
        <v>159</v>
      </c>
      <c r="B9" s="91">
        <v>4209</v>
      </c>
      <c r="C9" s="91">
        <v>9219</v>
      </c>
      <c r="D9" s="91">
        <v>13428</v>
      </c>
      <c r="E9" s="90">
        <v>12.2</v>
      </c>
      <c r="F9" s="90">
        <v>25.64</v>
      </c>
      <c r="G9" s="90">
        <v>19.05</v>
      </c>
    </row>
    <row r="10" spans="1:11" x14ac:dyDescent="0.2">
      <c r="A10" s="377" t="s">
        <v>160</v>
      </c>
      <c r="B10" s="91">
        <v>2310</v>
      </c>
      <c r="C10" s="91">
        <v>5587</v>
      </c>
      <c r="D10" s="91">
        <v>7897</v>
      </c>
      <c r="E10" s="90">
        <v>6.69</v>
      </c>
      <c r="F10" s="90">
        <v>15.54</v>
      </c>
      <c r="G10" s="90">
        <v>11.21</v>
      </c>
    </row>
    <row r="11" spans="1:11" s="377" customFormat="1" x14ac:dyDescent="0.2">
      <c r="A11" s="374" t="s">
        <v>124</v>
      </c>
      <c r="B11" s="375">
        <v>178</v>
      </c>
      <c r="C11" s="375">
        <v>310</v>
      </c>
      <c r="D11" s="375">
        <v>488</v>
      </c>
      <c r="E11" s="376">
        <v>0.52</v>
      </c>
      <c r="F11" s="376">
        <v>0.86</v>
      </c>
      <c r="G11" s="376">
        <v>0.69</v>
      </c>
    </row>
    <row r="12" spans="1:11" ht="33" customHeight="1" x14ac:dyDescent="0.2">
      <c r="A12" s="578" t="s">
        <v>461</v>
      </c>
      <c r="B12" s="578"/>
      <c r="C12" s="578"/>
      <c r="D12" s="578"/>
      <c r="E12" s="578"/>
      <c r="F12" s="578"/>
      <c r="G12" s="578"/>
    </row>
    <row r="13" spans="1:11" x14ac:dyDescent="0.2">
      <c r="A13" s="10" t="s">
        <v>462</v>
      </c>
    </row>
    <row r="14" spans="1:11" x14ac:dyDescent="0.2">
      <c r="E14" s="5"/>
      <c r="F14" s="5"/>
      <c r="G14" s="5"/>
    </row>
    <row r="15" spans="1:11" x14ac:dyDescent="0.2">
      <c r="E15" s="5"/>
      <c r="F15" s="5"/>
      <c r="G15" s="5"/>
      <c r="H15" s="5"/>
    </row>
    <row r="16" spans="1:11" x14ac:dyDescent="0.2">
      <c r="E16" s="5"/>
      <c r="F16" s="5"/>
      <c r="G16" s="5"/>
      <c r="H16" s="5"/>
    </row>
    <row r="17" spans="5:8" x14ac:dyDescent="0.2">
      <c r="E17" s="5"/>
      <c r="F17" s="5"/>
      <c r="G17" s="5"/>
      <c r="H17" s="5"/>
    </row>
    <row r="18" spans="5:8" x14ac:dyDescent="0.2">
      <c r="E18" s="5"/>
      <c r="F18" s="5"/>
      <c r="G18" s="5"/>
      <c r="H18" s="5"/>
    </row>
    <row r="19" spans="5:8" x14ac:dyDescent="0.2">
      <c r="E19" s="5"/>
      <c r="F19" s="5"/>
      <c r="G19" s="5"/>
      <c r="H19" s="5"/>
    </row>
    <row r="20" spans="5:8" x14ac:dyDescent="0.2">
      <c r="E20" s="5"/>
      <c r="F20" s="5"/>
      <c r="G20" s="5"/>
      <c r="H20" s="5"/>
    </row>
    <row r="21" spans="5:8" x14ac:dyDescent="0.2">
      <c r="E21" s="5"/>
      <c r="F21" s="5"/>
      <c r="G21" s="5"/>
      <c r="H21" s="5"/>
    </row>
    <row r="22" spans="5:8" x14ac:dyDescent="0.2">
      <c r="E22" s="5"/>
      <c r="F22" s="5"/>
      <c r="G22" s="5"/>
      <c r="H22" s="5"/>
    </row>
    <row r="23" spans="5:8" x14ac:dyDescent="0.2">
      <c r="E23" s="5"/>
      <c r="F23" s="5"/>
      <c r="G23" s="5"/>
      <c r="H23" s="5"/>
    </row>
    <row r="24" spans="5:8" x14ac:dyDescent="0.2">
      <c r="E24" s="5"/>
      <c r="F24" s="5"/>
      <c r="G24" s="5"/>
      <c r="H24" s="5"/>
    </row>
    <row r="25" spans="5:8" x14ac:dyDescent="0.2">
      <c r="F25" s="5"/>
      <c r="G25" s="5"/>
      <c r="H25" s="5"/>
    </row>
  </sheetData>
  <mergeCells count="4">
    <mergeCell ref="J1:K1"/>
    <mergeCell ref="E2:G2"/>
    <mergeCell ref="A12:G12"/>
    <mergeCell ref="B2:D2"/>
  </mergeCells>
  <phoneticPr fontId="3" type="noConversion"/>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dimension ref="A1:M38"/>
  <sheetViews>
    <sheetView workbookViewId="0"/>
  </sheetViews>
  <sheetFormatPr defaultRowHeight="12.75" x14ac:dyDescent="0.2"/>
  <cols>
    <col min="1" max="1" width="18.5703125" customWidth="1"/>
    <col min="3" max="3" width="9.140625" style="210"/>
    <col min="5" max="5" width="9.140625" customWidth="1"/>
    <col min="6" max="6" width="2" customWidth="1"/>
    <col min="8" max="8" width="9.140625" style="210"/>
  </cols>
  <sheetData>
    <row r="1" spans="1:13" x14ac:dyDescent="0.2">
      <c r="A1" s="151" t="s">
        <v>758</v>
      </c>
      <c r="M1" s="13" t="s">
        <v>199</v>
      </c>
    </row>
    <row r="2" spans="1:13" x14ac:dyDescent="0.2">
      <c r="A2" s="1"/>
      <c r="B2" s="579" t="s">
        <v>65</v>
      </c>
      <c r="C2" s="579"/>
      <c r="D2" s="579"/>
      <c r="E2" s="579"/>
      <c r="F2" s="219"/>
      <c r="G2" s="579" t="s">
        <v>961</v>
      </c>
      <c r="H2" s="579"/>
      <c r="I2" s="579"/>
      <c r="J2" s="579"/>
    </row>
    <row r="3" spans="1:13" s="17" customFormat="1" ht="51" x14ac:dyDescent="0.2">
      <c r="A3" s="22"/>
      <c r="B3" s="328" t="s">
        <v>959</v>
      </c>
      <c r="C3" s="328" t="s">
        <v>803</v>
      </c>
      <c r="D3" s="328" t="s">
        <v>960</v>
      </c>
      <c r="E3" s="328" t="s">
        <v>124</v>
      </c>
      <c r="F3" s="321"/>
      <c r="G3" s="328" t="s">
        <v>959</v>
      </c>
      <c r="H3" s="328" t="s">
        <v>803</v>
      </c>
      <c r="I3" s="328" t="s">
        <v>960</v>
      </c>
      <c r="J3" s="328" t="s">
        <v>124</v>
      </c>
    </row>
    <row r="4" spans="1:13" x14ac:dyDescent="0.2">
      <c r="A4" s="2" t="s">
        <v>164</v>
      </c>
      <c r="B4" s="137">
        <v>81</v>
      </c>
      <c r="C4" s="137">
        <v>12</v>
      </c>
      <c r="D4" s="137">
        <v>38</v>
      </c>
      <c r="E4" s="137">
        <v>4</v>
      </c>
      <c r="F4" s="26"/>
      <c r="G4" s="139">
        <v>60</v>
      </c>
      <c r="H4" s="139">
        <v>8.8888999999999996</v>
      </c>
      <c r="I4" s="139">
        <v>28.148099999999999</v>
      </c>
      <c r="J4" s="139">
        <v>2.9630000000000001</v>
      </c>
    </row>
    <row r="5" spans="1:13" x14ac:dyDescent="0.2">
      <c r="A5" t="s">
        <v>165</v>
      </c>
      <c r="B5" s="137">
        <v>195</v>
      </c>
      <c r="C5" s="137">
        <v>22</v>
      </c>
      <c r="D5" s="137">
        <v>13</v>
      </c>
      <c r="E5" s="137">
        <v>3</v>
      </c>
      <c r="F5" s="12"/>
      <c r="G5" s="139">
        <v>83.691000000000003</v>
      </c>
      <c r="H5" s="139">
        <v>9.4420999999999999</v>
      </c>
      <c r="I5" s="139">
        <v>5.5793999999999997</v>
      </c>
      <c r="J5" s="139">
        <v>1.288</v>
      </c>
    </row>
    <row r="6" spans="1:13" x14ac:dyDescent="0.2">
      <c r="A6" t="s">
        <v>166</v>
      </c>
      <c r="B6" s="137" t="s">
        <v>197</v>
      </c>
      <c r="C6" s="137" t="s">
        <v>197</v>
      </c>
      <c r="D6" s="137" t="s">
        <v>197</v>
      </c>
      <c r="E6" s="137" t="s">
        <v>197</v>
      </c>
      <c r="F6" s="12"/>
      <c r="G6" s="139" t="s">
        <v>197</v>
      </c>
      <c r="H6" s="139" t="s">
        <v>197</v>
      </c>
      <c r="I6" s="139" t="s">
        <v>197</v>
      </c>
      <c r="J6" s="139" t="s">
        <v>197</v>
      </c>
    </row>
    <row r="7" spans="1:13" x14ac:dyDescent="0.2">
      <c r="A7" t="s">
        <v>339</v>
      </c>
      <c r="B7" s="137" t="s">
        <v>243</v>
      </c>
      <c r="C7" s="137" t="s">
        <v>243</v>
      </c>
      <c r="D7" s="137">
        <v>0</v>
      </c>
      <c r="E7" s="137">
        <v>0</v>
      </c>
      <c r="F7" s="12"/>
      <c r="G7" s="139" t="s">
        <v>243</v>
      </c>
      <c r="H7" s="139" t="s">
        <v>243</v>
      </c>
      <c r="I7" s="139">
        <v>0</v>
      </c>
      <c r="J7" s="139">
        <v>0</v>
      </c>
    </row>
    <row r="8" spans="1:13" x14ac:dyDescent="0.2">
      <c r="A8" t="s">
        <v>338</v>
      </c>
      <c r="B8" s="137">
        <v>496</v>
      </c>
      <c r="C8" s="137">
        <v>57</v>
      </c>
      <c r="D8" s="137">
        <v>125</v>
      </c>
      <c r="E8" s="137">
        <v>1</v>
      </c>
      <c r="F8" s="12"/>
      <c r="G8" s="139">
        <v>73.049000000000007</v>
      </c>
      <c r="H8" s="139">
        <v>8.3947000000000003</v>
      </c>
      <c r="I8" s="139">
        <v>18.409400000000002</v>
      </c>
      <c r="J8" s="139">
        <v>0.14699999999999999</v>
      </c>
    </row>
    <row r="9" spans="1:13" ht="19.5" customHeight="1" x14ac:dyDescent="0.2">
      <c r="A9" t="s">
        <v>168</v>
      </c>
      <c r="B9" s="137">
        <v>68</v>
      </c>
      <c r="C9" s="137" t="s">
        <v>243</v>
      </c>
      <c r="D9" s="137" t="s">
        <v>243</v>
      </c>
      <c r="E9" s="137">
        <v>4</v>
      </c>
      <c r="F9" s="12"/>
      <c r="G9" s="139">
        <v>87.179000000000002</v>
      </c>
      <c r="H9" s="139" t="s">
        <v>243</v>
      </c>
      <c r="I9" s="139" t="s">
        <v>243</v>
      </c>
      <c r="J9" s="139">
        <v>5.1280000000000001</v>
      </c>
    </row>
    <row r="10" spans="1:13" x14ac:dyDescent="0.2">
      <c r="A10" t="s">
        <v>340</v>
      </c>
      <c r="B10" s="137">
        <v>19</v>
      </c>
      <c r="C10" s="137">
        <v>0</v>
      </c>
      <c r="D10" s="137">
        <v>0</v>
      </c>
      <c r="E10" s="137">
        <v>0</v>
      </c>
      <c r="F10" s="12"/>
      <c r="G10" s="139">
        <v>100</v>
      </c>
      <c r="H10" s="139">
        <v>0</v>
      </c>
      <c r="I10" s="139">
        <v>0</v>
      </c>
      <c r="J10" s="139">
        <v>0</v>
      </c>
    </row>
    <row r="11" spans="1:13" x14ac:dyDescent="0.2">
      <c r="A11" t="s">
        <v>170</v>
      </c>
      <c r="B11" s="137">
        <v>245</v>
      </c>
      <c r="C11" s="137">
        <v>10</v>
      </c>
      <c r="D11" s="137">
        <v>29</v>
      </c>
      <c r="E11" s="137">
        <v>4</v>
      </c>
      <c r="F11" s="12"/>
      <c r="G11" s="139">
        <v>85.069000000000003</v>
      </c>
      <c r="H11" s="139">
        <v>3.4722</v>
      </c>
      <c r="I11" s="139">
        <v>10.0694</v>
      </c>
      <c r="J11" s="139">
        <v>1.389</v>
      </c>
    </row>
    <row r="12" spans="1:13" x14ac:dyDescent="0.2">
      <c r="A12" t="s">
        <v>171</v>
      </c>
      <c r="B12" s="137">
        <v>393</v>
      </c>
      <c r="C12" s="137">
        <v>8</v>
      </c>
      <c r="D12" s="137">
        <v>7</v>
      </c>
      <c r="E12" s="137">
        <v>3</v>
      </c>
      <c r="F12" s="12"/>
      <c r="G12" s="139">
        <v>95.62</v>
      </c>
      <c r="H12" s="139">
        <v>1.9464999999999999</v>
      </c>
      <c r="I12" s="139">
        <v>1.7032</v>
      </c>
      <c r="J12" s="139">
        <v>0.73</v>
      </c>
    </row>
    <row r="13" spans="1:13" x14ac:dyDescent="0.2">
      <c r="A13" t="s">
        <v>172</v>
      </c>
      <c r="B13" s="137">
        <v>157</v>
      </c>
      <c r="C13" s="137">
        <v>5</v>
      </c>
      <c r="D13" s="137">
        <v>24</v>
      </c>
      <c r="E13" s="137">
        <v>6</v>
      </c>
      <c r="F13" s="12"/>
      <c r="G13" s="139">
        <v>81.771000000000001</v>
      </c>
      <c r="H13" s="139">
        <v>2.6042000000000001</v>
      </c>
      <c r="I13" s="139">
        <v>12.5</v>
      </c>
      <c r="J13" s="139">
        <v>3.125</v>
      </c>
    </row>
    <row r="14" spans="1:13" ht="19.5" customHeight="1" x14ac:dyDescent="0.2">
      <c r="A14" t="s">
        <v>173</v>
      </c>
      <c r="B14" s="137" t="s">
        <v>197</v>
      </c>
      <c r="C14" s="137" t="s">
        <v>197</v>
      </c>
      <c r="D14" s="137" t="s">
        <v>197</v>
      </c>
      <c r="E14" s="137" t="s">
        <v>197</v>
      </c>
      <c r="F14" s="12"/>
      <c r="G14" s="139" t="s">
        <v>197</v>
      </c>
      <c r="H14" s="139" t="s">
        <v>197</v>
      </c>
      <c r="I14" s="139" t="s">
        <v>197</v>
      </c>
      <c r="J14" s="139" t="s">
        <v>197</v>
      </c>
    </row>
    <row r="15" spans="1:13" x14ac:dyDescent="0.2">
      <c r="A15" t="s">
        <v>174</v>
      </c>
      <c r="B15" s="137">
        <v>92</v>
      </c>
      <c r="C15" s="137">
        <v>14</v>
      </c>
      <c r="D15" s="137">
        <v>41</v>
      </c>
      <c r="E15" s="137">
        <v>1</v>
      </c>
      <c r="F15" s="12"/>
      <c r="G15" s="139">
        <v>62.161999999999999</v>
      </c>
      <c r="H15" s="139">
        <v>9.4595000000000002</v>
      </c>
      <c r="I15" s="139">
        <v>27.7027</v>
      </c>
      <c r="J15" s="139">
        <v>0.67600000000000005</v>
      </c>
    </row>
    <row r="16" spans="1:13" x14ac:dyDescent="0.2">
      <c r="A16" s="32" t="s">
        <v>175</v>
      </c>
      <c r="B16" s="137">
        <v>181</v>
      </c>
      <c r="C16" s="137">
        <v>8</v>
      </c>
      <c r="D16" s="137">
        <v>12</v>
      </c>
      <c r="E16" s="137">
        <v>2</v>
      </c>
      <c r="F16" s="12"/>
      <c r="G16" s="139">
        <v>89.162999999999997</v>
      </c>
      <c r="H16" s="139">
        <v>3.9409000000000001</v>
      </c>
      <c r="I16" s="139">
        <v>5.9112999999999998</v>
      </c>
      <c r="J16" s="139">
        <v>0.98499999999999999</v>
      </c>
    </row>
    <row r="17" spans="1:10" x14ac:dyDescent="0.2">
      <c r="A17" t="s">
        <v>176</v>
      </c>
      <c r="B17" s="137">
        <v>151</v>
      </c>
      <c r="C17" s="137">
        <v>7</v>
      </c>
      <c r="D17" s="137">
        <v>9</v>
      </c>
      <c r="E17" s="137">
        <v>0</v>
      </c>
      <c r="F17" s="12"/>
      <c r="G17" s="139">
        <v>90.418999999999997</v>
      </c>
      <c r="H17" s="139">
        <v>4.1916000000000002</v>
      </c>
      <c r="I17" s="139">
        <v>5.3891999999999998</v>
      </c>
      <c r="J17" s="139">
        <v>0</v>
      </c>
    </row>
    <row r="18" spans="1:10" x14ac:dyDescent="0.2">
      <c r="A18" t="s">
        <v>177</v>
      </c>
      <c r="B18" s="137">
        <v>944</v>
      </c>
      <c r="C18" s="137">
        <v>67</v>
      </c>
      <c r="D18" s="137">
        <v>368</v>
      </c>
      <c r="E18" s="137">
        <v>95</v>
      </c>
      <c r="F18" s="12"/>
      <c r="G18" s="139">
        <v>64.043000000000006</v>
      </c>
      <c r="H18" s="139">
        <v>4.5454999999999997</v>
      </c>
      <c r="I18" s="139">
        <v>24.966100000000001</v>
      </c>
      <c r="J18" s="139">
        <v>6.4450000000000003</v>
      </c>
    </row>
    <row r="19" spans="1:10" ht="19.5" customHeight="1" x14ac:dyDescent="0.2">
      <c r="A19" t="s">
        <v>178</v>
      </c>
      <c r="B19" s="137">
        <v>139</v>
      </c>
      <c r="C19" s="137">
        <v>13</v>
      </c>
      <c r="D19" s="137">
        <v>6</v>
      </c>
      <c r="E19" s="137">
        <v>10</v>
      </c>
      <c r="F19" s="12"/>
      <c r="G19" s="139">
        <v>82.738</v>
      </c>
      <c r="H19" s="139">
        <v>7.7381000000000002</v>
      </c>
      <c r="I19" s="139">
        <v>3.5714000000000001</v>
      </c>
      <c r="J19" s="139">
        <v>5.952</v>
      </c>
    </row>
    <row r="20" spans="1:10" x14ac:dyDescent="0.2">
      <c r="A20" t="s">
        <v>179</v>
      </c>
      <c r="B20" s="137">
        <v>194</v>
      </c>
      <c r="C20" s="137" t="s">
        <v>243</v>
      </c>
      <c r="D20" s="137" t="s">
        <v>243</v>
      </c>
      <c r="E20" s="137">
        <v>2</v>
      </c>
      <c r="F20" s="12"/>
      <c r="G20" s="139">
        <v>95.566999999999993</v>
      </c>
      <c r="H20" s="139" t="s">
        <v>243</v>
      </c>
      <c r="I20" s="139" t="s">
        <v>243</v>
      </c>
      <c r="J20" s="139">
        <v>0.98499999999999999</v>
      </c>
    </row>
    <row r="21" spans="1:10" x14ac:dyDescent="0.2">
      <c r="A21" t="s">
        <v>180</v>
      </c>
      <c r="B21" s="137">
        <v>83</v>
      </c>
      <c r="C21" s="137" t="s">
        <v>243</v>
      </c>
      <c r="D21" s="137" t="s">
        <v>243</v>
      </c>
      <c r="E21" s="137">
        <v>0</v>
      </c>
      <c r="F21" s="12"/>
      <c r="G21" s="139">
        <v>88.298000000000002</v>
      </c>
      <c r="H21" s="139" t="s">
        <v>243</v>
      </c>
      <c r="I21" s="139" t="s">
        <v>243</v>
      </c>
      <c r="J21" s="139">
        <v>0</v>
      </c>
    </row>
    <row r="22" spans="1:10" x14ac:dyDescent="0.2">
      <c r="A22" t="s">
        <v>181</v>
      </c>
      <c r="B22" s="137" t="s">
        <v>197</v>
      </c>
      <c r="C22" s="137" t="s">
        <v>197</v>
      </c>
      <c r="D22" s="137" t="s">
        <v>197</v>
      </c>
      <c r="E22" s="137" t="s">
        <v>197</v>
      </c>
      <c r="F22" s="12"/>
      <c r="G22" s="139" t="s">
        <v>197</v>
      </c>
      <c r="H22" s="139" t="s">
        <v>197</v>
      </c>
      <c r="I22" s="139" t="s">
        <v>197</v>
      </c>
      <c r="J22" s="139" t="s">
        <v>197</v>
      </c>
    </row>
    <row r="23" spans="1:10" x14ac:dyDescent="0.2">
      <c r="A23" t="s">
        <v>251</v>
      </c>
      <c r="B23" s="137" t="s">
        <v>197</v>
      </c>
      <c r="C23" s="137" t="s">
        <v>197</v>
      </c>
      <c r="D23" s="137" t="s">
        <v>197</v>
      </c>
      <c r="E23" s="137" t="s">
        <v>197</v>
      </c>
      <c r="F23" s="12"/>
      <c r="G23" s="139" t="s">
        <v>197</v>
      </c>
      <c r="H23" s="139" t="s">
        <v>197</v>
      </c>
      <c r="I23" s="139" t="s">
        <v>197</v>
      </c>
      <c r="J23" s="139" t="s">
        <v>197</v>
      </c>
    </row>
    <row r="24" spans="1:10" ht="19.5" customHeight="1" x14ac:dyDescent="0.2">
      <c r="A24" t="s">
        <v>182</v>
      </c>
      <c r="B24" s="137">
        <v>181</v>
      </c>
      <c r="C24" s="137">
        <v>7</v>
      </c>
      <c r="D24" s="137">
        <v>5</v>
      </c>
      <c r="E24" s="137">
        <v>7</v>
      </c>
      <c r="F24" s="12"/>
      <c r="G24" s="139">
        <v>90.5</v>
      </c>
      <c r="H24" s="139">
        <v>3.5</v>
      </c>
      <c r="I24" s="139">
        <v>2.5</v>
      </c>
      <c r="J24" s="139">
        <v>3.5</v>
      </c>
    </row>
    <row r="25" spans="1:10" x14ac:dyDescent="0.2">
      <c r="A25" t="s">
        <v>183</v>
      </c>
      <c r="B25" s="137">
        <v>939</v>
      </c>
      <c r="C25" s="137">
        <v>56</v>
      </c>
      <c r="D25" s="137">
        <v>58</v>
      </c>
      <c r="E25" s="137">
        <v>15</v>
      </c>
      <c r="F25" s="12"/>
      <c r="G25" s="139">
        <v>87.921000000000006</v>
      </c>
      <c r="H25" s="139">
        <v>5.2434000000000003</v>
      </c>
      <c r="I25" s="139">
        <v>5.4306999999999999</v>
      </c>
      <c r="J25" s="139">
        <v>1.4039999999999999</v>
      </c>
    </row>
    <row r="26" spans="1:10" x14ac:dyDescent="0.2">
      <c r="A26" t="s">
        <v>184</v>
      </c>
      <c r="B26" s="137" t="s">
        <v>197</v>
      </c>
      <c r="C26" s="137" t="s">
        <v>197</v>
      </c>
      <c r="D26" s="137" t="s">
        <v>197</v>
      </c>
      <c r="E26" s="137" t="s">
        <v>197</v>
      </c>
      <c r="F26" s="12"/>
      <c r="G26" s="139" t="s">
        <v>197</v>
      </c>
      <c r="H26" s="139" t="s">
        <v>197</v>
      </c>
      <c r="I26" s="139" t="s">
        <v>197</v>
      </c>
      <c r="J26" s="139" t="s">
        <v>197</v>
      </c>
    </row>
    <row r="27" spans="1:10" x14ac:dyDescent="0.2">
      <c r="A27" t="s">
        <v>341</v>
      </c>
      <c r="B27" s="137">
        <v>55</v>
      </c>
      <c r="C27" s="137" t="s">
        <v>243</v>
      </c>
      <c r="D27" s="137" t="s">
        <v>243</v>
      </c>
      <c r="E27" s="137">
        <v>0</v>
      </c>
      <c r="F27" s="12"/>
      <c r="G27" s="139">
        <v>84.614999999999995</v>
      </c>
      <c r="H27" s="139" t="s">
        <v>243</v>
      </c>
      <c r="I27" s="139" t="s">
        <v>243</v>
      </c>
      <c r="J27" s="139">
        <v>0</v>
      </c>
    </row>
    <row r="28" spans="1:10" x14ac:dyDescent="0.2">
      <c r="A28" t="s">
        <v>186</v>
      </c>
      <c r="B28" s="137">
        <v>306</v>
      </c>
      <c r="C28" s="137">
        <v>6</v>
      </c>
      <c r="D28" s="137">
        <v>33</v>
      </c>
      <c r="E28" s="137">
        <v>43</v>
      </c>
      <c r="F28" s="12"/>
      <c r="G28" s="139">
        <v>78.866</v>
      </c>
      <c r="H28" s="139">
        <v>1.5464</v>
      </c>
      <c r="I28" s="139">
        <v>8.5052000000000003</v>
      </c>
      <c r="J28" s="139">
        <v>11.082000000000001</v>
      </c>
    </row>
    <row r="29" spans="1:10" ht="19.5" customHeight="1" x14ac:dyDescent="0.2">
      <c r="A29" t="s">
        <v>187</v>
      </c>
      <c r="B29" s="137" t="s">
        <v>197</v>
      </c>
      <c r="C29" s="137" t="s">
        <v>197</v>
      </c>
      <c r="D29" s="137" t="s">
        <v>197</v>
      </c>
      <c r="E29" s="137" t="s">
        <v>197</v>
      </c>
      <c r="F29" s="12"/>
      <c r="G29" s="139" t="s">
        <v>197</v>
      </c>
      <c r="H29" s="139" t="s">
        <v>197</v>
      </c>
      <c r="I29" s="139" t="s">
        <v>197</v>
      </c>
      <c r="J29" s="139" t="s">
        <v>197</v>
      </c>
    </row>
    <row r="30" spans="1:10" x14ac:dyDescent="0.2">
      <c r="A30" t="s">
        <v>188</v>
      </c>
      <c r="B30" s="137" t="s">
        <v>197</v>
      </c>
      <c r="C30" s="137" t="s">
        <v>197</v>
      </c>
      <c r="D30" s="137" t="s">
        <v>197</v>
      </c>
      <c r="E30" s="137" t="s">
        <v>197</v>
      </c>
      <c r="F30" s="12"/>
      <c r="G30" s="139" t="s">
        <v>197</v>
      </c>
      <c r="H30" s="139" t="s">
        <v>197</v>
      </c>
      <c r="I30" s="139" t="s">
        <v>197</v>
      </c>
      <c r="J30" s="139" t="s">
        <v>197</v>
      </c>
    </row>
    <row r="31" spans="1:10" x14ac:dyDescent="0.2">
      <c r="A31" t="s">
        <v>189</v>
      </c>
      <c r="B31" s="137">
        <v>96</v>
      </c>
      <c r="C31" s="137" t="s">
        <v>243</v>
      </c>
      <c r="D31" s="137" t="s">
        <v>243</v>
      </c>
      <c r="E31" s="137">
        <v>7</v>
      </c>
      <c r="F31" s="12"/>
      <c r="G31" s="139">
        <v>87.272999999999996</v>
      </c>
      <c r="H31" s="139" t="s">
        <v>243</v>
      </c>
      <c r="I31" s="139" t="s">
        <v>243</v>
      </c>
      <c r="J31" s="139">
        <v>6.3639999999999999</v>
      </c>
    </row>
    <row r="32" spans="1:10" x14ac:dyDescent="0.2">
      <c r="A32" t="s">
        <v>190</v>
      </c>
      <c r="B32" s="137">
        <v>411</v>
      </c>
      <c r="C32" s="137" t="s">
        <v>243</v>
      </c>
      <c r="D32" s="259" t="s">
        <v>243</v>
      </c>
      <c r="E32" s="137">
        <v>8</v>
      </c>
      <c r="F32" s="12"/>
      <c r="G32" s="139">
        <v>88.009</v>
      </c>
      <c r="H32" s="139" t="s">
        <v>243</v>
      </c>
      <c r="I32" s="334" t="s">
        <v>243</v>
      </c>
      <c r="J32" s="139">
        <v>1.7130000000000001</v>
      </c>
    </row>
    <row r="33" spans="1:10" x14ac:dyDescent="0.2">
      <c r="A33" t="s">
        <v>191</v>
      </c>
      <c r="B33" s="137" t="s">
        <v>243</v>
      </c>
      <c r="C33" s="137" t="s">
        <v>243</v>
      </c>
      <c r="D33" s="137" t="s">
        <v>243</v>
      </c>
      <c r="E33" s="137">
        <v>0</v>
      </c>
      <c r="F33" s="12"/>
      <c r="G33" s="139" t="s">
        <v>243</v>
      </c>
      <c r="H33" s="139" t="s">
        <v>243</v>
      </c>
      <c r="I33" s="139" t="s">
        <v>243</v>
      </c>
      <c r="J33" s="139">
        <v>0</v>
      </c>
    </row>
    <row r="34" spans="1:10" s="210" customFormat="1" ht="19.5" customHeight="1" x14ac:dyDescent="0.2">
      <c r="A34" s="210" t="s">
        <v>192</v>
      </c>
      <c r="B34" s="137">
        <v>205</v>
      </c>
      <c r="C34" s="137">
        <v>9</v>
      </c>
      <c r="D34" s="137">
        <v>10</v>
      </c>
      <c r="E34" s="137">
        <v>3</v>
      </c>
      <c r="F34" s="225"/>
      <c r="G34" s="139">
        <v>90.308000000000007</v>
      </c>
      <c r="H34" s="139">
        <v>3.9647999999999999</v>
      </c>
      <c r="I34" s="139">
        <v>4.4053000000000004</v>
      </c>
      <c r="J34" s="139">
        <v>1.3220000000000001</v>
      </c>
    </row>
    <row r="35" spans="1:10" x14ac:dyDescent="0.2">
      <c r="A35" t="s">
        <v>193</v>
      </c>
      <c r="B35" s="137">
        <v>332</v>
      </c>
      <c r="C35" s="137">
        <v>27</v>
      </c>
      <c r="D35" s="137">
        <v>34</v>
      </c>
      <c r="E35" s="137">
        <v>11</v>
      </c>
      <c r="F35" s="12"/>
      <c r="G35" s="139">
        <v>82.177999999999997</v>
      </c>
      <c r="H35" s="139">
        <v>6.6832000000000003</v>
      </c>
      <c r="I35" s="139">
        <v>8.4158000000000008</v>
      </c>
      <c r="J35" s="139">
        <v>2.7229999999999999</v>
      </c>
    </row>
    <row r="36" spans="1:10" s="2" customFormat="1" ht="19.5" customHeight="1" x14ac:dyDescent="0.2">
      <c r="A36" s="294" t="s">
        <v>195</v>
      </c>
      <c r="B36" s="137">
        <v>0</v>
      </c>
      <c r="C36" s="137">
        <v>0</v>
      </c>
      <c r="D36" s="137">
        <v>0</v>
      </c>
      <c r="E36" s="137">
        <v>125</v>
      </c>
      <c r="F36" s="26"/>
      <c r="G36" s="139">
        <v>0</v>
      </c>
      <c r="H36" s="139">
        <v>0</v>
      </c>
      <c r="I36" s="139">
        <v>0</v>
      </c>
      <c r="J36" s="139">
        <v>100</v>
      </c>
    </row>
    <row r="37" spans="1:10" s="2" customFormat="1" ht="19.5" customHeight="1" x14ac:dyDescent="0.2">
      <c r="A37" s="155" t="s">
        <v>83</v>
      </c>
      <c r="B37" s="138">
        <v>6011</v>
      </c>
      <c r="C37" s="138">
        <v>353</v>
      </c>
      <c r="D37" s="138">
        <v>881</v>
      </c>
      <c r="E37" s="138">
        <v>354</v>
      </c>
      <c r="F37" s="141"/>
      <c r="G37" s="140">
        <v>79.102513488616921</v>
      </c>
      <c r="H37" s="140">
        <v>4.6453480721147518</v>
      </c>
      <c r="I37" s="140">
        <v>11.59363074088696</v>
      </c>
      <c r="J37" s="140">
        <v>4.6585076983813662</v>
      </c>
    </row>
    <row r="38" spans="1:10" x14ac:dyDescent="0.2">
      <c r="A38" s="31" t="s">
        <v>958</v>
      </c>
    </row>
  </sheetData>
  <mergeCells count="2">
    <mergeCell ref="G2:J2"/>
    <mergeCell ref="B2:E2"/>
  </mergeCells>
  <phoneticPr fontId="3" type="noConversion"/>
  <hyperlinks>
    <hyperlink ref="M1" location="Contents!A1" display="Return to Contents"/>
  </hyperlinks>
  <pageMargins left="0.75" right="0.75" top="1" bottom="1" header="0.5" footer="0.5"/>
  <pageSetup paperSize="9" orientation="portrait" horizontalDpi="90" verticalDpi="90" r:id="rId1"/>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AC38"/>
  <sheetViews>
    <sheetView workbookViewId="0"/>
  </sheetViews>
  <sheetFormatPr defaultRowHeight="12.75" x14ac:dyDescent="0.2"/>
  <cols>
    <col min="1" max="1" width="18.85546875" customWidth="1"/>
    <col min="2" max="2" width="20" customWidth="1"/>
    <col min="3" max="3" width="1.85546875" customWidth="1"/>
    <col min="10" max="10" width="9.140625" style="210"/>
    <col min="11" max="11" width="7.7109375" customWidth="1"/>
    <col min="12" max="13" width="7.7109375" style="210" customWidth="1"/>
    <col min="14" max="14" width="8.28515625" customWidth="1"/>
    <col min="15" max="15" width="2.85546875" customWidth="1"/>
    <col min="19" max="19" width="10.140625" bestFit="1" customWidth="1"/>
    <col min="22" max="22" width="9.140625" style="210"/>
    <col min="24" max="25" width="9.140625" style="210"/>
  </cols>
  <sheetData>
    <row r="1" spans="1:29" ht="14.25" x14ac:dyDescent="0.2">
      <c r="A1" s="215" t="s">
        <v>757</v>
      </c>
      <c r="N1" s="2"/>
      <c r="O1" s="2"/>
      <c r="P1" s="2"/>
      <c r="Q1" s="2"/>
      <c r="S1" s="64"/>
      <c r="AC1" s="13" t="s">
        <v>63</v>
      </c>
    </row>
    <row r="2" spans="1:29" ht="26.25" customHeight="1" x14ac:dyDescent="0.2">
      <c r="A2" s="238" t="s">
        <v>40</v>
      </c>
      <c r="B2" s="238" t="s">
        <v>970</v>
      </c>
      <c r="C2" s="238"/>
      <c r="D2" s="607" t="s">
        <v>42</v>
      </c>
      <c r="E2" s="607"/>
      <c r="F2" s="607"/>
      <c r="G2" s="607"/>
      <c r="H2" s="607"/>
      <c r="I2" s="607"/>
      <c r="J2" s="607"/>
      <c r="K2" s="607"/>
      <c r="L2" s="607"/>
      <c r="M2" s="607"/>
      <c r="N2" s="607"/>
      <c r="O2" s="238"/>
      <c r="P2" s="607" t="s">
        <v>43</v>
      </c>
      <c r="Q2" s="607"/>
      <c r="R2" s="607"/>
      <c r="S2" s="607"/>
      <c r="T2" s="607"/>
      <c r="U2" s="607"/>
      <c r="V2" s="607"/>
      <c r="W2" s="607"/>
      <c r="X2" s="607"/>
      <c r="Y2" s="607"/>
      <c r="Z2" s="607"/>
    </row>
    <row r="3" spans="1:29"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8">
        <v>2016</v>
      </c>
      <c r="V3" s="218">
        <v>2017</v>
      </c>
      <c r="W3" s="234">
        <v>2018</v>
      </c>
      <c r="X3" s="234">
        <v>2019</v>
      </c>
      <c r="Y3" s="234">
        <v>2020</v>
      </c>
      <c r="Z3" s="234">
        <v>2021</v>
      </c>
    </row>
    <row r="4" spans="1:29" x14ac:dyDescent="0.2">
      <c r="A4" s="237" t="s">
        <v>164</v>
      </c>
      <c r="B4" s="248">
        <v>131</v>
      </c>
      <c r="C4" s="539"/>
      <c r="D4" s="248">
        <v>0</v>
      </c>
      <c r="E4" s="248" t="s">
        <v>243</v>
      </c>
      <c r="F4" s="248" t="s">
        <v>243</v>
      </c>
      <c r="G4" s="248" t="s">
        <v>243</v>
      </c>
      <c r="H4" s="248">
        <v>0</v>
      </c>
      <c r="I4" s="282" t="s">
        <v>243</v>
      </c>
      <c r="J4" s="282" t="s">
        <v>243</v>
      </c>
      <c r="K4" s="248">
        <v>0</v>
      </c>
      <c r="L4" s="248">
        <v>0</v>
      </c>
      <c r="M4" s="248">
        <v>0</v>
      </c>
      <c r="N4" s="248">
        <v>0</v>
      </c>
      <c r="O4" s="237"/>
      <c r="P4" s="244">
        <v>0</v>
      </c>
      <c r="Q4" s="244" t="s">
        <v>243</v>
      </c>
      <c r="R4" s="244" t="s">
        <v>243</v>
      </c>
      <c r="S4" s="244" t="s">
        <v>243</v>
      </c>
      <c r="T4" s="244">
        <v>0</v>
      </c>
      <c r="U4" s="255" t="s">
        <v>243</v>
      </c>
      <c r="V4" s="255" t="s">
        <v>243</v>
      </c>
      <c r="W4" s="281">
        <v>0</v>
      </c>
      <c r="X4" s="281">
        <v>0</v>
      </c>
      <c r="Y4" s="281">
        <v>0</v>
      </c>
      <c r="Z4" s="247">
        <v>0</v>
      </c>
    </row>
    <row r="5" spans="1:29" x14ac:dyDescent="0.2">
      <c r="A5" s="215" t="s">
        <v>165</v>
      </c>
      <c r="B5" s="248">
        <v>236</v>
      </c>
      <c r="C5" s="248"/>
      <c r="D5" s="248">
        <v>9</v>
      </c>
      <c r="E5" s="248">
        <v>7</v>
      </c>
      <c r="F5" s="248">
        <v>5</v>
      </c>
      <c r="G5" s="248">
        <v>7</v>
      </c>
      <c r="H5" s="248">
        <v>5</v>
      </c>
      <c r="I5" s="282" t="s">
        <v>243</v>
      </c>
      <c r="J5" s="282" t="s">
        <v>243</v>
      </c>
      <c r="K5" s="248" t="s">
        <v>243</v>
      </c>
      <c r="L5" s="248" t="s">
        <v>243</v>
      </c>
      <c r="M5" s="248" t="s">
        <v>243</v>
      </c>
      <c r="N5" s="248" t="s">
        <v>243</v>
      </c>
      <c r="O5" s="215"/>
      <c r="P5" s="244">
        <v>3.8297872340425529</v>
      </c>
      <c r="Q5" s="244">
        <v>2.9411764705882351</v>
      </c>
      <c r="R5" s="244">
        <v>2</v>
      </c>
      <c r="S5" s="244">
        <v>3</v>
      </c>
      <c r="T5" s="244">
        <v>1.9379844961240309</v>
      </c>
      <c r="U5" s="255" t="s">
        <v>243</v>
      </c>
      <c r="V5" s="255" t="s">
        <v>243</v>
      </c>
      <c r="W5" s="281" t="s">
        <v>243</v>
      </c>
      <c r="X5" s="281" t="s">
        <v>243</v>
      </c>
      <c r="Y5" s="281" t="s">
        <v>243</v>
      </c>
      <c r="Z5" s="247" t="s">
        <v>243</v>
      </c>
    </row>
    <row r="6" spans="1:29" x14ac:dyDescent="0.2">
      <c r="A6" s="215" t="s">
        <v>166</v>
      </c>
      <c r="B6" s="248">
        <v>24</v>
      </c>
      <c r="C6" s="248"/>
      <c r="D6" s="248">
        <v>18</v>
      </c>
      <c r="E6" s="248">
        <v>15</v>
      </c>
      <c r="F6" s="248">
        <v>11</v>
      </c>
      <c r="G6" s="248">
        <v>12</v>
      </c>
      <c r="H6" s="248">
        <v>19</v>
      </c>
      <c r="I6" s="282">
        <v>16</v>
      </c>
      <c r="J6" s="282">
        <v>17</v>
      </c>
      <c r="K6" s="248">
        <v>19</v>
      </c>
      <c r="L6" s="248">
        <v>19</v>
      </c>
      <c r="M6" s="248">
        <v>20</v>
      </c>
      <c r="N6" s="248">
        <v>24</v>
      </c>
      <c r="O6" s="215"/>
      <c r="P6" s="244">
        <v>100</v>
      </c>
      <c r="Q6" s="244">
        <v>100</v>
      </c>
      <c r="R6" s="244">
        <v>100</v>
      </c>
      <c r="S6" s="244">
        <v>100</v>
      </c>
      <c r="T6" s="244">
        <v>100</v>
      </c>
      <c r="U6" s="255">
        <v>100</v>
      </c>
      <c r="V6" s="255">
        <v>100</v>
      </c>
      <c r="W6" s="281">
        <v>100</v>
      </c>
      <c r="X6" s="281">
        <v>100</v>
      </c>
      <c r="Y6" s="281">
        <v>100</v>
      </c>
      <c r="Z6" s="247">
        <v>100</v>
      </c>
    </row>
    <row r="7" spans="1:29" x14ac:dyDescent="0.2">
      <c r="A7" s="215" t="s">
        <v>339</v>
      </c>
      <c r="B7" s="248">
        <v>29</v>
      </c>
      <c r="C7" s="248"/>
      <c r="D7" s="248" t="s">
        <v>243</v>
      </c>
      <c r="E7" s="248" t="s">
        <v>243</v>
      </c>
      <c r="F7" s="248" t="s">
        <v>243</v>
      </c>
      <c r="G7" s="248" t="s">
        <v>243</v>
      </c>
      <c r="H7" s="248" t="s">
        <v>243</v>
      </c>
      <c r="I7" s="282" t="s">
        <v>243</v>
      </c>
      <c r="J7" s="282" t="s">
        <v>243</v>
      </c>
      <c r="K7" s="248" t="s">
        <v>243</v>
      </c>
      <c r="L7" s="248" t="s">
        <v>243</v>
      </c>
      <c r="M7" s="248" t="s">
        <v>243</v>
      </c>
      <c r="N7" s="248" t="s">
        <v>243</v>
      </c>
      <c r="O7" s="215"/>
      <c r="P7" s="244" t="s">
        <v>243</v>
      </c>
      <c r="Q7" s="244" t="s">
        <v>243</v>
      </c>
      <c r="R7" s="244" t="s">
        <v>243</v>
      </c>
      <c r="S7" s="244" t="s">
        <v>243</v>
      </c>
      <c r="T7" s="244" t="s">
        <v>243</v>
      </c>
      <c r="U7" s="255" t="s">
        <v>243</v>
      </c>
      <c r="V7" s="255" t="s">
        <v>243</v>
      </c>
      <c r="W7" s="281" t="s">
        <v>243</v>
      </c>
      <c r="X7" s="281" t="s">
        <v>243</v>
      </c>
      <c r="Y7" s="281" t="s">
        <v>243</v>
      </c>
      <c r="Z7" s="247" t="s">
        <v>243</v>
      </c>
    </row>
    <row r="8" spans="1:29" x14ac:dyDescent="0.2">
      <c r="A8" s="215" t="s">
        <v>338</v>
      </c>
      <c r="B8" s="248">
        <v>654</v>
      </c>
      <c r="C8" s="248"/>
      <c r="D8" s="248" t="s">
        <v>243</v>
      </c>
      <c r="E8" s="248" t="s">
        <v>243</v>
      </c>
      <c r="F8" s="248">
        <v>5</v>
      </c>
      <c r="G8" s="248" t="s">
        <v>243</v>
      </c>
      <c r="H8" s="248">
        <v>5</v>
      </c>
      <c r="I8" s="282">
        <v>6</v>
      </c>
      <c r="J8" s="282" t="s">
        <v>243</v>
      </c>
      <c r="K8" s="248">
        <v>6</v>
      </c>
      <c r="L8" s="248" t="s">
        <v>243</v>
      </c>
      <c r="M8" s="248" t="s">
        <v>243</v>
      </c>
      <c r="N8" s="248" t="s">
        <v>243</v>
      </c>
      <c r="O8" s="215"/>
      <c r="P8" s="244" t="s">
        <v>243</v>
      </c>
      <c r="Q8" s="244" t="s">
        <v>243</v>
      </c>
      <c r="R8" s="244">
        <v>1</v>
      </c>
      <c r="S8" s="244" t="s">
        <v>243</v>
      </c>
      <c r="T8" s="244">
        <v>0.77881619937694702</v>
      </c>
      <c r="U8" s="255">
        <v>1</v>
      </c>
      <c r="V8" s="255" t="s">
        <v>243</v>
      </c>
      <c r="W8" s="281">
        <v>0.94899999999999995</v>
      </c>
      <c r="X8" s="281" t="s">
        <v>243</v>
      </c>
      <c r="Y8" s="281" t="s">
        <v>243</v>
      </c>
      <c r="Z8" s="247" t="s">
        <v>243</v>
      </c>
    </row>
    <row r="9" spans="1:29" ht="19.5" customHeight="1" x14ac:dyDescent="0.2">
      <c r="A9" s="215" t="s">
        <v>168</v>
      </c>
      <c r="B9" s="248">
        <v>78</v>
      </c>
      <c r="C9" s="248"/>
      <c r="D9" s="248" t="s">
        <v>243</v>
      </c>
      <c r="E9" s="248" t="s">
        <v>243</v>
      </c>
      <c r="F9" s="248" t="s">
        <v>243</v>
      </c>
      <c r="G9" s="248" t="s">
        <v>243</v>
      </c>
      <c r="H9" s="248" t="s">
        <v>243</v>
      </c>
      <c r="I9" s="282" t="s">
        <v>243</v>
      </c>
      <c r="J9" s="282" t="s">
        <v>243</v>
      </c>
      <c r="K9" s="248" t="s">
        <v>243</v>
      </c>
      <c r="L9" s="248" t="s">
        <v>243</v>
      </c>
      <c r="M9" s="248" t="s">
        <v>243</v>
      </c>
      <c r="N9" s="248" t="s">
        <v>243</v>
      </c>
      <c r="O9" s="215"/>
      <c r="P9" s="244" t="s">
        <v>243</v>
      </c>
      <c r="Q9" s="244" t="s">
        <v>243</v>
      </c>
      <c r="R9" s="244" t="s">
        <v>243</v>
      </c>
      <c r="S9" s="244" t="s">
        <v>243</v>
      </c>
      <c r="T9" s="244" t="s">
        <v>243</v>
      </c>
      <c r="U9" s="255" t="s">
        <v>243</v>
      </c>
      <c r="V9" s="255" t="s">
        <v>243</v>
      </c>
      <c r="W9" s="281" t="s">
        <v>243</v>
      </c>
      <c r="X9" s="281" t="s">
        <v>243</v>
      </c>
      <c r="Y9" s="281" t="s">
        <v>243</v>
      </c>
      <c r="Z9" s="247" t="s">
        <v>243</v>
      </c>
    </row>
    <row r="10" spans="1:29" x14ac:dyDescent="0.2">
      <c r="A10" s="215" t="s">
        <v>340</v>
      </c>
      <c r="B10" s="248">
        <v>19</v>
      </c>
      <c r="C10" s="248"/>
      <c r="D10" s="248" t="s">
        <v>243</v>
      </c>
      <c r="E10" s="248">
        <v>0</v>
      </c>
      <c r="F10" s="248">
        <v>0</v>
      </c>
      <c r="G10" s="248">
        <v>0</v>
      </c>
      <c r="H10" s="248">
        <v>0</v>
      </c>
      <c r="I10" s="282">
        <v>0</v>
      </c>
      <c r="J10" s="282">
        <v>0</v>
      </c>
      <c r="K10" s="248">
        <v>0</v>
      </c>
      <c r="L10" s="248">
        <v>0</v>
      </c>
      <c r="M10" s="248">
        <v>0</v>
      </c>
      <c r="N10" s="248">
        <v>0</v>
      </c>
      <c r="O10" s="215"/>
      <c r="P10" s="244" t="s">
        <v>243</v>
      </c>
      <c r="Q10" s="244">
        <v>0</v>
      </c>
      <c r="R10" s="244">
        <v>0</v>
      </c>
      <c r="S10" s="244">
        <v>0</v>
      </c>
      <c r="T10" s="244">
        <v>0</v>
      </c>
      <c r="U10" s="255">
        <v>0</v>
      </c>
      <c r="V10" s="255">
        <v>0</v>
      </c>
      <c r="W10" s="281">
        <v>0</v>
      </c>
      <c r="X10" s="281">
        <v>0</v>
      </c>
      <c r="Y10" s="281">
        <v>0</v>
      </c>
      <c r="Z10" s="247">
        <v>0</v>
      </c>
    </row>
    <row r="11" spans="1:29" x14ac:dyDescent="0.2">
      <c r="A11" s="215" t="s">
        <v>170</v>
      </c>
      <c r="B11" s="248">
        <v>262</v>
      </c>
      <c r="C11" s="248"/>
      <c r="D11" s="248">
        <v>0</v>
      </c>
      <c r="E11" s="248">
        <v>0</v>
      </c>
      <c r="F11" s="248">
        <v>0</v>
      </c>
      <c r="G11" s="248">
        <v>0</v>
      </c>
      <c r="H11" s="248">
        <v>0</v>
      </c>
      <c r="I11" s="282">
        <v>0</v>
      </c>
      <c r="J11" s="282">
        <v>0</v>
      </c>
      <c r="K11" s="248">
        <v>0</v>
      </c>
      <c r="L11" s="248">
        <v>0</v>
      </c>
      <c r="M11" s="248">
        <v>0</v>
      </c>
      <c r="N11" s="248" t="s">
        <v>243</v>
      </c>
      <c r="O11" s="215"/>
      <c r="P11" s="244">
        <v>0</v>
      </c>
      <c r="Q11" s="244">
        <v>0</v>
      </c>
      <c r="R11" s="244">
        <v>0</v>
      </c>
      <c r="S11" s="244">
        <v>0</v>
      </c>
      <c r="T11" s="244">
        <v>0</v>
      </c>
      <c r="U11" s="255">
        <v>0</v>
      </c>
      <c r="V11" s="255">
        <v>0</v>
      </c>
      <c r="W11" s="281">
        <v>0</v>
      </c>
      <c r="X11" s="281">
        <v>0</v>
      </c>
      <c r="Y11" s="281">
        <v>0</v>
      </c>
      <c r="Z11" s="247" t="s">
        <v>243</v>
      </c>
    </row>
    <row r="12" spans="1:29" x14ac:dyDescent="0.2">
      <c r="A12" s="215" t="s">
        <v>171</v>
      </c>
      <c r="B12" s="248">
        <v>412</v>
      </c>
      <c r="C12" s="248"/>
      <c r="D12" s="248">
        <v>6</v>
      </c>
      <c r="E12" s="248">
        <v>8</v>
      </c>
      <c r="F12" s="248">
        <v>12</v>
      </c>
      <c r="G12" s="248">
        <v>10</v>
      </c>
      <c r="H12" s="248">
        <v>7</v>
      </c>
      <c r="I12" s="282">
        <v>7</v>
      </c>
      <c r="J12" s="282">
        <v>9</v>
      </c>
      <c r="K12" s="248">
        <v>10</v>
      </c>
      <c r="L12" s="248">
        <v>7</v>
      </c>
      <c r="M12" s="248">
        <v>7</v>
      </c>
      <c r="N12" s="248">
        <v>5</v>
      </c>
      <c r="O12" s="215"/>
      <c r="P12" s="244">
        <v>2.8708133971291865</v>
      </c>
      <c r="Q12" s="244">
        <v>3.4482758620689653</v>
      </c>
      <c r="R12" s="244">
        <v>5</v>
      </c>
      <c r="S12" s="244">
        <v>4</v>
      </c>
      <c r="T12" s="244">
        <v>2.766798418972332</v>
      </c>
      <c r="U12" s="255">
        <v>3</v>
      </c>
      <c r="V12" s="255">
        <v>2.9900332225913622</v>
      </c>
      <c r="W12" s="281">
        <v>3.0670000000000002</v>
      </c>
      <c r="X12" s="281">
        <v>1.9390000000000001</v>
      </c>
      <c r="Y12" s="281">
        <v>1.837</v>
      </c>
      <c r="Z12" s="247">
        <v>1.214</v>
      </c>
    </row>
    <row r="13" spans="1:29" ht="13.5" customHeight="1" x14ac:dyDescent="0.2">
      <c r="A13" s="215" t="s">
        <v>172</v>
      </c>
      <c r="B13" s="248">
        <v>191</v>
      </c>
      <c r="C13" s="248"/>
      <c r="D13" s="248">
        <v>10</v>
      </c>
      <c r="E13" s="248">
        <v>9</v>
      </c>
      <c r="F13" s="248">
        <v>8</v>
      </c>
      <c r="G13" s="248">
        <v>7</v>
      </c>
      <c r="H13" s="248">
        <v>8</v>
      </c>
      <c r="I13" s="282">
        <v>7</v>
      </c>
      <c r="J13" s="282" t="s">
        <v>243</v>
      </c>
      <c r="K13" s="248" t="s">
        <v>243</v>
      </c>
      <c r="L13" s="248" t="s">
        <v>243</v>
      </c>
      <c r="M13" s="248">
        <v>6</v>
      </c>
      <c r="N13" s="248">
        <v>6</v>
      </c>
      <c r="O13" s="215"/>
      <c r="P13" s="244">
        <v>7.4074074074074066</v>
      </c>
      <c r="Q13" s="244">
        <v>6.5693430656934311</v>
      </c>
      <c r="R13" s="244">
        <v>5</v>
      </c>
      <c r="S13" s="244">
        <v>4</v>
      </c>
      <c r="T13" s="244">
        <v>4.3715846994535523</v>
      </c>
      <c r="U13" s="255">
        <v>4</v>
      </c>
      <c r="V13" s="255" t="s">
        <v>243</v>
      </c>
      <c r="W13" s="281" t="s">
        <v>243</v>
      </c>
      <c r="X13" s="281" t="s">
        <v>243</v>
      </c>
      <c r="Y13" s="281">
        <v>3.2970000000000002</v>
      </c>
      <c r="Z13" s="247">
        <v>3.141</v>
      </c>
    </row>
    <row r="14" spans="1:29" ht="19.5" customHeight="1" x14ac:dyDescent="0.2">
      <c r="A14" s="215" t="s">
        <v>173</v>
      </c>
      <c r="B14" s="248">
        <v>7</v>
      </c>
      <c r="C14" s="248"/>
      <c r="D14" s="248">
        <v>8</v>
      </c>
      <c r="E14" s="248">
        <v>10</v>
      </c>
      <c r="F14" s="248">
        <v>9</v>
      </c>
      <c r="G14" s="248">
        <v>8</v>
      </c>
      <c r="H14" s="248">
        <v>9</v>
      </c>
      <c r="I14" s="282">
        <v>11</v>
      </c>
      <c r="J14" s="282">
        <v>10</v>
      </c>
      <c r="K14" s="248">
        <v>7</v>
      </c>
      <c r="L14" s="248">
        <v>7</v>
      </c>
      <c r="M14" s="248" t="s">
        <v>243</v>
      </c>
      <c r="N14" s="248">
        <v>7</v>
      </c>
      <c r="O14" s="215"/>
      <c r="P14" s="244">
        <v>100</v>
      </c>
      <c r="Q14" s="244">
        <v>100</v>
      </c>
      <c r="R14" s="244">
        <v>100</v>
      </c>
      <c r="S14" s="244">
        <v>100</v>
      </c>
      <c r="T14" s="244">
        <v>100</v>
      </c>
      <c r="U14" s="255">
        <v>100</v>
      </c>
      <c r="V14" s="255">
        <v>100</v>
      </c>
      <c r="W14" s="281">
        <v>100</v>
      </c>
      <c r="X14" s="281">
        <v>100</v>
      </c>
      <c r="Y14" s="281" t="s">
        <v>243</v>
      </c>
      <c r="Z14" s="247">
        <v>100</v>
      </c>
    </row>
    <row r="15" spans="1:29" x14ac:dyDescent="0.2">
      <c r="A15" s="215" t="s">
        <v>174</v>
      </c>
      <c r="B15" s="248">
        <v>145</v>
      </c>
      <c r="C15" s="248"/>
      <c r="D15" s="248">
        <v>16</v>
      </c>
      <c r="E15" s="248">
        <v>13</v>
      </c>
      <c r="F15" s="248">
        <v>8</v>
      </c>
      <c r="G15" s="248">
        <v>5</v>
      </c>
      <c r="H15" s="248" t="s">
        <v>243</v>
      </c>
      <c r="I15" s="282">
        <v>5</v>
      </c>
      <c r="J15" s="282" t="s">
        <v>243</v>
      </c>
      <c r="K15" s="248">
        <v>0</v>
      </c>
      <c r="L15" s="248" t="s">
        <v>243</v>
      </c>
      <c r="M15" s="248" t="s">
        <v>243</v>
      </c>
      <c r="N15" s="248" t="s">
        <v>243</v>
      </c>
      <c r="O15" s="215"/>
      <c r="P15" s="244">
        <v>15.841584158415841</v>
      </c>
      <c r="Q15" s="244">
        <v>12.037037037037036</v>
      </c>
      <c r="R15" s="244">
        <v>7</v>
      </c>
      <c r="S15" s="244">
        <v>4</v>
      </c>
      <c r="T15" s="244" t="s">
        <v>243</v>
      </c>
      <c r="U15" s="255">
        <v>4</v>
      </c>
      <c r="V15" s="255" t="s">
        <v>243</v>
      </c>
      <c r="W15" s="281">
        <v>0</v>
      </c>
      <c r="X15" s="281" t="s">
        <v>243</v>
      </c>
      <c r="Y15" s="281" t="s">
        <v>243</v>
      </c>
      <c r="Z15" s="247" t="s">
        <v>243</v>
      </c>
    </row>
    <row r="16" spans="1:29" x14ac:dyDescent="0.2">
      <c r="A16" s="215" t="s">
        <v>175</v>
      </c>
      <c r="B16" s="248">
        <v>199</v>
      </c>
      <c r="C16" s="248"/>
      <c r="D16" s="248" t="s">
        <v>243</v>
      </c>
      <c r="E16" s="248" t="s">
        <v>243</v>
      </c>
      <c r="F16" s="248">
        <v>6</v>
      </c>
      <c r="G16" s="248">
        <v>5</v>
      </c>
      <c r="H16" s="248">
        <v>5</v>
      </c>
      <c r="I16" s="282" t="s">
        <v>243</v>
      </c>
      <c r="J16" s="282" t="s">
        <v>243</v>
      </c>
      <c r="K16" s="248" t="s">
        <v>243</v>
      </c>
      <c r="L16" s="248" t="s">
        <v>243</v>
      </c>
      <c r="M16" s="248" t="s">
        <v>243</v>
      </c>
      <c r="N16" s="248" t="s">
        <v>243</v>
      </c>
      <c r="O16" s="215"/>
      <c r="P16" s="244" t="s">
        <v>243</v>
      </c>
      <c r="Q16" s="244" t="s">
        <v>243</v>
      </c>
      <c r="R16" s="244">
        <v>3</v>
      </c>
      <c r="S16" s="244">
        <v>2</v>
      </c>
      <c r="T16" s="244">
        <v>2.5641025641025639</v>
      </c>
      <c r="U16" s="255" t="s">
        <v>243</v>
      </c>
      <c r="V16" s="255" t="s">
        <v>243</v>
      </c>
      <c r="W16" s="281" t="s">
        <v>243</v>
      </c>
      <c r="X16" s="281" t="s">
        <v>243</v>
      </c>
      <c r="Y16" s="281" t="s">
        <v>243</v>
      </c>
      <c r="Z16" s="247" t="s">
        <v>243</v>
      </c>
    </row>
    <row r="17" spans="1:26" x14ac:dyDescent="0.2">
      <c r="A17" s="215" t="s">
        <v>176</v>
      </c>
      <c r="B17" s="248">
        <v>169</v>
      </c>
      <c r="C17" s="248"/>
      <c r="D17" s="248">
        <v>9</v>
      </c>
      <c r="E17" s="248">
        <v>6</v>
      </c>
      <c r="F17" s="248">
        <v>8</v>
      </c>
      <c r="G17" s="248">
        <v>7</v>
      </c>
      <c r="H17" s="248">
        <v>7</v>
      </c>
      <c r="I17" s="282">
        <v>5</v>
      </c>
      <c r="J17" s="282" t="s">
        <v>243</v>
      </c>
      <c r="K17" s="248" t="s">
        <v>243</v>
      </c>
      <c r="L17" s="248" t="s">
        <v>243</v>
      </c>
      <c r="M17" s="248" t="s">
        <v>243</v>
      </c>
      <c r="N17" s="248" t="s">
        <v>243</v>
      </c>
      <c r="O17" s="215"/>
      <c r="P17" s="244">
        <v>7.2580645161290329</v>
      </c>
      <c r="Q17" s="244">
        <v>4.6511627906976747</v>
      </c>
      <c r="R17" s="244">
        <v>6</v>
      </c>
      <c r="S17" s="244">
        <v>5</v>
      </c>
      <c r="T17" s="244">
        <v>5</v>
      </c>
      <c r="U17" s="255">
        <v>4</v>
      </c>
      <c r="V17" s="255" t="s">
        <v>243</v>
      </c>
      <c r="W17" s="281" t="s">
        <v>243</v>
      </c>
      <c r="X17" s="281" t="s">
        <v>243</v>
      </c>
      <c r="Y17" s="281" t="s">
        <v>243</v>
      </c>
      <c r="Z17" s="247" t="s">
        <v>243</v>
      </c>
    </row>
    <row r="18" spans="1:26" x14ac:dyDescent="0.2">
      <c r="A18" s="215" t="s">
        <v>177</v>
      </c>
      <c r="B18" s="248">
        <v>1441</v>
      </c>
      <c r="C18" s="248"/>
      <c r="D18" s="248">
        <v>13</v>
      </c>
      <c r="E18" s="248">
        <v>6</v>
      </c>
      <c r="F18" s="248">
        <v>10</v>
      </c>
      <c r="G18" s="248">
        <v>11</v>
      </c>
      <c r="H18" s="248">
        <v>6</v>
      </c>
      <c r="I18" s="282">
        <v>8</v>
      </c>
      <c r="J18" s="282">
        <v>8</v>
      </c>
      <c r="K18" s="248">
        <v>7</v>
      </c>
      <c r="L18" s="248">
        <v>14</v>
      </c>
      <c r="M18" s="248">
        <v>12</v>
      </c>
      <c r="N18" s="248">
        <v>11</v>
      </c>
      <c r="O18" s="215"/>
      <c r="P18" s="244">
        <v>0.70270270270270274</v>
      </c>
      <c r="Q18" s="244">
        <v>0.34423407917383825</v>
      </c>
      <c r="R18" s="244">
        <v>1</v>
      </c>
      <c r="S18" s="244">
        <v>1</v>
      </c>
      <c r="T18" s="244">
        <v>0.42075736325385693</v>
      </c>
      <c r="U18" s="255">
        <v>1</v>
      </c>
      <c r="V18" s="255">
        <v>0.66722268557130937</v>
      </c>
      <c r="W18" s="281">
        <v>0.59499999999999997</v>
      </c>
      <c r="X18" s="281">
        <v>1.1339999999999999</v>
      </c>
      <c r="Y18" s="281">
        <v>0.93700000000000006</v>
      </c>
      <c r="Z18" s="247">
        <v>0.76300000000000001</v>
      </c>
    </row>
    <row r="19" spans="1:26" ht="19.5" customHeight="1" x14ac:dyDescent="0.2">
      <c r="A19" s="215" t="s">
        <v>178</v>
      </c>
      <c r="B19" s="248">
        <v>167</v>
      </c>
      <c r="C19" s="248"/>
      <c r="D19" s="248">
        <v>0</v>
      </c>
      <c r="E19" s="248">
        <v>0</v>
      </c>
      <c r="F19" s="248">
        <v>0</v>
      </c>
      <c r="G19" s="248">
        <v>0</v>
      </c>
      <c r="H19" s="248">
        <v>0</v>
      </c>
      <c r="I19" s="282">
        <v>0</v>
      </c>
      <c r="J19" s="282">
        <v>0</v>
      </c>
      <c r="K19" s="248">
        <v>0</v>
      </c>
      <c r="L19" s="248">
        <v>0</v>
      </c>
      <c r="M19" s="248">
        <v>0</v>
      </c>
      <c r="N19" s="248">
        <v>0</v>
      </c>
      <c r="O19" s="215"/>
      <c r="P19" s="244">
        <v>0</v>
      </c>
      <c r="Q19" s="244">
        <v>0</v>
      </c>
      <c r="R19" s="244">
        <v>0</v>
      </c>
      <c r="S19" s="244">
        <v>0</v>
      </c>
      <c r="T19" s="244">
        <v>0</v>
      </c>
      <c r="U19" s="255">
        <v>0</v>
      </c>
      <c r="V19" s="255">
        <v>0</v>
      </c>
      <c r="W19" s="281">
        <v>0</v>
      </c>
      <c r="X19" s="281">
        <v>0</v>
      </c>
      <c r="Y19" s="281">
        <v>0</v>
      </c>
      <c r="Z19" s="247">
        <v>0</v>
      </c>
    </row>
    <row r="20" spans="1:26" x14ac:dyDescent="0.2">
      <c r="A20" s="215" t="s">
        <v>179</v>
      </c>
      <c r="B20" s="248">
        <v>206</v>
      </c>
      <c r="C20" s="248"/>
      <c r="D20" s="248" t="s">
        <v>243</v>
      </c>
      <c r="E20" s="248" t="s">
        <v>243</v>
      </c>
      <c r="F20" s="248" t="s">
        <v>243</v>
      </c>
      <c r="G20" s="248" t="s">
        <v>243</v>
      </c>
      <c r="H20" s="248" t="s">
        <v>243</v>
      </c>
      <c r="I20" s="282" t="s">
        <v>243</v>
      </c>
      <c r="J20" s="282" t="s">
        <v>243</v>
      </c>
      <c r="K20" s="248" t="s">
        <v>243</v>
      </c>
      <c r="L20" s="248" t="s">
        <v>243</v>
      </c>
      <c r="M20" s="248" t="s">
        <v>243</v>
      </c>
      <c r="N20" s="248">
        <v>5</v>
      </c>
      <c r="O20" s="215"/>
      <c r="P20" s="244" t="s">
        <v>243</v>
      </c>
      <c r="Q20" s="244" t="s">
        <v>243</v>
      </c>
      <c r="R20" s="244" t="s">
        <v>243</v>
      </c>
      <c r="S20" s="244" t="s">
        <v>243</v>
      </c>
      <c r="T20" s="244" t="s">
        <v>243</v>
      </c>
      <c r="U20" s="255" t="s">
        <v>243</v>
      </c>
      <c r="V20" s="255" t="s">
        <v>243</v>
      </c>
      <c r="W20" s="281" t="s">
        <v>243</v>
      </c>
      <c r="X20" s="281" t="s">
        <v>243</v>
      </c>
      <c r="Y20" s="281" t="s">
        <v>243</v>
      </c>
      <c r="Z20" s="247">
        <v>2.427</v>
      </c>
    </row>
    <row r="21" spans="1:26" x14ac:dyDescent="0.2">
      <c r="A21" s="215" t="s">
        <v>180</v>
      </c>
      <c r="B21" s="248">
        <v>102</v>
      </c>
      <c r="C21" s="248"/>
      <c r="D21" s="248">
        <v>7</v>
      </c>
      <c r="E21" s="248">
        <v>7</v>
      </c>
      <c r="F21" s="248">
        <v>9</v>
      </c>
      <c r="G21" s="248">
        <v>11</v>
      </c>
      <c r="H21" s="248">
        <v>8</v>
      </c>
      <c r="I21" s="282">
        <v>9</v>
      </c>
      <c r="J21" s="282">
        <v>5</v>
      </c>
      <c r="K21" s="248">
        <v>5</v>
      </c>
      <c r="L21" s="248">
        <v>9</v>
      </c>
      <c r="M21" s="248">
        <v>9</v>
      </c>
      <c r="N21" s="248">
        <v>10</v>
      </c>
      <c r="O21" s="215"/>
      <c r="P21" s="244">
        <v>7.9545454545454541</v>
      </c>
      <c r="Q21" s="244">
        <v>7.0707070707070701</v>
      </c>
      <c r="R21" s="244">
        <v>9</v>
      </c>
      <c r="S21" s="244">
        <v>9</v>
      </c>
      <c r="T21" s="244">
        <v>6.7796610169491522</v>
      </c>
      <c r="U21" s="255">
        <v>7</v>
      </c>
      <c r="V21" s="255">
        <v>4.6296296296296298</v>
      </c>
      <c r="W21" s="281">
        <v>4.7619999999999996</v>
      </c>
      <c r="X21" s="281">
        <v>9.1839999999999993</v>
      </c>
      <c r="Y21" s="281">
        <v>9.375</v>
      </c>
      <c r="Z21" s="247">
        <v>9.8040000000000003</v>
      </c>
    </row>
    <row r="22" spans="1:26" x14ac:dyDescent="0.2">
      <c r="A22" s="215" t="s">
        <v>181</v>
      </c>
      <c r="B22" s="248" t="s">
        <v>243</v>
      </c>
      <c r="C22" s="248"/>
      <c r="D22" s="248">
        <v>0</v>
      </c>
      <c r="E22" s="248">
        <v>0</v>
      </c>
      <c r="F22" s="248">
        <v>0</v>
      </c>
      <c r="G22" s="248">
        <v>0</v>
      </c>
      <c r="H22" s="248">
        <v>0</v>
      </c>
      <c r="I22" s="248">
        <v>0</v>
      </c>
      <c r="J22" s="248">
        <v>0</v>
      </c>
      <c r="K22" s="248">
        <v>0</v>
      </c>
      <c r="L22" s="248">
        <v>0</v>
      </c>
      <c r="M22" s="248">
        <v>0</v>
      </c>
      <c r="N22" s="248" t="s">
        <v>243</v>
      </c>
      <c r="O22" s="215"/>
      <c r="P22" s="244">
        <v>0</v>
      </c>
      <c r="Q22" s="244">
        <v>0</v>
      </c>
      <c r="R22" s="244">
        <v>0</v>
      </c>
      <c r="S22" s="244">
        <v>0</v>
      </c>
      <c r="T22" s="244">
        <v>0</v>
      </c>
      <c r="U22" s="255">
        <v>0</v>
      </c>
      <c r="V22" s="255">
        <v>0</v>
      </c>
      <c r="W22" s="244">
        <v>0</v>
      </c>
      <c r="X22" s="244">
        <v>0</v>
      </c>
      <c r="Y22" s="244">
        <v>0</v>
      </c>
      <c r="Z22" s="247" t="s">
        <v>243</v>
      </c>
    </row>
    <row r="23" spans="1:26" x14ac:dyDescent="0.2">
      <c r="A23" s="215" t="s">
        <v>251</v>
      </c>
      <c r="B23" s="248">
        <v>0</v>
      </c>
      <c r="C23" s="248"/>
      <c r="D23" s="248">
        <v>0</v>
      </c>
      <c r="E23" s="248">
        <v>0</v>
      </c>
      <c r="F23" s="248">
        <v>0</v>
      </c>
      <c r="G23" s="248">
        <v>0</v>
      </c>
      <c r="H23" s="248">
        <v>0</v>
      </c>
      <c r="I23" s="282">
        <v>0</v>
      </c>
      <c r="J23" s="282">
        <v>0</v>
      </c>
      <c r="K23" s="285">
        <v>0</v>
      </c>
      <c r="L23" s="285">
        <v>0</v>
      </c>
      <c r="M23" s="285">
        <v>0</v>
      </c>
      <c r="N23" s="248">
        <v>0</v>
      </c>
      <c r="O23" s="215"/>
      <c r="P23" s="244">
        <v>0</v>
      </c>
      <c r="Q23" s="244">
        <v>0</v>
      </c>
      <c r="R23" s="244">
        <v>0</v>
      </c>
      <c r="S23" s="244">
        <v>0</v>
      </c>
      <c r="T23" s="244">
        <v>0</v>
      </c>
      <c r="U23" s="255">
        <v>0</v>
      </c>
      <c r="V23" s="255">
        <v>0</v>
      </c>
      <c r="W23" s="281">
        <v>0</v>
      </c>
      <c r="X23" s="281">
        <v>0</v>
      </c>
      <c r="Y23" s="281">
        <v>0</v>
      </c>
      <c r="Z23" s="247">
        <v>0</v>
      </c>
    </row>
    <row r="24" spans="1:26" ht="19.5" customHeight="1" x14ac:dyDescent="0.2">
      <c r="A24" s="215" t="s">
        <v>182</v>
      </c>
      <c r="B24" s="248">
        <v>201</v>
      </c>
      <c r="C24" s="248"/>
      <c r="D24" s="248">
        <v>7</v>
      </c>
      <c r="E24" s="248">
        <v>10</v>
      </c>
      <c r="F24" s="248">
        <v>6</v>
      </c>
      <c r="G24" s="248">
        <v>9</v>
      </c>
      <c r="H24" s="248">
        <v>6</v>
      </c>
      <c r="I24" s="282">
        <v>7</v>
      </c>
      <c r="J24" s="282">
        <v>6</v>
      </c>
      <c r="K24" s="248">
        <v>5</v>
      </c>
      <c r="L24" s="248" t="s">
        <v>243</v>
      </c>
      <c r="M24" s="248" t="s">
        <v>243</v>
      </c>
      <c r="N24" s="248">
        <v>5</v>
      </c>
      <c r="O24" s="215"/>
      <c r="P24" s="244">
        <v>4.2424242424242431</v>
      </c>
      <c r="Q24" s="244">
        <v>5.6818181818181817</v>
      </c>
      <c r="R24" s="244">
        <v>3</v>
      </c>
      <c r="S24" s="244">
        <v>5</v>
      </c>
      <c r="T24" s="244">
        <v>3.3707865168539324</v>
      </c>
      <c r="U24" s="255">
        <v>4</v>
      </c>
      <c r="V24" s="255">
        <v>3.296703296703297</v>
      </c>
      <c r="W24" s="281">
        <v>2.6739999999999999</v>
      </c>
      <c r="X24" s="281" t="s">
        <v>243</v>
      </c>
      <c r="Y24" s="281" t="s">
        <v>243</v>
      </c>
      <c r="Z24" s="247">
        <v>2.488</v>
      </c>
    </row>
    <row r="25" spans="1:26" x14ac:dyDescent="0.2">
      <c r="A25" s="215" t="s">
        <v>183</v>
      </c>
      <c r="B25" s="248">
        <v>1085</v>
      </c>
      <c r="C25" s="248"/>
      <c r="D25" s="248">
        <v>35</v>
      </c>
      <c r="E25" s="248">
        <v>30</v>
      </c>
      <c r="F25" s="248">
        <v>24</v>
      </c>
      <c r="G25" s="248">
        <v>24</v>
      </c>
      <c r="H25" s="248">
        <v>20</v>
      </c>
      <c r="I25" s="282">
        <v>20</v>
      </c>
      <c r="J25" s="282">
        <v>24</v>
      </c>
      <c r="K25" s="248">
        <v>22</v>
      </c>
      <c r="L25" s="248">
        <v>23</v>
      </c>
      <c r="M25" s="248">
        <v>23</v>
      </c>
      <c r="N25" s="248">
        <v>22</v>
      </c>
      <c r="O25" s="215"/>
      <c r="P25" s="244">
        <v>4.0603248259860791</v>
      </c>
      <c r="Q25" s="244">
        <v>3.4762456546929319</v>
      </c>
      <c r="R25" s="244">
        <v>3</v>
      </c>
      <c r="S25" s="244">
        <v>3</v>
      </c>
      <c r="T25" s="244">
        <v>2.1321961620469083</v>
      </c>
      <c r="U25" s="255">
        <v>2</v>
      </c>
      <c r="V25" s="255">
        <v>2.4365482233502536</v>
      </c>
      <c r="W25" s="281">
        <v>2.0750000000000002</v>
      </c>
      <c r="X25" s="281">
        <v>2.1640000000000001</v>
      </c>
      <c r="Y25" s="281">
        <v>2.1419999999999999</v>
      </c>
      <c r="Z25" s="247">
        <v>2.028</v>
      </c>
    </row>
    <row r="26" spans="1:26" x14ac:dyDescent="0.2">
      <c r="A26" s="215" t="s">
        <v>184</v>
      </c>
      <c r="B26" s="248">
        <v>0</v>
      </c>
      <c r="C26" s="248"/>
      <c r="D26" s="248">
        <v>0</v>
      </c>
      <c r="E26" s="248">
        <v>0</v>
      </c>
      <c r="F26" s="248">
        <v>0</v>
      </c>
      <c r="G26" s="248">
        <v>0</v>
      </c>
      <c r="H26" s="248">
        <v>0</v>
      </c>
      <c r="I26" s="282">
        <v>0</v>
      </c>
      <c r="J26" s="282">
        <v>0</v>
      </c>
      <c r="K26" s="285">
        <v>0</v>
      </c>
      <c r="L26" s="285">
        <v>0</v>
      </c>
      <c r="M26" s="285">
        <v>0</v>
      </c>
      <c r="N26" s="248">
        <v>0</v>
      </c>
      <c r="O26" s="215"/>
      <c r="P26" s="244">
        <v>0</v>
      </c>
      <c r="Q26" s="244">
        <v>0</v>
      </c>
      <c r="R26" s="244">
        <v>0</v>
      </c>
      <c r="S26" s="244">
        <v>0</v>
      </c>
      <c r="T26" s="244">
        <v>0</v>
      </c>
      <c r="U26" s="255">
        <v>0</v>
      </c>
      <c r="V26" s="255">
        <v>0</v>
      </c>
      <c r="W26" s="281">
        <v>0</v>
      </c>
      <c r="X26" s="281">
        <v>0</v>
      </c>
      <c r="Y26" s="281">
        <v>0</v>
      </c>
      <c r="Z26" s="247">
        <v>0</v>
      </c>
    </row>
    <row r="27" spans="1:26" x14ac:dyDescent="0.2">
      <c r="A27" s="215" t="s">
        <v>341</v>
      </c>
      <c r="B27" s="248">
        <v>67</v>
      </c>
      <c r="C27" s="248"/>
      <c r="D27" s="248" t="s">
        <v>243</v>
      </c>
      <c r="E27" s="248">
        <v>5</v>
      </c>
      <c r="F27" s="248">
        <v>6</v>
      </c>
      <c r="G27" s="248" t="s">
        <v>243</v>
      </c>
      <c r="H27" s="248" t="s">
        <v>243</v>
      </c>
      <c r="I27" s="282" t="s">
        <v>243</v>
      </c>
      <c r="J27" s="282" t="s">
        <v>243</v>
      </c>
      <c r="K27" s="248" t="s">
        <v>243</v>
      </c>
      <c r="L27" s="248" t="s">
        <v>243</v>
      </c>
      <c r="M27" s="248" t="s">
        <v>243</v>
      </c>
      <c r="N27" s="248" t="s">
        <v>243</v>
      </c>
      <c r="O27" s="215"/>
      <c r="P27" s="244" t="s">
        <v>243</v>
      </c>
      <c r="Q27" s="244">
        <v>7.4626865671641784</v>
      </c>
      <c r="R27" s="244">
        <v>9</v>
      </c>
      <c r="S27" s="244" t="s">
        <v>243</v>
      </c>
      <c r="T27" s="244" t="s">
        <v>243</v>
      </c>
      <c r="U27" s="255" t="s">
        <v>243</v>
      </c>
      <c r="V27" s="255" t="s">
        <v>243</v>
      </c>
      <c r="W27" s="281" t="s">
        <v>243</v>
      </c>
      <c r="X27" s="281" t="s">
        <v>243</v>
      </c>
      <c r="Y27" s="281" t="s">
        <v>243</v>
      </c>
      <c r="Z27" s="247" t="s">
        <v>243</v>
      </c>
    </row>
    <row r="28" spans="1:26" x14ac:dyDescent="0.2">
      <c r="A28" s="215" t="s">
        <v>186</v>
      </c>
      <c r="B28" s="248">
        <v>386</v>
      </c>
      <c r="C28" s="248"/>
      <c r="D28" s="248">
        <v>12</v>
      </c>
      <c r="E28" s="248">
        <v>10</v>
      </c>
      <c r="F28" s="248">
        <v>9</v>
      </c>
      <c r="G28" s="248">
        <v>8</v>
      </c>
      <c r="H28" s="248">
        <v>8</v>
      </c>
      <c r="I28" s="282">
        <v>6</v>
      </c>
      <c r="J28" s="282" t="s">
        <v>243</v>
      </c>
      <c r="K28" s="248">
        <v>5</v>
      </c>
      <c r="L28" s="248">
        <v>5</v>
      </c>
      <c r="M28" s="248" t="s">
        <v>243</v>
      </c>
      <c r="N28" s="248">
        <v>9</v>
      </c>
      <c r="O28" s="215"/>
      <c r="P28" s="244">
        <v>3.5087719298245612</v>
      </c>
      <c r="Q28" s="244">
        <v>2.8901734104046244</v>
      </c>
      <c r="R28" s="244">
        <v>3</v>
      </c>
      <c r="S28" s="244">
        <v>2</v>
      </c>
      <c r="T28" s="244">
        <v>2.1917808219178081</v>
      </c>
      <c r="U28" s="255">
        <v>2</v>
      </c>
      <c r="V28" s="255" t="s">
        <v>243</v>
      </c>
      <c r="W28" s="281">
        <v>1.2350000000000001</v>
      </c>
      <c r="X28" s="281">
        <v>1.232</v>
      </c>
      <c r="Y28" s="281" t="s">
        <v>243</v>
      </c>
      <c r="Z28" s="247">
        <v>2.3319999999999999</v>
      </c>
    </row>
    <row r="29" spans="1:26" ht="19.5" customHeight="1" x14ac:dyDescent="0.2">
      <c r="A29" s="215" t="s">
        <v>187</v>
      </c>
      <c r="B29" s="248">
        <v>0</v>
      </c>
      <c r="C29" s="248"/>
      <c r="D29" s="248" t="s">
        <v>243</v>
      </c>
      <c r="E29" s="248" t="s">
        <v>243</v>
      </c>
      <c r="F29" s="248" t="s">
        <v>243</v>
      </c>
      <c r="G29" s="248" t="s">
        <v>243</v>
      </c>
      <c r="H29" s="248" t="s">
        <v>243</v>
      </c>
      <c r="I29" s="282" t="s">
        <v>243</v>
      </c>
      <c r="J29" s="282">
        <v>0</v>
      </c>
      <c r="K29" s="248">
        <v>0</v>
      </c>
      <c r="L29" s="248">
        <v>0</v>
      </c>
      <c r="M29" s="248">
        <v>0</v>
      </c>
      <c r="N29" s="248">
        <v>0</v>
      </c>
      <c r="O29" s="215"/>
      <c r="P29" s="244" t="s">
        <v>243</v>
      </c>
      <c r="Q29" s="244" t="s">
        <v>243</v>
      </c>
      <c r="R29" s="244" t="s">
        <v>243</v>
      </c>
      <c r="S29" s="244" t="s">
        <v>243</v>
      </c>
      <c r="T29" s="244" t="s">
        <v>243</v>
      </c>
      <c r="U29" s="255" t="s">
        <v>243</v>
      </c>
      <c r="V29" s="255">
        <v>0</v>
      </c>
      <c r="W29" s="281">
        <v>0</v>
      </c>
      <c r="X29" s="281">
        <v>0</v>
      </c>
      <c r="Y29" s="281">
        <v>0</v>
      </c>
      <c r="Z29" s="247">
        <v>0</v>
      </c>
    </row>
    <row r="30" spans="1:26" x14ac:dyDescent="0.2">
      <c r="A30" s="215" t="s">
        <v>188</v>
      </c>
      <c r="B30" s="248">
        <v>0</v>
      </c>
      <c r="C30" s="248"/>
      <c r="D30" s="248">
        <v>0</v>
      </c>
      <c r="E30" s="248">
        <v>0</v>
      </c>
      <c r="F30" s="248">
        <v>0</v>
      </c>
      <c r="G30" s="248">
        <v>0</v>
      </c>
      <c r="H30" s="248">
        <v>0</v>
      </c>
      <c r="I30" s="282">
        <v>0</v>
      </c>
      <c r="J30" s="282">
        <v>0</v>
      </c>
      <c r="K30" s="285">
        <v>0</v>
      </c>
      <c r="L30" s="285">
        <v>0</v>
      </c>
      <c r="M30" s="285">
        <v>0</v>
      </c>
      <c r="N30" s="248">
        <v>0</v>
      </c>
      <c r="O30" s="215"/>
      <c r="P30" s="244">
        <v>0</v>
      </c>
      <c r="Q30" s="244">
        <v>0</v>
      </c>
      <c r="R30" s="244">
        <v>0</v>
      </c>
      <c r="S30" s="244">
        <v>0</v>
      </c>
      <c r="T30" s="244">
        <v>0</v>
      </c>
      <c r="U30" s="255">
        <v>0</v>
      </c>
      <c r="V30" s="255">
        <v>0</v>
      </c>
      <c r="W30" s="281">
        <v>0</v>
      </c>
      <c r="X30" s="281">
        <v>0</v>
      </c>
      <c r="Y30" s="281">
        <v>0</v>
      </c>
      <c r="Z30" s="247">
        <v>0</v>
      </c>
    </row>
    <row r="31" spans="1:26" x14ac:dyDescent="0.2">
      <c r="A31" s="215" t="s">
        <v>189</v>
      </c>
      <c r="B31" s="248">
        <v>115</v>
      </c>
      <c r="C31" s="248"/>
      <c r="D31" s="248" t="s">
        <v>243</v>
      </c>
      <c r="E31" s="248" t="s">
        <v>243</v>
      </c>
      <c r="F31" s="248" t="s">
        <v>243</v>
      </c>
      <c r="G31" s="248" t="s">
        <v>243</v>
      </c>
      <c r="H31" s="248" t="s">
        <v>243</v>
      </c>
      <c r="I31" s="282" t="s">
        <v>243</v>
      </c>
      <c r="J31" s="282" t="s">
        <v>243</v>
      </c>
      <c r="K31" s="248" t="s">
        <v>243</v>
      </c>
      <c r="L31" s="248">
        <v>0</v>
      </c>
      <c r="M31" s="248" t="s">
        <v>243</v>
      </c>
      <c r="N31" s="248">
        <v>6</v>
      </c>
      <c r="O31" s="215"/>
      <c r="P31" s="244" t="s">
        <v>243</v>
      </c>
      <c r="Q31" s="244" t="s">
        <v>243</v>
      </c>
      <c r="R31" s="244" t="s">
        <v>243</v>
      </c>
      <c r="S31" s="244" t="s">
        <v>243</v>
      </c>
      <c r="T31" s="244" t="s">
        <v>243</v>
      </c>
      <c r="U31" s="255" t="s">
        <v>243</v>
      </c>
      <c r="V31" s="255" t="s">
        <v>243</v>
      </c>
      <c r="W31" s="281" t="s">
        <v>243</v>
      </c>
      <c r="X31" s="281">
        <v>0</v>
      </c>
      <c r="Y31" s="281" t="s">
        <v>243</v>
      </c>
      <c r="Z31" s="247">
        <v>5.2169999999999996</v>
      </c>
    </row>
    <row r="32" spans="1:26" x14ac:dyDescent="0.2">
      <c r="A32" s="215" t="s">
        <v>190</v>
      </c>
      <c r="B32" s="248">
        <v>478</v>
      </c>
      <c r="C32" s="248"/>
      <c r="D32" s="248">
        <v>33</v>
      </c>
      <c r="E32" s="248">
        <v>33</v>
      </c>
      <c r="F32" s="248">
        <v>31</v>
      </c>
      <c r="G32" s="248">
        <v>30</v>
      </c>
      <c r="H32" s="248">
        <v>26</v>
      </c>
      <c r="I32" s="282">
        <v>18</v>
      </c>
      <c r="J32" s="282">
        <v>24</v>
      </c>
      <c r="K32" s="248">
        <v>18</v>
      </c>
      <c r="L32" s="248">
        <v>21</v>
      </c>
      <c r="M32" s="248">
        <v>20</v>
      </c>
      <c r="N32" s="248">
        <v>20</v>
      </c>
      <c r="O32" s="215"/>
      <c r="P32" s="244">
        <v>9.3220338983050848</v>
      </c>
      <c r="Q32" s="244">
        <v>9.0659340659340657</v>
      </c>
      <c r="R32" s="244">
        <v>9</v>
      </c>
      <c r="S32" s="244">
        <v>8</v>
      </c>
      <c r="T32" s="244">
        <v>7.1625344352617084</v>
      </c>
      <c r="U32" s="255">
        <v>5</v>
      </c>
      <c r="V32" s="255">
        <v>6.3324538258575203</v>
      </c>
      <c r="W32" s="281">
        <v>4.6879999999999997</v>
      </c>
      <c r="X32" s="281">
        <v>4.6459999999999999</v>
      </c>
      <c r="Y32" s="281">
        <v>4.1319999999999997</v>
      </c>
      <c r="Z32" s="247">
        <v>4.1840000000000002</v>
      </c>
    </row>
    <row r="33" spans="1:26" x14ac:dyDescent="0.2">
      <c r="A33" s="215" t="s">
        <v>191</v>
      </c>
      <c r="B33" s="248" t="s">
        <v>243</v>
      </c>
      <c r="C33" s="248"/>
      <c r="D33" s="248">
        <v>8</v>
      </c>
      <c r="E33" s="248" t="s">
        <v>243</v>
      </c>
      <c r="F33" s="248">
        <v>6</v>
      </c>
      <c r="G33" s="248">
        <v>5</v>
      </c>
      <c r="H33" s="248">
        <v>5</v>
      </c>
      <c r="I33" s="282">
        <v>6</v>
      </c>
      <c r="J33" s="282" t="s">
        <v>243</v>
      </c>
      <c r="K33" s="248" t="s">
        <v>243</v>
      </c>
      <c r="L33" s="248" t="s">
        <v>243</v>
      </c>
      <c r="M33" s="248" t="s">
        <v>243</v>
      </c>
      <c r="N33" s="248" t="s">
        <v>243</v>
      </c>
      <c r="O33" s="215"/>
      <c r="P33" s="244">
        <v>30.76923076923077</v>
      </c>
      <c r="Q33" s="244" t="s">
        <v>243</v>
      </c>
      <c r="R33" s="244">
        <v>38</v>
      </c>
      <c r="S33" s="244">
        <v>19</v>
      </c>
      <c r="T33" s="244">
        <v>20.833333333333336</v>
      </c>
      <c r="U33" s="255">
        <v>22</v>
      </c>
      <c r="V33" s="255" t="s">
        <v>243</v>
      </c>
      <c r="W33" s="281" t="s">
        <v>243</v>
      </c>
      <c r="X33" s="281" t="s">
        <v>243</v>
      </c>
      <c r="Y33" s="281" t="s">
        <v>243</v>
      </c>
      <c r="Z33" s="247" t="s">
        <v>243</v>
      </c>
    </row>
    <row r="34" spans="1:26" ht="19.5" customHeight="1" x14ac:dyDescent="0.2">
      <c r="A34" s="215" t="s">
        <v>192</v>
      </c>
      <c r="B34" s="248">
        <v>225</v>
      </c>
      <c r="C34" s="248"/>
      <c r="D34" s="248">
        <v>11</v>
      </c>
      <c r="E34" s="248">
        <v>12</v>
      </c>
      <c r="F34" s="248">
        <v>11</v>
      </c>
      <c r="G34" s="248">
        <v>14</v>
      </c>
      <c r="H34" s="248">
        <v>13</v>
      </c>
      <c r="I34" s="282">
        <v>13</v>
      </c>
      <c r="J34" s="282">
        <v>7</v>
      </c>
      <c r="K34" s="248">
        <v>6</v>
      </c>
      <c r="L34" s="248">
        <v>7</v>
      </c>
      <c r="M34" s="248" t="s">
        <v>243</v>
      </c>
      <c r="N34" s="248" t="s">
        <v>243</v>
      </c>
      <c r="O34" s="215"/>
      <c r="P34" s="244">
        <v>6.395348837209303</v>
      </c>
      <c r="Q34" s="244">
        <v>6.2176165803108807</v>
      </c>
      <c r="R34" s="244">
        <v>6</v>
      </c>
      <c r="S34" s="244">
        <v>8</v>
      </c>
      <c r="T34" s="244">
        <v>6.8783068783068781</v>
      </c>
      <c r="U34" s="255">
        <v>7</v>
      </c>
      <c r="V34" s="255">
        <v>3.7234042553191489</v>
      </c>
      <c r="W34" s="281">
        <v>3.141</v>
      </c>
      <c r="X34" s="281">
        <v>3.5</v>
      </c>
      <c r="Y34" s="281" t="s">
        <v>243</v>
      </c>
      <c r="Z34" s="247" t="s">
        <v>243</v>
      </c>
    </row>
    <row r="35" spans="1:26" x14ac:dyDescent="0.2">
      <c r="A35" s="215" t="s">
        <v>193</v>
      </c>
      <c r="B35" s="248">
        <v>414</v>
      </c>
      <c r="C35" s="248"/>
      <c r="D35" s="248">
        <v>8</v>
      </c>
      <c r="E35" s="248">
        <v>9</v>
      </c>
      <c r="F35" s="248">
        <v>16</v>
      </c>
      <c r="G35" s="248">
        <v>9</v>
      </c>
      <c r="H35" s="248">
        <v>14</v>
      </c>
      <c r="I35" s="282">
        <v>10</v>
      </c>
      <c r="J35" s="282">
        <v>8</v>
      </c>
      <c r="K35" s="248">
        <v>7</v>
      </c>
      <c r="L35" s="248">
        <v>10</v>
      </c>
      <c r="M35" s="248">
        <v>14</v>
      </c>
      <c r="N35" s="248">
        <v>14</v>
      </c>
      <c r="O35" s="215"/>
      <c r="P35" s="244">
        <v>2.8469750889679712</v>
      </c>
      <c r="Q35" s="244">
        <v>2.9801324503311259</v>
      </c>
      <c r="R35" s="244">
        <v>5</v>
      </c>
      <c r="S35" s="244">
        <v>3</v>
      </c>
      <c r="T35" s="244">
        <v>4.3887147335423196</v>
      </c>
      <c r="U35" s="255">
        <v>3</v>
      </c>
      <c r="V35" s="255">
        <v>2.2922636103151861</v>
      </c>
      <c r="W35" s="281">
        <v>1.972</v>
      </c>
      <c r="X35" s="281">
        <v>2.6669999999999998</v>
      </c>
      <c r="Y35" s="281">
        <v>3.44</v>
      </c>
      <c r="Z35" s="247">
        <v>3.3820000000000001</v>
      </c>
    </row>
    <row r="36" spans="1:26" ht="19.5" customHeight="1" x14ac:dyDescent="0.2">
      <c r="A36" s="417" t="s">
        <v>194</v>
      </c>
      <c r="B36" s="287">
        <v>7470</v>
      </c>
      <c r="C36" s="287" t="s">
        <v>70</v>
      </c>
      <c r="D36" s="287">
        <v>233</v>
      </c>
      <c r="E36" s="287">
        <v>217</v>
      </c>
      <c r="F36" s="287">
        <v>216</v>
      </c>
      <c r="G36" s="287">
        <v>204</v>
      </c>
      <c r="H36" s="287">
        <v>190</v>
      </c>
      <c r="I36" s="288">
        <v>175</v>
      </c>
      <c r="J36" s="288">
        <v>157</v>
      </c>
      <c r="K36" s="287">
        <v>142</v>
      </c>
      <c r="L36" s="287">
        <v>149</v>
      </c>
      <c r="M36" s="287">
        <v>156</v>
      </c>
      <c r="N36" s="287">
        <v>172</v>
      </c>
      <c r="O36" s="417"/>
      <c r="P36" s="252">
        <v>3.516450347117416</v>
      </c>
      <c r="Q36" s="252">
        <v>3.2553255325532557</v>
      </c>
      <c r="R36" s="252">
        <v>3</v>
      </c>
      <c r="S36" s="252">
        <v>3</v>
      </c>
      <c r="T36" s="252">
        <v>2.8477218225419665</v>
      </c>
      <c r="U36" s="261">
        <v>3</v>
      </c>
      <c r="V36" s="261">
        <v>2.4116743471582183</v>
      </c>
      <c r="W36" s="252">
        <v>2.1240000000000001</v>
      </c>
      <c r="X36" s="252">
        <v>2.1280000000000001</v>
      </c>
      <c r="Y36" s="252">
        <v>2.1779999999999999</v>
      </c>
      <c r="Z36" s="540">
        <v>2.3029999999999999</v>
      </c>
    </row>
    <row r="37" spans="1:26" x14ac:dyDescent="0.2">
      <c r="A37" s="152" t="s">
        <v>585</v>
      </c>
    </row>
    <row r="38" spans="1:26" x14ac:dyDescent="0.2">
      <c r="A38" s="10" t="s">
        <v>329</v>
      </c>
    </row>
  </sheetData>
  <sortState ref="A5:V36">
    <sortCondition ref="A5:A36"/>
  </sortState>
  <mergeCells count="2">
    <mergeCell ref="D2:N2"/>
    <mergeCell ref="P2:Z2"/>
  </mergeCells>
  <phoneticPr fontId="3" type="noConversion"/>
  <hyperlinks>
    <hyperlink ref="AC1" location="Contents!A1" display="Return to contents"/>
  </hyperlinks>
  <pageMargins left="0.75" right="0.75" top="1" bottom="1" header="0.5" footer="0.5"/>
  <pageSetup paperSize="9" orientation="portrait"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AB38"/>
  <sheetViews>
    <sheetView workbookViewId="0"/>
  </sheetViews>
  <sheetFormatPr defaultRowHeight="12.75" x14ac:dyDescent="0.2"/>
  <cols>
    <col min="1" max="1" width="19.28515625" customWidth="1"/>
    <col min="3" max="3" width="2.42578125" customWidth="1"/>
    <col min="10" max="10" width="9.140625" style="210"/>
    <col min="11" max="11" width="9.5703125" customWidth="1"/>
    <col min="12" max="13" width="9.5703125" style="210" customWidth="1"/>
    <col min="14" max="14" width="8.28515625" customWidth="1"/>
    <col min="15" max="15" width="2.85546875" customWidth="1"/>
    <col min="18" max="18" width="10.140625" bestFit="1" customWidth="1"/>
    <col min="22" max="22" width="9.140625" style="210"/>
    <col min="24" max="25" width="9.140625" style="210"/>
  </cols>
  <sheetData>
    <row r="1" spans="1:28" ht="14.25" x14ac:dyDescent="0.2">
      <c r="A1" s="215" t="s">
        <v>756</v>
      </c>
      <c r="N1" s="2"/>
      <c r="O1" s="2"/>
      <c r="P1" s="2"/>
      <c r="Q1" s="2"/>
      <c r="R1" s="64"/>
      <c r="AB1" s="13" t="s">
        <v>63</v>
      </c>
    </row>
    <row r="2" spans="1:28" ht="27" customHeight="1" x14ac:dyDescent="0.2">
      <c r="A2" s="238" t="s">
        <v>10</v>
      </c>
      <c r="B2" s="343" t="s">
        <v>41</v>
      </c>
      <c r="C2" s="238"/>
      <c r="D2" s="607" t="s">
        <v>11</v>
      </c>
      <c r="E2" s="607"/>
      <c r="F2" s="607"/>
      <c r="G2" s="607"/>
      <c r="H2" s="607"/>
      <c r="I2" s="607"/>
      <c r="J2" s="607"/>
      <c r="K2" s="607"/>
      <c r="L2" s="607"/>
      <c r="M2" s="607"/>
      <c r="N2" s="607"/>
      <c r="O2" s="238"/>
      <c r="P2" s="607" t="s">
        <v>12</v>
      </c>
      <c r="Q2" s="607"/>
      <c r="R2" s="607"/>
      <c r="S2" s="607"/>
      <c r="T2" s="607"/>
      <c r="U2" s="607"/>
      <c r="V2" s="607"/>
      <c r="W2" s="607"/>
      <c r="X2" s="607"/>
      <c r="Y2" s="607"/>
      <c r="Z2" s="607"/>
    </row>
    <row r="3" spans="1:28"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8">
        <v>2016</v>
      </c>
      <c r="V3" s="218">
        <v>2017</v>
      </c>
      <c r="W3" s="234">
        <v>2018</v>
      </c>
      <c r="X3" s="234">
        <v>2019</v>
      </c>
      <c r="Y3" s="234">
        <v>2020</v>
      </c>
      <c r="Z3" s="234">
        <v>2021</v>
      </c>
    </row>
    <row r="4" spans="1:28" x14ac:dyDescent="0.2">
      <c r="A4" s="116" t="s">
        <v>164</v>
      </c>
      <c r="B4" s="240">
        <v>135</v>
      </c>
      <c r="C4" s="211"/>
      <c r="D4" s="248">
        <v>8</v>
      </c>
      <c r="E4" s="248">
        <v>7</v>
      </c>
      <c r="F4" s="248">
        <v>5</v>
      </c>
      <c r="G4" s="248">
        <v>8</v>
      </c>
      <c r="H4" s="248">
        <v>6</v>
      </c>
      <c r="I4" s="282" t="s">
        <v>243</v>
      </c>
      <c r="J4" s="282" t="s">
        <v>243</v>
      </c>
      <c r="K4" s="248" t="s">
        <v>243</v>
      </c>
      <c r="L4" s="248" t="s">
        <v>243</v>
      </c>
      <c r="M4" s="248" t="s">
        <v>243</v>
      </c>
      <c r="N4" s="248" t="s">
        <v>243</v>
      </c>
      <c r="O4" s="283"/>
      <c r="P4" s="244">
        <v>5.0632911392405067</v>
      </c>
      <c r="Q4" s="244">
        <v>4.3478260869565215</v>
      </c>
      <c r="R4" s="244">
        <v>3</v>
      </c>
      <c r="S4" s="244">
        <v>5</v>
      </c>
      <c r="T4" s="244">
        <v>3.9473684210526314</v>
      </c>
      <c r="U4" s="255" t="s">
        <v>243</v>
      </c>
      <c r="V4" s="255" t="s">
        <v>243</v>
      </c>
      <c r="W4" s="244" t="s">
        <v>243</v>
      </c>
      <c r="X4" s="244" t="s">
        <v>243</v>
      </c>
      <c r="Y4" s="244" t="s">
        <v>243</v>
      </c>
      <c r="Z4" s="247" t="s">
        <v>243</v>
      </c>
    </row>
    <row r="5" spans="1:28" x14ac:dyDescent="0.2">
      <c r="A5" s="210" t="s">
        <v>165</v>
      </c>
      <c r="B5" s="240">
        <v>233</v>
      </c>
      <c r="C5" s="208"/>
      <c r="D5" s="248">
        <v>0</v>
      </c>
      <c r="E5" s="248" t="s">
        <v>243</v>
      </c>
      <c r="F5" s="248" t="s">
        <v>243</v>
      </c>
      <c r="G5" s="248" t="s">
        <v>243</v>
      </c>
      <c r="H5" s="248" t="s">
        <v>243</v>
      </c>
      <c r="I5" s="282">
        <v>0</v>
      </c>
      <c r="J5" s="282">
        <v>0</v>
      </c>
      <c r="K5" s="248">
        <v>0</v>
      </c>
      <c r="L5" s="248">
        <v>0</v>
      </c>
      <c r="M5" s="248">
        <v>0</v>
      </c>
      <c r="N5" s="240">
        <v>0</v>
      </c>
      <c r="O5" s="284"/>
      <c r="P5" s="244">
        <v>0</v>
      </c>
      <c r="Q5" s="244" t="s">
        <v>243</v>
      </c>
      <c r="R5" s="244" t="s">
        <v>243</v>
      </c>
      <c r="S5" s="244" t="s">
        <v>243</v>
      </c>
      <c r="T5" s="244" t="s">
        <v>243</v>
      </c>
      <c r="U5" s="255">
        <v>0</v>
      </c>
      <c r="V5" s="255">
        <v>0</v>
      </c>
      <c r="W5" s="244">
        <v>0</v>
      </c>
      <c r="X5" s="244">
        <v>0</v>
      </c>
      <c r="Y5" s="244">
        <v>0</v>
      </c>
      <c r="Z5" s="246">
        <v>0</v>
      </c>
    </row>
    <row r="6" spans="1:28" x14ac:dyDescent="0.2">
      <c r="A6" s="210" t="s">
        <v>166</v>
      </c>
      <c r="B6" s="248" t="s">
        <v>197</v>
      </c>
      <c r="C6" s="208"/>
      <c r="D6" s="285" t="s">
        <v>197</v>
      </c>
      <c r="E6" s="285" t="s">
        <v>197</v>
      </c>
      <c r="F6" s="285" t="s">
        <v>197</v>
      </c>
      <c r="G6" s="285" t="s">
        <v>197</v>
      </c>
      <c r="H6" s="285" t="s">
        <v>197</v>
      </c>
      <c r="I6" s="282" t="s">
        <v>197</v>
      </c>
      <c r="J6" s="282" t="s">
        <v>197</v>
      </c>
      <c r="K6" s="285" t="s">
        <v>197</v>
      </c>
      <c r="L6" s="285" t="s">
        <v>197</v>
      </c>
      <c r="M6" s="285" t="s">
        <v>197</v>
      </c>
      <c r="N6" s="248" t="s">
        <v>197</v>
      </c>
      <c r="O6" s="284"/>
      <c r="P6" s="244" t="s">
        <v>197</v>
      </c>
      <c r="Q6" s="244" t="s">
        <v>197</v>
      </c>
      <c r="R6" s="244" t="s">
        <v>197</v>
      </c>
      <c r="S6" s="244" t="s">
        <v>197</v>
      </c>
      <c r="T6" s="244" t="s">
        <v>197</v>
      </c>
      <c r="U6" s="286" t="s">
        <v>197</v>
      </c>
      <c r="V6" s="286" t="s">
        <v>197</v>
      </c>
      <c r="W6" s="244" t="s">
        <v>197</v>
      </c>
      <c r="X6" s="244" t="s">
        <v>197</v>
      </c>
      <c r="Y6" s="244" t="s">
        <v>197</v>
      </c>
      <c r="Z6" s="247" t="s">
        <v>197</v>
      </c>
    </row>
    <row r="7" spans="1:28" x14ac:dyDescent="0.2">
      <c r="A7" s="210" t="s">
        <v>339</v>
      </c>
      <c r="B7" s="240">
        <v>28</v>
      </c>
      <c r="C7" s="208"/>
      <c r="D7" s="285">
        <v>0</v>
      </c>
      <c r="E7" s="285">
        <v>0</v>
      </c>
      <c r="F7" s="285">
        <v>0</v>
      </c>
      <c r="G7" s="285">
        <v>0</v>
      </c>
      <c r="H7" s="285">
        <v>0</v>
      </c>
      <c r="I7" s="282">
        <v>0</v>
      </c>
      <c r="J7" s="282">
        <v>0</v>
      </c>
      <c r="K7" s="248">
        <v>0</v>
      </c>
      <c r="L7" s="248" t="s">
        <v>243</v>
      </c>
      <c r="M7" s="248">
        <v>0</v>
      </c>
      <c r="N7" s="240">
        <v>0</v>
      </c>
      <c r="O7" s="284"/>
      <c r="P7" s="244">
        <v>0</v>
      </c>
      <c r="Q7" s="244">
        <v>0</v>
      </c>
      <c r="R7" s="244">
        <v>0</v>
      </c>
      <c r="S7" s="244">
        <v>0</v>
      </c>
      <c r="T7" s="244">
        <v>0</v>
      </c>
      <c r="U7" s="255">
        <v>0</v>
      </c>
      <c r="V7" s="255">
        <v>0</v>
      </c>
      <c r="W7" s="244">
        <v>0</v>
      </c>
      <c r="X7" s="244" t="s">
        <v>243</v>
      </c>
      <c r="Y7" s="244">
        <v>0</v>
      </c>
      <c r="Z7" s="246">
        <v>0</v>
      </c>
    </row>
    <row r="8" spans="1:28" x14ac:dyDescent="0.2">
      <c r="A8" s="210" t="s">
        <v>338</v>
      </c>
      <c r="B8" s="240">
        <v>679</v>
      </c>
      <c r="C8" s="208"/>
      <c r="D8" s="248">
        <v>31</v>
      </c>
      <c r="E8" s="248">
        <v>28</v>
      </c>
      <c r="F8" s="248">
        <v>33</v>
      </c>
      <c r="G8" s="248">
        <v>29</v>
      </c>
      <c r="H8" s="248">
        <v>28</v>
      </c>
      <c r="I8" s="282">
        <v>27</v>
      </c>
      <c r="J8" s="282">
        <v>17</v>
      </c>
      <c r="K8" s="248">
        <v>17</v>
      </c>
      <c r="L8" s="248">
        <v>23</v>
      </c>
      <c r="M8" s="248">
        <v>21</v>
      </c>
      <c r="N8" s="240">
        <v>28</v>
      </c>
      <c r="O8" s="284"/>
      <c r="P8" s="244">
        <v>4.606240713224369</v>
      </c>
      <c r="Q8" s="244">
        <v>4.2748091603053435</v>
      </c>
      <c r="R8" s="244">
        <v>5</v>
      </c>
      <c r="S8" s="244">
        <v>4</v>
      </c>
      <c r="T8" s="244">
        <v>4.2105263157894735</v>
      </c>
      <c r="U8" s="255">
        <v>4</v>
      </c>
      <c r="V8" s="255">
        <v>2.7070063694267517</v>
      </c>
      <c r="W8" s="244">
        <v>2.6438999999999999</v>
      </c>
      <c r="X8" s="244">
        <v>3.4795799999999999</v>
      </c>
      <c r="Y8" s="244">
        <v>3.1866500000000002</v>
      </c>
      <c r="Z8" s="246">
        <v>4.12371</v>
      </c>
    </row>
    <row r="9" spans="1:28" ht="19.5" customHeight="1" x14ac:dyDescent="0.2">
      <c r="A9" s="210" t="s">
        <v>168</v>
      </c>
      <c r="B9" s="240">
        <v>78</v>
      </c>
      <c r="C9" s="208"/>
      <c r="D9" s="248" t="s">
        <v>243</v>
      </c>
      <c r="E9" s="248" t="s">
        <v>243</v>
      </c>
      <c r="F9" s="248">
        <v>0</v>
      </c>
      <c r="G9" s="248">
        <v>0</v>
      </c>
      <c r="H9" s="248">
        <v>0</v>
      </c>
      <c r="I9" s="282">
        <v>0</v>
      </c>
      <c r="J9" s="282">
        <v>0</v>
      </c>
      <c r="K9" s="248" t="s">
        <v>243</v>
      </c>
      <c r="L9" s="248">
        <v>0</v>
      </c>
      <c r="M9" s="248" t="s">
        <v>243</v>
      </c>
      <c r="N9" s="248" t="s">
        <v>243</v>
      </c>
      <c r="O9" s="284"/>
      <c r="P9" s="244" t="s">
        <v>243</v>
      </c>
      <c r="Q9" s="244" t="s">
        <v>243</v>
      </c>
      <c r="R9" s="244">
        <v>0</v>
      </c>
      <c r="S9" s="244">
        <v>0</v>
      </c>
      <c r="T9" s="244">
        <v>0</v>
      </c>
      <c r="U9" s="255">
        <v>0</v>
      </c>
      <c r="V9" s="255">
        <v>0</v>
      </c>
      <c r="W9" s="244" t="s">
        <v>243</v>
      </c>
      <c r="X9" s="244">
        <v>0</v>
      </c>
      <c r="Y9" s="244" t="s">
        <v>243</v>
      </c>
      <c r="Z9" s="247" t="s">
        <v>243</v>
      </c>
    </row>
    <row r="10" spans="1:28" x14ac:dyDescent="0.2">
      <c r="A10" s="210" t="s">
        <v>340</v>
      </c>
      <c r="B10" s="240">
        <v>19</v>
      </c>
      <c r="C10" s="208"/>
      <c r="D10" s="285">
        <v>0</v>
      </c>
      <c r="E10" s="285">
        <v>0</v>
      </c>
      <c r="F10" s="285">
        <v>0</v>
      </c>
      <c r="G10" s="285">
        <v>0</v>
      </c>
      <c r="H10" s="285">
        <v>0</v>
      </c>
      <c r="I10" s="282">
        <v>0</v>
      </c>
      <c r="J10" s="282">
        <v>0</v>
      </c>
      <c r="K10" s="248">
        <v>0</v>
      </c>
      <c r="L10" s="248">
        <v>0</v>
      </c>
      <c r="M10" s="248">
        <v>0</v>
      </c>
      <c r="N10" s="240">
        <v>0</v>
      </c>
      <c r="O10" s="284"/>
      <c r="P10" s="244">
        <v>0</v>
      </c>
      <c r="Q10" s="244">
        <v>0</v>
      </c>
      <c r="R10" s="244">
        <v>0</v>
      </c>
      <c r="S10" s="244">
        <v>0</v>
      </c>
      <c r="T10" s="244">
        <v>0</v>
      </c>
      <c r="U10" s="255">
        <v>0</v>
      </c>
      <c r="V10" s="255">
        <v>0</v>
      </c>
      <c r="W10" s="244">
        <v>0</v>
      </c>
      <c r="X10" s="244">
        <v>0</v>
      </c>
      <c r="Y10" s="244">
        <v>0</v>
      </c>
      <c r="Z10" s="246">
        <v>0</v>
      </c>
    </row>
    <row r="11" spans="1:28" x14ac:dyDescent="0.2">
      <c r="A11" s="210" t="s">
        <v>170</v>
      </c>
      <c r="B11" s="240">
        <v>288</v>
      </c>
      <c r="C11" s="208"/>
      <c r="D11" s="248">
        <v>22</v>
      </c>
      <c r="E11" s="248">
        <v>21</v>
      </c>
      <c r="F11" s="248">
        <v>19</v>
      </c>
      <c r="G11" s="248">
        <v>14</v>
      </c>
      <c r="H11" s="248">
        <v>24</v>
      </c>
      <c r="I11" s="282">
        <v>21</v>
      </c>
      <c r="J11" s="282">
        <v>22</v>
      </c>
      <c r="K11" s="248">
        <v>23</v>
      </c>
      <c r="L11" s="248">
        <v>21</v>
      </c>
      <c r="M11" s="248">
        <v>23</v>
      </c>
      <c r="N11" s="240">
        <v>27</v>
      </c>
      <c r="O11" s="284"/>
      <c r="P11" s="244">
        <v>9.4420600858369106</v>
      </c>
      <c r="Q11" s="244">
        <v>8.3333333333333321</v>
      </c>
      <c r="R11" s="244">
        <v>7</v>
      </c>
      <c r="S11" s="244">
        <v>5</v>
      </c>
      <c r="T11" s="244">
        <v>8.6021505376344098</v>
      </c>
      <c r="U11" s="255">
        <v>8</v>
      </c>
      <c r="V11" s="255">
        <v>9.2436974789915975</v>
      </c>
      <c r="W11" s="244">
        <v>10.222200000000001</v>
      </c>
      <c r="X11" s="244">
        <v>6.8852500000000001</v>
      </c>
      <c r="Y11" s="244">
        <v>7.5907600000000004</v>
      </c>
      <c r="Z11" s="246">
        <v>9.375</v>
      </c>
    </row>
    <row r="12" spans="1:28" x14ac:dyDescent="0.2">
      <c r="A12" s="210" t="s">
        <v>171</v>
      </c>
      <c r="B12" s="240">
        <v>411</v>
      </c>
      <c r="C12" s="208"/>
      <c r="D12" s="248" t="s">
        <v>243</v>
      </c>
      <c r="E12" s="248" t="s">
        <v>243</v>
      </c>
      <c r="F12" s="248" t="s">
        <v>243</v>
      </c>
      <c r="G12" s="248" t="s">
        <v>243</v>
      </c>
      <c r="H12" s="248" t="s">
        <v>243</v>
      </c>
      <c r="I12" s="282" t="s">
        <v>243</v>
      </c>
      <c r="J12" s="282" t="s">
        <v>243</v>
      </c>
      <c r="K12" s="248" t="s">
        <v>243</v>
      </c>
      <c r="L12" s="248" t="s">
        <v>243</v>
      </c>
      <c r="M12" s="248" t="s">
        <v>243</v>
      </c>
      <c r="N12" s="248" t="s">
        <v>243</v>
      </c>
      <c r="O12" s="284"/>
      <c r="P12" s="244" t="s">
        <v>243</v>
      </c>
      <c r="Q12" s="244" t="s">
        <v>243</v>
      </c>
      <c r="R12" s="244" t="s">
        <v>243</v>
      </c>
      <c r="S12" s="244" t="s">
        <v>243</v>
      </c>
      <c r="T12" s="244" t="s">
        <v>243</v>
      </c>
      <c r="U12" s="255" t="s">
        <v>243</v>
      </c>
      <c r="V12" s="255" t="s">
        <v>243</v>
      </c>
      <c r="W12" s="244" t="s">
        <v>243</v>
      </c>
      <c r="X12" s="244" t="s">
        <v>243</v>
      </c>
      <c r="Y12" s="244" t="s">
        <v>243</v>
      </c>
      <c r="Z12" s="247" t="s">
        <v>243</v>
      </c>
    </row>
    <row r="13" spans="1:28" x14ac:dyDescent="0.2">
      <c r="A13" s="210" t="s">
        <v>172</v>
      </c>
      <c r="B13" s="240">
        <v>192</v>
      </c>
      <c r="C13" s="208"/>
      <c r="D13" s="248" t="s">
        <v>243</v>
      </c>
      <c r="E13" s="248" t="s">
        <v>243</v>
      </c>
      <c r="F13" s="248">
        <v>5</v>
      </c>
      <c r="G13" s="248" t="s">
        <v>243</v>
      </c>
      <c r="H13" s="248" t="s">
        <v>243</v>
      </c>
      <c r="I13" s="282">
        <v>6</v>
      </c>
      <c r="J13" s="282">
        <v>7</v>
      </c>
      <c r="K13" s="248">
        <v>7</v>
      </c>
      <c r="L13" s="248">
        <v>7</v>
      </c>
      <c r="M13" s="248">
        <v>8</v>
      </c>
      <c r="N13" s="240">
        <v>7</v>
      </c>
      <c r="O13" s="284"/>
      <c r="P13" s="244" t="s">
        <v>243</v>
      </c>
      <c r="Q13" s="244" t="s">
        <v>243</v>
      </c>
      <c r="R13" s="244">
        <v>3</v>
      </c>
      <c r="S13" s="244" t="s">
        <v>243</v>
      </c>
      <c r="T13" s="244" t="s">
        <v>243</v>
      </c>
      <c r="U13" s="255">
        <v>3</v>
      </c>
      <c r="V13" s="255">
        <v>3.664921465968586</v>
      </c>
      <c r="W13" s="244">
        <v>3.7233999999999998</v>
      </c>
      <c r="X13" s="244">
        <v>3.9772699999999999</v>
      </c>
      <c r="Y13" s="244">
        <v>4.3478300000000001</v>
      </c>
      <c r="Z13" s="246">
        <v>3.6458300000000001</v>
      </c>
    </row>
    <row r="14" spans="1:28" ht="19.5" customHeight="1" x14ac:dyDescent="0.2">
      <c r="A14" s="210" t="s">
        <v>173</v>
      </c>
      <c r="B14" s="248" t="s">
        <v>197</v>
      </c>
      <c r="C14" s="208"/>
      <c r="D14" s="285" t="s">
        <v>197</v>
      </c>
      <c r="E14" s="285" t="s">
        <v>197</v>
      </c>
      <c r="F14" s="285" t="s">
        <v>197</v>
      </c>
      <c r="G14" s="285" t="s">
        <v>197</v>
      </c>
      <c r="H14" s="285" t="s">
        <v>197</v>
      </c>
      <c r="I14" s="282" t="s">
        <v>197</v>
      </c>
      <c r="J14" s="282" t="s">
        <v>197</v>
      </c>
      <c r="K14" s="285" t="s">
        <v>197</v>
      </c>
      <c r="L14" s="285" t="s">
        <v>197</v>
      </c>
      <c r="M14" s="285" t="s">
        <v>197</v>
      </c>
      <c r="N14" s="248" t="s">
        <v>197</v>
      </c>
      <c r="O14" s="284"/>
      <c r="P14" s="244" t="s">
        <v>197</v>
      </c>
      <c r="Q14" s="244" t="s">
        <v>197</v>
      </c>
      <c r="R14" s="244" t="s">
        <v>197</v>
      </c>
      <c r="S14" s="244" t="s">
        <v>197</v>
      </c>
      <c r="T14" s="244" t="s">
        <v>197</v>
      </c>
      <c r="U14" s="286" t="s">
        <v>197</v>
      </c>
      <c r="V14" s="286" t="s">
        <v>197</v>
      </c>
      <c r="W14" s="244" t="s">
        <v>197</v>
      </c>
      <c r="X14" s="244" t="s">
        <v>197</v>
      </c>
      <c r="Y14" s="244" t="s">
        <v>197</v>
      </c>
      <c r="Z14" s="247" t="s">
        <v>197</v>
      </c>
    </row>
    <row r="15" spans="1:28" x14ac:dyDescent="0.2">
      <c r="A15" s="210" t="s">
        <v>174</v>
      </c>
      <c r="B15" s="240">
        <v>148</v>
      </c>
      <c r="C15" s="208"/>
      <c r="D15" s="248" t="s">
        <v>243</v>
      </c>
      <c r="E15" s="248" t="s">
        <v>243</v>
      </c>
      <c r="F15" s="248" t="s">
        <v>243</v>
      </c>
      <c r="G15" s="248" t="s">
        <v>243</v>
      </c>
      <c r="H15" s="248" t="s">
        <v>243</v>
      </c>
      <c r="I15" s="282" t="s">
        <v>243</v>
      </c>
      <c r="J15" s="282" t="s">
        <v>243</v>
      </c>
      <c r="K15" s="248" t="s">
        <v>243</v>
      </c>
      <c r="L15" s="248">
        <v>6</v>
      </c>
      <c r="M15" s="248" t="s">
        <v>243</v>
      </c>
      <c r="N15" s="248">
        <v>6</v>
      </c>
      <c r="O15" s="284"/>
      <c r="P15" s="244" t="s">
        <v>243</v>
      </c>
      <c r="Q15" s="244" t="s">
        <v>243</v>
      </c>
      <c r="R15" s="244" t="s">
        <v>243</v>
      </c>
      <c r="S15" s="244" t="s">
        <v>243</v>
      </c>
      <c r="T15" s="244" t="s">
        <v>243</v>
      </c>
      <c r="U15" s="255" t="s">
        <v>243</v>
      </c>
      <c r="V15" s="255" t="s">
        <v>243</v>
      </c>
      <c r="W15" s="244" t="s">
        <v>243</v>
      </c>
      <c r="X15" s="244">
        <v>4.6875</v>
      </c>
      <c r="Y15" s="244" t="s">
        <v>243</v>
      </c>
      <c r="Z15" s="247">
        <v>4.0540500000000002</v>
      </c>
    </row>
    <row r="16" spans="1:28" x14ac:dyDescent="0.2">
      <c r="A16" s="210" t="s">
        <v>175</v>
      </c>
      <c r="B16" s="240">
        <v>203</v>
      </c>
      <c r="C16" s="208"/>
      <c r="D16" s="248">
        <v>9</v>
      </c>
      <c r="E16" s="248">
        <v>10</v>
      </c>
      <c r="F16" s="248">
        <v>15</v>
      </c>
      <c r="G16" s="248">
        <v>17</v>
      </c>
      <c r="H16" s="248">
        <v>10</v>
      </c>
      <c r="I16" s="282">
        <v>10</v>
      </c>
      <c r="J16" s="282">
        <v>8</v>
      </c>
      <c r="K16" s="248">
        <v>6</v>
      </c>
      <c r="L16" s="248">
        <v>5</v>
      </c>
      <c r="M16" s="248">
        <v>9</v>
      </c>
      <c r="N16" s="240">
        <v>7</v>
      </c>
      <c r="O16" s="284"/>
      <c r="P16" s="244">
        <v>4.918032786885246</v>
      </c>
      <c r="Q16" s="244">
        <v>5.1813471502590671</v>
      </c>
      <c r="R16" s="244">
        <v>7</v>
      </c>
      <c r="S16" s="244">
        <v>8</v>
      </c>
      <c r="T16" s="244">
        <v>5</v>
      </c>
      <c r="U16" s="255">
        <v>5</v>
      </c>
      <c r="V16" s="255">
        <v>3.9603960396039604</v>
      </c>
      <c r="W16" s="244">
        <v>2.8708</v>
      </c>
      <c r="X16" s="244">
        <v>2.3809499999999999</v>
      </c>
      <c r="Y16" s="244">
        <v>4.4335000000000004</v>
      </c>
      <c r="Z16" s="246">
        <v>3.44828</v>
      </c>
    </row>
    <row r="17" spans="1:26" x14ac:dyDescent="0.2">
      <c r="A17" s="210" t="s">
        <v>176</v>
      </c>
      <c r="B17" s="240">
        <v>166</v>
      </c>
      <c r="C17" s="208"/>
      <c r="D17" s="248">
        <v>0</v>
      </c>
      <c r="E17" s="248">
        <v>0</v>
      </c>
      <c r="F17" s="248" t="s">
        <v>243</v>
      </c>
      <c r="G17" s="248">
        <v>0</v>
      </c>
      <c r="H17" s="248">
        <v>0</v>
      </c>
      <c r="I17" s="282" t="s">
        <v>243</v>
      </c>
      <c r="J17" s="282">
        <v>0</v>
      </c>
      <c r="K17" s="248">
        <v>0</v>
      </c>
      <c r="L17" s="248">
        <v>0</v>
      </c>
      <c r="M17" s="248">
        <v>0</v>
      </c>
      <c r="N17" s="240">
        <v>0</v>
      </c>
      <c r="O17" s="284"/>
      <c r="P17" s="244">
        <v>0</v>
      </c>
      <c r="Q17" s="244">
        <v>0</v>
      </c>
      <c r="R17" s="244" t="s">
        <v>243</v>
      </c>
      <c r="S17" s="244">
        <v>0</v>
      </c>
      <c r="T17" s="244">
        <v>0</v>
      </c>
      <c r="U17" s="255" t="s">
        <v>243</v>
      </c>
      <c r="V17" s="255">
        <v>0</v>
      </c>
      <c r="W17" s="244">
        <v>0</v>
      </c>
      <c r="X17" s="244">
        <v>0</v>
      </c>
      <c r="Y17" s="244">
        <v>0</v>
      </c>
      <c r="Z17" s="246">
        <v>0</v>
      </c>
    </row>
    <row r="18" spans="1:26" x14ac:dyDescent="0.2">
      <c r="A18" s="210" t="s">
        <v>177</v>
      </c>
      <c r="B18" s="240">
        <v>1472</v>
      </c>
      <c r="C18" s="208"/>
      <c r="D18" s="248">
        <v>99</v>
      </c>
      <c r="E18" s="248">
        <v>91</v>
      </c>
      <c r="F18" s="248">
        <v>78</v>
      </c>
      <c r="G18" s="248">
        <v>77</v>
      </c>
      <c r="H18" s="248">
        <v>68</v>
      </c>
      <c r="I18" s="282">
        <v>59</v>
      </c>
      <c r="J18" s="282">
        <v>48</v>
      </c>
      <c r="K18" s="248">
        <v>41</v>
      </c>
      <c r="L18" s="248">
        <v>42</v>
      </c>
      <c r="M18" s="248">
        <v>38</v>
      </c>
      <c r="N18" s="240">
        <v>42</v>
      </c>
      <c r="O18" s="284"/>
      <c r="P18" s="244">
        <v>5.1136363636363642</v>
      </c>
      <c r="Q18" s="244">
        <v>4.9781181619256012</v>
      </c>
      <c r="R18" s="244">
        <v>5</v>
      </c>
      <c r="S18" s="244">
        <v>5</v>
      </c>
      <c r="T18" s="244">
        <v>4.56989247311828</v>
      </c>
      <c r="U18" s="255">
        <v>4</v>
      </c>
      <c r="V18" s="255">
        <v>3.87409200968523</v>
      </c>
      <c r="W18" s="244">
        <v>3.3883999999999999</v>
      </c>
      <c r="X18" s="244">
        <v>3.3254199999999998</v>
      </c>
      <c r="Y18" s="244">
        <v>2.9074200000000001</v>
      </c>
      <c r="Z18" s="246">
        <v>2.8532600000000001</v>
      </c>
    </row>
    <row r="19" spans="1:26" ht="19.5" customHeight="1" x14ac:dyDescent="0.2">
      <c r="A19" s="210" t="s">
        <v>178</v>
      </c>
      <c r="B19" s="240">
        <v>168</v>
      </c>
      <c r="C19" s="208"/>
      <c r="D19" s="248">
        <v>0</v>
      </c>
      <c r="E19" s="248">
        <v>0</v>
      </c>
      <c r="F19" s="248">
        <v>0</v>
      </c>
      <c r="G19" s="248">
        <v>0</v>
      </c>
      <c r="H19" s="248">
        <v>0</v>
      </c>
      <c r="I19" s="282">
        <v>0</v>
      </c>
      <c r="J19" s="282">
        <v>0</v>
      </c>
      <c r="K19" s="248">
        <v>0</v>
      </c>
      <c r="L19" s="248">
        <v>0</v>
      </c>
      <c r="M19" s="248">
        <v>0</v>
      </c>
      <c r="N19" s="240" t="s">
        <v>243</v>
      </c>
      <c r="O19" s="284"/>
      <c r="P19" s="244">
        <v>0</v>
      </c>
      <c r="Q19" s="244">
        <v>0</v>
      </c>
      <c r="R19" s="244">
        <v>0</v>
      </c>
      <c r="S19" s="244">
        <v>0</v>
      </c>
      <c r="T19" s="244">
        <v>0</v>
      </c>
      <c r="U19" s="255">
        <v>0</v>
      </c>
      <c r="V19" s="255">
        <v>0</v>
      </c>
      <c r="W19" s="244">
        <v>0</v>
      </c>
      <c r="X19" s="244">
        <v>0</v>
      </c>
      <c r="Y19" s="244">
        <v>0</v>
      </c>
      <c r="Z19" s="246" t="s">
        <v>243</v>
      </c>
    </row>
    <row r="20" spans="1:26" x14ac:dyDescent="0.2">
      <c r="A20" s="210" t="s">
        <v>179</v>
      </c>
      <c r="B20" s="240">
        <v>203</v>
      </c>
      <c r="C20" s="208"/>
      <c r="D20" s="248">
        <v>5</v>
      </c>
      <c r="E20" s="248" t="s">
        <v>243</v>
      </c>
      <c r="F20" s="248" t="s">
        <v>243</v>
      </c>
      <c r="G20" s="248" t="s">
        <v>243</v>
      </c>
      <c r="H20" s="248" t="s">
        <v>243</v>
      </c>
      <c r="I20" s="282" t="s">
        <v>243</v>
      </c>
      <c r="J20" s="282" t="s">
        <v>243</v>
      </c>
      <c r="K20" s="248" t="s">
        <v>243</v>
      </c>
      <c r="L20" s="248" t="s">
        <v>243</v>
      </c>
      <c r="M20" s="248">
        <v>0</v>
      </c>
      <c r="N20" s="248" t="s">
        <v>243</v>
      </c>
      <c r="O20" s="284"/>
      <c r="P20" s="244">
        <v>3.1847133757961785</v>
      </c>
      <c r="Q20" s="244" t="s">
        <v>243</v>
      </c>
      <c r="R20" s="244" t="s">
        <v>243</v>
      </c>
      <c r="S20" s="244" t="s">
        <v>243</v>
      </c>
      <c r="T20" s="244" t="s">
        <v>243</v>
      </c>
      <c r="U20" s="255" t="s">
        <v>243</v>
      </c>
      <c r="V20" s="255" t="s">
        <v>243</v>
      </c>
      <c r="W20" s="244" t="s">
        <v>243</v>
      </c>
      <c r="X20" s="244" t="s">
        <v>243</v>
      </c>
      <c r="Y20" s="244">
        <v>0</v>
      </c>
      <c r="Z20" s="247" t="s">
        <v>243</v>
      </c>
    </row>
    <row r="21" spans="1:26" x14ac:dyDescent="0.2">
      <c r="A21" s="210" t="s">
        <v>180</v>
      </c>
      <c r="B21" s="240">
        <v>94</v>
      </c>
      <c r="C21" s="208"/>
      <c r="D21" s="248" t="s">
        <v>243</v>
      </c>
      <c r="E21" s="248" t="s">
        <v>243</v>
      </c>
      <c r="F21" s="248">
        <v>5</v>
      </c>
      <c r="G21" s="248">
        <v>6</v>
      </c>
      <c r="H21" s="248">
        <v>7</v>
      </c>
      <c r="I21" s="282">
        <v>7</v>
      </c>
      <c r="J21" s="282">
        <v>7</v>
      </c>
      <c r="K21" s="248" t="s">
        <v>243</v>
      </c>
      <c r="L21" s="248" t="s">
        <v>243</v>
      </c>
      <c r="M21" s="248" t="s">
        <v>243</v>
      </c>
      <c r="N21" s="248" t="s">
        <v>243</v>
      </c>
      <c r="O21" s="284"/>
      <c r="P21" s="244" t="s">
        <v>243</v>
      </c>
      <c r="Q21" s="244" t="s">
        <v>243</v>
      </c>
      <c r="R21" s="244">
        <v>5</v>
      </c>
      <c r="S21" s="244">
        <v>5</v>
      </c>
      <c r="T21" s="244">
        <v>5.982905982905983</v>
      </c>
      <c r="U21" s="255">
        <v>6</v>
      </c>
      <c r="V21" s="255">
        <v>6.3636363636363633</v>
      </c>
      <c r="W21" s="244" t="s">
        <v>243</v>
      </c>
      <c r="X21" s="244" t="s">
        <v>243</v>
      </c>
      <c r="Y21" s="244" t="s">
        <v>243</v>
      </c>
      <c r="Z21" s="247" t="s">
        <v>243</v>
      </c>
    </row>
    <row r="22" spans="1:26" x14ac:dyDescent="0.2">
      <c r="A22" s="210" t="s">
        <v>181</v>
      </c>
      <c r="B22" s="248" t="s">
        <v>197</v>
      </c>
      <c r="C22" s="208"/>
      <c r="D22" s="248" t="s">
        <v>197</v>
      </c>
      <c r="E22" s="248" t="s">
        <v>197</v>
      </c>
      <c r="F22" s="248" t="s">
        <v>197</v>
      </c>
      <c r="G22" s="248" t="s">
        <v>197</v>
      </c>
      <c r="H22" s="248" t="s">
        <v>197</v>
      </c>
      <c r="I22" s="282" t="s">
        <v>197</v>
      </c>
      <c r="J22" s="282" t="s">
        <v>197</v>
      </c>
      <c r="K22" s="248" t="s">
        <v>197</v>
      </c>
      <c r="L22" s="248" t="s">
        <v>197</v>
      </c>
      <c r="M22" s="248" t="s">
        <v>197</v>
      </c>
      <c r="N22" s="248" t="s">
        <v>197</v>
      </c>
      <c r="O22" s="284"/>
      <c r="P22" s="244" t="s">
        <v>197</v>
      </c>
      <c r="Q22" s="244" t="s">
        <v>197</v>
      </c>
      <c r="R22" s="244" t="s">
        <v>197</v>
      </c>
      <c r="S22" s="244" t="s">
        <v>197</v>
      </c>
      <c r="T22" s="244" t="s">
        <v>197</v>
      </c>
      <c r="U22" s="286" t="s">
        <v>197</v>
      </c>
      <c r="V22" s="286" t="s">
        <v>197</v>
      </c>
      <c r="W22" s="244" t="s">
        <v>197</v>
      </c>
      <c r="X22" s="244" t="s">
        <v>197</v>
      </c>
      <c r="Y22" s="244" t="s">
        <v>197</v>
      </c>
      <c r="Z22" s="247" t="s">
        <v>197</v>
      </c>
    </row>
    <row r="23" spans="1:26" x14ac:dyDescent="0.2">
      <c r="A23" s="215" t="s">
        <v>251</v>
      </c>
      <c r="B23" s="248" t="s">
        <v>197</v>
      </c>
      <c r="C23" s="208"/>
      <c r="D23" s="248" t="s">
        <v>197</v>
      </c>
      <c r="E23" s="248" t="s">
        <v>197</v>
      </c>
      <c r="F23" s="248" t="s">
        <v>197</v>
      </c>
      <c r="G23" s="248" t="s">
        <v>197</v>
      </c>
      <c r="H23" s="248" t="s">
        <v>197</v>
      </c>
      <c r="I23" s="282" t="s">
        <v>197</v>
      </c>
      <c r="J23" s="282" t="s">
        <v>197</v>
      </c>
      <c r="K23" s="248" t="s">
        <v>197</v>
      </c>
      <c r="L23" s="248" t="s">
        <v>197</v>
      </c>
      <c r="M23" s="248" t="s">
        <v>197</v>
      </c>
      <c r="N23" s="248" t="s">
        <v>197</v>
      </c>
      <c r="O23" s="284"/>
      <c r="P23" s="244" t="s">
        <v>197</v>
      </c>
      <c r="Q23" s="244" t="s">
        <v>197</v>
      </c>
      <c r="R23" s="244" t="s">
        <v>197</v>
      </c>
      <c r="S23" s="244" t="s">
        <v>197</v>
      </c>
      <c r="T23" s="244" t="s">
        <v>197</v>
      </c>
      <c r="U23" s="286" t="s">
        <v>197</v>
      </c>
      <c r="V23" s="286" t="s">
        <v>197</v>
      </c>
      <c r="W23" s="244" t="s">
        <v>197</v>
      </c>
      <c r="X23" s="244" t="s">
        <v>197</v>
      </c>
      <c r="Y23" s="244" t="s">
        <v>197</v>
      </c>
      <c r="Z23" s="247" t="s">
        <v>197</v>
      </c>
    </row>
    <row r="24" spans="1:26" ht="19.5" customHeight="1" x14ac:dyDescent="0.2">
      <c r="A24" s="210" t="s">
        <v>182</v>
      </c>
      <c r="B24" s="240">
        <v>200</v>
      </c>
      <c r="C24" s="208"/>
      <c r="D24" s="248" t="s">
        <v>243</v>
      </c>
      <c r="E24" s="248">
        <v>5</v>
      </c>
      <c r="F24" s="248" t="s">
        <v>243</v>
      </c>
      <c r="G24" s="248" t="s">
        <v>243</v>
      </c>
      <c r="H24" s="248" t="s">
        <v>243</v>
      </c>
      <c r="I24" s="282" t="s">
        <v>243</v>
      </c>
      <c r="J24" s="282" t="s">
        <v>243</v>
      </c>
      <c r="K24" s="248" t="s">
        <v>243</v>
      </c>
      <c r="L24" s="248" t="s">
        <v>243</v>
      </c>
      <c r="M24" s="248" t="s">
        <v>243</v>
      </c>
      <c r="N24" s="248" t="s">
        <v>243</v>
      </c>
      <c r="O24" s="284"/>
      <c r="P24" s="244" t="s">
        <v>243</v>
      </c>
      <c r="Q24" s="244">
        <v>2.9239766081871341</v>
      </c>
      <c r="R24" s="244" t="s">
        <v>243</v>
      </c>
      <c r="S24" s="244" t="s">
        <v>243</v>
      </c>
      <c r="T24" s="244" t="s">
        <v>243</v>
      </c>
      <c r="U24" s="255" t="s">
        <v>243</v>
      </c>
      <c r="V24" s="255" t="s">
        <v>243</v>
      </c>
      <c r="W24" s="244" t="s">
        <v>243</v>
      </c>
      <c r="X24" s="244" t="s">
        <v>243</v>
      </c>
      <c r="Y24" s="244" t="s">
        <v>243</v>
      </c>
      <c r="Z24" s="247" t="s">
        <v>243</v>
      </c>
    </row>
    <row r="25" spans="1:26" x14ac:dyDescent="0.2">
      <c r="A25" s="210" t="s">
        <v>183</v>
      </c>
      <c r="B25" s="240">
        <v>1068</v>
      </c>
      <c r="C25" s="208"/>
      <c r="D25" s="248">
        <v>7</v>
      </c>
      <c r="E25" s="248" t="s">
        <v>243</v>
      </c>
      <c r="F25" s="248">
        <v>11</v>
      </c>
      <c r="G25" s="248">
        <v>8</v>
      </c>
      <c r="H25" s="248">
        <v>9</v>
      </c>
      <c r="I25" s="282">
        <v>7</v>
      </c>
      <c r="J25" s="282">
        <v>7</v>
      </c>
      <c r="K25" s="248">
        <v>6</v>
      </c>
      <c r="L25" s="248" t="s">
        <v>243</v>
      </c>
      <c r="M25" s="248" t="s">
        <v>243</v>
      </c>
      <c r="N25" s="240">
        <v>5</v>
      </c>
      <c r="O25" s="284"/>
      <c r="P25" s="244">
        <v>0.83932853717026379</v>
      </c>
      <c r="Q25" s="244" t="s">
        <v>243</v>
      </c>
      <c r="R25" s="244">
        <v>1</v>
      </c>
      <c r="S25" s="244">
        <v>1</v>
      </c>
      <c r="T25" s="244">
        <v>0.97087378640776689</v>
      </c>
      <c r="U25" s="255">
        <v>1</v>
      </c>
      <c r="V25" s="255">
        <v>0.72314049586776863</v>
      </c>
      <c r="W25" s="244">
        <v>0.57469999999999999</v>
      </c>
      <c r="X25" s="244" t="s">
        <v>243</v>
      </c>
      <c r="Y25" s="244" t="s">
        <v>243</v>
      </c>
      <c r="Z25" s="246">
        <v>0.46816000000000002</v>
      </c>
    </row>
    <row r="26" spans="1:26" x14ac:dyDescent="0.2">
      <c r="A26" s="215" t="s">
        <v>184</v>
      </c>
      <c r="B26" s="248" t="s">
        <v>197</v>
      </c>
      <c r="C26" s="208"/>
      <c r="D26" s="248" t="s">
        <v>197</v>
      </c>
      <c r="E26" s="248" t="s">
        <v>197</v>
      </c>
      <c r="F26" s="248" t="s">
        <v>197</v>
      </c>
      <c r="G26" s="248" t="s">
        <v>197</v>
      </c>
      <c r="H26" s="248" t="s">
        <v>197</v>
      </c>
      <c r="I26" s="282" t="s">
        <v>197</v>
      </c>
      <c r="J26" s="282" t="s">
        <v>197</v>
      </c>
      <c r="K26" s="248" t="s">
        <v>197</v>
      </c>
      <c r="L26" s="248" t="s">
        <v>197</v>
      </c>
      <c r="M26" s="248" t="s">
        <v>197</v>
      </c>
      <c r="N26" s="248" t="s">
        <v>197</v>
      </c>
      <c r="O26" s="284"/>
      <c r="P26" s="244" t="s">
        <v>197</v>
      </c>
      <c r="Q26" s="244" t="s">
        <v>197</v>
      </c>
      <c r="R26" s="244" t="s">
        <v>197</v>
      </c>
      <c r="S26" s="244" t="s">
        <v>197</v>
      </c>
      <c r="T26" s="244" t="s">
        <v>197</v>
      </c>
      <c r="U26" s="286" t="s">
        <v>197</v>
      </c>
      <c r="V26" s="286" t="s">
        <v>197</v>
      </c>
      <c r="W26" s="244" t="s">
        <v>197</v>
      </c>
      <c r="X26" s="244" t="s">
        <v>197</v>
      </c>
      <c r="Y26" s="244" t="s">
        <v>197</v>
      </c>
      <c r="Z26" s="247" t="s">
        <v>197</v>
      </c>
    </row>
    <row r="27" spans="1:26" x14ac:dyDescent="0.2">
      <c r="A27" s="210" t="s">
        <v>341</v>
      </c>
      <c r="B27" s="240">
        <v>65</v>
      </c>
      <c r="C27" s="208"/>
      <c r="D27" s="248" t="s">
        <v>243</v>
      </c>
      <c r="E27" s="248" t="s">
        <v>243</v>
      </c>
      <c r="F27" s="248" t="s">
        <v>243</v>
      </c>
      <c r="G27" s="248" t="s">
        <v>243</v>
      </c>
      <c r="H27" s="248" t="s">
        <v>243</v>
      </c>
      <c r="I27" s="282">
        <v>0</v>
      </c>
      <c r="J27" s="282">
        <v>0</v>
      </c>
      <c r="K27" s="248">
        <v>0</v>
      </c>
      <c r="L27" s="248">
        <v>0</v>
      </c>
      <c r="M27" s="248" t="s">
        <v>243</v>
      </c>
      <c r="N27" s="240" t="s">
        <v>243</v>
      </c>
      <c r="O27" s="284"/>
      <c r="P27" s="244" t="s">
        <v>243</v>
      </c>
      <c r="Q27" s="244" t="s">
        <v>243</v>
      </c>
      <c r="R27" s="244" t="s">
        <v>243</v>
      </c>
      <c r="S27" s="244" t="s">
        <v>243</v>
      </c>
      <c r="T27" s="244" t="s">
        <v>243</v>
      </c>
      <c r="U27" s="255">
        <v>0</v>
      </c>
      <c r="V27" s="255">
        <v>0</v>
      </c>
      <c r="W27" s="244">
        <v>0</v>
      </c>
      <c r="X27" s="244">
        <v>0</v>
      </c>
      <c r="Y27" s="244" t="s">
        <v>243</v>
      </c>
      <c r="Z27" s="246" t="s">
        <v>243</v>
      </c>
    </row>
    <row r="28" spans="1:26" x14ac:dyDescent="0.2">
      <c r="A28" s="210" t="s">
        <v>186</v>
      </c>
      <c r="B28" s="240">
        <v>387</v>
      </c>
      <c r="C28" s="208"/>
      <c r="D28" s="248">
        <v>20</v>
      </c>
      <c r="E28" s="248">
        <v>19</v>
      </c>
      <c r="F28" s="248">
        <v>11</v>
      </c>
      <c r="G28" s="248">
        <v>11</v>
      </c>
      <c r="H28" s="248" t="s">
        <v>243</v>
      </c>
      <c r="I28" s="282" t="s">
        <v>243</v>
      </c>
      <c r="J28" s="282">
        <v>6</v>
      </c>
      <c r="K28" s="248" t="s">
        <v>243</v>
      </c>
      <c r="L28" s="248" t="s">
        <v>243</v>
      </c>
      <c r="M28" s="248">
        <v>9</v>
      </c>
      <c r="N28" s="248">
        <v>10</v>
      </c>
      <c r="O28" s="284"/>
      <c r="P28" s="244">
        <v>5.7142857142857144</v>
      </c>
      <c r="Q28" s="244">
        <v>5.352112676056338</v>
      </c>
      <c r="R28" s="244">
        <v>3</v>
      </c>
      <c r="S28" s="244">
        <v>3</v>
      </c>
      <c r="T28" s="244" t="s">
        <v>243</v>
      </c>
      <c r="U28" s="255" t="s">
        <v>243</v>
      </c>
      <c r="V28" s="255">
        <v>1.5544041450777202</v>
      </c>
      <c r="W28" s="244" t="s">
        <v>243</v>
      </c>
      <c r="X28" s="244" t="s">
        <v>243</v>
      </c>
      <c r="Y28" s="244">
        <v>2.3136199999999998</v>
      </c>
      <c r="Z28" s="247">
        <v>2.5839799999999999</v>
      </c>
    </row>
    <row r="29" spans="1:26" ht="19.5" customHeight="1" x14ac:dyDescent="0.2">
      <c r="A29" s="210" t="s">
        <v>187</v>
      </c>
      <c r="B29" s="248" t="s">
        <v>197</v>
      </c>
      <c r="C29" s="208"/>
      <c r="D29" s="248" t="s">
        <v>197</v>
      </c>
      <c r="E29" s="248" t="s">
        <v>197</v>
      </c>
      <c r="F29" s="248" t="s">
        <v>197</v>
      </c>
      <c r="G29" s="248" t="s">
        <v>197</v>
      </c>
      <c r="H29" s="248" t="s">
        <v>197</v>
      </c>
      <c r="I29" s="282" t="s">
        <v>197</v>
      </c>
      <c r="J29" s="282" t="s">
        <v>197</v>
      </c>
      <c r="K29" s="248" t="s">
        <v>197</v>
      </c>
      <c r="L29" s="248" t="s">
        <v>197</v>
      </c>
      <c r="M29" s="248" t="s">
        <v>197</v>
      </c>
      <c r="N29" s="248" t="s">
        <v>197</v>
      </c>
      <c r="O29" s="284"/>
      <c r="P29" s="244" t="s">
        <v>197</v>
      </c>
      <c r="Q29" s="244" t="s">
        <v>197</v>
      </c>
      <c r="R29" s="244" t="s">
        <v>197</v>
      </c>
      <c r="S29" s="244" t="s">
        <v>197</v>
      </c>
      <c r="T29" s="244" t="s">
        <v>197</v>
      </c>
      <c r="U29" s="286" t="s">
        <v>197</v>
      </c>
      <c r="V29" s="286" t="s">
        <v>197</v>
      </c>
      <c r="W29" s="244" t="s">
        <v>197</v>
      </c>
      <c r="X29" s="244" t="s">
        <v>197</v>
      </c>
      <c r="Y29" s="244" t="s">
        <v>197</v>
      </c>
      <c r="Z29" s="247" t="s">
        <v>197</v>
      </c>
    </row>
    <row r="30" spans="1:26" x14ac:dyDescent="0.2">
      <c r="A30" s="215" t="s">
        <v>188</v>
      </c>
      <c r="B30" s="248" t="s">
        <v>197</v>
      </c>
      <c r="C30" s="208"/>
      <c r="D30" s="248" t="s">
        <v>197</v>
      </c>
      <c r="E30" s="248" t="s">
        <v>197</v>
      </c>
      <c r="F30" s="248" t="s">
        <v>197</v>
      </c>
      <c r="G30" s="248" t="s">
        <v>197</v>
      </c>
      <c r="H30" s="248" t="s">
        <v>197</v>
      </c>
      <c r="I30" s="282" t="s">
        <v>197</v>
      </c>
      <c r="J30" s="282" t="s">
        <v>197</v>
      </c>
      <c r="K30" s="248" t="s">
        <v>197</v>
      </c>
      <c r="L30" s="248" t="s">
        <v>197</v>
      </c>
      <c r="M30" s="248" t="s">
        <v>197</v>
      </c>
      <c r="N30" s="248" t="s">
        <v>197</v>
      </c>
      <c r="O30" s="284"/>
      <c r="P30" s="244" t="s">
        <v>197</v>
      </c>
      <c r="Q30" s="244" t="s">
        <v>197</v>
      </c>
      <c r="R30" s="244" t="s">
        <v>197</v>
      </c>
      <c r="S30" s="244" t="s">
        <v>197</v>
      </c>
      <c r="T30" s="244" t="s">
        <v>197</v>
      </c>
      <c r="U30" s="286" t="s">
        <v>197</v>
      </c>
      <c r="V30" s="286" t="s">
        <v>197</v>
      </c>
      <c r="W30" s="244" t="s">
        <v>197</v>
      </c>
      <c r="X30" s="244" t="s">
        <v>197</v>
      </c>
      <c r="Y30" s="244" t="s">
        <v>197</v>
      </c>
      <c r="Z30" s="247" t="s">
        <v>197</v>
      </c>
    </row>
    <row r="31" spans="1:26" x14ac:dyDescent="0.2">
      <c r="A31" s="210" t="s">
        <v>189</v>
      </c>
      <c r="B31" s="240">
        <v>110</v>
      </c>
      <c r="C31" s="208"/>
      <c r="D31" s="248" t="s">
        <v>243</v>
      </c>
      <c r="E31" s="248" t="s">
        <v>243</v>
      </c>
      <c r="F31" s="248">
        <v>5</v>
      </c>
      <c r="G31" s="248" t="s">
        <v>243</v>
      </c>
      <c r="H31" s="248" t="s">
        <v>243</v>
      </c>
      <c r="I31" s="282" t="s">
        <v>243</v>
      </c>
      <c r="J31" s="282" t="s">
        <v>243</v>
      </c>
      <c r="K31" s="248" t="s">
        <v>243</v>
      </c>
      <c r="L31" s="248" t="s">
        <v>243</v>
      </c>
      <c r="M31" s="248" t="s">
        <v>243</v>
      </c>
      <c r="N31" s="248" t="s">
        <v>243</v>
      </c>
      <c r="O31" s="284"/>
      <c r="P31" s="244" t="s">
        <v>243</v>
      </c>
      <c r="Q31" s="244" t="s">
        <v>243</v>
      </c>
      <c r="R31" s="244">
        <v>6</v>
      </c>
      <c r="S31" s="244" t="s">
        <v>243</v>
      </c>
      <c r="T31" s="244" t="s">
        <v>243</v>
      </c>
      <c r="U31" s="255" t="s">
        <v>243</v>
      </c>
      <c r="V31" s="255" t="s">
        <v>243</v>
      </c>
      <c r="W31" s="244" t="s">
        <v>243</v>
      </c>
      <c r="X31" s="244" t="s">
        <v>243</v>
      </c>
      <c r="Y31" s="244" t="s">
        <v>243</v>
      </c>
      <c r="Z31" s="247" t="s">
        <v>243</v>
      </c>
    </row>
    <row r="32" spans="1:26" x14ac:dyDescent="0.2">
      <c r="A32" s="210" t="s">
        <v>190</v>
      </c>
      <c r="B32" s="240">
        <v>467</v>
      </c>
      <c r="C32" s="208"/>
      <c r="D32" s="248">
        <v>9</v>
      </c>
      <c r="E32" s="248">
        <v>6</v>
      </c>
      <c r="F32" s="248">
        <v>8</v>
      </c>
      <c r="G32" s="248">
        <v>10</v>
      </c>
      <c r="H32" s="248">
        <v>9</v>
      </c>
      <c r="I32" s="282">
        <v>11</v>
      </c>
      <c r="J32" s="282">
        <v>13</v>
      </c>
      <c r="K32" s="248">
        <v>11</v>
      </c>
      <c r="L32" s="248">
        <v>11</v>
      </c>
      <c r="M32" s="248">
        <v>12</v>
      </c>
      <c r="N32" s="240">
        <v>9</v>
      </c>
      <c r="O32" s="284"/>
      <c r="P32" s="244">
        <v>2.7272727272727271</v>
      </c>
      <c r="Q32" s="244">
        <v>1.7804154302670623</v>
      </c>
      <c r="R32" s="244">
        <v>3</v>
      </c>
      <c r="S32" s="244">
        <v>3</v>
      </c>
      <c r="T32" s="244">
        <v>2.601156069364162</v>
      </c>
      <c r="U32" s="255">
        <v>3</v>
      </c>
      <c r="V32" s="255">
        <v>3.5326086956521738</v>
      </c>
      <c r="W32" s="244">
        <v>2.9178000000000002</v>
      </c>
      <c r="X32" s="244">
        <v>2.4886900000000001</v>
      </c>
      <c r="Y32" s="244">
        <v>2.52101</v>
      </c>
      <c r="Z32" s="246">
        <v>1.92719</v>
      </c>
    </row>
    <row r="33" spans="1:26" x14ac:dyDescent="0.2">
      <c r="A33" s="210" t="s">
        <v>191</v>
      </c>
      <c r="B33" s="240">
        <v>25</v>
      </c>
      <c r="C33" s="208"/>
      <c r="D33" s="248" t="s">
        <v>243</v>
      </c>
      <c r="E33" s="248" t="s">
        <v>243</v>
      </c>
      <c r="F33" s="248" t="s">
        <v>243</v>
      </c>
      <c r="G33" s="248" t="s">
        <v>243</v>
      </c>
      <c r="H33" s="248" t="s">
        <v>243</v>
      </c>
      <c r="I33" s="282" t="s">
        <v>243</v>
      </c>
      <c r="J33" s="282">
        <v>0</v>
      </c>
      <c r="K33" s="248" t="s">
        <v>243</v>
      </c>
      <c r="L33" s="248" t="s">
        <v>243</v>
      </c>
      <c r="M33" s="248" t="s">
        <v>243</v>
      </c>
      <c r="N33" s="248" t="s">
        <v>243</v>
      </c>
      <c r="O33" s="284"/>
      <c r="P33" s="244" t="s">
        <v>243</v>
      </c>
      <c r="Q33" s="244" t="s">
        <v>243</v>
      </c>
      <c r="R33" s="244" t="s">
        <v>243</v>
      </c>
      <c r="S33" s="244" t="s">
        <v>243</v>
      </c>
      <c r="T33" s="244" t="s">
        <v>243</v>
      </c>
      <c r="U33" s="255" t="s">
        <v>243</v>
      </c>
      <c r="V33" s="255">
        <v>0</v>
      </c>
      <c r="W33" s="244" t="s">
        <v>243</v>
      </c>
      <c r="X33" s="244" t="s">
        <v>243</v>
      </c>
      <c r="Y33" s="244" t="s">
        <v>243</v>
      </c>
      <c r="Z33" s="247" t="s">
        <v>243</v>
      </c>
    </row>
    <row r="34" spans="1:26" ht="19.5" customHeight="1" x14ac:dyDescent="0.2">
      <c r="A34" s="210" t="s">
        <v>192</v>
      </c>
      <c r="B34" s="240">
        <v>227</v>
      </c>
      <c r="C34" s="208"/>
      <c r="D34" s="248" t="s">
        <v>243</v>
      </c>
      <c r="E34" s="248" t="s">
        <v>243</v>
      </c>
      <c r="F34" s="248" t="s">
        <v>243</v>
      </c>
      <c r="G34" s="248" t="s">
        <v>243</v>
      </c>
      <c r="H34" s="248">
        <v>6</v>
      </c>
      <c r="I34" s="282" t="s">
        <v>243</v>
      </c>
      <c r="J34" s="282" t="s">
        <v>243</v>
      </c>
      <c r="K34" s="248" t="s">
        <v>243</v>
      </c>
      <c r="L34" s="248">
        <v>8</v>
      </c>
      <c r="M34" s="248">
        <v>9</v>
      </c>
      <c r="N34" s="248">
        <v>6</v>
      </c>
      <c r="O34" s="284"/>
      <c r="P34" s="244" t="s">
        <v>243</v>
      </c>
      <c r="Q34" s="244" t="s">
        <v>243</v>
      </c>
      <c r="R34" s="244" t="s">
        <v>243</v>
      </c>
      <c r="S34" s="244" t="s">
        <v>243</v>
      </c>
      <c r="T34" s="244">
        <v>3.296703296703297</v>
      </c>
      <c r="U34" s="255" t="s">
        <v>243</v>
      </c>
      <c r="V34" s="255" t="s">
        <v>243</v>
      </c>
      <c r="W34" s="244" t="s">
        <v>243</v>
      </c>
      <c r="X34" s="244">
        <v>3.9801000000000002</v>
      </c>
      <c r="Y34" s="244">
        <v>4.3902400000000004</v>
      </c>
      <c r="Z34" s="247">
        <v>2.64317</v>
      </c>
    </row>
    <row r="35" spans="1:26" x14ac:dyDescent="0.2">
      <c r="A35" s="210" t="s">
        <v>193</v>
      </c>
      <c r="B35" s="240">
        <v>404</v>
      </c>
      <c r="C35" s="208"/>
      <c r="D35" s="248" t="s">
        <v>243</v>
      </c>
      <c r="E35" s="248" t="s">
        <v>243</v>
      </c>
      <c r="F35" s="248" t="s">
        <v>243</v>
      </c>
      <c r="G35" s="248" t="s">
        <v>243</v>
      </c>
      <c r="H35" s="248" t="s">
        <v>243</v>
      </c>
      <c r="I35" s="282" t="s">
        <v>243</v>
      </c>
      <c r="J35" s="282" t="s">
        <v>243</v>
      </c>
      <c r="K35" s="248" t="s">
        <v>243</v>
      </c>
      <c r="L35" s="248" t="s">
        <v>243</v>
      </c>
      <c r="M35" s="248" t="s">
        <v>243</v>
      </c>
      <c r="N35" s="248" t="s">
        <v>243</v>
      </c>
      <c r="O35" s="284"/>
      <c r="P35" s="244" t="s">
        <v>243</v>
      </c>
      <c r="Q35" s="244" t="s">
        <v>243</v>
      </c>
      <c r="R35" s="244" t="s">
        <v>243</v>
      </c>
      <c r="S35" s="244" t="s">
        <v>243</v>
      </c>
      <c r="T35" s="244" t="s">
        <v>243</v>
      </c>
      <c r="U35" s="255" t="s">
        <v>243</v>
      </c>
      <c r="V35" s="255" t="s">
        <v>243</v>
      </c>
      <c r="W35" s="244" t="s">
        <v>243</v>
      </c>
      <c r="X35" s="244" t="s">
        <v>243</v>
      </c>
      <c r="Y35" s="244" t="s">
        <v>243</v>
      </c>
      <c r="Z35" s="247" t="s">
        <v>243</v>
      </c>
    </row>
    <row r="36" spans="1:26" ht="19.5" customHeight="1" x14ac:dyDescent="0.2">
      <c r="A36" s="234" t="s">
        <v>194</v>
      </c>
      <c r="B36" s="249">
        <v>7470</v>
      </c>
      <c r="C36" s="209" t="s">
        <v>70</v>
      </c>
      <c r="D36" s="287">
        <v>233</v>
      </c>
      <c r="E36" s="287">
        <v>217</v>
      </c>
      <c r="F36" s="287">
        <v>216</v>
      </c>
      <c r="G36" s="287">
        <v>204</v>
      </c>
      <c r="H36" s="287">
        <v>190</v>
      </c>
      <c r="I36" s="288">
        <v>175</v>
      </c>
      <c r="J36" s="288">
        <v>157</v>
      </c>
      <c r="K36" s="287">
        <v>142</v>
      </c>
      <c r="L36" s="287">
        <v>149</v>
      </c>
      <c r="M36" s="287">
        <v>156</v>
      </c>
      <c r="N36" s="249">
        <v>172</v>
      </c>
      <c r="O36" s="289"/>
      <c r="P36" s="252">
        <v>3.516450347117416</v>
      </c>
      <c r="Q36" s="252">
        <v>3.2553255325532557</v>
      </c>
      <c r="R36" s="252">
        <v>3</v>
      </c>
      <c r="S36" s="252">
        <v>3</v>
      </c>
      <c r="T36" s="252">
        <v>2.8477218225419665</v>
      </c>
      <c r="U36" s="261">
        <v>3</v>
      </c>
      <c r="V36" s="261">
        <v>2.4116743471582183</v>
      </c>
      <c r="W36" s="252">
        <v>2.1244999999999998</v>
      </c>
      <c r="X36" s="252">
        <v>2.1276600000000001</v>
      </c>
      <c r="Y36" s="252">
        <v>2.1778599999999999</v>
      </c>
      <c r="Z36" s="262">
        <v>2.30254</v>
      </c>
    </row>
    <row r="37" spans="1:26" x14ac:dyDescent="0.2">
      <c r="A37" s="10" t="s">
        <v>586</v>
      </c>
    </row>
    <row r="38" spans="1:26" x14ac:dyDescent="0.2">
      <c r="A38" s="10" t="s">
        <v>329</v>
      </c>
    </row>
  </sheetData>
  <sortState ref="A5:V36">
    <sortCondition ref="A5:A36"/>
  </sortState>
  <mergeCells count="2">
    <mergeCell ref="P2:Z2"/>
    <mergeCell ref="D2:N2"/>
  </mergeCells>
  <phoneticPr fontId="3" type="noConversion"/>
  <hyperlinks>
    <hyperlink ref="AB1" location="Contents!A1" display="Return to contents"/>
  </hyperlinks>
  <pageMargins left="0.75" right="0.75" top="1" bottom="1" header="0.5" footer="0.5"/>
  <pageSetup paperSize="9" orientation="portrait" horizontalDpi="90" verticalDpi="90"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dimension ref="A1:S39"/>
  <sheetViews>
    <sheetView workbookViewId="0"/>
  </sheetViews>
  <sheetFormatPr defaultColWidth="9.140625" defaultRowHeight="12.75" x14ac:dyDescent="0.2"/>
  <cols>
    <col min="1" max="1" width="18.5703125" style="210" customWidth="1"/>
    <col min="2" max="16384" width="9.140625" style="210"/>
  </cols>
  <sheetData>
    <row r="1" spans="1:19" ht="14.25" x14ac:dyDescent="0.2">
      <c r="A1" s="226" t="s">
        <v>755</v>
      </c>
      <c r="L1" s="212" t="s">
        <v>63</v>
      </c>
    </row>
    <row r="2" spans="1:19" x14ac:dyDescent="0.2">
      <c r="A2" s="228"/>
      <c r="B2" s="582">
        <v>2018</v>
      </c>
      <c r="C2" s="582"/>
      <c r="D2" s="582">
        <v>2019</v>
      </c>
      <c r="E2" s="582"/>
      <c r="F2" s="582">
        <v>2020</v>
      </c>
      <c r="G2" s="582"/>
      <c r="H2" s="582">
        <v>2021</v>
      </c>
      <c r="I2" s="582"/>
    </row>
    <row r="3" spans="1:19" x14ac:dyDescent="0.2">
      <c r="A3" s="229"/>
      <c r="B3" s="230" t="s">
        <v>161</v>
      </c>
      <c r="C3" s="230" t="s">
        <v>220</v>
      </c>
      <c r="D3" s="230" t="s">
        <v>161</v>
      </c>
      <c r="E3" s="230" t="s">
        <v>220</v>
      </c>
      <c r="F3" s="230" t="s">
        <v>161</v>
      </c>
      <c r="G3" s="230" t="s">
        <v>220</v>
      </c>
      <c r="H3" s="230" t="s">
        <v>161</v>
      </c>
      <c r="I3" s="230" t="s">
        <v>220</v>
      </c>
    </row>
    <row r="4" spans="1:19" x14ac:dyDescent="0.2">
      <c r="A4" s="116" t="s">
        <v>164</v>
      </c>
      <c r="B4" s="240">
        <v>33</v>
      </c>
      <c r="C4" s="246">
        <v>24.265000000000001</v>
      </c>
      <c r="D4" s="240">
        <v>66</v>
      </c>
      <c r="E4" s="246">
        <v>48.889000000000003</v>
      </c>
      <c r="F4" s="240">
        <v>67</v>
      </c>
      <c r="G4" s="246">
        <v>49.265000000000001</v>
      </c>
      <c r="H4" s="240">
        <v>76</v>
      </c>
      <c r="I4" s="246">
        <v>56.295999999999999</v>
      </c>
    </row>
    <row r="5" spans="1:19" x14ac:dyDescent="0.2">
      <c r="A5" s="210" t="s">
        <v>165</v>
      </c>
      <c r="B5" s="217">
        <v>63</v>
      </c>
      <c r="C5" s="420">
        <v>31.033999999999999</v>
      </c>
      <c r="D5" s="217">
        <v>76</v>
      </c>
      <c r="E5" s="420">
        <v>35.680999999999997</v>
      </c>
      <c r="F5" s="240">
        <v>76</v>
      </c>
      <c r="G5" s="420">
        <v>35.185000000000002</v>
      </c>
      <c r="H5" s="240">
        <v>107</v>
      </c>
      <c r="I5" s="420">
        <v>45.923000000000002</v>
      </c>
    </row>
    <row r="6" spans="1:19" x14ac:dyDescent="0.2">
      <c r="A6" s="210" t="s">
        <v>166</v>
      </c>
      <c r="B6" s="217" t="s">
        <v>197</v>
      </c>
      <c r="C6" s="420" t="s">
        <v>197</v>
      </c>
      <c r="D6" s="217" t="s">
        <v>197</v>
      </c>
      <c r="E6" s="420" t="s">
        <v>197</v>
      </c>
      <c r="F6" s="240" t="s">
        <v>197</v>
      </c>
      <c r="G6" s="420" t="s">
        <v>197</v>
      </c>
      <c r="H6" s="240" t="s">
        <v>197</v>
      </c>
      <c r="I6" s="420" t="s">
        <v>197</v>
      </c>
    </row>
    <row r="7" spans="1:19" x14ac:dyDescent="0.2">
      <c r="A7" s="210" t="s">
        <v>339</v>
      </c>
      <c r="B7" s="217">
        <v>11</v>
      </c>
      <c r="C7" s="420">
        <v>44</v>
      </c>
      <c r="D7" s="217">
        <v>9</v>
      </c>
      <c r="E7" s="420">
        <v>36</v>
      </c>
      <c r="F7" s="240">
        <v>8</v>
      </c>
      <c r="G7" s="420">
        <v>32</v>
      </c>
      <c r="H7" s="240">
        <v>13</v>
      </c>
      <c r="I7" s="420">
        <v>46.429000000000002</v>
      </c>
    </row>
    <row r="8" spans="1:19" x14ac:dyDescent="0.2">
      <c r="A8" s="210" t="s">
        <v>338</v>
      </c>
      <c r="B8" s="217">
        <v>286</v>
      </c>
      <c r="C8" s="420">
        <v>44.478999999999999</v>
      </c>
      <c r="D8" s="217">
        <v>361</v>
      </c>
      <c r="E8" s="420">
        <v>54.613999999999997</v>
      </c>
      <c r="F8" s="240">
        <v>374</v>
      </c>
      <c r="G8" s="420">
        <v>56.753</v>
      </c>
      <c r="H8" s="240">
        <v>389</v>
      </c>
      <c r="I8" s="420">
        <v>57.29</v>
      </c>
    </row>
    <row r="9" spans="1:19" ht="19.5" customHeight="1" x14ac:dyDescent="0.2">
      <c r="A9" s="210" t="s">
        <v>168</v>
      </c>
      <c r="B9" s="217">
        <v>82</v>
      </c>
      <c r="C9" s="420">
        <v>100</v>
      </c>
      <c r="D9" s="217">
        <v>76</v>
      </c>
      <c r="E9" s="420">
        <v>100</v>
      </c>
      <c r="F9" s="240">
        <v>84</v>
      </c>
      <c r="G9" s="420">
        <v>100</v>
      </c>
      <c r="H9" s="240">
        <v>78</v>
      </c>
      <c r="I9" s="420">
        <v>100</v>
      </c>
    </row>
    <row r="10" spans="1:19" x14ac:dyDescent="0.2">
      <c r="A10" s="210" t="s">
        <v>340</v>
      </c>
      <c r="B10" s="217">
        <v>12</v>
      </c>
      <c r="C10" s="420">
        <v>85.713999999999999</v>
      </c>
      <c r="D10" s="217">
        <v>16</v>
      </c>
      <c r="E10" s="420">
        <v>94.117999999999995</v>
      </c>
      <c r="F10" s="240">
        <v>18</v>
      </c>
      <c r="G10" s="420">
        <v>100</v>
      </c>
      <c r="H10" s="240">
        <v>19</v>
      </c>
      <c r="I10" s="420">
        <v>100</v>
      </c>
    </row>
    <row r="11" spans="1:19" x14ac:dyDescent="0.2">
      <c r="A11" s="210" t="s">
        <v>170</v>
      </c>
      <c r="B11" s="217">
        <v>147</v>
      </c>
      <c r="C11" s="420">
        <v>65.332999999999998</v>
      </c>
      <c r="D11" s="217">
        <v>228</v>
      </c>
      <c r="E11" s="420">
        <v>74.754000000000005</v>
      </c>
      <c r="F11" s="240">
        <v>225</v>
      </c>
      <c r="G11" s="420">
        <v>74.257000000000005</v>
      </c>
      <c r="H11" s="240">
        <v>217</v>
      </c>
      <c r="I11" s="420">
        <v>75.346999999999994</v>
      </c>
      <c r="S11" s="215"/>
    </row>
    <row r="12" spans="1:19" x14ac:dyDescent="0.2">
      <c r="A12" s="210" t="s">
        <v>171</v>
      </c>
      <c r="B12" s="217">
        <v>229</v>
      </c>
      <c r="C12" s="420">
        <v>71.563000000000002</v>
      </c>
      <c r="D12" s="217">
        <v>246</v>
      </c>
      <c r="E12" s="420">
        <v>69.100999999999999</v>
      </c>
      <c r="F12" s="240">
        <v>267</v>
      </c>
      <c r="G12" s="420">
        <v>70.822000000000003</v>
      </c>
      <c r="H12" s="240">
        <v>307</v>
      </c>
      <c r="I12" s="420">
        <v>74.695999999999998</v>
      </c>
    </row>
    <row r="13" spans="1:19" x14ac:dyDescent="0.2">
      <c r="A13" s="210" t="s">
        <v>172</v>
      </c>
      <c r="B13" s="217">
        <v>112</v>
      </c>
      <c r="C13" s="420">
        <v>58.947000000000003</v>
      </c>
      <c r="D13" s="217">
        <v>110</v>
      </c>
      <c r="E13" s="420">
        <v>61.798000000000002</v>
      </c>
      <c r="F13" s="240">
        <v>112</v>
      </c>
      <c r="G13" s="420">
        <v>60.215000000000003</v>
      </c>
      <c r="H13" s="240">
        <v>128</v>
      </c>
      <c r="I13" s="420">
        <v>66.667000000000002</v>
      </c>
    </row>
    <row r="14" spans="1:19" ht="19.5" customHeight="1" x14ac:dyDescent="0.2">
      <c r="A14" s="210" t="s">
        <v>173</v>
      </c>
      <c r="B14" s="217" t="s">
        <v>197</v>
      </c>
      <c r="C14" s="420" t="s">
        <v>197</v>
      </c>
      <c r="D14" s="217" t="s">
        <v>197</v>
      </c>
      <c r="E14" s="420" t="s">
        <v>197</v>
      </c>
      <c r="F14" s="240" t="s">
        <v>197</v>
      </c>
      <c r="G14" s="420" t="s">
        <v>197</v>
      </c>
      <c r="H14" s="240" t="s">
        <v>197</v>
      </c>
      <c r="I14" s="420" t="s">
        <v>197</v>
      </c>
    </row>
    <row r="15" spans="1:19" x14ac:dyDescent="0.2">
      <c r="A15" s="210" t="s">
        <v>174</v>
      </c>
      <c r="B15" s="217">
        <v>132</v>
      </c>
      <c r="C15" s="420">
        <v>100</v>
      </c>
      <c r="D15" s="217">
        <v>128</v>
      </c>
      <c r="E15" s="420">
        <v>100</v>
      </c>
      <c r="F15" s="240">
        <v>134</v>
      </c>
      <c r="G15" s="420">
        <v>100</v>
      </c>
      <c r="H15" s="240">
        <v>148</v>
      </c>
      <c r="I15" s="420">
        <v>100</v>
      </c>
    </row>
    <row r="16" spans="1:19" x14ac:dyDescent="0.2">
      <c r="A16" s="210" t="s">
        <v>175</v>
      </c>
      <c r="B16" s="217">
        <v>209</v>
      </c>
      <c r="C16" s="420">
        <v>100</v>
      </c>
      <c r="D16" s="217">
        <v>210</v>
      </c>
      <c r="E16" s="420">
        <v>100</v>
      </c>
      <c r="F16" s="240">
        <v>203</v>
      </c>
      <c r="G16" s="420">
        <v>100</v>
      </c>
      <c r="H16" s="240">
        <v>203</v>
      </c>
      <c r="I16" s="420">
        <v>100</v>
      </c>
    </row>
    <row r="17" spans="1:9" x14ac:dyDescent="0.2">
      <c r="A17" s="210" t="s">
        <v>176</v>
      </c>
      <c r="B17" s="217">
        <v>135</v>
      </c>
      <c r="C17" s="420">
        <v>100</v>
      </c>
      <c r="D17" s="217">
        <v>146</v>
      </c>
      <c r="E17" s="420">
        <v>100</v>
      </c>
      <c r="F17" s="240">
        <v>157</v>
      </c>
      <c r="G17" s="420">
        <v>100</v>
      </c>
      <c r="H17" s="240">
        <v>167</v>
      </c>
      <c r="I17" s="420">
        <v>100</v>
      </c>
    </row>
    <row r="18" spans="1:9" x14ac:dyDescent="0.2">
      <c r="A18" s="210" t="s">
        <v>177</v>
      </c>
      <c r="B18" s="217">
        <v>806</v>
      </c>
      <c r="C18" s="420">
        <v>66.557000000000002</v>
      </c>
      <c r="D18" s="217">
        <v>819</v>
      </c>
      <c r="E18" s="420">
        <v>64.691999999999993</v>
      </c>
      <c r="F18" s="240">
        <v>1309</v>
      </c>
      <c r="G18" s="420">
        <v>100</v>
      </c>
      <c r="H18" s="240">
        <v>1474</v>
      </c>
      <c r="I18" s="420">
        <v>100</v>
      </c>
    </row>
    <row r="19" spans="1:9" ht="19.5" customHeight="1" x14ac:dyDescent="0.2">
      <c r="A19" s="210" t="s">
        <v>178</v>
      </c>
      <c r="B19" s="217">
        <v>63</v>
      </c>
      <c r="C19" s="420">
        <v>43.75</v>
      </c>
      <c r="D19" s="217">
        <v>61</v>
      </c>
      <c r="E19" s="420">
        <v>40.667000000000002</v>
      </c>
      <c r="F19" s="240">
        <v>67</v>
      </c>
      <c r="G19" s="420">
        <v>42.674999999999997</v>
      </c>
      <c r="H19" s="240">
        <v>78</v>
      </c>
      <c r="I19" s="420">
        <v>46.429000000000002</v>
      </c>
    </row>
    <row r="20" spans="1:9" x14ac:dyDescent="0.2">
      <c r="A20" s="210" t="s">
        <v>179</v>
      </c>
      <c r="B20" s="217">
        <v>177</v>
      </c>
      <c r="C20" s="420">
        <v>100</v>
      </c>
      <c r="D20" s="217">
        <v>188</v>
      </c>
      <c r="E20" s="420">
        <v>100</v>
      </c>
      <c r="F20" s="240">
        <v>193</v>
      </c>
      <c r="G20" s="420">
        <v>100</v>
      </c>
      <c r="H20" s="240">
        <v>203</v>
      </c>
      <c r="I20" s="420">
        <v>100</v>
      </c>
    </row>
    <row r="21" spans="1:9" x14ac:dyDescent="0.2">
      <c r="A21" s="210" t="s">
        <v>180</v>
      </c>
      <c r="B21" s="217">
        <v>49</v>
      </c>
      <c r="C21" s="420">
        <v>47.573</v>
      </c>
      <c r="D21" s="217">
        <v>49</v>
      </c>
      <c r="E21" s="420">
        <v>54.444000000000003</v>
      </c>
      <c r="F21" s="240">
        <v>50</v>
      </c>
      <c r="G21" s="420">
        <v>56.817999999999998</v>
      </c>
      <c r="H21" s="240">
        <v>57</v>
      </c>
      <c r="I21" s="420">
        <v>60.637999999999998</v>
      </c>
    </row>
    <row r="22" spans="1:9" x14ac:dyDescent="0.2">
      <c r="A22" s="210" t="s">
        <v>181</v>
      </c>
      <c r="B22" s="217" t="s">
        <v>197</v>
      </c>
      <c r="C22" s="420" t="s">
        <v>197</v>
      </c>
      <c r="D22" s="217" t="s">
        <v>197</v>
      </c>
      <c r="E22" s="420" t="s">
        <v>197</v>
      </c>
      <c r="F22" s="240" t="s">
        <v>197</v>
      </c>
      <c r="G22" s="420" t="s">
        <v>197</v>
      </c>
      <c r="H22" s="240" t="s">
        <v>197</v>
      </c>
      <c r="I22" s="420" t="s">
        <v>197</v>
      </c>
    </row>
    <row r="23" spans="1:9" x14ac:dyDescent="0.2">
      <c r="A23" s="210" t="s">
        <v>251</v>
      </c>
      <c r="B23" s="217" t="s">
        <v>197</v>
      </c>
      <c r="C23" s="420" t="s">
        <v>197</v>
      </c>
      <c r="D23" s="217" t="s">
        <v>197</v>
      </c>
      <c r="E23" s="420" t="s">
        <v>197</v>
      </c>
      <c r="F23" s="240" t="s">
        <v>197</v>
      </c>
      <c r="G23" s="420" t="s">
        <v>197</v>
      </c>
      <c r="H23" s="240" t="s">
        <v>197</v>
      </c>
      <c r="I23" s="420" t="s">
        <v>197</v>
      </c>
    </row>
    <row r="24" spans="1:9" ht="19.5" customHeight="1" x14ac:dyDescent="0.2">
      <c r="A24" s="210" t="s">
        <v>182</v>
      </c>
      <c r="B24" s="217">
        <v>115</v>
      </c>
      <c r="C24" s="420">
        <v>62.161999999999999</v>
      </c>
      <c r="D24" s="217">
        <v>129</v>
      </c>
      <c r="E24" s="420">
        <v>62.927</v>
      </c>
      <c r="F24" s="240">
        <v>130</v>
      </c>
      <c r="G24" s="420">
        <v>67.358000000000004</v>
      </c>
      <c r="H24" s="240">
        <v>115</v>
      </c>
      <c r="I24" s="420">
        <v>57.5</v>
      </c>
    </row>
    <row r="25" spans="1:9" x14ac:dyDescent="0.2">
      <c r="A25" s="210" t="s">
        <v>183</v>
      </c>
      <c r="B25" s="217">
        <v>583</v>
      </c>
      <c r="C25" s="420">
        <v>55.843000000000004</v>
      </c>
      <c r="D25" s="217">
        <v>445</v>
      </c>
      <c r="E25" s="420">
        <v>42.625</v>
      </c>
      <c r="F25" s="240">
        <v>615</v>
      </c>
      <c r="G25" s="420">
        <v>58.238999999999997</v>
      </c>
      <c r="H25" s="240">
        <v>797</v>
      </c>
      <c r="I25" s="420">
        <v>74.625</v>
      </c>
    </row>
    <row r="26" spans="1:9" x14ac:dyDescent="0.2">
      <c r="A26" s="210" t="s">
        <v>184</v>
      </c>
      <c r="B26" s="217" t="s">
        <v>197</v>
      </c>
      <c r="C26" s="420" t="s">
        <v>197</v>
      </c>
      <c r="D26" s="217" t="s">
        <v>197</v>
      </c>
      <c r="E26" s="420" t="s">
        <v>197</v>
      </c>
      <c r="F26" s="240" t="s">
        <v>197</v>
      </c>
      <c r="G26" s="420" t="s">
        <v>197</v>
      </c>
      <c r="H26" s="240" t="s">
        <v>197</v>
      </c>
      <c r="I26" s="420" t="s">
        <v>197</v>
      </c>
    </row>
    <row r="27" spans="1:9" x14ac:dyDescent="0.2">
      <c r="A27" s="210" t="s">
        <v>341</v>
      </c>
      <c r="B27" s="217">
        <v>17</v>
      </c>
      <c r="C27" s="420">
        <v>26.154</v>
      </c>
      <c r="D27" s="217">
        <v>19</v>
      </c>
      <c r="E27" s="420">
        <v>28.358000000000001</v>
      </c>
      <c r="F27" s="240">
        <v>20</v>
      </c>
      <c r="G27" s="420">
        <v>28.986000000000001</v>
      </c>
      <c r="H27" s="240">
        <v>22</v>
      </c>
      <c r="I27" s="420">
        <v>33.845999999999997</v>
      </c>
    </row>
    <row r="28" spans="1:9" x14ac:dyDescent="0.2">
      <c r="A28" s="210" t="s">
        <v>186</v>
      </c>
      <c r="B28" s="217">
        <v>303</v>
      </c>
      <c r="C28" s="420">
        <v>75.186000000000007</v>
      </c>
      <c r="D28" s="217">
        <v>174</v>
      </c>
      <c r="E28" s="420">
        <v>43.069000000000003</v>
      </c>
      <c r="F28" s="240">
        <v>301</v>
      </c>
      <c r="G28" s="420">
        <v>77.378</v>
      </c>
      <c r="H28" s="240">
        <v>298</v>
      </c>
      <c r="I28" s="420">
        <v>76.804000000000002</v>
      </c>
    </row>
    <row r="29" spans="1:9" ht="19.5" customHeight="1" x14ac:dyDescent="0.2">
      <c r="A29" s="210" t="s">
        <v>187</v>
      </c>
      <c r="B29" s="217" t="s">
        <v>197</v>
      </c>
      <c r="C29" s="420" t="s">
        <v>197</v>
      </c>
      <c r="D29" s="217" t="s">
        <v>197</v>
      </c>
      <c r="E29" s="420" t="s">
        <v>197</v>
      </c>
      <c r="F29" s="240" t="s">
        <v>197</v>
      </c>
      <c r="G29" s="420" t="s">
        <v>197</v>
      </c>
      <c r="H29" s="240" t="s">
        <v>197</v>
      </c>
      <c r="I29" s="420" t="s">
        <v>197</v>
      </c>
    </row>
    <row r="30" spans="1:9" x14ac:dyDescent="0.2">
      <c r="A30" s="210" t="s">
        <v>188</v>
      </c>
      <c r="B30" s="217" t="s">
        <v>197</v>
      </c>
      <c r="C30" s="420" t="s">
        <v>197</v>
      </c>
      <c r="D30" s="217" t="s">
        <v>197</v>
      </c>
      <c r="E30" s="420" t="s">
        <v>197</v>
      </c>
      <c r="F30" s="240" t="s">
        <v>197</v>
      </c>
      <c r="G30" s="420" t="s">
        <v>197</v>
      </c>
      <c r="H30" s="240" t="s">
        <v>197</v>
      </c>
      <c r="I30" s="420" t="s">
        <v>197</v>
      </c>
    </row>
    <row r="31" spans="1:9" x14ac:dyDescent="0.2">
      <c r="A31" s="210" t="s">
        <v>189</v>
      </c>
      <c r="B31" s="217">
        <v>100</v>
      </c>
      <c r="C31" s="420">
        <v>100</v>
      </c>
      <c r="D31" s="217">
        <v>104</v>
      </c>
      <c r="E31" s="420">
        <v>100</v>
      </c>
      <c r="F31" s="240">
        <v>109</v>
      </c>
      <c r="G31" s="420">
        <v>100</v>
      </c>
      <c r="H31" s="240">
        <v>110</v>
      </c>
      <c r="I31" s="420">
        <v>100</v>
      </c>
    </row>
    <row r="32" spans="1:9" x14ac:dyDescent="0.2">
      <c r="A32" s="210" t="s">
        <v>190</v>
      </c>
      <c r="B32" s="217">
        <v>377</v>
      </c>
      <c r="C32" s="420">
        <v>100</v>
      </c>
      <c r="D32" s="217">
        <v>442</v>
      </c>
      <c r="E32" s="420">
        <v>100</v>
      </c>
      <c r="F32" s="240">
        <v>476</v>
      </c>
      <c r="G32" s="420">
        <v>100</v>
      </c>
      <c r="H32" s="240">
        <v>467</v>
      </c>
      <c r="I32" s="420">
        <v>100</v>
      </c>
    </row>
    <row r="33" spans="1:9" x14ac:dyDescent="0.2">
      <c r="A33" s="210" t="s">
        <v>191</v>
      </c>
      <c r="B33" s="217">
        <v>28</v>
      </c>
      <c r="C33" s="420">
        <v>100</v>
      </c>
      <c r="D33" s="217">
        <v>31</v>
      </c>
      <c r="E33" s="420">
        <v>100</v>
      </c>
      <c r="F33" s="240">
        <v>30</v>
      </c>
      <c r="G33" s="420">
        <v>100</v>
      </c>
      <c r="H33" s="240">
        <v>25</v>
      </c>
      <c r="I33" s="420">
        <v>100</v>
      </c>
    </row>
    <row r="34" spans="1:9" ht="19.5" customHeight="1" x14ac:dyDescent="0.2">
      <c r="A34" s="210" t="s">
        <v>192</v>
      </c>
      <c r="B34" s="217">
        <v>113</v>
      </c>
      <c r="C34" s="420">
        <v>59.787999999999997</v>
      </c>
      <c r="D34" s="217">
        <v>135</v>
      </c>
      <c r="E34" s="420">
        <v>67.164000000000001</v>
      </c>
      <c r="F34" s="240">
        <v>120</v>
      </c>
      <c r="G34" s="420">
        <v>58.536999999999999</v>
      </c>
      <c r="H34" s="240">
        <v>142</v>
      </c>
      <c r="I34" s="420">
        <v>62.555</v>
      </c>
    </row>
    <row r="35" spans="1:9" x14ac:dyDescent="0.2">
      <c r="A35" s="210" t="s">
        <v>193</v>
      </c>
      <c r="B35" s="217">
        <v>352</v>
      </c>
      <c r="C35" s="420">
        <v>100</v>
      </c>
      <c r="D35" s="217">
        <v>369</v>
      </c>
      <c r="E35" s="420">
        <v>100</v>
      </c>
      <c r="F35" s="240">
        <v>397</v>
      </c>
      <c r="G35" s="420">
        <v>100</v>
      </c>
      <c r="H35" s="240">
        <v>404</v>
      </c>
      <c r="I35" s="420">
        <v>100</v>
      </c>
    </row>
    <row r="36" spans="1:9" ht="19.5" customHeight="1" x14ac:dyDescent="0.2">
      <c r="A36" s="234" t="s">
        <v>194</v>
      </c>
      <c r="B36" s="92">
        <v>4534</v>
      </c>
      <c r="C36" s="262">
        <v>67.752499999999998</v>
      </c>
      <c r="D36" s="92">
        <v>4637</v>
      </c>
      <c r="E36" s="262">
        <v>66.138900000000007</v>
      </c>
      <c r="F36" s="249">
        <v>5542</v>
      </c>
      <c r="G36" s="262">
        <v>76.063683777106789</v>
      </c>
      <c r="H36" s="249">
        <v>6044</v>
      </c>
      <c r="I36" s="262">
        <v>79.536781155415184</v>
      </c>
    </row>
    <row r="37" spans="1:9" ht="39" customHeight="1" x14ac:dyDescent="0.2">
      <c r="A37" s="590" t="s">
        <v>539</v>
      </c>
      <c r="B37" s="590"/>
      <c r="C37" s="590"/>
      <c r="D37" s="590"/>
      <c r="E37" s="590"/>
      <c r="F37" s="590"/>
      <c r="G37" s="590"/>
      <c r="H37" s="590"/>
      <c r="I37" s="590"/>
    </row>
    <row r="38" spans="1:9" x14ac:dyDescent="0.2">
      <c r="A38" s="525" t="s">
        <v>326</v>
      </c>
      <c r="B38" s="525"/>
      <c r="C38" s="525"/>
      <c r="D38" s="525"/>
      <c r="E38" s="525"/>
      <c r="F38" s="525"/>
      <c r="G38" s="525"/>
      <c r="H38" s="525"/>
      <c r="I38" s="525"/>
    </row>
    <row r="39" spans="1:9" x14ac:dyDescent="0.2">
      <c r="A39" s="10"/>
      <c r="B39" s="10"/>
      <c r="C39" s="10"/>
    </row>
  </sheetData>
  <mergeCells count="5">
    <mergeCell ref="H2:I2"/>
    <mergeCell ref="A37:I37"/>
    <mergeCell ref="B2:C2"/>
    <mergeCell ref="D2:E2"/>
    <mergeCell ref="F2:G2"/>
  </mergeCells>
  <hyperlinks>
    <hyperlink ref="L1" location="Contents!A1" display="Return to contents"/>
  </hyperlinks>
  <pageMargins left="0.7" right="0.7" top="0.75" bottom="0.75" header="0.3" footer="0.3"/>
  <pageSetup paperSize="9" orientation="portrait" horizontalDpi="90" verticalDpi="90"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dimension ref="A1:Y39"/>
  <sheetViews>
    <sheetView workbookViewId="0"/>
  </sheetViews>
  <sheetFormatPr defaultRowHeight="12.75" x14ac:dyDescent="0.2"/>
  <cols>
    <col min="1" max="1" width="20.42578125" style="210" customWidth="1"/>
    <col min="2" max="5" width="13.7109375" style="210" customWidth="1"/>
    <col min="6" max="6" width="9.140625" style="210"/>
    <col min="7" max="7" width="16.42578125" style="210" customWidth="1"/>
    <col min="8" max="8" width="13.140625" style="210" customWidth="1"/>
  </cols>
  <sheetData>
    <row r="1" spans="1:25" x14ac:dyDescent="0.2">
      <c r="A1" s="227" t="s">
        <v>754</v>
      </c>
      <c r="B1" s="2"/>
      <c r="C1" s="2"/>
      <c r="D1" s="2"/>
      <c r="E1" s="2"/>
      <c r="F1" s="2"/>
      <c r="G1" s="2"/>
      <c r="H1" s="2"/>
      <c r="K1" s="212" t="s">
        <v>63</v>
      </c>
    </row>
    <row r="2" spans="1:25" ht="25.5" x14ac:dyDescent="0.2">
      <c r="A2" s="14"/>
      <c r="B2" s="220" t="s">
        <v>33</v>
      </c>
      <c r="C2" s="220" t="s">
        <v>34</v>
      </c>
      <c r="D2" s="220" t="s">
        <v>35</v>
      </c>
      <c r="E2" s="220" t="s">
        <v>36</v>
      </c>
      <c r="F2" s="220" t="s">
        <v>448</v>
      </c>
      <c r="G2" s="220" t="s">
        <v>449</v>
      </c>
      <c r="H2" s="164" t="s">
        <v>471</v>
      </c>
    </row>
    <row r="3" spans="1:25" s="210" customFormat="1" x14ac:dyDescent="0.2">
      <c r="A3" s="226" t="s">
        <v>164</v>
      </c>
      <c r="B3" s="421" t="s">
        <v>243</v>
      </c>
      <c r="C3" s="422" t="s">
        <v>243</v>
      </c>
      <c r="D3" s="422" t="s">
        <v>243</v>
      </c>
      <c r="E3" s="422" t="s">
        <v>243</v>
      </c>
      <c r="F3" s="422">
        <v>0</v>
      </c>
      <c r="G3" s="422">
        <v>106</v>
      </c>
      <c r="H3" s="422">
        <v>21</v>
      </c>
      <c r="I3" s="341"/>
      <c r="J3" s="254"/>
      <c r="K3" s="229"/>
      <c r="L3" s="341"/>
      <c r="M3" s="254"/>
      <c r="N3" s="229"/>
      <c r="O3" s="341"/>
      <c r="P3" s="254"/>
      <c r="Q3" s="229"/>
      <c r="R3" s="341"/>
      <c r="S3" s="254"/>
      <c r="T3" s="229"/>
      <c r="U3" s="341"/>
      <c r="V3" s="254"/>
      <c r="W3" s="229"/>
      <c r="X3" s="341"/>
      <c r="Y3" s="254"/>
    </row>
    <row r="4" spans="1:25" s="210" customFormat="1" x14ac:dyDescent="0.2">
      <c r="A4" s="226" t="s">
        <v>165</v>
      </c>
      <c r="B4" s="421">
        <v>15</v>
      </c>
      <c r="C4" s="422" t="s">
        <v>243</v>
      </c>
      <c r="D4" s="422" t="s">
        <v>243</v>
      </c>
      <c r="E4" s="422">
        <v>0</v>
      </c>
      <c r="F4" s="422">
        <v>0</v>
      </c>
      <c r="G4" s="422">
        <v>211</v>
      </c>
      <c r="H4" s="422">
        <v>4</v>
      </c>
      <c r="I4" s="341"/>
      <c r="J4" s="254"/>
      <c r="K4" s="229"/>
      <c r="L4" s="341"/>
      <c r="M4" s="254"/>
      <c r="N4" s="229"/>
      <c r="O4" s="341"/>
      <c r="P4" s="254"/>
      <c r="Q4" s="229"/>
      <c r="R4" s="341"/>
      <c r="S4" s="254"/>
      <c r="T4" s="229"/>
      <c r="U4" s="341"/>
      <c r="V4" s="254"/>
      <c r="W4" s="229"/>
      <c r="X4" s="341"/>
      <c r="Y4" s="254"/>
    </row>
    <row r="5" spans="1:25" s="210" customFormat="1" x14ac:dyDescent="0.2">
      <c r="A5" s="226" t="s">
        <v>166</v>
      </c>
      <c r="B5" s="421" t="s">
        <v>197</v>
      </c>
      <c r="C5" s="422" t="s">
        <v>197</v>
      </c>
      <c r="D5" s="422" t="s">
        <v>197</v>
      </c>
      <c r="E5" s="422" t="s">
        <v>197</v>
      </c>
      <c r="F5" s="422" t="s">
        <v>197</v>
      </c>
      <c r="G5" s="422" t="s">
        <v>197</v>
      </c>
      <c r="H5" s="422" t="s">
        <v>197</v>
      </c>
      <c r="I5" s="341"/>
      <c r="J5" s="254"/>
      <c r="K5" s="229"/>
      <c r="L5" s="341"/>
      <c r="M5" s="254"/>
      <c r="N5" s="229"/>
      <c r="O5" s="341"/>
      <c r="P5" s="254"/>
      <c r="Q5" s="229"/>
      <c r="R5" s="341"/>
      <c r="S5" s="254"/>
      <c r="T5" s="229"/>
      <c r="U5" s="341"/>
      <c r="V5" s="254"/>
      <c r="W5" s="229"/>
      <c r="X5" s="341"/>
      <c r="Y5" s="254"/>
    </row>
    <row r="6" spans="1:25" s="210" customFormat="1" x14ac:dyDescent="0.2">
      <c r="A6" s="226" t="s">
        <v>339</v>
      </c>
      <c r="B6" s="421">
        <v>0</v>
      </c>
      <c r="C6" s="422">
        <v>0</v>
      </c>
      <c r="D6" s="422">
        <v>0</v>
      </c>
      <c r="E6" s="422">
        <v>0</v>
      </c>
      <c r="F6" s="422">
        <v>0</v>
      </c>
      <c r="G6" s="422">
        <v>28</v>
      </c>
      <c r="H6" s="422">
        <v>0</v>
      </c>
      <c r="I6" s="341"/>
      <c r="J6" s="254"/>
      <c r="K6" s="229"/>
      <c r="L6" s="341"/>
      <c r="M6" s="254"/>
      <c r="N6" s="229"/>
      <c r="O6" s="341"/>
      <c r="P6" s="254"/>
      <c r="Q6" s="229"/>
      <c r="R6" s="341"/>
      <c r="S6" s="254"/>
      <c r="T6" s="229"/>
      <c r="U6" s="341"/>
      <c r="V6" s="254"/>
      <c r="W6" s="229"/>
      <c r="X6" s="341"/>
      <c r="Y6" s="254"/>
    </row>
    <row r="7" spans="1:25" s="210" customFormat="1" x14ac:dyDescent="0.2">
      <c r="A7" s="226" t="s">
        <v>338</v>
      </c>
      <c r="B7" s="421">
        <v>26</v>
      </c>
      <c r="C7" s="422">
        <v>7</v>
      </c>
      <c r="D7" s="422">
        <v>14</v>
      </c>
      <c r="E7" s="422" t="s">
        <v>243</v>
      </c>
      <c r="F7" s="422" t="s">
        <v>243</v>
      </c>
      <c r="G7" s="422">
        <v>593</v>
      </c>
      <c r="H7" s="422">
        <v>35</v>
      </c>
      <c r="I7" s="341"/>
      <c r="J7" s="254"/>
      <c r="K7" s="229"/>
      <c r="L7" s="341"/>
      <c r="M7" s="254"/>
      <c r="N7" s="229"/>
      <c r="O7" s="341"/>
      <c r="P7" s="254"/>
      <c r="Q7" s="229"/>
      <c r="R7" s="341"/>
      <c r="S7" s="254"/>
      <c r="T7" s="229"/>
      <c r="U7" s="341"/>
      <c r="V7" s="254"/>
      <c r="W7" s="229"/>
      <c r="X7" s="341"/>
      <c r="Y7" s="254"/>
    </row>
    <row r="8" spans="1:25" s="210" customFormat="1" ht="19.5" customHeight="1" x14ac:dyDescent="0.2">
      <c r="A8" s="226" t="s">
        <v>168</v>
      </c>
      <c r="B8" s="421" t="s">
        <v>243</v>
      </c>
      <c r="C8" s="422">
        <v>0</v>
      </c>
      <c r="D8" s="422" t="s">
        <v>243</v>
      </c>
      <c r="E8" s="422">
        <v>0</v>
      </c>
      <c r="F8" s="422">
        <v>0</v>
      </c>
      <c r="G8" s="422">
        <v>73</v>
      </c>
      <c r="H8" s="422">
        <v>3</v>
      </c>
      <c r="I8" s="341"/>
      <c r="J8" s="254"/>
      <c r="K8" s="229"/>
      <c r="L8" s="341"/>
      <c r="M8" s="254"/>
      <c r="N8" s="229"/>
      <c r="O8" s="341"/>
      <c r="P8" s="254"/>
      <c r="Q8" s="229"/>
      <c r="R8" s="341"/>
      <c r="S8" s="254"/>
      <c r="T8" s="229"/>
      <c r="U8" s="341"/>
      <c r="V8" s="254"/>
      <c r="W8" s="229"/>
      <c r="X8" s="341"/>
      <c r="Y8" s="254"/>
    </row>
    <row r="9" spans="1:25" s="210" customFormat="1" x14ac:dyDescent="0.2">
      <c r="A9" s="226" t="s">
        <v>340</v>
      </c>
      <c r="B9" s="421">
        <v>0</v>
      </c>
      <c r="C9" s="422">
        <v>0</v>
      </c>
      <c r="D9" s="422">
        <v>0</v>
      </c>
      <c r="E9" s="422">
        <v>0</v>
      </c>
      <c r="F9" s="422">
        <v>0</v>
      </c>
      <c r="G9" s="422">
        <v>19</v>
      </c>
      <c r="H9" s="422">
        <v>0</v>
      </c>
      <c r="I9" s="341"/>
      <c r="J9" s="254"/>
      <c r="K9" s="229"/>
      <c r="L9" s="341"/>
      <c r="M9" s="254"/>
      <c r="N9" s="229"/>
      <c r="O9" s="341"/>
      <c r="P9" s="254"/>
      <c r="Q9" s="229"/>
      <c r="R9" s="341"/>
      <c r="S9" s="254"/>
      <c r="T9" s="229"/>
      <c r="U9" s="341"/>
      <c r="V9" s="254"/>
      <c r="W9" s="229"/>
      <c r="X9" s="341"/>
      <c r="Y9" s="254"/>
    </row>
    <row r="10" spans="1:25" s="210" customFormat="1" x14ac:dyDescent="0.2">
      <c r="A10" s="226" t="s">
        <v>170</v>
      </c>
      <c r="B10" s="421">
        <v>15</v>
      </c>
      <c r="C10" s="422" t="s">
        <v>243</v>
      </c>
      <c r="D10" s="422">
        <v>0</v>
      </c>
      <c r="E10" s="422">
        <v>0</v>
      </c>
      <c r="F10" s="422">
        <v>0</v>
      </c>
      <c r="G10" s="422">
        <v>266</v>
      </c>
      <c r="H10" s="422" t="s">
        <v>243</v>
      </c>
      <c r="I10" s="341"/>
      <c r="J10" s="254"/>
      <c r="K10" s="229"/>
      <c r="L10" s="341"/>
      <c r="M10" s="254"/>
      <c r="N10" s="229"/>
      <c r="O10" s="341"/>
      <c r="P10" s="254"/>
      <c r="Q10" s="229"/>
      <c r="R10" s="341"/>
      <c r="S10" s="254"/>
      <c r="T10" s="229"/>
      <c r="U10" s="341"/>
      <c r="V10" s="254"/>
      <c r="W10" s="229"/>
      <c r="X10" s="341"/>
      <c r="Y10" s="254"/>
    </row>
    <row r="11" spans="1:25" s="210" customFormat="1" x14ac:dyDescent="0.2">
      <c r="A11" s="226" t="s">
        <v>171</v>
      </c>
      <c r="B11" s="421" t="s">
        <v>243</v>
      </c>
      <c r="C11" s="422">
        <v>0</v>
      </c>
      <c r="D11" s="422" t="s">
        <v>243</v>
      </c>
      <c r="E11" s="422">
        <v>0</v>
      </c>
      <c r="F11" s="422" t="s">
        <v>243</v>
      </c>
      <c r="G11" s="422">
        <v>406</v>
      </c>
      <c r="H11" s="422">
        <v>1</v>
      </c>
      <c r="I11" s="341"/>
      <c r="J11" s="254"/>
      <c r="K11" s="229"/>
      <c r="L11" s="341"/>
      <c r="M11" s="254"/>
      <c r="N11" s="229"/>
      <c r="O11" s="341"/>
      <c r="P11" s="254"/>
      <c r="Q11" s="229"/>
      <c r="R11" s="341"/>
      <c r="S11" s="254"/>
      <c r="T11" s="229"/>
      <c r="U11" s="341"/>
      <c r="V11" s="254"/>
      <c r="W11" s="229"/>
      <c r="X11" s="341"/>
      <c r="Y11" s="254"/>
    </row>
    <row r="12" spans="1:25" s="210" customFormat="1" x14ac:dyDescent="0.2">
      <c r="A12" s="226" t="s">
        <v>172</v>
      </c>
      <c r="B12" s="421" t="s">
        <v>243</v>
      </c>
      <c r="C12" s="422" t="s">
        <v>243</v>
      </c>
      <c r="D12" s="422">
        <v>0</v>
      </c>
      <c r="E12" s="422" t="s">
        <v>243</v>
      </c>
      <c r="F12" s="422">
        <v>0</v>
      </c>
      <c r="G12" s="422">
        <v>183</v>
      </c>
      <c r="H12" s="422">
        <v>4</v>
      </c>
      <c r="I12" s="341"/>
      <c r="J12" s="254"/>
      <c r="K12" s="229"/>
      <c r="L12" s="341"/>
      <c r="M12" s="254"/>
      <c r="N12" s="229"/>
      <c r="O12" s="341"/>
      <c r="P12" s="254"/>
      <c r="Q12" s="229"/>
      <c r="R12" s="341"/>
      <c r="S12" s="254"/>
      <c r="T12" s="229"/>
      <c r="U12" s="341"/>
      <c r="V12" s="254"/>
      <c r="W12" s="229"/>
      <c r="X12" s="341"/>
      <c r="Y12" s="254"/>
    </row>
    <row r="13" spans="1:25" s="210" customFormat="1" ht="19.5" customHeight="1" x14ac:dyDescent="0.2">
      <c r="A13" s="226" t="s">
        <v>173</v>
      </c>
      <c r="B13" s="421" t="s">
        <v>197</v>
      </c>
      <c r="C13" s="422" t="s">
        <v>197</v>
      </c>
      <c r="D13" s="422" t="s">
        <v>197</v>
      </c>
      <c r="E13" s="422" t="s">
        <v>197</v>
      </c>
      <c r="F13" s="422" t="s">
        <v>197</v>
      </c>
      <c r="G13" s="422" t="s">
        <v>197</v>
      </c>
      <c r="H13" s="422" t="s">
        <v>197</v>
      </c>
      <c r="I13" s="341"/>
      <c r="J13" s="254"/>
      <c r="K13" s="229"/>
      <c r="L13" s="341"/>
      <c r="M13" s="254"/>
      <c r="N13" s="229"/>
      <c r="O13" s="341"/>
      <c r="P13" s="254"/>
      <c r="Q13" s="229"/>
      <c r="R13" s="341"/>
      <c r="S13" s="254"/>
      <c r="T13" s="229"/>
      <c r="U13" s="341"/>
      <c r="V13" s="254"/>
      <c r="W13" s="229"/>
      <c r="X13" s="341"/>
      <c r="Y13" s="254"/>
    </row>
    <row r="14" spans="1:25" s="210" customFormat="1" x14ac:dyDescent="0.2">
      <c r="A14" s="226" t="s">
        <v>174</v>
      </c>
      <c r="B14" s="421" t="s">
        <v>243</v>
      </c>
      <c r="C14" s="422">
        <v>6</v>
      </c>
      <c r="D14" s="422" t="s">
        <v>243</v>
      </c>
      <c r="E14" s="422" t="s">
        <v>243</v>
      </c>
      <c r="F14" s="422">
        <v>0</v>
      </c>
      <c r="G14" s="422">
        <v>131</v>
      </c>
      <c r="H14" s="422">
        <v>5</v>
      </c>
      <c r="I14" s="341"/>
      <c r="J14" s="254"/>
      <c r="K14" s="229"/>
      <c r="L14" s="341"/>
      <c r="M14" s="254"/>
      <c r="N14" s="229"/>
      <c r="O14" s="341"/>
      <c r="P14" s="254"/>
      <c r="Q14" s="229"/>
      <c r="R14" s="341"/>
      <c r="S14" s="254"/>
      <c r="T14" s="229"/>
      <c r="U14" s="341"/>
      <c r="V14" s="254"/>
      <c r="W14" s="229"/>
      <c r="X14" s="341"/>
      <c r="Y14" s="254"/>
    </row>
    <row r="15" spans="1:25" s="210" customFormat="1" x14ac:dyDescent="0.2">
      <c r="A15" s="226" t="s">
        <v>175</v>
      </c>
      <c r="B15" s="421" t="s">
        <v>243</v>
      </c>
      <c r="C15" s="422" t="s">
        <v>243</v>
      </c>
      <c r="D15" s="422" t="s">
        <v>243</v>
      </c>
      <c r="E15" s="422">
        <v>0</v>
      </c>
      <c r="F15" s="422" t="s">
        <v>243</v>
      </c>
      <c r="G15" s="422">
        <v>182</v>
      </c>
      <c r="H15" s="422">
        <v>10</v>
      </c>
      <c r="I15" s="341"/>
      <c r="J15" s="254"/>
      <c r="K15" s="229"/>
      <c r="L15" s="341"/>
      <c r="M15" s="254"/>
      <c r="N15" s="229"/>
      <c r="O15" s="341"/>
      <c r="P15" s="254"/>
      <c r="Q15" s="229"/>
      <c r="R15" s="341"/>
      <c r="S15" s="254"/>
      <c r="T15" s="229"/>
      <c r="U15" s="341"/>
      <c r="V15" s="254"/>
      <c r="W15" s="229"/>
      <c r="X15" s="341"/>
      <c r="Y15" s="254"/>
    </row>
    <row r="16" spans="1:25" s="210" customFormat="1" x14ac:dyDescent="0.2">
      <c r="A16" s="226" t="s">
        <v>176</v>
      </c>
      <c r="B16" s="421" t="s">
        <v>243</v>
      </c>
      <c r="C16" s="422">
        <v>0</v>
      </c>
      <c r="D16" s="422">
        <v>0</v>
      </c>
      <c r="E16" s="422">
        <v>0</v>
      </c>
      <c r="F16" s="422">
        <v>0</v>
      </c>
      <c r="G16" s="422">
        <v>160</v>
      </c>
      <c r="H16" s="422" t="s">
        <v>243</v>
      </c>
      <c r="I16" s="341"/>
      <c r="J16" s="254"/>
      <c r="K16" s="229"/>
      <c r="L16" s="341"/>
      <c r="M16" s="254"/>
      <c r="N16" s="229"/>
      <c r="O16" s="341"/>
      <c r="P16" s="254"/>
      <c r="Q16" s="229"/>
      <c r="R16" s="341"/>
      <c r="S16" s="254"/>
      <c r="T16" s="229"/>
      <c r="U16" s="341"/>
      <c r="V16" s="254"/>
      <c r="W16" s="229"/>
      <c r="X16" s="341"/>
      <c r="Y16" s="254"/>
    </row>
    <row r="17" spans="1:25" s="210" customFormat="1" x14ac:dyDescent="0.2">
      <c r="A17" s="226" t="s">
        <v>177</v>
      </c>
      <c r="B17" s="421">
        <v>89</v>
      </c>
      <c r="C17" s="422">
        <v>59</v>
      </c>
      <c r="D17" s="422">
        <v>20</v>
      </c>
      <c r="E17" s="422" t="s">
        <v>243</v>
      </c>
      <c r="F17" s="422" t="s">
        <v>243</v>
      </c>
      <c r="G17" s="422">
        <v>1190</v>
      </c>
      <c r="H17" s="422">
        <v>99</v>
      </c>
      <c r="I17" s="341"/>
      <c r="J17" s="254"/>
      <c r="K17" s="229"/>
      <c r="L17" s="341"/>
      <c r="M17" s="254"/>
      <c r="N17" s="229"/>
      <c r="O17" s="341"/>
      <c r="P17" s="254"/>
      <c r="Q17" s="229"/>
      <c r="R17" s="341"/>
      <c r="S17" s="254"/>
      <c r="T17" s="229"/>
      <c r="U17" s="341"/>
      <c r="V17" s="254"/>
      <c r="W17" s="229"/>
      <c r="X17" s="341"/>
      <c r="Y17" s="254"/>
    </row>
    <row r="18" spans="1:25" s="210" customFormat="1" ht="19.5" customHeight="1" x14ac:dyDescent="0.2">
      <c r="A18" s="226" t="s">
        <v>178</v>
      </c>
      <c r="B18" s="421" t="s">
        <v>243</v>
      </c>
      <c r="C18" s="422" t="s">
        <v>243</v>
      </c>
      <c r="D18" s="422" t="s">
        <v>243</v>
      </c>
      <c r="E18" s="422" t="s">
        <v>243</v>
      </c>
      <c r="F18" s="422">
        <v>0</v>
      </c>
      <c r="G18" s="422">
        <v>160</v>
      </c>
      <c r="H18" s="422">
        <v>1</v>
      </c>
      <c r="I18" s="341"/>
      <c r="J18" s="254"/>
      <c r="K18" s="229"/>
      <c r="L18" s="341"/>
      <c r="M18" s="254"/>
      <c r="N18" s="229"/>
      <c r="O18" s="341"/>
      <c r="P18" s="254"/>
      <c r="Q18" s="229"/>
      <c r="R18" s="341"/>
      <c r="S18" s="254"/>
      <c r="T18" s="229"/>
      <c r="U18" s="341"/>
      <c r="V18" s="254"/>
      <c r="W18" s="229"/>
      <c r="X18" s="341"/>
      <c r="Y18" s="254"/>
    </row>
    <row r="19" spans="1:25" s="210" customFormat="1" x14ac:dyDescent="0.2">
      <c r="A19" s="226" t="s">
        <v>179</v>
      </c>
      <c r="B19" s="421">
        <v>0</v>
      </c>
      <c r="C19" s="422">
        <v>0</v>
      </c>
      <c r="D19" s="422">
        <v>0</v>
      </c>
      <c r="E19" s="422">
        <v>0</v>
      </c>
      <c r="F19" s="422" t="s">
        <v>243</v>
      </c>
      <c r="G19" s="422" t="s">
        <v>243</v>
      </c>
      <c r="H19" s="422">
        <v>0</v>
      </c>
      <c r="I19" s="341"/>
      <c r="J19" s="254"/>
      <c r="K19" s="229"/>
      <c r="L19" s="341"/>
      <c r="M19" s="254"/>
      <c r="N19" s="229"/>
      <c r="O19" s="341"/>
      <c r="P19" s="254"/>
      <c r="Q19" s="229"/>
      <c r="R19" s="341"/>
      <c r="S19" s="254"/>
      <c r="T19" s="229"/>
      <c r="U19" s="341"/>
      <c r="V19" s="254"/>
      <c r="W19" s="229"/>
      <c r="X19" s="341"/>
      <c r="Y19" s="254"/>
    </row>
    <row r="20" spans="1:25" s="210" customFormat="1" x14ac:dyDescent="0.2">
      <c r="A20" s="226" t="s">
        <v>180</v>
      </c>
      <c r="B20" s="421" t="s">
        <v>243</v>
      </c>
      <c r="C20" s="422">
        <v>0</v>
      </c>
      <c r="D20" s="422" t="s">
        <v>243</v>
      </c>
      <c r="E20" s="422">
        <v>0</v>
      </c>
      <c r="F20" s="422">
        <v>0</v>
      </c>
      <c r="G20" s="422">
        <v>88</v>
      </c>
      <c r="H20" s="422" t="s">
        <v>243</v>
      </c>
      <c r="I20" s="341"/>
      <c r="J20" s="254"/>
      <c r="K20" s="229"/>
      <c r="L20" s="341"/>
      <c r="M20" s="254"/>
      <c r="N20" s="229"/>
      <c r="O20" s="341"/>
      <c r="P20" s="254"/>
      <c r="Q20" s="229"/>
      <c r="R20" s="341"/>
      <c r="S20" s="254"/>
      <c r="T20" s="229"/>
      <c r="U20" s="341"/>
      <c r="V20" s="254"/>
      <c r="W20" s="229"/>
      <c r="X20" s="341"/>
      <c r="Y20" s="254"/>
    </row>
    <row r="21" spans="1:25" s="210" customFormat="1" x14ac:dyDescent="0.2">
      <c r="A21" s="226" t="s">
        <v>181</v>
      </c>
      <c r="B21" s="421" t="s">
        <v>197</v>
      </c>
      <c r="C21" s="422" t="s">
        <v>197</v>
      </c>
      <c r="D21" s="422" t="s">
        <v>197</v>
      </c>
      <c r="E21" s="422" t="s">
        <v>197</v>
      </c>
      <c r="F21" s="422" t="s">
        <v>197</v>
      </c>
      <c r="G21" s="422" t="s">
        <v>197</v>
      </c>
      <c r="H21" s="422" t="s">
        <v>197</v>
      </c>
      <c r="I21" s="341"/>
      <c r="J21" s="254"/>
      <c r="K21" s="229"/>
      <c r="L21" s="341"/>
      <c r="M21" s="254"/>
      <c r="N21" s="229"/>
      <c r="O21" s="341"/>
      <c r="P21" s="254"/>
      <c r="Q21" s="229"/>
      <c r="R21" s="341"/>
      <c r="S21" s="254"/>
      <c r="T21" s="229"/>
      <c r="U21" s="341"/>
      <c r="V21" s="254"/>
      <c r="W21" s="229"/>
      <c r="X21" s="341"/>
      <c r="Y21" s="254"/>
    </row>
    <row r="22" spans="1:25" s="210" customFormat="1" x14ac:dyDescent="0.2">
      <c r="A22" s="226" t="s">
        <v>251</v>
      </c>
      <c r="B22" s="421" t="s">
        <v>197</v>
      </c>
      <c r="C22" s="422" t="s">
        <v>197</v>
      </c>
      <c r="D22" s="422" t="s">
        <v>197</v>
      </c>
      <c r="E22" s="422" t="s">
        <v>197</v>
      </c>
      <c r="F22" s="422" t="s">
        <v>197</v>
      </c>
      <c r="G22" s="422" t="s">
        <v>197</v>
      </c>
      <c r="H22" s="422" t="s">
        <v>197</v>
      </c>
      <c r="I22" s="341"/>
      <c r="J22" s="254"/>
      <c r="K22" s="229"/>
      <c r="L22" s="341"/>
      <c r="M22" s="254"/>
      <c r="N22" s="229"/>
      <c r="O22" s="341"/>
      <c r="P22" s="254"/>
      <c r="Q22" s="229"/>
      <c r="R22" s="341"/>
      <c r="S22" s="254"/>
      <c r="T22" s="229"/>
      <c r="U22" s="341"/>
      <c r="V22" s="254"/>
      <c r="W22" s="229"/>
      <c r="X22" s="341"/>
      <c r="Y22" s="254"/>
    </row>
    <row r="23" spans="1:25" s="210" customFormat="1" ht="19.5" customHeight="1" x14ac:dyDescent="0.2">
      <c r="A23" s="226" t="s">
        <v>182</v>
      </c>
      <c r="B23" s="421">
        <v>0</v>
      </c>
      <c r="C23" s="422">
        <v>0</v>
      </c>
      <c r="D23" s="422">
        <v>0</v>
      </c>
      <c r="E23" s="422">
        <v>0</v>
      </c>
      <c r="F23" s="422">
        <v>0</v>
      </c>
      <c r="G23" s="422">
        <v>198</v>
      </c>
      <c r="H23" s="422">
        <v>2</v>
      </c>
      <c r="I23" s="341"/>
      <c r="J23" s="254"/>
      <c r="K23" s="229"/>
      <c r="L23" s="341"/>
      <c r="M23" s="254"/>
      <c r="N23" s="229"/>
      <c r="O23" s="341"/>
      <c r="P23" s="254"/>
      <c r="Q23" s="229"/>
      <c r="R23" s="341"/>
      <c r="S23" s="254"/>
      <c r="T23" s="229"/>
      <c r="U23" s="341"/>
      <c r="V23" s="254"/>
      <c r="W23" s="229"/>
      <c r="X23" s="341"/>
      <c r="Y23" s="254"/>
    </row>
    <row r="24" spans="1:25" s="210" customFormat="1" x14ac:dyDescent="0.2">
      <c r="A24" s="226" t="s">
        <v>183</v>
      </c>
      <c r="B24" s="421">
        <v>8</v>
      </c>
      <c r="C24" s="422">
        <v>7</v>
      </c>
      <c r="D24" s="422" t="s">
        <v>243</v>
      </c>
      <c r="E24" s="422" t="s">
        <v>243</v>
      </c>
      <c r="F24" s="422" t="s">
        <v>243</v>
      </c>
      <c r="G24" s="422">
        <v>1042</v>
      </c>
      <c r="H24" s="422">
        <v>4</v>
      </c>
      <c r="I24" s="341"/>
      <c r="J24" s="254"/>
      <c r="K24" s="229"/>
      <c r="L24" s="341"/>
      <c r="M24" s="254"/>
      <c r="N24" s="229"/>
      <c r="O24" s="341"/>
      <c r="P24" s="254"/>
      <c r="Q24" s="229"/>
      <c r="R24" s="341"/>
      <c r="S24" s="254"/>
      <c r="T24" s="229"/>
      <c r="U24" s="341"/>
      <c r="V24" s="254"/>
      <c r="W24" s="229"/>
      <c r="X24" s="341"/>
      <c r="Y24" s="254"/>
    </row>
    <row r="25" spans="1:25" s="210" customFormat="1" x14ac:dyDescent="0.2">
      <c r="A25" s="226" t="s">
        <v>184</v>
      </c>
      <c r="B25" s="421" t="s">
        <v>197</v>
      </c>
      <c r="C25" s="422" t="s">
        <v>197</v>
      </c>
      <c r="D25" s="422" t="s">
        <v>197</v>
      </c>
      <c r="E25" s="422" t="s">
        <v>197</v>
      </c>
      <c r="F25" s="422" t="s">
        <v>197</v>
      </c>
      <c r="G25" s="422" t="s">
        <v>197</v>
      </c>
      <c r="H25" s="422" t="s">
        <v>197</v>
      </c>
      <c r="I25" s="341"/>
      <c r="J25" s="254"/>
      <c r="K25" s="229"/>
      <c r="L25" s="341"/>
      <c r="M25" s="254"/>
      <c r="N25" s="229"/>
      <c r="O25" s="341"/>
      <c r="P25" s="254"/>
      <c r="Q25" s="229"/>
      <c r="R25" s="341"/>
      <c r="S25" s="254"/>
      <c r="T25" s="229"/>
      <c r="U25" s="341"/>
      <c r="V25" s="254"/>
      <c r="W25" s="229"/>
      <c r="X25" s="341"/>
      <c r="Y25" s="254"/>
    </row>
    <row r="26" spans="1:25" s="210" customFormat="1" x14ac:dyDescent="0.2">
      <c r="A26" s="226" t="s">
        <v>341</v>
      </c>
      <c r="B26" s="421">
        <v>0</v>
      </c>
      <c r="C26" s="422">
        <v>0</v>
      </c>
      <c r="D26" s="422">
        <v>0</v>
      </c>
      <c r="E26" s="422">
        <v>0</v>
      </c>
      <c r="F26" s="422">
        <v>0</v>
      </c>
      <c r="G26" s="422">
        <v>57</v>
      </c>
      <c r="H26" s="422">
        <v>8</v>
      </c>
      <c r="I26" s="341"/>
      <c r="J26" s="254"/>
      <c r="K26" s="229"/>
      <c r="L26" s="341"/>
      <c r="M26" s="254"/>
      <c r="N26" s="229"/>
      <c r="O26" s="341"/>
      <c r="P26" s="254"/>
      <c r="Q26" s="229"/>
      <c r="R26" s="341"/>
      <c r="S26" s="254"/>
      <c r="T26" s="229"/>
      <c r="U26" s="341"/>
      <c r="V26" s="254"/>
      <c r="W26" s="229"/>
      <c r="X26" s="341"/>
      <c r="Y26" s="254"/>
    </row>
    <row r="27" spans="1:25" s="210" customFormat="1" x14ac:dyDescent="0.2">
      <c r="A27" s="226" t="s">
        <v>186</v>
      </c>
      <c r="B27" s="421">
        <v>6</v>
      </c>
      <c r="C27" s="422">
        <v>0</v>
      </c>
      <c r="D27" s="422">
        <v>0</v>
      </c>
      <c r="E27" s="422">
        <v>0</v>
      </c>
      <c r="F27" s="422">
        <v>0</v>
      </c>
      <c r="G27" s="422">
        <v>380</v>
      </c>
      <c r="H27" s="422">
        <v>2</v>
      </c>
      <c r="I27" s="341"/>
      <c r="J27" s="254"/>
      <c r="K27" s="229"/>
      <c r="L27" s="341"/>
      <c r="M27" s="254"/>
      <c r="N27" s="229"/>
      <c r="O27" s="341"/>
      <c r="P27" s="254"/>
      <c r="Q27" s="229"/>
      <c r="R27" s="341"/>
      <c r="S27" s="254"/>
      <c r="T27" s="229"/>
      <c r="U27" s="341"/>
      <c r="V27" s="254"/>
      <c r="W27" s="229"/>
      <c r="X27" s="341"/>
      <c r="Y27" s="254"/>
    </row>
    <row r="28" spans="1:25" s="210" customFormat="1" ht="19.5" customHeight="1" x14ac:dyDescent="0.2">
      <c r="A28" s="226" t="s">
        <v>187</v>
      </c>
      <c r="B28" s="421" t="s">
        <v>197</v>
      </c>
      <c r="C28" s="422" t="s">
        <v>197</v>
      </c>
      <c r="D28" s="422" t="s">
        <v>197</v>
      </c>
      <c r="E28" s="422" t="s">
        <v>197</v>
      </c>
      <c r="F28" s="422" t="s">
        <v>197</v>
      </c>
      <c r="G28" s="422" t="s">
        <v>197</v>
      </c>
      <c r="H28" s="422" t="s">
        <v>197</v>
      </c>
      <c r="I28" s="341"/>
      <c r="J28" s="254"/>
      <c r="K28" s="229"/>
      <c r="L28" s="341"/>
      <c r="M28" s="254"/>
      <c r="N28" s="229"/>
      <c r="O28" s="341"/>
      <c r="P28" s="254"/>
      <c r="Q28" s="229"/>
      <c r="R28" s="341"/>
      <c r="S28" s="254"/>
      <c r="T28" s="229"/>
      <c r="U28" s="341"/>
      <c r="V28" s="254"/>
      <c r="W28" s="229"/>
      <c r="X28" s="341"/>
      <c r="Y28" s="254"/>
    </row>
    <row r="29" spans="1:25" s="210" customFormat="1" x14ac:dyDescent="0.2">
      <c r="A29" s="226" t="s">
        <v>188</v>
      </c>
      <c r="B29" s="421" t="s">
        <v>197</v>
      </c>
      <c r="C29" s="422" t="s">
        <v>197</v>
      </c>
      <c r="D29" s="422" t="s">
        <v>197</v>
      </c>
      <c r="E29" s="422" t="s">
        <v>197</v>
      </c>
      <c r="F29" s="422" t="s">
        <v>197</v>
      </c>
      <c r="G29" s="422" t="s">
        <v>197</v>
      </c>
      <c r="H29" s="422" t="s">
        <v>197</v>
      </c>
      <c r="I29" s="341"/>
      <c r="J29" s="254"/>
      <c r="K29" s="229"/>
      <c r="L29" s="341"/>
      <c r="M29" s="254"/>
      <c r="N29" s="229"/>
      <c r="O29" s="341"/>
      <c r="P29" s="254"/>
      <c r="Q29" s="229"/>
      <c r="R29" s="341"/>
      <c r="S29" s="254"/>
      <c r="T29" s="229"/>
      <c r="U29" s="341"/>
      <c r="V29" s="254"/>
      <c r="W29" s="229"/>
      <c r="X29" s="341"/>
      <c r="Y29" s="254"/>
    </row>
    <row r="30" spans="1:25" s="210" customFormat="1" x14ac:dyDescent="0.2">
      <c r="A30" s="226" t="s">
        <v>189</v>
      </c>
      <c r="B30" s="421" t="s">
        <v>243</v>
      </c>
      <c r="C30" s="422">
        <v>0</v>
      </c>
      <c r="D30" s="422">
        <v>0</v>
      </c>
      <c r="E30" s="422">
        <v>0</v>
      </c>
      <c r="F30" s="422">
        <v>0</v>
      </c>
      <c r="G30" s="422">
        <v>104</v>
      </c>
      <c r="H30" s="422" t="s">
        <v>243</v>
      </c>
      <c r="I30" s="341"/>
      <c r="J30" s="254"/>
      <c r="K30" s="229"/>
      <c r="L30" s="341"/>
      <c r="M30" s="254"/>
      <c r="N30" s="229"/>
      <c r="O30" s="341"/>
      <c r="P30" s="254"/>
      <c r="Q30" s="229"/>
      <c r="R30" s="341"/>
      <c r="S30" s="254"/>
      <c r="T30" s="229"/>
      <c r="U30" s="341"/>
      <c r="V30" s="254"/>
      <c r="W30" s="229"/>
      <c r="X30" s="341"/>
      <c r="Y30" s="254"/>
    </row>
    <row r="31" spans="1:25" s="210" customFormat="1" x14ac:dyDescent="0.2">
      <c r="A31" s="226" t="s">
        <v>190</v>
      </c>
      <c r="B31" s="421" t="s">
        <v>243</v>
      </c>
      <c r="C31" s="422">
        <v>0</v>
      </c>
      <c r="D31" s="422" t="s">
        <v>243</v>
      </c>
      <c r="E31" s="422">
        <v>5</v>
      </c>
      <c r="F31" s="422" t="s">
        <v>243</v>
      </c>
      <c r="G31" s="422">
        <v>443</v>
      </c>
      <c r="H31" s="422">
        <v>14</v>
      </c>
      <c r="I31" s="341"/>
      <c r="J31" s="254"/>
      <c r="K31" s="229"/>
      <c r="L31" s="341"/>
      <c r="M31" s="254"/>
      <c r="N31" s="229"/>
      <c r="O31" s="341"/>
      <c r="P31" s="254"/>
      <c r="Q31" s="229"/>
      <c r="R31" s="341"/>
      <c r="S31" s="254"/>
      <c r="T31" s="229"/>
      <c r="U31" s="341"/>
      <c r="V31" s="254"/>
      <c r="W31" s="229"/>
      <c r="X31" s="341"/>
      <c r="Y31" s="254"/>
    </row>
    <row r="32" spans="1:25" s="210" customFormat="1" x14ac:dyDescent="0.2">
      <c r="A32" s="226" t="s">
        <v>191</v>
      </c>
      <c r="B32" s="421" t="s">
        <v>243</v>
      </c>
      <c r="C32" s="422">
        <v>0</v>
      </c>
      <c r="D32" s="422">
        <v>0</v>
      </c>
      <c r="E32" s="422">
        <v>0</v>
      </c>
      <c r="F32" s="422">
        <v>0</v>
      </c>
      <c r="G32" s="422">
        <v>23</v>
      </c>
      <c r="H32" s="422" t="s">
        <v>243</v>
      </c>
      <c r="I32" s="341"/>
      <c r="J32" s="254"/>
      <c r="K32" s="229"/>
      <c r="L32" s="341"/>
      <c r="M32" s="254"/>
      <c r="N32" s="229"/>
      <c r="O32" s="341"/>
      <c r="P32" s="254"/>
      <c r="Q32" s="229"/>
      <c r="R32" s="341"/>
      <c r="S32" s="254"/>
      <c r="T32" s="229"/>
      <c r="U32" s="341"/>
      <c r="V32" s="254"/>
      <c r="W32" s="229"/>
      <c r="X32" s="341"/>
      <c r="Y32" s="254"/>
    </row>
    <row r="33" spans="1:25" s="210" customFormat="1" ht="19.5" customHeight="1" x14ac:dyDescent="0.2">
      <c r="A33" s="226" t="s">
        <v>192</v>
      </c>
      <c r="B33" s="421" t="s">
        <v>243</v>
      </c>
      <c r="C33" s="422" t="s">
        <v>243</v>
      </c>
      <c r="D33" s="422" t="s">
        <v>243</v>
      </c>
      <c r="E33" s="422" t="s">
        <v>243</v>
      </c>
      <c r="F33" s="422">
        <v>0</v>
      </c>
      <c r="G33" s="422">
        <v>220</v>
      </c>
      <c r="H33" s="422">
        <v>0</v>
      </c>
      <c r="I33" s="341"/>
      <c r="J33" s="254"/>
      <c r="K33" s="229"/>
      <c r="L33" s="341"/>
      <c r="M33" s="254"/>
      <c r="N33" s="229"/>
      <c r="O33" s="341"/>
      <c r="P33" s="254"/>
      <c r="Q33" s="229"/>
      <c r="R33" s="341"/>
      <c r="S33" s="254"/>
      <c r="T33" s="229"/>
      <c r="U33" s="341"/>
      <c r="V33" s="254"/>
      <c r="W33" s="229"/>
      <c r="X33" s="341"/>
      <c r="Y33" s="254"/>
    </row>
    <row r="34" spans="1:25" s="210" customFormat="1" x14ac:dyDescent="0.2">
      <c r="A34" s="226" t="s">
        <v>193</v>
      </c>
      <c r="B34" s="421">
        <v>16</v>
      </c>
      <c r="C34" s="422">
        <v>5</v>
      </c>
      <c r="D34" s="422" t="s">
        <v>243</v>
      </c>
      <c r="E34" s="422" t="s">
        <v>243</v>
      </c>
      <c r="F34" s="422">
        <v>0</v>
      </c>
      <c r="G34" s="422">
        <v>379</v>
      </c>
      <c r="H34" s="422">
        <v>2</v>
      </c>
      <c r="I34" s="341"/>
      <c r="J34" s="254"/>
      <c r="K34" s="229"/>
      <c r="L34" s="341"/>
      <c r="M34" s="254"/>
      <c r="N34" s="229"/>
      <c r="O34" s="341"/>
      <c r="P34" s="254"/>
      <c r="Q34" s="229"/>
      <c r="R34" s="341"/>
      <c r="S34" s="254"/>
      <c r="T34" s="229"/>
      <c r="U34" s="341"/>
      <c r="V34" s="254"/>
      <c r="W34" s="229"/>
      <c r="X34" s="341"/>
      <c r="Y34" s="254"/>
    </row>
    <row r="35" spans="1:25" s="210" customFormat="1" ht="19.5" customHeight="1" x14ac:dyDescent="0.2">
      <c r="A35" s="2" t="s">
        <v>194</v>
      </c>
      <c r="B35" s="421">
        <v>201</v>
      </c>
      <c r="C35" s="422">
        <v>96</v>
      </c>
      <c r="D35" s="422">
        <v>56</v>
      </c>
      <c r="E35" s="422">
        <v>35</v>
      </c>
      <c r="F35" s="422">
        <v>11</v>
      </c>
      <c r="G35" s="422">
        <v>6843</v>
      </c>
      <c r="H35" s="422">
        <v>232</v>
      </c>
      <c r="I35" s="341"/>
      <c r="J35" s="254"/>
      <c r="K35" s="229"/>
      <c r="L35" s="341"/>
      <c r="M35" s="254"/>
      <c r="N35" s="229"/>
      <c r="O35" s="341"/>
      <c r="P35" s="254"/>
      <c r="Q35" s="229"/>
      <c r="R35" s="341"/>
      <c r="S35" s="254"/>
      <c r="T35" s="229"/>
      <c r="U35" s="341"/>
      <c r="V35" s="254"/>
      <c r="W35" s="229"/>
      <c r="X35" s="341"/>
      <c r="Y35" s="254"/>
    </row>
    <row r="36" spans="1:25" s="210" customFormat="1" ht="19.5" customHeight="1" x14ac:dyDescent="0.2">
      <c r="A36" s="229" t="s">
        <v>473</v>
      </c>
      <c r="B36" s="421">
        <v>0</v>
      </c>
      <c r="C36" s="422">
        <v>0</v>
      </c>
      <c r="D36" s="422">
        <v>0</v>
      </c>
      <c r="E36" s="422">
        <v>0</v>
      </c>
      <c r="F36" s="422">
        <v>0</v>
      </c>
      <c r="G36" s="422">
        <v>0</v>
      </c>
      <c r="H36" s="422">
        <v>125</v>
      </c>
    </row>
    <row r="37" spans="1:25" ht="18.75" customHeight="1" x14ac:dyDescent="0.2">
      <c r="A37" s="216" t="s">
        <v>83</v>
      </c>
      <c r="B37" s="135">
        <v>201</v>
      </c>
      <c r="C37" s="135">
        <v>96</v>
      </c>
      <c r="D37" s="135">
        <v>56</v>
      </c>
      <c r="E37" s="135">
        <v>35</v>
      </c>
      <c r="F37" s="135">
        <v>11</v>
      </c>
      <c r="G37" s="135">
        <v>6843</v>
      </c>
      <c r="H37" s="135">
        <v>357</v>
      </c>
    </row>
    <row r="38" spans="1:25" x14ac:dyDescent="0.2">
      <c r="A38" s="215" t="s">
        <v>543</v>
      </c>
    </row>
    <row r="39" spans="1:25" x14ac:dyDescent="0.2">
      <c r="A39" s="215" t="s">
        <v>472</v>
      </c>
    </row>
  </sheetData>
  <hyperlinks>
    <hyperlink ref="K1" location="Contents!A1" display="Return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25"/>
  <sheetViews>
    <sheetView workbookViewId="0"/>
  </sheetViews>
  <sheetFormatPr defaultRowHeight="12.75" x14ac:dyDescent="0.2"/>
  <cols>
    <col min="1" max="1" width="29.5703125" customWidth="1"/>
  </cols>
  <sheetData>
    <row r="1" spans="1:8" ht="14.25" x14ac:dyDescent="0.2">
      <c r="A1" s="151" t="s">
        <v>870</v>
      </c>
      <c r="G1" s="547" t="s">
        <v>63</v>
      </c>
      <c r="H1" s="547"/>
    </row>
    <row r="2" spans="1:8" x14ac:dyDescent="0.2">
      <c r="A2" s="1"/>
      <c r="B2" s="40" t="s">
        <v>103</v>
      </c>
      <c r="C2" s="40" t="s">
        <v>104</v>
      </c>
      <c r="D2" s="40" t="s">
        <v>68</v>
      </c>
    </row>
    <row r="3" spans="1:8" x14ac:dyDescent="0.2">
      <c r="A3" s="2" t="s">
        <v>125</v>
      </c>
      <c r="B3" s="91">
        <v>263185</v>
      </c>
      <c r="C3" s="91">
        <v>273819</v>
      </c>
      <c r="D3" s="91">
        <v>537004</v>
      </c>
    </row>
    <row r="4" spans="1:8" x14ac:dyDescent="0.2">
      <c r="A4" t="s">
        <v>335</v>
      </c>
      <c r="B4" s="91">
        <v>21814</v>
      </c>
      <c r="C4" s="91">
        <v>23028</v>
      </c>
      <c r="D4" s="91">
        <v>44842</v>
      </c>
    </row>
    <row r="5" spans="1:8" x14ac:dyDescent="0.2">
      <c r="A5" t="s">
        <v>129</v>
      </c>
      <c r="B5" s="91">
        <v>731</v>
      </c>
      <c r="C5" s="91">
        <v>768</v>
      </c>
      <c r="D5" s="91">
        <v>1499</v>
      </c>
    </row>
    <row r="6" spans="1:8" x14ac:dyDescent="0.2">
      <c r="A6" t="s">
        <v>128</v>
      </c>
      <c r="B6" s="91">
        <v>8159</v>
      </c>
      <c r="C6" s="91">
        <v>8631</v>
      </c>
      <c r="D6" s="91">
        <v>16790</v>
      </c>
    </row>
    <row r="7" spans="1:8" x14ac:dyDescent="0.2">
      <c r="A7" t="s">
        <v>127</v>
      </c>
      <c r="B7" s="91">
        <v>682</v>
      </c>
      <c r="C7" s="91">
        <v>753</v>
      </c>
      <c r="D7" s="91">
        <v>1435</v>
      </c>
    </row>
    <row r="8" spans="1:8" x14ac:dyDescent="0.2">
      <c r="A8" t="s">
        <v>126</v>
      </c>
      <c r="B8" s="91">
        <v>11368</v>
      </c>
      <c r="C8" s="91">
        <v>11883</v>
      </c>
      <c r="D8" s="91">
        <v>23251</v>
      </c>
    </row>
    <row r="9" spans="1:8" ht="19.5" customHeight="1" x14ac:dyDescent="0.2">
      <c r="A9" t="s">
        <v>130</v>
      </c>
      <c r="B9" s="91">
        <v>5835</v>
      </c>
      <c r="C9" s="91">
        <v>5698</v>
      </c>
      <c r="D9" s="91">
        <v>11533</v>
      </c>
    </row>
    <row r="10" spans="1:8" ht="19.5" customHeight="1" x14ac:dyDescent="0.2">
      <c r="A10" t="s">
        <v>131</v>
      </c>
      <c r="B10" s="91">
        <v>3656</v>
      </c>
      <c r="C10" s="91">
        <v>3786</v>
      </c>
      <c r="D10" s="91">
        <v>7442</v>
      </c>
    </row>
    <row r="11" spans="1:8" x14ac:dyDescent="0.2">
      <c r="A11" t="s">
        <v>132</v>
      </c>
      <c r="B11" s="91">
        <v>7211</v>
      </c>
      <c r="C11" s="91">
        <v>7560</v>
      </c>
      <c r="D11" s="91">
        <v>14771</v>
      </c>
    </row>
    <row r="12" spans="1:8" x14ac:dyDescent="0.2">
      <c r="A12" t="s">
        <v>133</v>
      </c>
      <c r="B12" s="91">
        <v>681</v>
      </c>
      <c r="C12" s="91">
        <v>678</v>
      </c>
      <c r="D12" s="91">
        <v>1359</v>
      </c>
    </row>
    <row r="13" spans="1:8" x14ac:dyDescent="0.2">
      <c r="A13" t="s">
        <v>134</v>
      </c>
      <c r="B13" s="91">
        <v>2456</v>
      </c>
      <c r="C13" s="91">
        <v>2466</v>
      </c>
      <c r="D13" s="91">
        <v>4922</v>
      </c>
    </row>
    <row r="14" spans="1:8" x14ac:dyDescent="0.2">
      <c r="A14" t="s">
        <v>135</v>
      </c>
      <c r="B14" s="91">
        <v>2289</v>
      </c>
      <c r="C14" s="91">
        <v>2378</v>
      </c>
      <c r="D14" s="91">
        <v>4667</v>
      </c>
    </row>
    <row r="15" spans="1:8" s="210" customFormat="1" ht="19.5" customHeight="1" x14ac:dyDescent="0.2">
      <c r="A15" s="210" t="s">
        <v>413</v>
      </c>
      <c r="B15" s="91">
        <v>472</v>
      </c>
      <c r="C15" s="91">
        <v>458</v>
      </c>
      <c r="D15" s="91">
        <v>930</v>
      </c>
    </row>
    <row r="16" spans="1:8" x14ac:dyDescent="0.2">
      <c r="A16" s="215" t="s">
        <v>414</v>
      </c>
      <c r="B16" s="91">
        <v>234</v>
      </c>
      <c r="C16" s="91">
        <v>265</v>
      </c>
      <c r="D16" s="91">
        <v>499</v>
      </c>
    </row>
    <row r="17" spans="1:4" s="210" customFormat="1" ht="19.5" customHeight="1" x14ac:dyDescent="0.2">
      <c r="A17" s="210" t="s">
        <v>415</v>
      </c>
      <c r="B17" s="91">
        <v>3307</v>
      </c>
      <c r="C17" s="91">
        <v>3249</v>
      </c>
      <c r="D17" s="91">
        <v>6556</v>
      </c>
    </row>
    <row r="18" spans="1:4" x14ac:dyDescent="0.2">
      <c r="A18" t="s">
        <v>416</v>
      </c>
      <c r="B18" s="91">
        <v>1834</v>
      </c>
      <c r="C18" s="91">
        <v>1905</v>
      </c>
      <c r="D18" s="91">
        <v>3739</v>
      </c>
    </row>
    <row r="19" spans="1:4" s="210" customFormat="1" ht="19.5" customHeight="1" x14ac:dyDescent="0.2">
      <c r="A19" s="210" t="s">
        <v>136</v>
      </c>
      <c r="B19" s="91">
        <v>1954</v>
      </c>
      <c r="C19" s="91">
        <v>2131</v>
      </c>
      <c r="D19" s="91">
        <v>4085</v>
      </c>
    </row>
    <row r="20" spans="1:4" s="210" customFormat="1" ht="19.5" customHeight="1" x14ac:dyDescent="0.2">
      <c r="A20" s="210" t="s">
        <v>101</v>
      </c>
      <c r="B20" s="91">
        <v>2154</v>
      </c>
      <c r="C20" s="91">
        <v>2369</v>
      </c>
      <c r="D20" s="91">
        <v>4523</v>
      </c>
    </row>
    <row r="21" spans="1:4" s="210" customFormat="1" ht="19.5" customHeight="1" x14ac:dyDescent="0.2">
      <c r="A21" s="210" t="s">
        <v>163</v>
      </c>
      <c r="B21" s="91">
        <v>5445</v>
      </c>
      <c r="C21" s="91">
        <v>5910</v>
      </c>
      <c r="D21" s="91">
        <v>11355</v>
      </c>
    </row>
    <row r="22" spans="1:4" x14ac:dyDescent="0.2">
      <c r="A22" t="s">
        <v>336</v>
      </c>
      <c r="B22" s="91">
        <v>1652</v>
      </c>
      <c r="C22" s="91">
        <v>1869</v>
      </c>
      <c r="D22" s="91">
        <v>3521</v>
      </c>
    </row>
    <row r="23" spans="1:4" s="210" customFormat="1" ht="19.5" customHeight="1" x14ac:dyDescent="0.2">
      <c r="A23" s="216" t="s">
        <v>68</v>
      </c>
      <c r="B23" s="92">
        <v>345119</v>
      </c>
      <c r="C23" s="92">
        <v>359604</v>
      </c>
      <c r="D23" s="92">
        <v>704723</v>
      </c>
    </row>
    <row r="24" spans="1:4" x14ac:dyDescent="0.2">
      <c r="A24" s="10" t="s">
        <v>450</v>
      </c>
    </row>
    <row r="25" spans="1:4" x14ac:dyDescent="0.2">
      <c r="A25" s="10"/>
    </row>
  </sheetData>
  <mergeCells count="1">
    <mergeCell ref="G1:H1"/>
  </mergeCells>
  <phoneticPr fontId="3" type="noConversion"/>
  <hyperlinks>
    <hyperlink ref="G1:H1" location="Contents!A1" display="Return to contents"/>
  </hyperlinks>
  <pageMargins left="0.75" right="0.75" top="1" bottom="1" header="0.5" footer="0.5"/>
  <pageSetup paperSize="9" orientation="portrait" horizontalDpi="90" verticalDpi="9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N24"/>
  <sheetViews>
    <sheetView workbookViewId="0"/>
  </sheetViews>
  <sheetFormatPr defaultRowHeight="12.75" x14ac:dyDescent="0.2"/>
  <cols>
    <col min="1" max="1" width="29.7109375" customWidth="1"/>
    <col min="9" max="9" width="9.140625" style="210"/>
  </cols>
  <sheetData>
    <row r="1" spans="1:14" ht="14.25" x14ac:dyDescent="0.2">
      <c r="A1" s="151" t="s">
        <v>869</v>
      </c>
      <c r="M1" s="547" t="s">
        <v>63</v>
      </c>
      <c r="N1" s="547"/>
    </row>
    <row r="2" spans="1:14" ht="68.25" customHeight="1" x14ac:dyDescent="0.2">
      <c r="A2" s="1"/>
      <c r="B2" s="19" t="s">
        <v>137</v>
      </c>
      <c r="C2" s="19" t="s">
        <v>138</v>
      </c>
      <c r="D2" s="19" t="s">
        <v>139</v>
      </c>
      <c r="E2" s="19" t="s">
        <v>140</v>
      </c>
      <c r="F2" s="19" t="s">
        <v>141</v>
      </c>
      <c r="G2" s="19" t="s">
        <v>101</v>
      </c>
      <c r="H2" s="391" t="s">
        <v>163</v>
      </c>
      <c r="I2" s="391" t="s">
        <v>336</v>
      </c>
      <c r="J2" s="19" t="s">
        <v>68</v>
      </c>
    </row>
    <row r="3" spans="1:14" x14ac:dyDescent="0.2">
      <c r="A3" s="2" t="s">
        <v>125</v>
      </c>
      <c r="B3" s="175">
        <v>416666</v>
      </c>
      <c r="C3" s="175">
        <v>2596</v>
      </c>
      <c r="D3" s="175">
        <v>80</v>
      </c>
      <c r="E3" s="175">
        <v>60</v>
      </c>
      <c r="F3" s="175">
        <v>111479</v>
      </c>
      <c r="G3" s="175">
        <v>718</v>
      </c>
      <c r="H3" s="175">
        <v>3142</v>
      </c>
      <c r="I3" s="175">
        <v>2263</v>
      </c>
      <c r="J3" s="175">
        <v>537004</v>
      </c>
    </row>
    <row r="4" spans="1:14" x14ac:dyDescent="0.2">
      <c r="A4" t="s">
        <v>335</v>
      </c>
      <c r="B4" s="175">
        <v>10070</v>
      </c>
      <c r="C4" s="175">
        <v>5584</v>
      </c>
      <c r="D4" s="175">
        <v>212</v>
      </c>
      <c r="E4" s="175">
        <v>318</v>
      </c>
      <c r="F4" s="175">
        <v>27564</v>
      </c>
      <c r="G4" s="175">
        <v>496</v>
      </c>
      <c r="H4" s="175">
        <v>243</v>
      </c>
      <c r="I4" s="175">
        <v>355</v>
      </c>
      <c r="J4" s="175">
        <v>44842</v>
      </c>
    </row>
    <row r="5" spans="1:14" x14ac:dyDescent="0.2">
      <c r="A5" t="s">
        <v>129</v>
      </c>
      <c r="B5" s="175">
        <v>411</v>
      </c>
      <c r="C5" s="175" t="s">
        <v>243</v>
      </c>
      <c r="D5" s="175">
        <v>268</v>
      </c>
      <c r="E5" s="175" t="s">
        <v>243</v>
      </c>
      <c r="F5" s="175">
        <v>150</v>
      </c>
      <c r="G5" s="175">
        <v>617</v>
      </c>
      <c r="H5" s="175">
        <v>20</v>
      </c>
      <c r="I5" s="175">
        <v>12</v>
      </c>
      <c r="J5" s="175">
        <v>1499</v>
      </c>
    </row>
    <row r="6" spans="1:14" x14ac:dyDescent="0.2">
      <c r="A6" t="s">
        <v>128</v>
      </c>
      <c r="B6" s="175">
        <v>1069</v>
      </c>
      <c r="C6" s="175" t="s">
        <v>243</v>
      </c>
      <c r="D6" s="175" t="s">
        <v>243</v>
      </c>
      <c r="E6" s="175">
        <v>0</v>
      </c>
      <c r="F6" s="175">
        <v>1422</v>
      </c>
      <c r="G6" s="175">
        <v>13398</v>
      </c>
      <c r="H6" s="175">
        <v>349</v>
      </c>
      <c r="I6" s="175">
        <v>442</v>
      </c>
      <c r="J6" s="175">
        <v>16790</v>
      </c>
    </row>
    <row r="7" spans="1:14" x14ac:dyDescent="0.2">
      <c r="A7" t="s">
        <v>127</v>
      </c>
      <c r="B7" s="175">
        <v>912</v>
      </c>
      <c r="C7" s="175">
        <v>46</v>
      </c>
      <c r="D7" s="175" t="s">
        <v>243</v>
      </c>
      <c r="E7" s="175" t="s">
        <v>243</v>
      </c>
      <c r="F7" s="175">
        <v>233</v>
      </c>
      <c r="G7" s="175">
        <v>170</v>
      </c>
      <c r="H7" s="175">
        <v>31</v>
      </c>
      <c r="I7" s="175">
        <v>22</v>
      </c>
      <c r="J7" s="175">
        <v>1435</v>
      </c>
    </row>
    <row r="8" spans="1:14" x14ac:dyDescent="0.2">
      <c r="A8" t="s">
        <v>126</v>
      </c>
      <c r="B8" s="175">
        <v>4502</v>
      </c>
      <c r="C8" s="175">
        <v>414</v>
      </c>
      <c r="D8" s="175">
        <v>31</v>
      </c>
      <c r="E8" s="175">
        <v>36</v>
      </c>
      <c r="F8" s="175">
        <v>4715</v>
      </c>
      <c r="G8" s="175">
        <v>12727</v>
      </c>
      <c r="H8" s="175">
        <v>478</v>
      </c>
      <c r="I8" s="175">
        <v>348</v>
      </c>
      <c r="J8" s="175">
        <v>23251</v>
      </c>
    </row>
    <row r="9" spans="1:14" ht="19.5" customHeight="1" x14ac:dyDescent="0.2">
      <c r="A9" t="s">
        <v>130</v>
      </c>
      <c r="B9" s="175">
        <v>5212</v>
      </c>
      <c r="C9" s="175">
        <v>209</v>
      </c>
      <c r="D9" s="175" t="s">
        <v>243</v>
      </c>
      <c r="E9" s="175" t="s">
        <v>243</v>
      </c>
      <c r="F9" s="175">
        <v>4495</v>
      </c>
      <c r="G9" s="175">
        <v>1388</v>
      </c>
      <c r="H9" s="175">
        <v>123</v>
      </c>
      <c r="I9" s="175">
        <v>97</v>
      </c>
      <c r="J9" s="175">
        <v>11533</v>
      </c>
    </row>
    <row r="10" spans="1:14" x14ac:dyDescent="0.2">
      <c r="A10" t="s">
        <v>131</v>
      </c>
      <c r="B10" s="175">
        <v>1420</v>
      </c>
      <c r="C10" s="175">
        <v>86</v>
      </c>
      <c r="D10" s="175">
        <v>6</v>
      </c>
      <c r="E10" s="175">
        <v>0</v>
      </c>
      <c r="F10" s="175">
        <v>3498</v>
      </c>
      <c r="G10" s="175">
        <v>2066</v>
      </c>
      <c r="H10" s="175">
        <v>232</v>
      </c>
      <c r="I10" s="175">
        <v>134</v>
      </c>
      <c r="J10" s="175">
        <v>7442</v>
      </c>
    </row>
    <row r="11" spans="1:14" x14ac:dyDescent="0.2">
      <c r="A11" t="s">
        <v>132</v>
      </c>
      <c r="B11" s="175">
        <v>3711</v>
      </c>
      <c r="C11" s="175">
        <v>173</v>
      </c>
      <c r="D11" s="175" t="s">
        <v>243</v>
      </c>
      <c r="E11" s="175" t="s">
        <v>243</v>
      </c>
      <c r="F11" s="175">
        <v>8283</v>
      </c>
      <c r="G11" s="175">
        <v>1745</v>
      </c>
      <c r="H11" s="175">
        <v>592</v>
      </c>
      <c r="I11" s="175">
        <v>260</v>
      </c>
      <c r="J11" s="175">
        <v>14771</v>
      </c>
    </row>
    <row r="12" spans="1:14" x14ac:dyDescent="0.2">
      <c r="A12" t="s">
        <v>133</v>
      </c>
      <c r="B12" s="175">
        <v>242</v>
      </c>
      <c r="C12" s="175" t="s">
        <v>243</v>
      </c>
      <c r="D12" s="175" t="s">
        <v>243</v>
      </c>
      <c r="E12" s="175">
        <v>0</v>
      </c>
      <c r="F12" s="175">
        <v>641</v>
      </c>
      <c r="G12" s="175">
        <v>424</v>
      </c>
      <c r="H12" s="175">
        <v>22</v>
      </c>
      <c r="I12" s="175">
        <v>20</v>
      </c>
      <c r="J12" s="175">
        <v>1359</v>
      </c>
    </row>
    <row r="13" spans="1:14" x14ac:dyDescent="0.2">
      <c r="A13" t="s">
        <v>134</v>
      </c>
      <c r="B13" s="175">
        <v>902</v>
      </c>
      <c r="C13" s="175">
        <v>96</v>
      </c>
      <c r="D13" s="175" t="s">
        <v>243</v>
      </c>
      <c r="E13" s="175" t="s">
        <v>243</v>
      </c>
      <c r="F13" s="175">
        <v>2120</v>
      </c>
      <c r="G13" s="175">
        <v>1457</v>
      </c>
      <c r="H13" s="175">
        <v>205</v>
      </c>
      <c r="I13" s="175">
        <v>139</v>
      </c>
      <c r="J13" s="175">
        <v>4922</v>
      </c>
    </row>
    <row r="14" spans="1:14" x14ac:dyDescent="0.2">
      <c r="A14" t="s">
        <v>135</v>
      </c>
      <c r="B14" s="175">
        <v>457</v>
      </c>
      <c r="C14" s="175">
        <v>50</v>
      </c>
      <c r="D14" s="175" t="s">
        <v>243</v>
      </c>
      <c r="E14" s="175" t="s">
        <v>243</v>
      </c>
      <c r="F14" s="175">
        <v>1739</v>
      </c>
      <c r="G14" s="175">
        <v>2113</v>
      </c>
      <c r="H14" s="175">
        <v>206</v>
      </c>
      <c r="I14" s="175">
        <v>97</v>
      </c>
      <c r="J14" s="175">
        <v>4667</v>
      </c>
    </row>
    <row r="15" spans="1:14" s="210" customFormat="1" ht="19.5" customHeight="1" x14ac:dyDescent="0.2">
      <c r="A15" s="210" t="s">
        <v>435</v>
      </c>
      <c r="B15" s="175">
        <v>331</v>
      </c>
      <c r="C15" s="175">
        <v>58</v>
      </c>
      <c r="D15" s="175" t="s">
        <v>243</v>
      </c>
      <c r="E15" s="175" t="s">
        <v>243</v>
      </c>
      <c r="F15" s="175">
        <v>523</v>
      </c>
      <c r="G15" s="175">
        <v>408</v>
      </c>
      <c r="H15" s="175">
        <v>73</v>
      </c>
      <c r="I15" s="175">
        <v>34</v>
      </c>
      <c r="J15" s="175">
        <v>1429</v>
      </c>
    </row>
    <row r="16" spans="1:14" s="210" customFormat="1" ht="19.5" customHeight="1" x14ac:dyDescent="0.2">
      <c r="A16" s="210" t="s">
        <v>436</v>
      </c>
      <c r="B16" s="175">
        <v>1538</v>
      </c>
      <c r="C16" s="175">
        <v>241</v>
      </c>
      <c r="D16" s="175" t="s">
        <v>243</v>
      </c>
      <c r="E16" s="175" t="s">
        <v>243</v>
      </c>
      <c r="F16" s="175">
        <v>3432</v>
      </c>
      <c r="G16" s="175">
        <v>4218</v>
      </c>
      <c r="H16" s="175">
        <v>540</v>
      </c>
      <c r="I16" s="175">
        <v>311</v>
      </c>
      <c r="J16" s="175">
        <v>10295</v>
      </c>
    </row>
    <row r="17" spans="1:10" s="210" customFormat="1" ht="19.5" customHeight="1" x14ac:dyDescent="0.2">
      <c r="A17" s="210" t="s">
        <v>136</v>
      </c>
      <c r="B17" s="175">
        <v>200</v>
      </c>
      <c r="C17" s="175">
        <v>22</v>
      </c>
      <c r="D17" s="175" t="s">
        <v>243</v>
      </c>
      <c r="E17" s="175" t="s">
        <v>243</v>
      </c>
      <c r="F17" s="175">
        <v>753</v>
      </c>
      <c r="G17" s="175">
        <v>2743</v>
      </c>
      <c r="H17" s="175">
        <v>237</v>
      </c>
      <c r="I17" s="175">
        <v>123</v>
      </c>
      <c r="J17" s="175">
        <v>4085</v>
      </c>
    </row>
    <row r="18" spans="1:10" s="210" customFormat="1" ht="19.5" customHeight="1" x14ac:dyDescent="0.2">
      <c r="A18" s="210" t="s">
        <v>101</v>
      </c>
      <c r="B18" s="175">
        <v>530</v>
      </c>
      <c r="C18" s="175">
        <v>52</v>
      </c>
      <c r="D18" s="175" t="s">
        <v>243</v>
      </c>
      <c r="E18" s="175" t="s">
        <v>243</v>
      </c>
      <c r="F18" s="175">
        <v>962</v>
      </c>
      <c r="G18" s="175">
        <v>2674</v>
      </c>
      <c r="H18" s="175">
        <v>224</v>
      </c>
      <c r="I18" s="175">
        <v>74</v>
      </c>
      <c r="J18" s="175">
        <v>4523</v>
      </c>
    </row>
    <row r="19" spans="1:10" s="210" customFormat="1" ht="19.5" customHeight="1" x14ac:dyDescent="0.2">
      <c r="A19" s="210" t="s">
        <v>163</v>
      </c>
      <c r="B19" s="175">
        <v>2481</v>
      </c>
      <c r="C19" s="175" t="s">
        <v>243</v>
      </c>
      <c r="D19" s="175" t="s">
        <v>243</v>
      </c>
      <c r="E19" s="175">
        <v>0</v>
      </c>
      <c r="F19" s="175">
        <v>1338</v>
      </c>
      <c r="G19" s="175">
        <v>795</v>
      </c>
      <c r="H19" s="175">
        <v>5902</v>
      </c>
      <c r="I19" s="175">
        <v>703</v>
      </c>
      <c r="J19" s="175">
        <v>11355</v>
      </c>
    </row>
    <row r="20" spans="1:10" x14ac:dyDescent="0.2">
      <c r="A20" t="s">
        <v>336</v>
      </c>
      <c r="B20" s="175">
        <v>806</v>
      </c>
      <c r="C20" s="175" t="s">
        <v>243</v>
      </c>
      <c r="D20" s="175">
        <v>0</v>
      </c>
      <c r="E20" s="175" t="s">
        <v>243</v>
      </c>
      <c r="F20" s="175">
        <v>646</v>
      </c>
      <c r="G20" s="175">
        <v>235</v>
      </c>
      <c r="H20" s="175">
        <v>100</v>
      </c>
      <c r="I20" s="175">
        <v>1685</v>
      </c>
      <c r="J20" s="175">
        <v>3521</v>
      </c>
    </row>
    <row r="21" spans="1:10" s="210" customFormat="1" ht="19.5" customHeight="1" x14ac:dyDescent="0.2">
      <c r="A21" s="216" t="s">
        <v>68</v>
      </c>
      <c r="B21" s="176">
        <v>451460</v>
      </c>
      <c r="C21" s="176">
        <v>9935</v>
      </c>
      <c r="D21" s="176">
        <v>673</v>
      </c>
      <c r="E21" s="176">
        <v>432</v>
      </c>
      <c r="F21" s="176">
        <v>173993</v>
      </c>
      <c r="G21" s="176">
        <v>48392</v>
      </c>
      <c r="H21" s="176">
        <v>12719</v>
      </c>
      <c r="I21" s="176">
        <v>7119</v>
      </c>
      <c r="J21" s="176">
        <v>704723</v>
      </c>
    </row>
    <row r="22" spans="1:10" x14ac:dyDescent="0.2">
      <c r="A22" s="10" t="s">
        <v>464</v>
      </c>
    </row>
    <row r="23" spans="1:10" ht="34.5" customHeight="1" x14ac:dyDescent="0.2">
      <c r="A23" s="580" t="s">
        <v>465</v>
      </c>
      <c r="B23" s="580"/>
      <c r="C23" s="580"/>
      <c r="D23" s="580"/>
      <c r="E23" s="580"/>
      <c r="F23" s="580"/>
      <c r="G23" s="580"/>
      <c r="H23" s="580"/>
      <c r="I23" s="580"/>
      <c r="J23" s="580"/>
    </row>
    <row r="24" spans="1:10" x14ac:dyDescent="0.2">
      <c r="A24" s="10" t="s">
        <v>466</v>
      </c>
    </row>
  </sheetData>
  <mergeCells count="2">
    <mergeCell ref="M1:N1"/>
    <mergeCell ref="A23:J23"/>
  </mergeCells>
  <phoneticPr fontId="3" type="noConversion"/>
  <conditionalFormatting sqref="B3:J14 B20:J20">
    <cfRule type="cellIs" dxfId="153" priority="7" stopIfTrue="1" operator="between">
      <formula>1</formula>
      <formula>4</formula>
    </cfRule>
  </conditionalFormatting>
  <conditionalFormatting sqref="B15:J15">
    <cfRule type="cellIs" dxfId="152" priority="6" stopIfTrue="1" operator="between">
      <formula>1</formula>
      <formula>4</formula>
    </cfRule>
  </conditionalFormatting>
  <conditionalFormatting sqref="B16:J16">
    <cfRule type="cellIs" dxfId="151" priority="5" stopIfTrue="1" operator="between">
      <formula>1</formula>
      <formula>4</formula>
    </cfRule>
  </conditionalFormatting>
  <conditionalFormatting sqref="B17:J17">
    <cfRule type="cellIs" dxfId="150" priority="4" stopIfTrue="1" operator="between">
      <formula>1</formula>
      <formula>4</formula>
    </cfRule>
  </conditionalFormatting>
  <conditionalFormatting sqref="B18:J18">
    <cfRule type="cellIs" dxfId="149" priority="3" stopIfTrue="1" operator="between">
      <formula>1</formula>
      <formula>4</formula>
    </cfRule>
  </conditionalFormatting>
  <conditionalFormatting sqref="B19:J19">
    <cfRule type="cellIs" dxfId="148" priority="2" stopIfTrue="1" operator="between">
      <formula>1</formula>
      <formula>4</formula>
    </cfRule>
  </conditionalFormatting>
  <conditionalFormatting sqref="B21:J21">
    <cfRule type="cellIs" dxfId="147" priority="1" stopIfTrue="1" operator="between">
      <formula>1</formula>
      <formula>4</formula>
    </cfRule>
  </conditionalFormatting>
  <hyperlinks>
    <hyperlink ref="M1:N1" location="Contents!A1" display="Return to contents"/>
  </hyperlinks>
  <pageMargins left="0.75" right="0.75" top="1" bottom="1" header="0.5" footer="0.5"/>
  <pageSetup paperSize="9" orientation="portrait" horizontalDpi="90" verticalDpi="9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M25"/>
  <sheetViews>
    <sheetView workbookViewId="0"/>
  </sheetViews>
  <sheetFormatPr defaultRowHeight="12.75" x14ac:dyDescent="0.2"/>
  <cols>
    <col min="1" max="1" width="29" customWidth="1"/>
    <col min="2" max="2" width="14.85546875" bestFit="1" customWidth="1"/>
    <col min="3" max="3" width="11.140625" customWidth="1"/>
  </cols>
  <sheetData>
    <row r="1" spans="1:13" ht="14.25" x14ac:dyDescent="0.2">
      <c r="A1" s="151" t="s">
        <v>868</v>
      </c>
      <c r="F1" s="547" t="s">
        <v>63</v>
      </c>
      <c r="G1" s="547"/>
    </row>
    <row r="2" spans="1:13" x14ac:dyDescent="0.2">
      <c r="A2" s="1"/>
      <c r="B2" s="40" t="s">
        <v>142</v>
      </c>
      <c r="C2" s="40" t="s">
        <v>143</v>
      </c>
    </row>
    <row r="3" spans="1:13" s="210" customFormat="1" x14ac:dyDescent="0.2">
      <c r="A3" s="2" t="s">
        <v>125</v>
      </c>
      <c r="B3" s="175">
        <v>6</v>
      </c>
      <c r="C3" s="175">
        <v>7</v>
      </c>
      <c r="D3" s="175"/>
      <c r="E3" s="175"/>
      <c r="F3" s="175"/>
      <c r="G3" s="175"/>
      <c r="H3" s="175"/>
      <c r="I3" s="175"/>
    </row>
    <row r="4" spans="1:13" s="210" customFormat="1" x14ac:dyDescent="0.2">
      <c r="A4" s="210" t="s">
        <v>335</v>
      </c>
      <c r="B4" s="175" t="s">
        <v>243</v>
      </c>
      <c r="C4" s="175" t="s">
        <v>243</v>
      </c>
      <c r="D4" s="175"/>
      <c r="E4" s="175"/>
      <c r="F4" s="175"/>
      <c r="G4" s="175"/>
      <c r="H4" s="175"/>
      <c r="I4" s="175"/>
    </row>
    <row r="5" spans="1:13" s="210" customFormat="1" x14ac:dyDescent="0.2">
      <c r="A5" s="210" t="s">
        <v>129</v>
      </c>
      <c r="B5" s="175">
        <v>0</v>
      </c>
      <c r="C5" s="175">
        <v>0</v>
      </c>
      <c r="D5" s="175"/>
      <c r="E5" s="175"/>
      <c r="F5" s="175"/>
      <c r="G5" s="175"/>
      <c r="H5" s="175"/>
      <c r="I5" s="175"/>
    </row>
    <row r="6" spans="1:13" s="210" customFormat="1" x14ac:dyDescent="0.2">
      <c r="A6" s="210" t="s">
        <v>128</v>
      </c>
      <c r="B6" s="175">
        <v>41</v>
      </c>
      <c r="C6" s="175">
        <v>37</v>
      </c>
      <c r="D6" s="175"/>
      <c r="E6" s="175"/>
      <c r="F6" s="175"/>
      <c r="G6" s="175"/>
      <c r="H6" s="175"/>
      <c r="I6" s="175"/>
    </row>
    <row r="7" spans="1:13" s="210" customFormat="1" x14ac:dyDescent="0.2">
      <c r="A7" s="210" t="s">
        <v>127</v>
      </c>
      <c r="B7" s="175" t="s">
        <v>243</v>
      </c>
      <c r="C7" s="175" t="s">
        <v>243</v>
      </c>
      <c r="D7" s="175"/>
      <c r="E7" s="175"/>
      <c r="F7" s="175"/>
      <c r="G7" s="175"/>
      <c r="H7" s="175"/>
      <c r="I7" s="175"/>
    </row>
    <row r="8" spans="1:13" s="210" customFormat="1" x14ac:dyDescent="0.2">
      <c r="A8" s="210" t="s">
        <v>126</v>
      </c>
      <c r="B8" s="175">
        <v>93</v>
      </c>
      <c r="C8" s="175">
        <v>93</v>
      </c>
      <c r="D8" s="175"/>
      <c r="E8" s="175"/>
      <c r="F8" s="175"/>
      <c r="G8" s="175"/>
      <c r="H8" s="175"/>
      <c r="I8" s="175"/>
    </row>
    <row r="9" spans="1:13" s="210" customFormat="1" ht="19.5" customHeight="1" x14ac:dyDescent="0.2">
      <c r="A9" s="210" t="s">
        <v>130</v>
      </c>
      <c r="B9" s="175">
        <v>16</v>
      </c>
      <c r="C9" s="175">
        <v>15</v>
      </c>
      <c r="D9" s="175"/>
      <c r="E9" s="175"/>
      <c r="F9" s="175"/>
      <c r="G9" s="175"/>
      <c r="H9" s="175"/>
      <c r="I9" s="175"/>
    </row>
    <row r="10" spans="1:13" s="210" customFormat="1" x14ac:dyDescent="0.2">
      <c r="A10" s="210" t="s">
        <v>131</v>
      </c>
      <c r="B10" s="175">
        <v>19</v>
      </c>
      <c r="C10" s="175">
        <v>18</v>
      </c>
      <c r="D10" s="175"/>
      <c r="E10" s="175"/>
      <c r="F10" s="175"/>
      <c r="G10" s="175"/>
      <c r="H10" s="175"/>
      <c r="I10" s="175"/>
      <c r="M10" s="215"/>
    </row>
    <row r="11" spans="1:13" s="210" customFormat="1" x14ac:dyDescent="0.2">
      <c r="A11" s="210" t="s">
        <v>132</v>
      </c>
      <c r="B11" s="175">
        <v>147</v>
      </c>
      <c r="C11" s="175">
        <v>100</v>
      </c>
      <c r="D11" s="175"/>
      <c r="E11" s="175"/>
      <c r="F11" s="175"/>
      <c r="G11" s="175"/>
      <c r="H11" s="175"/>
      <c r="I11" s="175"/>
    </row>
    <row r="12" spans="1:13" s="210" customFormat="1" x14ac:dyDescent="0.2">
      <c r="A12" s="210" t="s">
        <v>133</v>
      </c>
      <c r="B12" s="175">
        <v>23</v>
      </c>
      <c r="C12" s="175">
        <v>6</v>
      </c>
      <c r="D12" s="175"/>
      <c r="E12" s="175"/>
      <c r="F12" s="175"/>
      <c r="G12" s="175"/>
      <c r="H12" s="175"/>
      <c r="I12" s="175"/>
    </row>
    <row r="13" spans="1:13" s="210" customFormat="1" x14ac:dyDescent="0.2">
      <c r="A13" s="210" t="s">
        <v>134</v>
      </c>
      <c r="B13" s="175">
        <v>434</v>
      </c>
      <c r="C13" s="175">
        <v>183</v>
      </c>
      <c r="D13" s="175"/>
      <c r="E13" s="175"/>
      <c r="F13" s="175"/>
      <c r="G13" s="175"/>
      <c r="H13" s="175"/>
      <c r="I13" s="175"/>
    </row>
    <row r="14" spans="1:13" s="210" customFormat="1" x14ac:dyDescent="0.2">
      <c r="A14" s="210" t="s">
        <v>135</v>
      </c>
      <c r="B14" s="175">
        <v>154</v>
      </c>
      <c r="C14" s="175">
        <v>297</v>
      </c>
      <c r="D14" s="175"/>
      <c r="E14" s="175"/>
      <c r="F14" s="175"/>
      <c r="G14" s="175"/>
      <c r="H14" s="175"/>
      <c r="I14" s="175"/>
    </row>
    <row r="15" spans="1:13" s="210" customFormat="1" x14ac:dyDescent="0.2">
      <c r="A15" s="210" t="s">
        <v>413</v>
      </c>
      <c r="B15" s="175">
        <v>14</v>
      </c>
      <c r="C15" s="175">
        <v>12</v>
      </c>
      <c r="D15" s="175"/>
      <c r="E15" s="175"/>
      <c r="F15" s="175"/>
      <c r="G15" s="175"/>
      <c r="H15" s="175"/>
      <c r="I15" s="175"/>
    </row>
    <row r="16" spans="1:13" s="210" customFormat="1" x14ac:dyDescent="0.2">
      <c r="A16" s="210" t="s">
        <v>414</v>
      </c>
      <c r="B16" s="175">
        <v>24</v>
      </c>
      <c r="C16" s="175">
        <v>27</v>
      </c>
      <c r="D16" s="175"/>
      <c r="E16" s="175"/>
      <c r="F16" s="175"/>
      <c r="G16" s="175"/>
      <c r="H16" s="175"/>
      <c r="I16" s="175"/>
    </row>
    <row r="17" spans="1:9" s="210" customFormat="1" ht="19.5" customHeight="1" x14ac:dyDescent="0.2">
      <c r="A17" s="210" t="s">
        <v>415</v>
      </c>
      <c r="B17" s="175">
        <v>198</v>
      </c>
      <c r="C17" s="175">
        <v>391</v>
      </c>
      <c r="D17" s="175"/>
      <c r="E17" s="175"/>
      <c r="F17" s="175"/>
      <c r="G17" s="175"/>
      <c r="H17" s="175"/>
      <c r="I17" s="175"/>
    </row>
    <row r="18" spans="1:9" s="210" customFormat="1" x14ac:dyDescent="0.2">
      <c r="A18" s="210" t="s">
        <v>416</v>
      </c>
      <c r="B18" s="175">
        <v>226</v>
      </c>
      <c r="C18" s="175">
        <v>404</v>
      </c>
      <c r="D18" s="175"/>
      <c r="E18" s="175"/>
      <c r="F18" s="175"/>
      <c r="G18" s="175"/>
      <c r="H18" s="175"/>
      <c r="I18" s="175"/>
    </row>
    <row r="19" spans="1:9" s="210" customFormat="1" ht="19.5" customHeight="1" x14ac:dyDescent="0.2">
      <c r="A19" s="210" t="s">
        <v>136</v>
      </c>
      <c r="B19" s="175">
        <v>228</v>
      </c>
      <c r="C19" s="175">
        <v>1491</v>
      </c>
      <c r="D19" s="175"/>
      <c r="E19" s="175"/>
      <c r="F19" s="175"/>
      <c r="G19" s="175"/>
      <c r="H19" s="175"/>
      <c r="I19" s="175"/>
    </row>
    <row r="20" spans="1:9" s="210" customFormat="1" x14ac:dyDescent="0.2">
      <c r="A20" s="210" t="s">
        <v>101</v>
      </c>
      <c r="B20" s="175">
        <v>156</v>
      </c>
      <c r="C20" s="175">
        <v>320</v>
      </c>
      <c r="D20" s="175"/>
      <c r="E20" s="175"/>
      <c r="F20" s="175"/>
      <c r="G20" s="175"/>
      <c r="H20" s="175"/>
      <c r="I20" s="175"/>
    </row>
    <row r="21" spans="1:9" s="210" customFormat="1" ht="19.5" customHeight="1" x14ac:dyDescent="0.2">
      <c r="A21" s="210" t="s">
        <v>163</v>
      </c>
      <c r="B21" s="175">
        <v>61</v>
      </c>
      <c r="C21" s="175">
        <v>74</v>
      </c>
      <c r="D21" s="175"/>
      <c r="E21" s="175"/>
      <c r="F21" s="175"/>
      <c r="G21" s="175"/>
      <c r="H21" s="175"/>
      <c r="I21" s="175"/>
    </row>
    <row r="22" spans="1:9" s="210" customFormat="1" ht="19.5" customHeight="1" x14ac:dyDescent="0.2">
      <c r="A22" s="210" t="s">
        <v>336</v>
      </c>
      <c r="B22" s="175">
        <v>11</v>
      </c>
      <c r="C22" s="175">
        <v>21</v>
      </c>
      <c r="D22" s="175"/>
      <c r="E22" s="175"/>
      <c r="F22" s="175"/>
      <c r="G22" s="175"/>
      <c r="H22" s="175"/>
      <c r="I22" s="175"/>
    </row>
    <row r="23" spans="1:9" s="210" customFormat="1" ht="19.5" customHeight="1" x14ac:dyDescent="0.2">
      <c r="A23" s="216" t="s">
        <v>68</v>
      </c>
      <c r="B23" s="176">
        <v>1860</v>
      </c>
      <c r="C23" s="176">
        <v>3502</v>
      </c>
      <c r="D23" s="175"/>
      <c r="E23" s="175"/>
      <c r="F23" s="175"/>
      <c r="G23" s="175"/>
      <c r="H23" s="175"/>
      <c r="I23" s="175"/>
    </row>
    <row r="24" spans="1:9" x14ac:dyDescent="0.2">
      <c r="A24" s="10" t="s">
        <v>405</v>
      </c>
    </row>
    <row r="25" spans="1:9" x14ac:dyDescent="0.2">
      <c r="A25" s="10" t="s">
        <v>252</v>
      </c>
    </row>
  </sheetData>
  <mergeCells count="1">
    <mergeCell ref="F1:G1"/>
  </mergeCells>
  <phoneticPr fontId="3" type="noConversion"/>
  <conditionalFormatting sqref="B23:I23">
    <cfRule type="cellIs" dxfId="146" priority="2" stopIfTrue="1" operator="between">
      <formula>1</formula>
      <formula>4</formula>
    </cfRule>
  </conditionalFormatting>
  <conditionalFormatting sqref="B3:I16 B18:I18 B20:I20">
    <cfRule type="cellIs" dxfId="145" priority="7" stopIfTrue="1" operator="between">
      <formula>1</formula>
      <formula>4</formula>
    </cfRule>
  </conditionalFormatting>
  <conditionalFormatting sqref="B17:I17">
    <cfRule type="cellIs" dxfId="144" priority="6" stopIfTrue="1" operator="between">
      <formula>1</formula>
      <formula>4</formula>
    </cfRule>
  </conditionalFormatting>
  <conditionalFormatting sqref="B19:I19">
    <cfRule type="cellIs" dxfId="143" priority="5" stopIfTrue="1" operator="between">
      <formula>1</formula>
      <formula>4</formula>
    </cfRule>
  </conditionalFormatting>
  <conditionalFormatting sqref="B21:I21">
    <cfRule type="cellIs" dxfId="142" priority="4" stopIfTrue="1" operator="between">
      <formula>1</formula>
      <formula>4</formula>
    </cfRule>
  </conditionalFormatting>
  <conditionalFormatting sqref="B22:I22">
    <cfRule type="cellIs" dxfId="141" priority="3" stopIfTrue="1" operator="between">
      <formula>1</formula>
      <formula>4</formula>
    </cfRule>
  </conditionalFormatting>
  <hyperlinks>
    <hyperlink ref="F1:G1" location="Contents!A1" display="Return to contents"/>
  </hyperlinks>
  <pageMargins left="0.75" right="0.75" top="1" bottom="1" header="0.5" footer="0.5"/>
  <pageSetup paperSize="9" orientation="portrait" horizontalDpi="90" verticalDpi="9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6"/>
  <sheetViews>
    <sheetView workbookViewId="0"/>
  </sheetViews>
  <sheetFormatPr defaultRowHeight="12.75" x14ac:dyDescent="0.2"/>
  <cols>
    <col min="1" max="1" width="40" customWidth="1"/>
    <col min="2" max="2" width="10.85546875" customWidth="1"/>
    <col min="3" max="3" width="15.42578125" customWidth="1"/>
    <col min="4" max="4" width="9.7109375" style="210" customWidth="1"/>
    <col min="5" max="5" width="9.7109375" customWidth="1"/>
    <col min="6" max="6" width="17.5703125" customWidth="1"/>
  </cols>
  <sheetData>
    <row r="1" spans="1:6" x14ac:dyDescent="0.2">
      <c r="A1" s="151" t="s">
        <v>867</v>
      </c>
      <c r="F1" s="13" t="s">
        <v>63</v>
      </c>
    </row>
    <row r="2" spans="1:6" ht="28.5" customHeight="1" x14ac:dyDescent="0.2">
      <c r="A2" s="1"/>
      <c r="B2" s="158" t="s">
        <v>161</v>
      </c>
      <c r="C2" s="164" t="s">
        <v>102</v>
      </c>
      <c r="D2" s="2"/>
      <c r="E2" s="2"/>
      <c r="F2" s="2"/>
    </row>
    <row r="3" spans="1:6" x14ac:dyDescent="0.2">
      <c r="A3" s="2" t="s">
        <v>144</v>
      </c>
      <c r="B3" s="91">
        <v>5066</v>
      </c>
      <c r="C3" s="90">
        <v>7.1886400000000004</v>
      </c>
      <c r="D3" s="6"/>
      <c r="E3" s="6"/>
      <c r="F3" s="20"/>
    </row>
    <row r="4" spans="1:6" ht="14.25" x14ac:dyDescent="0.2">
      <c r="A4" s="73" t="s">
        <v>253</v>
      </c>
      <c r="B4" s="91">
        <v>333</v>
      </c>
      <c r="C4" s="90">
        <v>0.47253000000000001</v>
      </c>
      <c r="D4" s="6"/>
      <c r="E4" s="6"/>
      <c r="F4" s="20"/>
    </row>
    <row r="5" spans="1:6" x14ac:dyDescent="0.2">
      <c r="A5" s="3" t="s">
        <v>145</v>
      </c>
      <c r="B5" s="92">
        <v>6475</v>
      </c>
      <c r="C5" s="93">
        <v>9.1880100000000002</v>
      </c>
    </row>
    <row r="6" spans="1:6" x14ac:dyDescent="0.2">
      <c r="A6" s="10" t="s">
        <v>254</v>
      </c>
    </row>
  </sheetData>
  <phoneticPr fontId="3" type="noConversion"/>
  <conditionalFormatting sqref="B3:C5">
    <cfRule type="cellIs" dxfId="140" priority="1" stopIfTrue="1" operator="between">
      <formula>1</formula>
      <formula>4</formula>
    </cfRule>
  </conditionalFormatting>
  <hyperlinks>
    <hyperlink ref="F1" location="Contents!A1" display="Return to contents"/>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XEX43"/>
  <sheetViews>
    <sheetView workbookViewId="0"/>
  </sheetViews>
  <sheetFormatPr defaultRowHeight="12.75" x14ac:dyDescent="0.2"/>
  <cols>
    <col min="1" max="1" width="33.85546875" customWidth="1"/>
  </cols>
  <sheetData>
    <row r="1" spans="1:6" x14ac:dyDescent="0.2">
      <c r="A1" s="151" t="s">
        <v>866</v>
      </c>
      <c r="D1" s="63"/>
      <c r="E1" s="547" t="s">
        <v>63</v>
      </c>
      <c r="F1" s="547"/>
    </row>
    <row r="2" spans="1:6" ht="13.5" customHeight="1" x14ac:dyDescent="0.2">
      <c r="A2" s="214" t="s">
        <v>22</v>
      </c>
      <c r="B2" s="158" t="s">
        <v>452</v>
      </c>
    </row>
    <row r="3" spans="1:6" ht="14.25" customHeight="1" x14ac:dyDescent="0.2">
      <c r="A3" t="s">
        <v>138</v>
      </c>
      <c r="B3" s="91">
        <v>636459</v>
      </c>
    </row>
    <row r="4" spans="1:6" ht="14.25" customHeight="1" x14ac:dyDescent="0.2">
      <c r="A4" t="s">
        <v>880</v>
      </c>
      <c r="B4" s="91">
        <v>17611</v>
      </c>
      <c r="D4" s="101"/>
    </row>
    <row r="5" spans="1:6" ht="14.25" customHeight="1" x14ac:dyDescent="0.2">
      <c r="A5" s="151" t="s">
        <v>881</v>
      </c>
      <c r="B5" s="91">
        <v>6885</v>
      </c>
      <c r="D5" s="101"/>
    </row>
    <row r="6" spans="1:6" ht="14.25" customHeight="1" x14ac:dyDescent="0.2">
      <c r="A6" t="s">
        <v>882</v>
      </c>
      <c r="B6" s="91">
        <v>6324</v>
      </c>
      <c r="D6" s="101"/>
    </row>
    <row r="7" spans="1:6" ht="14.25" customHeight="1" x14ac:dyDescent="0.2">
      <c r="A7" t="s">
        <v>883</v>
      </c>
      <c r="B7" s="91">
        <v>5499</v>
      </c>
    </row>
    <row r="8" spans="1:6" ht="14.25" customHeight="1" x14ac:dyDescent="0.2">
      <c r="A8" s="210" t="s">
        <v>884</v>
      </c>
      <c r="B8" s="91">
        <v>3441</v>
      </c>
    </row>
    <row r="9" spans="1:6" ht="14.25" customHeight="1" x14ac:dyDescent="0.2">
      <c r="A9" s="210" t="s">
        <v>885</v>
      </c>
      <c r="B9" s="91">
        <v>2334</v>
      </c>
    </row>
    <row r="10" spans="1:6" ht="14.25" customHeight="1" x14ac:dyDescent="0.2">
      <c r="A10" s="210" t="s">
        <v>886</v>
      </c>
      <c r="B10" s="91">
        <v>2143</v>
      </c>
    </row>
    <row r="11" spans="1:6" ht="14.25" customHeight="1" x14ac:dyDescent="0.2">
      <c r="A11" s="210" t="s">
        <v>887</v>
      </c>
      <c r="B11" s="91">
        <v>1763</v>
      </c>
    </row>
    <row r="12" spans="1:6" ht="14.25" customHeight="1" x14ac:dyDescent="0.2">
      <c r="A12" s="210" t="s">
        <v>888</v>
      </c>
      <c r="B12" s="91">
        <v>1437</v>
      </c>
    </row>
    <row r="13" spans="1:6" ht="14.25" customHeight="1" x14ac:dyDescent="0.2">
      <c r="A13" s="210" t="s">
        <v>913</v>
      </c>
      <c r="B13" s="91">
        <v>1421</v>
      </c>
    </row>
    <row r="14" spans="1:6" ht="14.25" customHeight="1" x14ac:dyDescent="0.2">
      <c r="A14" s="210" t="s">
        <v>889</v>
      </c>
      <c r="B14" s="91">
        <v>1199</v>
      </c>
    </row>
    <row r="15" spans="1:6" ht="14.25" customHeight="1" x14ac:dyDescent="0.2">
      <c r="A15" s="210" t="s">
        <v>890</v>
      </c>
      <c r="B15" s="91">
        <v>1190</v>
      </c>
    </row>
    <row r="16" spans="1:6" ht="14.25" customHeight="1" x14ac:dyDescent="0.2">
      <c r="A16" s="210" t="s">
        <v>891</v>
      </c>
      <c r="B16" s="91">
        <v>1178</v>
      </c>
    </row>
    <row r="17" spans="1:16378" ht="14.25" customHeight="1" x14ac:dyDescent="0.2">
      <c r="A17" s="210" t="s">
        <v>914</v>
      </c>
      <c r="B17" s="91">
        <v>1142</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c r="OY17" s="10"/>
      <c r="OZ17" s="10"/>
      <c r="PA17" s="10"/>
      <c r="PB17" s="10"/>
      <c r="PC17" s="10"/>
      <c r="PD17" s="10"/>
      <c r="PE17" s="10"/>
      <c r="PF17" s="10"/>
      <c r="PG17" s="10"/>
      <c r="PH17" s="10"/>
      <c r="PI17" s="10"/>
      <c r="PJ17" s="10"/>
      <c r="PK17" s="10"/>
      <c r="PL17" s="10"/>
      <c r="PM17" s="10"/>
      <c r="PN17" s="10"/>
      <c r="PO17" s="10"/>
      <c r="PP17" s="10"/>
      <c r="PQ17" s="10"/>
      <c r="PR17" s="10"/>
      <c r="PS17" s="10"/>
      <c r="PT17" s="10"/>
      <c r="PU17" s="10"/>
      <c r="PV17" s="10"/>
      <c r="PW17" s="10"/>
      <c r="PX17" s="10"/>
      <c r="PY17" s="10"/>
      <c r="PZ17" s="10"/>
      <c r="QA17" s="10"/>
      <c r="QB17" s="10"/>
      <c r="QC17" s="10"/>
      <c r="QD17" s="10"/>
      <c r="QE17" s="10"/>
      <c r="QF17" s="10"/>
      <c r="QG17" s="10"/>
      <c r="QH17" s="10"/>
      <c r="QI17" s="10"/>
      <c r="QJ17" s="10"/>
      <c r="QK17" s="10"/>
      <c r="QL17" s="10"/>
      <c r="QM17" s="10"/>
      <c r="QN17" s="10"/>
      <c r="QO17" s="10"/>
      <c r="QP17" s="10"/>
      <c r="QQ17" s="10"/>
      <c r="QR17" s="10"/>
      <c r="QS17" s="10"/>
      <c r="QT17" s="10"/>
      <c r="QU17" s="10"/>
      <c r="QV17" s="10"/>
      <c r="QW17" s="10"/>
      <c r="QX17" s="10"/>
      <c r="QY17" s="10"/>
      <c r="QZ17" s="10"/>
      <c r="RA17" s="10"/>
      <c r="RB17" s="10"/>
      <c r="RC17" s="10"/>
      <c r="RD17" s="10"/>
      <c r="RE17" s="10"/>
      <c r="RF17" s="10"/>
      <c r="RG17" s="10"/>
      <c r="RH17" s="10"/>
      <c r="RI17" s="10"/>
      <c r="RJ17" s="10"/>
      <c r="RK17" s="10"/>
      <c r="RL17" s="10"/>
      <c r="RM17" s="10"/>
      <c r="RN17" s="10"/>
      <c r="RO17" s="10"/>
      <c r="RP17" s="10"/>
      <c r="RQ17" s="10"/>
      <c r="RR17" s="10"/>
      <c r="RS17" s="10"/>
      <c r="RT17" s="10"/>
      <c r="RU17" s="10"/>
      <c r="RV17" s="10"/>
      <c r="RW17" s="10"/>
      <c r="RX17" s="10"/>
      <c r="RY17" s="10"/>
      <c r="RZ17" s="10"/>
      <c r="SA17" s="10"/>
      <c r="SB17" s="10"/>
      <c r="SC17" s="10"/>
      <c r="SD17" s="10"/>
      <c r="SE17" s="10"/>
      <c r="SF17" s="10"/>
      <c r="SG17" s="10"/>
      <c r="SH17" s="10"/>
      <c r="SI17" s="10"/>
      <c r="SJ17" s="10"/>
      <c r="SK17" s="10"/>
      <c r="SL17" s="10"/>
      <c r="SM17" s="10"/>
      <c r="SN17" s="10"/>
      <c r="SO17" s="10"/>
      <c r="SP17" s="10"/>
      <c r="SQ17" s="10"/>
      <c r="SR17" s="10"/>
      <c r="SS17" s="10"/>
      <c r="ST17" s="10"/>
      <c r="SU17" s="10"/>
      <c r="SV17" s="10"/>
      <c r="SW17" s="10"/>
      <c r="SX17" s="10"/>
      <c r="SY17" s="10"/>
      <c r="SZ17" s="10"/>
      <c r="TA17" s="10"/>
      <c r="TB17" s="10"/>
      <c r="TC17" s="10"/>
      <c r="TD17" s="10"/>
      <c r="TE17" s="10"/>
      <c r="TF17" s="10"/>
      <c r="TG17" s="10"/>
      <c r="TH17" s="10"/>
      <c r="TI17" s="10"/>
      <c r="TJ17" s="10"/>
      <c r="TK17" s="10"/>
      <c r="TL17" s="10"/>
      <c r="TM17" s="10"/>
      <c r="TN17" s="10"/>
      <c r="TO17" s="10"/>
      <c r="TP17" s="10"/>
      <c r="TQ17" s="10"/>
      <c r="TR17" s="10"/>
      <c r="TS17" s="10"/>
      <c r="TT17" s="10"/>
      <c r="TU17" s="10"/>
      <c r="TV17" s="10"/>
      <c r="TW17" s="10"/>
      <c r="TX17" s="10"/>
      <c r="TY17" s="10"/>
      <c r="TZ17" s="10"/>
      <c r="UA17" s="10"/>
      <c r="UB17" s="10"/>
      <c r="UC17" s="10"/>
      <c r="UD17" s="10"/>
      <c r="UE17" s="10"/>
      <c r="UF17" s="10"/>
      <c r="UG17" s="10"/>
      <c r="UH17" s="10"/>
      <c r="UI17" s="10"/>
      <c r="UJ17" s="10"/>
      <c r="UK17" s="10"/>
      <c r="UL17" s="10"/>
      <c r="UM17" s="10"/>
      <c r="UN17" s="10"/>
      <c r="UO17" s="10"/>
      <c r="UP17" s="10"/>
      <c r="UQ17" s="10"/>
      <c r="UR17" s="10"/>
      <c r="US17" s="10"/>
      <c r="UT17" s="10"/>
      <c r="UU17" s="10"/>
      <c r="UV17" s="10"/>
      <c r="UW17" s="10"/>
      <c r="UX17" s="10"/>
      <c r="UY17" s="10"/>
      <c r="UZ17" s="10"/>
      <c r="VA17" s="10"/>
      <c r="VB17" s="10"/>
      <c r="VC17" s="10"/>
      <c r="VD17" s="10"/>
      <c r="VE17" s="10"/>
      <c r="VF17" s="10"/>
      <c r="VG17" s="10"/>
      <c r="VH17" s="10"/>
      <c r="VI17" s="10"/>
      <c r="VJ17" s="10"/>
      <c r="VK17" s="10"/>
      <c r="VL17" s="10"/>
      <c r="VM17" s="10"/>
      <c r="VN17" s="10"/>
      <c r="VO17" s="10"/>
      <c r="VP17" s="10"/>
      <c r="VQ17" s="10"/>
      <c r="VR17" s="10"/>
      <c r="VS17" s="10"/>
      <c r="VT17" s="10"/>
      <c r="VU17" s="10"/>
      <c r="VV17" s="10"/>
      <c r="VW17" s="10"/>
      <c r="VX17" s="10"/>
      <c r="VY17" s="10"/>
      <c r="VZ17" s="10"/>
      <c r="WA17" s="10"/>
      <c r="WB17" s="10"/>
      <c r="WC17" s="10"/>
      <c r="WD17" s="10"/>
      <c r="WE17" s="10"/>
      <c r="WF17" s="10"/>
      <c r="WG17" s="10"/>
      <c r="WH17" s="10"/>
      <c r="WI17" s="10"/>
      <c r="WJ17" s="10"/>
      <c r="WK17" s="10"/>
      <c r="WL17" s="10"/>
      <c r="WM17" s="10"/>
      <c r="WN17" s="10"/>
      <c r="WO17" s="10"/>
      <c r="WP17" s="10"/>
      <c r="WQ17" s="10"/>
      <c r="WR17" s="10"/>
      <c r="WS17" s="10"/>
      <c r="WT17" s="10"/>
      <c r="WU17" s="10"/>
      <c r="WV17" s="10"/>
      <c r="WW17" s="10"/>
      <c r="WX17" s="10"/>
      <c r="WY17" s="10"/>
      <c r="WZ17" s="10"/>
      <c r="XA17" s="10"/>
      <c r="XB17" s="10"/>
      <c r="XC17" s="10"/>
      <c r="XD17" s="10"/>
      <c r="XE17" s="10"/>
      <c r="XF17" s="10"/>
      <c r="XG17" s="10"/>
      <c r="XH17" s="10"/>
      <c r="XI17" s="10"/>
      <c r="XJ17" s="10"/>
      <c r="XK17" s="10"/>
      <c r="XL17" s="10"/>
      <c r="XM17" s="10"/>
      <c r="XN17" s="10"/>
      <c r="XO17" s="10"/>
      <c r="XP17" s="10"/>
      <c r="XQ17" s="10"/>
      <c r="XR17" s="10"/>
      <c r="XS17" s="10"/>
      <c r="XT17" s="10"/>
      <c r="XU17" s="10"/>
      <c r="XV17" s="10"/>
      <c r="XW17" s="10"/>
      <c r="XX17" s="10"/>
      <c r="XY17" s="10"/>
      <c r="XZ17" s="10"/>
      <c r="YA17" s="10"/>
      <c r="YB17" s="10"/>
      <c r="YC17" s="10"/>
      <c r="YD17" s="10"/>
      <c r="YE17" s="10"/>
      <c r="YF17" s="10"/>
      <c r="YG17" s="10"/>
      <c r="YH17" s="10"/>
      <c r="YI17" s="10"/>
      <c r="YJ17" s="10"/>
      <c r="YK17" s="10"/>
      <c r="YL17" s="10"/>
      <c r="YM17" s="10"/>
      <c r="YN17" s="10"/>
      <c r="YO17" s="10"/>
      <c r="YP17" s="10"/>
      <c r="YQ17" s="10"/>
      <c r="YR17" s="10"/>
      <c r="YS17" s="10"/>
      <c r="YT17" s="10"/>
      <c r="YU17" s="10"/>
      <c r="YV17" s="10"/>
      <c r="YW17" s="10"/>
      <c r="YX17" s="10"/>
      <c r="YY17" s="10"/>
      <c r="YZ17" s="10"/>
      <c r="ZA17" s="10"/>
      <c r="ZB17" s="10"/>
      <c r="ZC17" s="10"/>
      <c r="ZD17" s="10"/>
      <c r="ZE17" s="10"/>
      <c r="ZF17" s="10"/>
      <c r="ZG17" s="10"/>
      <c r="ZH17" s="10"/>
      <c r="ZI17" s="10"/>
      <c r="ZJ17" s="10"/>
      <c r="ZK17" s="10"/>
      <c r="ZL17" s="10"/>
      <c r="ZM17" s="10"/>
      <c r="ZN17" s="10"/>
      <c r="ZO17" s="10"/>
      <c r="ZP17" s="10"/>
      <c r="ZQ17" s="10"/>
      <c r="ZR17" s="10"/>
      <c r="ZS17" s="10"/>
      <c r="ZT17" s="10"/>
      <c r="ZU17" s="10"/>
      <c r="ZV17" s="10"/>
      <c r="ZW17" s="10"/>
      <c r="ZX17" s="10"/>
      <c r="ZY17" s="10"/>
      <c r="ZZ17" s="10"/>
      <c r="AAA17" s="10"/>
      <c r="AAB17" s="10"/>
      <c r="AAC17" s="10"/>
      <c r="AAD17" s="10"/>
      <c r="AAE17" s="10"/>
      <c r="AAF17" s="10"/>
      <c r="AAG17" s="10"/>
      <c r="AAH17" s="10"/>
      <c r="AAI17" s="10"/>
      <c r="AAJ17" s="10"/>
      <c r="AAK17" s="10"/>
      <c r="AAL17" s="10"/>
      <c r="AAM17" s="10"/>
      <c r="AAN17" s="10"/>
      <c r="AAO17" s="10"/>
      <c r="AAP17" s="10"/>
      <c r="AAQ17" s="10"/>
      <c r="AAR17" s="10"/>
      <c r="AAS17" s="10"/>
      <c r="AAT17" s="10"/>
      <c r="AAU17" s="10"/>
      <c r="AAV17" s="10"/>
      <c r="AAW17" s="10"/>
      <c r="AAX17" s="10"/>
      <c r="AAY17" s="10"/>
      <c r="AAZ17" s="10"/>
      <c r="ABA17" s="10"/>
      <c r="ABB17" s="10"/>
      <c r="ABC17" s="10"/>
      <c r="ABD17" s="10"/>
      <c r="ABE17" s="10"/>
      <c r="ABF17" s="10"/>
      <c r="ABG17" s="10"/>
      <c r="ABH17" s="10"/>
      <c r="ABI17" s="10"/>
      <c r="ABJ17" s="10"/>
      <c r="ABK17" s="10"/>
      <c r="ABL17" s="10"/>
      <c r="ABM17" s="10"/>
      <c r="ABN17" s="10"/>
      <c r="ABO17" s="10"/>
      <c r="ABP17" s="10"/>
      <c r="ABQ17" s="10"/>
      <c r="ABR17" s="10"/>
      <c r="ABS17" s="10"/>
      <c r="ABT17" s="10"/>
      <c r="ABU17" s="10"/>
      <c r="ABV17" s="10"/>
      <c r="ABW17" s="10"/>
      <c r="ABX17" s="10"/>
      <c r="ABY17" s="10"/>
      <c r="ABZ17" s="10"/>
      <c r="ACA17" s="10"/>
      <c r="ACB17" s="10"/>
      <c r="ACC17" s="10"/>
      <c r="ACD17" s="10"/>
      <c r="ACE17" s="10"/>
      <c r="ACF17" s="10"/>
      <c r="ACG17" s="10"/>
      <c r="ACH17" s="10"/>
      <c r="ACI17" s="10"/>
      <c r="ACJ17" s="10"/>
      <c r="ACK17" s="10"/>
      <c r="ACL17" s="10"/>
      <c r="ACM17" s="10"/>
      <c r="ACN17" s="10"/>
      <c r="ACO17" s="10"/>
      <c r="ACP17" s="10"/>
      <c r="ACQ17" s="10"/>
      <c r="ACR17" s="10"/>
      <c r="ACS17" s="10"/>
      <c r="ACT17" s="10"/>
      <c r="ACU17" s="10"/>
      <c r="ACV17" s="10"/>
      <c r="ACW17" s="10"/>
      <c r="ACX17" s="10"/>
      <c r="ACY17" s="10"/>
      <c r="ACZ17" s="10"/>
      <c r="ADA17" s="10"/>
      <c r="ADB17" s="10"/>
      <c r="ADC17" s="10"/>
      <c r="ADD17" s="10"/>
      <c r="ADE17" s="10"/>
      <c r="ADF17" s="10"/>
      <c r="ADG17" s="10"/>
      <c r="ADH17" s="10"/>
      <c r="ADI17" s="10"/>
      <c r="ADJ17" s="10"/>
      <c r="ADK17" s="10"/>
      <c r="ADL17" s="10"/>
      <c r="ADM17" s="10"/>
      <c r="ADN17" s="10"/>
      <c r="ADO17" s="10"/>
      <c r="ADP17" s="10"/>
      <c r="ADQ17" s="10"/>
      <c r="ADR17" s="10"/>
      <c r="ADS17" s="10"/>
      <c r="ADT17" s="10"/>
      <c r="ADU17" s="10"/>
      <c r="ADV17" s="10"/>
      <c r="ADW17" s="10"/>
      <c r="ADX17" s="10"/>
      <c r="ADY17" s="10"/>
      <c r="ADZ17" s="10"/>
      <c r="AEA17" s="10"/>
      <c r="AEB17" s="10"/>
      <c r="AEC17" s="10"/>
      <c r="AED17" s="10"/>
      <c r="AEE17" s="10"/>
      <c r="AEF17" s="10"/>
      <c r="AEG17" s="10"/>
      <c r="AEH17" s="10"/>
      <c r="AEI17" s="10"/>
      <c r="AEJ17" s="10"/>
      <c r="AEK17" s="10"/>
      <c r="AEL17" s="10"/>
      <c r="AEM17" s="10"/>
      <c r="AEN17" s="10"/>
      <c r="AEO17" s="10"/>
      <c r="AEP17" s="10"/>
      <c r="AEQ17" s="10"/>
      <c r="AER17" s="10"/>
      <c r="AES17" s="10"/>
      <c r="AET17" s="10"/>
      <c r="AEU17" s="10"/>
      <c r="AEV17" s="10"/>
      <c r="AEW17" s="10"/>
      <c r="AEX17" s="10"/>
      <c r="AEY17" s="10"/>
      <c r="AEZ17" s="10"/>
      <c r="AFA17" s="10"/>
      <c r="AFB17" s="10"/>
      <c r="AFC17" s="10"/>
      <c r="AFD17" s="10"/>
      <c r="AFE17" s="10"/>
      <c r="AFF17" s="10"/>
      <c r="AFG17" s="10"/>
      <c r="AFH17" s="10"/>
      <c r="AFI17" s="10"/>
      <c r="AFJ17" s="10"/>
      <c r="AFK17" s="10"/>
      <c r="AFL17" s="10"/>
      <c r="AFM17" s="10"/>
      <c r="AFN17" s="10"/>
      <c r="AFO17" s="10"/>
      <c r="AFP17" s="10"/>
      <c r="AFQ17" s="10"/>
      <c r="AFR17" s="10"/>
      <c r="AFS17" s="10"/>
      <c r="AFT17" s="10"/>
      <c r="AFU17" s="10"/>
      <c r="AFV17" s="10"/>
      <c r="AFW17" s="10"/>
      <c r="AFX17" s="10"/>
      <c r="AFY17" s="10"/>
      <c r="AFZ17" s="10"/>
      <c r="AGA17" s="10"/>
      <c r="AGB17" s="10"/>
      <c r="AGC17" s="10"/>
      <c r="AGD17" s="10"/>
      <c r="AGE17" s="10"/>
      <c r="AGF17" s="10"/>
      <c r="AGG17" s="10"/>
      <c r="AGH17" s="10"/>
      <c r="AGI17" s="10"/>
      <c r="AGJ17" s="10"/>
      <c r="AGK17" s="10"/>
      <c r="AGL17" s="10"/>
      <c r="AGM17" s="10"/>
      <c r="AGN17" s="10"/>
      <c r="AGO17" s="10"/>
      <c r="AGP17" s="10"/>
      <c r="AGQ17" s="10"/>
      <c r="AGR17" s="10"/>
      <c r="AGS17" s="10"/>
      <c r="AGT17" s="10"/>
      <c r="AGU17" s="10"/>
      <c r="AGV17" s="10"/>
      <c r="AGW17" s="10"/>
      <c r="AGX17" s="10"/>
      <c r="AGY17" s="10"/>
      <c r="AGZ17" s="10"/>
      <c r="AHA17" s="10"/>
      <c r="AHB17" s="10"/>
      <c r="AHC17" s="10"/>
      <c r="AHD17" s="10"/>
      <c r="AHE17" s="10"/>
      <c r="AHF17" s="10"/>
      <c r="AHG17" s="10"/>
      <c r="AHH17" s="10"/>
      <c r="AHI17" s="10"/>
      <c r="AHJ17" s="10"/>
      <c r="AHK17" s="10"/>
      <c r="AHL17" s="10"/>
      <c r="AHM17" s="10"/>
      <c r="AHN17" s="10"/>
      <c r="AHO17" s="10"/>
      <c r="AHP17" s="10"/>
      <c r="AHQ17" s="10"/>
      <c r="AHR17" s="10"/>
      <c r="AHS17" s="10"/>
      <c r="AHT17" s="10"/>
      <c r="AHU17" s="10"/>
      <c r="AHV17" s="10"/>
      <c r="AHW17" s="10"/>
      <c r="AHX17" s="10"/>
      <c r="AHY17" s="10"/>
      <c r="AHZ17" s="10"/>
      <c r="AIA17" s="10"/>
      <c r="AIB17" s="10"/>
      <c r="AIC17" s="10"/>
      <c r="AID17" s="10"/>
      <c r="AIE17" s="10"/>
      <c r="AIF17" s="10"/>
      <c r="AIG17" s="10"/>
      <c r="AIH17" s="10"/>
      <c r="AII17" s="10"/>
      <c r="AIJ17" s="10"/>
      <c r="AIK17" s="10"/>
      <c r="AIL17" s="10"/>
      <c r="AIM17" s="10"/>
      <c r="AIN17" s="10"/>
      <c r="AIO17" s="10"/>
      <c r="AIP17" s="10"/>
      <c r="AIQ17" s="10"/>
      <c r="AIR17" s="10"/>
      <c r="AIS17" s="10"/>
      <c r="AIT17" s="10"/>
      <c r="AIU17" s="10"/>
      <c r="AIV17" s="10"/>
      <c r="AIW17" s="10"/>
      <c r="AIX17" s="10"/>
      <c r="AIY17" s="10"/>
      <c r="AIZ17" s="10"/>
      <c r="AJA17" s="10"/>
      <c r="AJB17" s="10"/>
      <c r="AJC17" s="10"/>
      <c r="AJD17" s="10"/>
      <c r="AJE17" s="10"/>
      <c r="AJF17" s="10"/>
      <c r="AJG17" s="10"/>
      <c r="AJH17" s="10"/>
      <c r="AJI17" s="10"/>
      <c r="AJJ17" s="10"/>
      <c r="AJK17" s="10"/>
      <c r="AJL17" s="10"/>
      <c r="AJM17" s="10"/>
      <c r="AJN17" s="10"/>
      <c r="AJO17" s="10"/>
      <c r="AJP17" s="10"/>
      <c r="AJQ17" s="10"/>
      <c r="AJR17" s="10"/>
      <c r="AJS17" s="10"/>
      <c r="AJT17" s="10"/>
      <c r="AJU17" s="10"/>
      <c r="AJV17" s="10"/>
      <c r="AJW17" s="10"/>
      <c r="AJX17" s="10"/>
      <c r="AJY17" s="10"/>
      <c r="AJZ17" s="10"/>
      <c r="AKA17" s="10"/>
      <c r="AKB17" s="10"/>
      <c r="AKC17" s="10"/>
      <c r="AKD17" s="10"/>
      <c r="AKE17" s="10"/>
      <c r="AKF17" s="10"/>
      <c r="AKG17" s="10"/>
      <c r="AKH17" s="10"/>
      <c r="AKI17" s="10"/>
      <c r="AKJ17" s="10"/>
      <c r="AKK17" s="10"/>
      <c r="AKL17" s="10"/>
      <c r="AKM17" s="10"/>
      <c r="AKN17" s="10"/>
      <c r="AKO17" s="10"/>
      <c r="AKP17" s="10"/>
      <c r="AKQ17" s="10"/>
      <c r="AKR17" s="10"/>
      <c r="AKS17" s="10"/>
      <c r="AKT17" s="10"/>
      <c r="AKU17" s="10"/>
      <c r="AKV17" s="10"/>
      <c r="AKW17" s="10"/>
      <c r="AKX17" s="10"/>
      <c r="AKY17" s="10"/>
      <c r="AKZ17" s="10"/>
      <c r="ALA17" s="10"/>
      <c r="ALB17" s="10"/>
      <c r="ALC17" s="10"/>
      <c r="ALD17" s="10"/>
      <c r="ALE17" s="10"/>
      <c r="ALF17" s="10"/>
      <c r="ALG17" s="10"/>
      <c r="ALH17" s="10"/>
      <c r="ALI17" s="10"/>
      <c r="ALJ17" s="10"/>
      <c r="ALK17" s="10"/>
      <c r="ALL17" s="10"/>
      <c r="ALM17" s="10"/>
      <c r="ALN17" s="10"/>
      <c r="ALO17" s="10"/>
      <c r="ALP17" s="10"/>
      <c r="ALQ17" s="10"/>
      <c r="ALR17" s="10"/>
      <c r="ALS17" s="10"/>
      <c r="ALT17" s="10"/>
      <c r="ALU17" s="10"/>
      <c r="ALV17" s="10"/>
      <c r="ALW17" s="10"/>
      <c r="ALX17" s="10"/>
      <c r="ALY17" s="10"/>
      <c r="ALZ17" s="10"/>
      <c r="AMA17" s="10"/>
      <c r="AMB17" s="10"/>
      <c r="AMC17" s="10"/>
      <c r="AMD17" s="10"/>
      <c r="AME17" s="10"/>
      <c r="AMF17" s="10"/>
      <c r="AMG17" s="10"/>
      <c r="AMH17" s="10"/>
      <c r="AMI17" s="10"/>
      <c r="AMJ17" s="10"/>
      <c r="AMK17" s="10"/>
      <c r="AML17" s="10"/>
      <c r="AMM17" s="10"/>
      <c r="AMN17" s="10"/>
      <c r="AMO17" s="10"/>
      <c r="AMP17" s="10"/>
      <c r="AMQ17" s="10"/>
      <c r="AMR17" s="10"/>
      <c r="AMS17" s="10"/>
      <c r="AMT17" s="10"/>
      <c r="AMU17" s="10"/>
      <c r="AMV17" s="10"/>
      <c r="AMW17" s="10"/>
      <c r="AMX17" s="10"/>
      <c r="AMY17" s="10"/>
      <c r="AMZ17" s="10"/>
      <c r="ANA17" s="10"/>
      <c r="ANB17" s="10"/>
      <c r="ANC17" s="10"/>
      <c r="AND17" s="10"/>
      <c r="ANE17" s="10"/>
      <c r="ANF17" s="10"/>
      <c r="ANG17" s="10"/>
      <c r="ANH17" s="10"/>
      <c r="ANI17" s="10"/>
      <c r="ANJ17" s="10"/>
      <c r="ANK17" s="10"/>
      <c r="ANL17" s="10"/>
      <c r="ANM17" s="10"/>
      <c r="ANN17" s="10"/>
      <c r="ANO17" s="10"/>
      <c r="ANP17" s="10"/>
      <c r="ANQ17" s="10"/>
      <c r="ANR17" s="10"/>
      <c r="ANS17" s="10"/>
      <c r="ANT17" s="10"/>
      <c r="ANU17" s="10"/>
      <c r="ANV17" s="10"/>
      <c r="ANW17" s="10"/>
      <c r="ANX17" s="10"/>
      <c r="ANY17" s="10"/>
      <c r="ANZ17" s="10"/>
      <c r="AOA17" s="10"/>
      <c r="AOB17" s="10"/>
      <c r="AOC17" s="10"/>
      <c r="AOD17" s="10"/>
      <c r="AOE17" s="10"/>
      <c r="AOF17" s="10"/>
      <c r="AOG17" s="10"/>
      <c r="AOH17" s="10"/>
      <c r="AOI17" s="10"/>
      <c r="AOJ17" s="10"/>
      <c r="AOK17" s="10"/>
      <c r="AOL17" s="10"/>
      <c r="AOM17" s="10"/>
      <c r="AON17" s="10"/>
      <c r="AOO17" s="10"/>
      <c r="AOP17" s="10"/>
      <c r="AOQ17" s="10"/>
      <c r="AOR17" s="10"/>
      <c r="AOS17" s="10"/>
      <c r="AOT17" s="10"/>
      <c r="AOU17" s="10"/>
      <c r="AOV17" s="10"/>
      <c r="AOW17" s="10"/>
      <c r="AOX17" s="10"/>
      <c r="AOY17" s="10"/>
      <c r="AOZ17" s="10"/>
      <c r="APA17" s="10"/>
      <c r="APB17" s="10"/>
      <c r="APC17" s="10"/>
      <c r="APD17" s="10"/>
      <c r="APE17" s="10"/>
      <c r="APF17" s="10"/>
      <c r="APG17" s="10"/>
      <c r="APH17" s="10"/>
      <c r="API17" s="10"/>
      <c r="APJ17" s="10"/>
      <c r="APK17" s="10"/>
      <c r="APL17" s="10"/>
      <c r="APM17" s="10"/>
      <c r="APN17" s="10"/>
      <c r="APO17" s="10"/>
      <c r="APP17" s="10"/>
      <c r="APQ17" s="10"/>
      <c r="APR17" s="10"/>
      <c r="APS17" s="10"/>
      <c r="APT17" s="10"/>
      <c r="APU17" s="10"/>
      <c r="APV17" s="10"/>
      <c r="APW17" s="10"/>
      <c r="APX17" s="10"/>
      <c r="APY17" s="10"/>
      <c r="APZ17" s="10"/>
      <c r="AQA17" s="10"/>
      <c r="AQB17" s="10"/>
      <c r="AQC17" s="10"/>
      <c r="AQD17" s="10"/>
      <c r="AQE17" s="10"/>
      <c r="AQF17" s="10"/>
      <c r="AQG17" s="10"/>
      <c r="AQH17" s="10"/>
      <c r="AQI17" s="10"/>
      <c r="AQJ17" s="10"/>
      <c r="AQK17" s="10"/>
      <c r="AQL17" s="10"/>
      <c r="AQM17" s="10"/>
      <c r="AQN17" s="10"/>
      <c r="AQO17" s="10"/>
      <c r="AQP17" s="10"/>
      <c r="AQQ17" s="10"/>
      <c r="AQR17" s="10"/>
      <c r="AQS17" s="10"/>
      <c r="AQT17" s="10"/>
      <c r="AQU17" s="10"/>
      <c r="AQV17" s="10"/>
      <c r="AQW17" s="10"/>
      <c r="AQX17" s="10"/>
      <c r="AQY17" s="10"/>
      <c r="AQZ17" s="10"/>
      <c r="ARA17" s="10"/>
      <c r="ARB17" s="10"/>
      <c r="ARC17" s="10"/>
      <c r="ARD17" s="10"/>
      <c r="ARE17" s="10"/>
      <c r="ARF17" s="10"/>
      <c r="ARG17" s="10"/>
      <c r="ARH17" s="10"/>
      <c r="ARI17" s="10"/>
      <c r="ARJ17" s="10"/>
      <c r="ARK17" s="10"/>
      <c r="ARL17" s="10"/>
      <c r="ARM17" s="10"/>
      <c r="ARN17" s="10"/>
      <c r="ARO17" s="10"/>
      <c r="ARP17" s="10"/>
      <c r="ARQ17" s="10"/>
      <c r="ARR17" s="10"/>
      <c r="ARS17" s="10"/>
      <c r="ART17" s="10"/>
      <c r="ARU17" s="10"/>
      <c r="ARV17" s="10"/>
      <c r="ARW17" s="10"/>
      <c r="ARX17" s="10"/>
      <c r="ARY17" s="10"/>
      <c r="ARZ17" s="10"/>
      <c r="ASA17" s="10"/>
      <c r="ASB17" s="10"/>
      <c r="ASC17" s="10"/>
      <c r="ASD17" s="10"/>
      <c r="ASE17" s="10"/>
      <c r="ASF17" s="10"/>
      <c r="ASG17" s="10"/>
      <c r="ASH17" s="10"/>
      <c r="ASI17" s="10"/>
      <c r="ASJ17" s="10"/>
      <c r="ASK17" s="10"/>
      <c r="ASL17" s="10"/>
      <c r="ASM17" s="10"/>
      <c r="ASN17" s="10"/>
      <c r="ASO17" s="10"/>
      <c r="ASP17" s="10"/>
      <c r="ASQ17" s="10"/>
      <c r="ASR17" s="10"/>
      <c r="ASS17" s="10"/>
      <c r="AST17" s="10"/>
      <c r="ASU17" s="10"/>
      <c r="ASV17" s="10"/>
      <c r="ASW17" s="10"/>
      <c r="ASX17" s="10"/>
      <c r="ASY17" s="10"/>
      <c r="ASZ17" s="10"/>
      <c r="ATA17" s="10"/>
      <c r="ATB17" s="10"/>
      <c r="ATC17" s="10"/>
      <c r="ATD17" s="10"/>
      <c r="ATE17" s="10"/>
      <c r="ATF17" s="10"/>
      <c r="ATG17" s="10"/>
      <c r="ATH17" s="10"/>
      <c r="ATI17" s="10"/>
      <c r="ATJ17" s="10"/>
      <c r="ATK17" s="10"/>
      <c r="ATL17" s="10"/>
      <c r="ATM17" s="10"/>
      <c r="ATN17" s="10"/>
      <c r="ATO17" s="10"/>
      <c r="ATP17" s="10"/>
      <c r="ATQ17" s="10"/>
      <c r="ATR17" s="10"/>
      <c r="ATS17" s="10"/>
      <c r="ATT17" s="10"/>
      <c r="ATU17" s="10"/>
      <c r="ATV17" s="10"/>
      <c r="ATW17" s="10"/>
      <c r="ATX17" s="10"/>
      <c r="ATY17" s="10"/>
      <c r="ATZ17" s="10"/>
      <c r="AUA17" s="10"/>
      <c r="AUB17" s="10"/>
      <c r="AUC17" s="10"/>
      <c r="AUD17" s="10"/>
      <c r="AUE17" s="10"/>
      <c r="AUF17" s="10"/>
      <c r="AUG17" s="10"/>
      <c r="AUH17" s="10"/>
      <c r="AUI17" s="10"/>
      <c r="AUJ17" s="10"/>
      <c r="AUK17" s="10"/>
      <c r="AUL17" s="10"/>
      <c r="AUM17" s="10"/>
      <c r="AUN17" s="10"/>
      <c r="AUO17" s="10"/>
      <c r="AUP17" s="10"/>
      <c r="AUQ17" s="10"/>
      <c r="AUR17" s="10"/>
      <c r="AUS17" s="10"/>
      <c r="AUT17" s="10"/>
      <c r="AUU17" s="10"/>
      <c r="AUV17" s="10"/>
      <c r="AUW17" s="10"/>
      <c r="AUX17" s="10"/>
      <c r="AUY17" s="10"/>
      <c r="AUZ17" s="10"/>
      <c r="AVA17" s="10"/>
      <c r="AVB17" s="10"/>
      <c r="AVC17" s="10"/>
      <c r="AVD17" s="10"/>
      <c r="AVE17" s="10"/>
      <c r="AVF17" s="10"/>
      <c r="AVG17" s="10"/>
      <c r="AVH17" s="10"/>
      <c r="AVI17" s="10"/>
      <c r="AVJ17" s="10"/>
      <c r="AVK17" s="10"/>
      <c r="AVL17" s="10"/>
      <c r="AVM17" s="10"/>
      <c r="AVN17" s="10"/>
      <c r="AVO17" s="10"/>
      <c r="AVP17" s="10"/>
      <c r="AVQ17" s="10"/>
      <c r="AVR17" s="10"/>
      <c r="AVS17" s="10"/>
      <c r="AVT17" s="10"/>
      <c r="AVU17" s="10"/>
      <c r="AVV17" s="10"/>
      <c r="AVW17" s="10"/>
      <c r="AVX17" s="10"/>
      <c r="AVY17" s="10"/>
      <c r="AVZ17" s="10"/>
      <c r="AWA17" s="10"/>
      <c r="AWB17" s="10"/>
      <c r="AWC17" s="10"/>
      <c r="AWD17" s="10"/>
      <c r="AWE17" s="10"/>
      <c r="AWF17" s="10"/>
      <c r="AWG17" s="10"/>
      <c r="AWH17" s="10"/>
      <c r="AWI17" s="10"/>
      <c r="AWJ17" s="10"/>
      <c r="AWK17" s="10"/>
      <c r="AWL17" s="10"/>
      <c r="AWM17" s="10"/>
      <c r="AWN17" s="10"/>
      <c r="AWO17" s="10"/>
      <c r="AWP17" s="10"/>
      <c r="AWQ17" s="10"/>
      <c r="AWR17" s="10"/>
      <c r="AWS17" s="10"/>
      <c r="AWT17" s="10"/>
      <c r="AWU17" s="10"/>
      <c r="AWV17" s="10"/>
      <c r="AWW17" s="10"/>
      <c r="AWX17" s="10"/>
      <c r="AWY17" s="10"/>
      <c r="AWZ17" s="10"/>
      <c r="AXA17" s="10"/>
      <c r="AXB17" s="10"/>
      <c r="AXC17" s="10"/>
      <c r="AXD17" s="10"/>
      <c r="AXE17" s="10"/>
      <c r="AXF17" s="10"/>
      <c r="AXG17" s="10"/>
      <c r="AXH17" s="10"/>
      <c r="AXI17" s="10"/>
      <c r="AXJ17" s="10"/>
      <c r="AXK17" s="10"/>
      <c r="AXL17" s="10"/>
      <c r="AXM17" s="10"/>
      <c r="AXN17" s="10"/>
      <c r="AXO17" s="10"/>
      <c r="AXP17" s="10"/>
      <c r="AXQ17" s="10"/>
      <c r="AXR17" s="10"/>
      <c r="AXS17" s="10"/>
      <c r="AXT17" s="10"/>
      <c r="AXU17" s="10"/>
      <c r="AXV17" s="10"/>
      <c r="AXW17" s="10"/>
      <c r="AXX17" s="10"/>
      <c r="AXY17" s="10"/>
      <c r="AXZ17" s="10"/>
      <c r="AYA17" s="10"/>
      <c r="AYB17" s="10"/>
      <c r="AYC17" s="10"/>
      <c r="AYD17" s="10"/>
      <c r="AYE17" s="10"/>
      <c r="AYF17" s="10"/>
      <c r="AYG17" s="10"/>
      <c r="AYH17" s="10"/>
      <c r="AYI17" s="10"/>
      <c r="AYJ17" s="10"/>
      <c r="AYK17" s="10"/>
      <c r="AYL17" s="10"/>
      <c r="AYM17" s="10"/>
      <c r="AYN17" s="10"/>
      <c r="AYO17" s="10"/>
      <c r="AYP17" s="10"/>
      <c r="AYQ17" s="10"/>
      <c r="AYR17" s="10"/>
      <c r="AYS17" s="10"/>
      <c r="AYT17" s="10"/>
      <c r="AYU17" s="10"/>
      <c r="AYV17" s="10"/>
      <c r="AYW17" s="10"/>
      <c r="AYX17" s="10"/>
      <c r="AYY17" s="10"/>
      <c r="AYZ17" s="10"/>
      <c r="AZA17" s="10"/>
      <c r="AZB17" s="10"/>
      <c r="AZC17" s="10"/>
      <c r="AZD17" s="10"/>
      <c r="AZE17" s="10"/>
      <c r="AZF17" s="10"/>
      <c r="AZG17" s="10"/>
      <c r="AZH17" s="10"/>
      <c r="AZI17" s="10"/>
      <c r="AZJ17" s="10"/>
      <c r="AZK17" s="10"/>
      <c r="AZL17" s="10"/>
      <c r="AZM17" s="10"/>
      <c r="AZN17" s="10"/>
      <c r="AZO17" s="10"/>
      <c r="AZP17" s="10"/>
      <c r="AZQ17" s="10"/>
      <c r="AZR17" s="10"/>
      <c r="AZS17" s="10"/>
      <c r="AZT17" s="10"/>
      <c r="AZU17" s="10"/>
      <c r="AZV17" s="10"/>
      <c r="AZW17" s="10"/>
      <c r="AZX17" s="10"/>
      <c r="AZY17" s="10"/>
      <c r="AZZ17" s="10"/>
      <c r="BAA17" s="10"/>
      <c r="BAB17" s="10"/>
      <c r="BAC17" s="10"/>
      <c r="BAD17" s="10"/>
      <c r="BAE17" s="10"/>
      <c r="BAF17" s="10"/>
      <c r="BAG17" s="10"/>
      <c r="BAH17" s="10"/>
      <c r="BAI17" s="10"/>
      <c r="BAJ17" s="10"/>
      <c r="BAK17" s="10"/>
      <c r="BAL17" s="10"/>
      <c r="BAM17" s="10"/>
      <c r="BAN17" s="10"/>
      <c r="BAO17" s="10"/>
      <c r="BAP17" s="10"/>
      <c r="BAQ17" s="10"/>
      <c r="BAR17" s="10"/>
      <c r="BAS17" s="10"/>
      <c r="BAT17" s="10"/>
      <c r="BAU17" s="10"/>
      <c r="BAV17" s="10"/>
      <c r="BAW17" s="10"/>
      <c r="BAX17" s="10"/>
      <c r="BAY17" s="10"/>
      <c r="BAZ17" s="10"/>
      <c r="BBA17" s="10"/>
      <c r="BBB17" s="10"/>
      <c r="BBC17" s="10"/>
      <c r="BBD17" s="10"/>
      <c r="BBE17" s="10"/>
      <c r="BBF17" s="10"/>
      <c r="BBG17" s="10"/>
      <c r="BBH17" s="10"/>
      <c r="BBI17" s="10"/>
      <c r="BBJ17" s="10"/>
      <c r="BBK17" s="10"/>
      <c r="BBL17" s="10"/>
      <c r="BBM17" s="10"/>
      <c r="BBN17" s="10"/>
      <c r="BBO17" s="10"/>
      <c r="BBP17" s="10"/>
      <c r="BBQ17" s="10"/>
      <c r="BBR17" s="10"/>
      <c r="BBS17" s="10"/>
      <c r="BBT17" s="10"/>
      <c r="BBU17" s="10"/>
      <c r="BBV17" s="10"/>
      <c r="BBW17" s="10"/>
      <c r="BBX17" s="10"/>
      <c r="BBY17" s="10"/>
      <c r="BBZ17" s="10"/>
      <c r="BCA17" s="10"/>
      <c r="BCB17" s="10"/>
      <c r="BCC17" s="10"/>
      <c r="BCD17" s="10"/>
      <c r="BCE17" s="10"/>
      <c r="BCF17" s="10"/>
      <c r="BCG17" s="10"/>
      <c r="BCH17" s="10"/>
      <c r="BCI17" s="10"/>
      <c r="BCJ17" s="10"/>
      <c r="BCK17" s="10"/>
      <c r="BCL17" s="10"/>
      <c r="BCM17" s="10"/>
      <c r="BCN17" s="10"/>
      <c r="BCO17" s="10"/>
      <c r="BCP17" s="10"/>
      <c r="BCQ17" s="10"/>
      <c r="BCR17" s="10"/>
      <c r="BCS17" s="10"/>
      <c r="BCT17" s="10"/>
      <c r="BCU17" s="10"/>
      <c r="BCV17" s="10"/>
      <c r="BCW17" s="10"/>
      <c r="BCX17" s="10"/>
      <c r="BCY17" s="10"/>
      <c r="BCZ17" s="10"/>
      <c r="BDA17" s="10"/>
      <c r="BDB17" s="10"/>
      <c r="BDC17" s="10"/>
      <c r="BDD17" s="10"/>
      <c r="BDE17" s="10"/>
      <c r="BDF17" s="10"/>
      <c r="BDG17" s="10"/>
      <c r="BDH17" s="10"/>
      <c r="BDI17" s="10"/>
      <c r="BDJ17" s="10"/>
      <c r="BDK17" s="10"/>
      <c r="BDL17" s="10"/>
      <c r="BDM17" s="10"/>
      <c r="BDN17" s="10"/>
      <c r="BDO17" s="10"/>
      <c r="BDP17" s="10"/>
      <c r="BDQ17" s="10"/>
      <c r="BDR17" s="10"/>
      <c r="BDS17" s="10"/>
      <c r="BDT17" s="10"/>
      <c r="BDU17" s="10"/>
      <c r="BDV17" s="10"/>
      <c r="BDW17" s="10"/>
      <c r="BDX17" s="10"/>
      <c r="BDY17" s="10"/>
      <c r="BDZ17" s="10"/>
      <c r="BEA17" s="10"/>
      <c r="BEB17" s="10"/>
      <c r="BEC17" s="10"/>
      <c r="BED17" s="10"/>
      <c r="BEE17" s="10"/>
      <c r="BEF17" s="10"/>
      <c r="BEG17" s="10"/>
      <c r="BEH17" s="10"/>
      <c r="BEI17" s="10"/>
      <c r="BEJ17" s="10"/>
      <c r="BEK17" s="10"/>
      <c r="BEL17" s="10"/>
      <c r="BEM17" s="10"/>
      <c r="BEN17" s="10"/>
      <c r="BEO17" s="10"/>
      <c r="BEP17" s="10"/>
      <c r="BEQ17" s="10"/>
      <c r="BER17" s="10"/>
      <c r="BES17" s="10"/>
      <c r="BET17" s="10"/>
      <c r="BEU17" s="10"/>
      <c r="BEV17" s="10"/>
      <c r="BEW17" s="10"/>
      <c r="BEX17" s="10"/>
      <c r="BEY17" s="10"/>
      <c r="BEZ17" s="10"/>
      <c r="BFA17" s="10"/>
      <c r="BFB17" s="10"/>
      <c r="BFC17" s="10"/>
      <c r="BFD17" s="10"/>
      <c r="BFE17" s="10"/>
      <c r="BFF17" s="10"/>
      <c r="BFG17" s="10"/>
      <c r="BFH17" s="10"/>
      <c r="BFI17" s="10"/>
      <c r="BFJ17" s="10"/>
      <c r="BFK17" s="10"/>
      <c r="BFL17" s="10"/>
      <c r="BFM17" s="10"/>
      <c r="BFN17" s="10"/>
      <c r="BFO17" s="10"/>
      <c r="BFP17" s="10"/>
      <c r="BFQ17" s="10"/>
      <c r="BFR17" s="10"/>
      <c r="BFS17" s="10"/>
      <c r="BFT17" s="10"/>
      <c r="BFU17" s="10"/>
      <c r="BFV17" s="10"/>
      <c r="BFW17" s="10"/>
      <c r="BFX17" s="10"/>
      <c r="BFY17" s="10"/>
      <c r="BFZ17" s="10"/>
      <c r="BGA17" s="10"/>
      <c r="BGB17" s="10"/>
      <c r="BGC17" s="10"/>
      <c r="BGD17" s="10"/>
      <c r="BGE17" s="10"/>
      <c r="BGF17" s="10"/>
      <c r="BGG17" s="10"/>
      <c r="BGH17" s="10"/>
      <c r="BGI17" s="10"/>
      <c r="BGJ17" s="10"/>
      <c r="BGK17" s="10"/>
      <c r="BGL17" s="10"/>
      <c r="BGM17" s="10"/>
      <c r="BGN17" s="10"/>
      <c r="BGO17" s="10"/>
      <c r="BGP17" s="10"/>
      <c r="BGQ17" s="10"/>
      <c r="BGR17" s="10"/>
      <c r="BGS17" s="10"/>
      <c r="BGT17" s="10"/>
      <c r="BGU17" s="10"/>
      <c r="BGV17" s="10"/>
      <c r="BGW17" s="10"/>
      <c r="BGX17" s="10"/>
      <c r="BGY17" s="10"/>
      <c r="BGZ17" s="10"/>
      <c r="BHA17" s="10"/>
      <c r="BHB17" s="10"/>
      <c r="BHC17" s="10"/>
      <c r="BHD17" s="10"/>
      <c r="BHE17" s="10"/>
      <c r="BHF17" s="10"/>
      <c r="BHG17" s="10"/>
      <c r="BHH17" s="10"/>
      <c r="BHI17" s="10"/>
      <c r="BHJ17" s="10"/>
      <c r="BHK17" s="10"/>
      <c r="BHL17" s="10"/>
      <c r="BHM17" s="10"/>
      <c r="BHN17" s="10"/>
      <c r="BHO17" s="10"/>
      <c r="BHP17" s="10"/>
      <c r="BHQ17" s="10"/>
      <c r="BHR17" s="10"/>
      <c r="BHS17" s="10"/>
      <c r="BHT17" s="10"/>
      <c r="BHU17" s="10"/>
      <c r="BHV17" s="10"/>
      <c r="BHW17" s="10"/>
      <c r="BHX17" s="10"/>
      <c r="BHY17" s="10"/>
      <c r="BHZ17" s="10"/>
      <c r="BIA17" s="10"/>
      <c r="BIB17" s="10"/>
      <c r="BIC17" s="10"/>
      <c r="BID17" s="10"/>
      <c r="BIE17" s="10"/>
      <c r="BIF17" s="10"/>
      <c r="BIG17" s="10"/>
      <c r="BIH17" s="10"/>
      <c r="BII17" s="10"/>
      <c r="BIJ17" s="10"/>
      <c r="BIK17" s="10"/>
      <c r="BIL17" s="10"/>
      <c r="BIM17" s="10"/>
      <c r="BIN17" s="10"/>
      <c r="BIO17" s="10"/>
      <c r="BIP17" s="10"/>
      <c r="BIQ17" s="10"/>
      <c r="BIR17" s="10"/>
      <c r="BIS17" s="10"/>
      <c r="BIT17" s="10"/>
      <c r="BIU17" s="10"/>
      <c r="BIV17" s="10"/>
      <c r="BIW17" s="10"/>
      <c r="BIX17" s="10"/>
      <c r="BIY17" s="10"/>
      <c r="BIZ17" s="10"/>
      <c r="BJA17" s="10"/>
      <c r="BJB17" s="10"/>
      <c r="BJC17" s="10"/>
      <c r="BJD17" s="10"/>
      <c r="BJE17" s="10"/>
      <c r="BJF17" s="10"/>
      <c r="BJG17" s="10"/>
      <c r="BJH17" s="10"/>
      <c r="BJI17" s="10"/>
      <c r="BJJ17" s="10"/>
      <c r="BJK17" s="10"/>
      <c r="BJL17" s="10"/>
      <c r="BJM17" s="10"/>
      <c r="BJN17" s="10"/>
      <c r="BJO17" s="10"/>
      <c r="BJP17" s="10"/>
      <c r="BJQ17" s="10"/>
      <c r="BJR17" s="10"/>
      <c r="BJS17" s="10"/>
      <c r="BJT17" s="10"/>
      <c r="BJU17" s="10"/>
      <c r="BJV17" s="10"/>
      <c r="BJW17" s="10"/>
      <c r="BJX17" s="10"/>
      <c r="BJY17" s="10"/>
      <c r="BJZ17" s="10"/>
      <c r="BKA17" s="10"/>
      <c r="BKB17" s="10"/>
      <c r="BKC17" s="10"/>
      <c r="BKD17" s="10"/>
      <c r="BKE17" s="10"/>
      <c r="BKF17" s="10"/>
      <c r="BKG17" s="10"/>
      <c r="BKH17" s="10"/>
      <c r="BKI17" s="10"/>
      <c r="BKJ17" s="10"/>
      <c r="BKK17" s="10"/>
      <c r="BKL17" s="10"/>
      <c r="BKM17" s="10"/>
      <c r="BKN17" s="10"/>
      <c r="BKO17" s="10"/>
      <c r="BKP17" s="10"/>
      <c r="BKQ17" s="10"/>
      <c r="BKR17" s="10"/>
      <c r="BKS17" s="10"/>
      <c r="BKT17" s="10"/>
      <c r="BKU17" s="10"/>
      <c r="BKV17" s="10"/>
      <c r="BKW17" s="10"/>
      <c r="BKX17" s="10"/>
      <c r="BKY17" s="10"/>
      <c r="BKZ17" s="10"/>
      <c r="BLA17" s="10"/>
      <c r="BLB17" s="10"/>
      <c r="BLC17" s="10"/>
      <c r="BLD17" s="10"/>
      <c r="BLE17" s="10"/>
      <c r="BLF17" s="10"/>
      <c r="BLG17" s="10"/>
      <c r="BLH17" s="10"/>
      <c r="BLI17" s="10"/>
      <c r="BLJ17" s="10"/>
      <c r="BLK17" s="10"/>
      <c r="BLL17" s="10"/>
      <c r="BLM17" s="10"/>
      <c r="BLN17" s="10"/>
      <c r="BLO17" s="10"/>
      <c r="BLP17" s="10"/>
      <c r="BLQ17" s="10"/>
      <c r="BLR17" s="10"/>
      <c r="BLS17" s="10"/>
      <c r="BLT17" s="10"/>
      <c r="BLU17" s="10"/>
      <c r="BLV17" s="10"/>
      <c r="BLW17" s="10"/>
      <c r="BLX17" s="10"/>
      <c r="BLY17" s="10"/>
      <c r="BLZ17" s="10"/>
      <c r="BMA17" s="10"/>
      <c r="BMB17" s="10"/>
      <c r="BMC17" s="10"/>
      <c r="BMD17" s="10"/>
      <c r="BME17" s="10"/>
      <c r="BMF17" s="10"/>
      <c r="BMG17" s="10"/>
      <c r="BMH17" s="10"/>
      <c r="BMI17" s="10"/>
      <c r="BMJ17" s="10"/>
      <c r="BMK17" s="10"/>
      <c r="BML17" s="10"/>
      <c r="BMM17" s="10"/>
      <c r="BMN17" s="10"/>
      <c r="BMO17" s="10"/>
      <c r="BMP17" s="10"/>
      <c r="BMQ17" s="10"/>
      <c r="BMR17" s="10"/>
      <c r="BMS17" s="10"/>
      <c r="BMT17" s="10"/>
      <c r="BMU17" s="10"/>
      <c r="BMV17" s="10"/>
      <c r="BMW17" s="10"/>
      <c r="BMX17" s="10"/>
      <c r="BMY17" s="10"/>
      <c r="BMZ17" s="10"/>
      <c r="BNA17" s="10"/>
      <c r="BNB17" s="10"/>
      <c r="BNC17" s="10"/>
      <c r="BND17" s="10"/>
      <c r="BNE17" s="10"/>
      <c r="BNF17" s="10"/>
      <c r="BNG17" s="10"/>
      <c r="BNH17" s="10"/>
      <c r="BNI17" s="10"/>
      <c r="BNJ17" s="10"/>
      <c r="BNK17" s="10"/>
      <c r="BNL17" s="10"/>
      <c r="BNM17" s="10"/>
      <c r="BNN17" s="10"/>
      <c r="BNO17" s="10"/>
      <c r="BNP17" s="10"/>
      <c r="BNQ17" s="10"/>
      <c r="BNR17" s="10"/>
      <c r="BNS17" s="10"/>
      <c r="BNT17" s="10"/>
      <c r="BNU17" s="10"/>
      <c r="BNV17" s="10"/>
      <c r="BNW17" s="10"/>
      <c r="BNX17" s="10"/>
      <c r="BNY17" s="10"/>
      <c r="BNZ17" s="10"/>
      <c r="BOA17" s="10"/>
      <c r="BOB17" s="10"/>
      <c r="BOC17" s="10"/>
      <c r="BOD17" s="10"/>
      <c r="BOE17" s="10"/>
      <c r="BOF17" s="10"/>
      <c r="BOG17" s="10"/>
      <c r="BOH17" s="10"/>
      <c r="BOI17" s="10"/>
      <c r="BOJ17" s="10"/>
      <c r="BOK17" s="10"/>
      <c r="BOL17" s="10"/>
      <c r="BOM17" s="10"/>
      <c r="BON17" s="10"/>
      <c r="BOO17" s="10"/>
      <c r="BOP17" s="10"/>
      <c r="BOQ17" s="10"/>
      <c r="BOR17" s="10"/>
      <c r="BOS17" s="10"/>
      <c r="BOT17" s="10"/>
      <c r="BOU17" s="10"/>
      <c r="BOV17" s="10"/>
      <c r="BOW17" s="10"/>
      <c r="BOX17" s="10"/>
      <c r="BOY17" s="10"/>
      <c r="BOZ17" s="10"/>
      <c r="BPA17" s="10"/>
      <c r="BPB17" s="10"/>
      <c r="BPC17" s="10"/>
      <c r="BPD17" s="10"/>
      <c r="BPE17" s="10"/>
      <c r="BPF17" s="10"/>
      <c r="BPG17" s="10"/>
      <c r="BPH17" s="10"/>
      <c r="BPI17" s="10"/>
      <c r="BPJ17" s="10"/>
      <c r="BPK17" s="10"/>
      <c r="BPL17" s="10"/>
      <c r="BPM17" s="10"/>
      <c r="BPN17" s="10"/>
      <c r="BPO17" s="10"/>
      <c r="BPP17" s="10"/>
      <c r="BPQ17" s="10"/>
      <c r="BPR17" s="10"/>
      <c r="BPS17" s="10"/>
      <c r="BPT17" s="10"/>
      <c r="BPU17" s="10"/>
      <c r="BPV17" s="10"/>
      <c r="BPW17" s="10"/>
      <c r="BPX17" s="10"/>
      <c r="BPY17" s="10"/>
      <c r="BPZ17" s="10"/>
      <c r="BQA17" s="10"/>
      <c r="BQB17" s="10"/>
      <c r="BQC17" s="10"/>
      <c r="BQD17" s="10"/>
      <c r="BQE17" s="10"/>
      <c r="BQF17" s="10"/>
      <c r="BQG17" s="10"/>
      <c r="BQH17" s="10"/>
      <c r="BQI17" s="10"/>
      <c r="BQJ17" s="10"/>
      <c r="BQK17" s="10"/>
      <c r="BQL17" s="10"/>
      <c r="BQM17" s="10"/>
      <c r="BQN17" s="10"/>
      <c r="BQO17" s="10"/>
      <c r="BQP17" s="10"/>
      <c r="BQQ17" s="10"/>
      <c r="BQR17" s="10"/>
      <c r="BQS17" s="10"/>
      <c r="BQT17" s="10"/>
      <c r="BQU17" s="10"/>
      <c r="BQV17" s="10"/>
      <c r="BQW17" s="10"/>
      <c r="BQX17" s="10"/>
      <c r="BQY17" s="10"/>
      <c r="BQZ17" s="10"/>
      <c r="BRA17" s="10"/>
      <c r="BRB17" s="10"/>
      <c r="BRC17" s="10"/>
      <c r="BRD17" s="10"/>
      <c r="BRE17" s="10"/>
      <c r="BRF17" s="10"/>
      <c r="BRG17" s="10"/>
      <c r="BRH17" s="10"/>
      <c r="BRI17" s="10"/>
      <c r="BRJ17" s="10"/>
      <c r="BRK17" s="10"/>
      <c r="BRL17" s="10"/>
      <c r="BRM17" s="10"/>
      <c r="BRN17" s="10"/>
      <c r="BRO17" s="10"/>
      <c r="BRP17" s="10"/>
      <c r="BRQ17" s="10"/>
      <c r="BRR17" s="10"/>
      <c r="BRS17" s="10"/>
      <c r="BRT17" s="10"/>
      <c r="BRU17" s="10"/>
      <c r="BRV17" s="10"/>
      <c r="BRW17" s="10"/>
      <c r="BRX17" s="10"/>
      <c r="BRY17" s="10"/>
      <c r="BRZ17" s="10"/>
      <c r="BSA17" s="10"/>
      <c r="BSB17" s="10"/>
      <c r="BSC17" s="10"/>
      <c r="BSD17" s="10"/>
      <c r="BSE17" s="10"/>
      <c r="BSF17" s="10"/>
      <c r="BSG17" s="10"/>
      <c r="BSH17" s="10"/>
      <c r="BSI17" s="10"/>
      <c r="BSJ17" s="10"/>
      <c r="BSK17" s="10"/>
      <c r="BSL17" s="10"/>
      <c r="BSM17" s="10"/>
      <c r="BSN17" s="10"/>
      <c r="BSO17" s="10"/>
      <c r="BSP17" s="10"/>
      <c r="BSQ17" s="10"/>
      <c r="BSR17" s="10"/>
      <c r="BSS17" s="10"/>
      <c r="BST17" s="10"/>
      <c r="BSU17" s="10"/>
      <c r="BSV17" s="10"/>
      <c r="BSW17" s="10"/>
      <c r="BSX17" s="10"/>
      <c r="BSY17" s="10"/>
      <c r="BSZ17" s="10"/>
      <c r="BTA17" s="10"/>
      <c r="BTB17" s="10"/>
      <c r="BTC17" s="10"/>
      <c r="BTD17" s="10"/>
      <c r="BTE17" s="10"/>
      <c r="BTF17" s="10"/>
      <c r="BTG17" s="10"/>
      <c r="BTH17" s="10"/>
      <c r="BTI17" s="10"/>
      <c r="BTJ17" s="10"/>
      <c r="BTK17" s="10"/>
      <c r="BTL17" s="10"/>
      <c r="BTM17" s="10"/>
      <c r="BTN17" s="10"/>
      <c r="BTO17" s="10"/>
      <c r="BTP17" s="10"/>
      <c r="BTQ17" s="10"/>
      <c r="BTR17" s="10"/>
      <c r="BTS17" s="10"/>
      <c r="BTT17" s="10"/>
      <c r="BTU17" s="10"/>
      <c r="BTV17" s="10"/>
      <c r="BTW17" s="10"/>
      <c r="BTX17" s="10"/>
      <c r="BTY17" s="10"/>
      <c r="BTZ17" s="10"/>
      <c r="BUA17" s="10"/>
      <c r="BUB17" s="10"/>
      <c r="BUC17" s="10"/>
      <c r="BUD17" s="10"/>
      <c r="BUE17" s="10"/>
      <c r="BUF17" s="10"/>
      <c r="BUG17" s="10"/>
      <c r="BUH17" s="10"/>
      <c r="BUI17" s="10"/>
      <c r="BUJ17" s="10"/>
      <c r="BUK17" s="10"/>
      <c r="BUL17" s="10"/>
      <c r="BUM17" s="10"/>
      <c r="BUN17" s="10"/>
      <c r="BUO17" s="10"/>
      <c r="BUP17" s="10"/>
      <c r="BUQ17" s="10"/>
      <c r="BUR17" s="10"/>
      <c r="BUS17" s="10"/>
      <c r="BUT17" s="10"/>
      <c r="BUU17" s="10"/>
      <c r="BUV17" s="10"/>
      <c r="BUW17" s="10"/>
      <c r="BUX17" s="10"/>
      <c r="BUY17" s="10"/>
      <c r="BUZ17" s="10"/>
      <c r="BVA17" s="10"/>
      <c r="BVB17" s="10"/>
      <c r="BVC17" s="10"/>
      <c r="BVD17" s="10"/>
      <c r="BVE17" s="10"/>
      <c r="BVF17" s="10"/>
      <c r="BVG17" s="10"/>
      <c r="BVH17" s="10"/>
      <c r="BVI17" s="10"/>
      <c r="BVJ17" s="10"/>
      <c r="BVK17" s="10"/>
      <c r="BVL17" s="10"/>
      <c r="BVM17" s="10"/>
      <c r="BVN17" s="10"/>
      <c r="BVO17" s="10"/>
      <c r="BVP17" s="10"/>
      <c r="BVQ17" s="10"/>
      <c r="BVR17" s="10"/>
      <c r="BVS17" s="10"/>
      <c r="BVT17" s="10"/>
      <c r="BVU17" s="10"/>
      <c r="BVV17" s="10"/>
      <c r="BVW17" s="10"/>
      <c r="BVX17" s="10"/>
      <c r="BVY17" s="10"/>
      <c r="BVZ17" s="10"/>
      <c r="BWA17" s="10"/>
      <c r="BWB17" s="10"/>
      <c r="BWC17" s="10"/>
      <c r="BWD17" s="10"/>
      <c r="BWE17" s="10"/>
      <c r="BWF17" s="10"/>
      <c r="BWG17" s="10"/>
      <c r="BWH17" s="10"/>
      <c r="BWI17" s="10"/>
      <c r="BWJ17" s="10"/>
      <c r="BWK17" s="10"/>
      <c r="BWL17" s="10"/>
      <c r="BWM17" s="10"/>
      <c r="BWN17" s="10"/>
      <c r="BWO17" s="10"/>
      <c r="BWP17" s="10"/>
      <c r="BWQ17" s="10"/>
      <c r="BWR17" s="10"/>
      <c r="BWS17" s="10"/>
      <c r="BWT17" s="10"/>
      <c r="BWU17" s="10"/>
      <c r="BWV17" s="10"/>
      <c r="BWW17" s="10"/>
      <c r="BWX17" s="10"/>
      <c r="BWY17" s="10"/>
      <c r="BWZ17" s="10"/>
      <c r="BXA17" s="10"/>
      <c r="BXB17" s="10"/>
      <c r="BXC17" s="10"/>
      <c r="BXD17" s="10"/>
      <c r="BXE17" s="10"/>
      <c r="BXF17" s="10"/>
      <c r="BXG17" s="10"/>
      <c r="BXH17" s="10"/>
      <c r="BXI17" s="10"/>
      <c r="BXJ17" s="10"/>
      <c r="BXK17" s="10"/>
      <c r="BXL17" s="10"/>
      <c r="BXM17" s="10"/>
      <c r="BXN17" s="10"/>
      <c r="BXO17" s="10"/>
      <c r="BXP17" s="10"/>
      <c r="BXQ17" s="10"/>
      <c r="BXR17" s="10"/>
      <c r="BXS17" s="10"/>
      <c r="BXT17" s="10"/>
      <c r="BXU17" s="10"/>
      <c r="BXV17" s="10"/>
      <c r="BXW17" s="10"/>
      <c r="BXX17" s="10"/>
      <c r="BXY17" s="10"/>
      <c r="BXZ17" s="10"/>
      <c r="BYA17" s="10"/>
      <c r="BYB17" s="10"/>
      <c r="BYC17" s="10"/>
      <c r="BYD17" s="10"/>
      <c r="BYE17" s="10"/>
      <c r="BYF17" s="10"/>
      <c r="BYG17" s="10"/>
      <c r="BYH17" s="10"/>
      <c r="BYI17" s="10"/>
      <c r="BYJ17" s="10"/>
      <c r="BYK17" s="10"/>
      <c r="BYL17" s="10"/>
      <c r="BYM17" s="10"/>
      <c r="BYN17" s="10"/>
      <c r="BYO17" s="10"/>
      <c r="BYP17" s="10"/>
      <c r="BYQ17" s="10"/>
      <c r="BYR17" s="10"/>
      <c r="BYS17" s="10"/>
      <c r="BYT17" s="10"/>
      <c r="BYU17" s="10"/>
      <c r="BYV17" s="10"/>
      <c r="BYW17" s="10"/>
      <c r="BYX17" s="10"/>
      <c r="BYY17" s="10"/>
      <c r="BYZ17" s="10"/>
      <c r="BZA17" s="10"/>
      <c r="BZB17" s="10"/>
      <c r="BZC17" s="10"/>
      <c r="BZD17" s="10"/>
      <c r="BZE17" s="10"/>
      <c r="BZF17" s="10"/>
      <c r="BZG17" s="10"/>
      <c r="BZH17" s="10"/>
      <c r="BZI17" s="10"/>
      <c r="BZJ17" s="10"/>
      <c r="BZK17" s="10"/>
      <c r="BZL17" s="10"/>
      <c r="BZM17" s="10"/>
      <c r="BZN17" s="10"/>
      <c r="BZO17" s="10"/>
      <c r="BZP17" s="10"/>
      <c r="BZQ17" s="10"/>
      <c r="BZR17" s="10"/>
      <c r="BZS17" s="10"/>
      <c r="BZT17" s="10"/>
      <c r="BZU17" s="10"/>
      <c r="BZV17" s="10"/>
      <c r="BZW17" s="10"/>
      <c r="BZX17" s="10"/>
      <c r="BZY17" s="10"/>
      <c r="BZZ17" s="10"/>
      <c r="CAA17" s="10"/>
      <c r="CAB17" s="10"/>
      <c r="CAC17" s="10"/>
      <c r="CAD17" s="10"/>
      <c r="CAE17" s="10"/>
      <c r="CAF17" s="10"/>
      <c r="CAG17" s="10"/>
      <c r="CAH17" s="10"/>
      <c r="CAI17" s="10"/>
      <c r="CAJ17" s="10"/>
      <c r="CAK17" s="10"/>
      <c r="CAL17" s="10"/>
      <c r="CAM17" s="10"/>
      <c r="CAN17" s="10"/>
      <c r="CAO17" s="10"/>
      <c r="CAP17" s="10"/>
      <c r="CAQ17" s="10"/>
      <c r="CAR17" s="10"/>
      <c r="CAS17" s="10"/>
      <c r="CAT17" s="10"/>
      <c r="CAU17" s="10"/>
      <c r="CAV17" s="10"/>
      <c r="CAW17" s="10"/>
      <c r="CAX17" s="10"/>
      <c r="CAY17" s="10"/>
      <c r="CAZ17" s="10"/>
      <c r="CBA17" s="10"/>
      <c r="CBB17" s="10"/>
      <c r="CBC17" s="10"/>
      <c r="CBD17" s="10"/>
      <c r="CBE17" s="10"/>
      <c r="CBF17" s="10"/>
      <c r="CBG17" s="10"/>
      <c r="CBH17" s="10"/>
      <c r="CBI17" s="10"/>
      <c r="CBJ17" s="10"/>
      <c r="CBK17" s="10"/>
      <c r="CBL17" s="10"/>
      <c r="CBM17" s="10"/>
      <c r="CBN17" s="10"/>
      <c r="CBO17" s="10"/>
      <c r="CBP17" s="10"/>
      <c r="CBQ17" s="10"/>
      <c r="CBR17" s="10"/>
      <c r="CBS17" s="10"/>
      <c r="CBT17" s="10"/>
      <c r="CBU17" s="10"/>
      <c r="CBV17" s="10"/>
      <c r="CBW17" s="10"/>
      <c r="CBX17" s="10"/>
      <c r="CBY17" s="10"/>
      <c r="CBZ17" s="10"/>
      <c r="CCA17" s="10"/>
      <c r="CCB17" s="10"/>
      <c r="CCC17" s="10"/>
      <c r="CCD17" s="10"/>
      <c r="CCE17" s="10"/>
      <c r="CCF17" s="10"/>
      <c r="CCG17" s="10"/>
      <c r="CCH17" s="10"/>
      <c r="CCI17" s="10"/>
      <c r="CCJ17" s="10"/>
      <c r="CCK17" s="10"/>
      <c r="CCL17" s="10"/>
      <c r="CCM17" s="10"/>
      <c r="CCN17" s="10"/>
      <c r="CCO17" s="10"/>
      <c r="CCP17" s="10"/>
      <c r="CCQ17" s="10"/>
      <c r="CCR17" s="10"/>
      <c r="CCS17" s="10"/>
      <c r="CCT17" s="10"/>
      <c r="CCU17" s="10"/>
      <c r="CCV17" s="10"/>
      <c r="CCW17" s="10"/>
      <c r="CCX17" s="10"/>
      <c r="CCY17" s="10"/>
      <c r="CCZ17" s="10"/>
      <c r="CDA17" s="10"/>
      <c r="CDB17" s="10"/>
      <c r="CDC17" s="10"/>
      <c r="CDD17" s="10"/>
      <c r="CDE17" s="10"/>
      <c r="CDF17" s="10"/>
      <c r="CDG17" s="10"/>
      <c r="CDH17" s="10"/>
      <c r="CDI17" s="10"/>
      <c r="CDJ17" s="10"/>
      <c r="CDK17" s="10"/>
      <c r="CDL17" s="10"/>
      <c r="CDM17" s="10"/>
      <c r="CDN17" s="10"/>
      <c r="CDO17" s="10"/>
      <c r="CDP17" s="10"/>
      <c r="CDQ17" s="10"/>
      <c r="CDR17" s="10"/>
      <c r="CDS17" s="10"/>
      <c r="CDT17" s="10"/>
      <c r="CDU17" s="10"/>
      <c r="CDV17" s="10"/>
      <c r="CDW17" s="10"/>
      <c r="CDX17" s="10"/>
      <c r="CDY17" s="10"/>
      <c r="CDZ17" s="10"/>
      <c r="CEA17" s="10"/>
      <c r="CEB17" s="10"/>
      <c r="CEC17" s="10"/>
      <c r="CED17" s="10"/>
      <c r="CEE17" s="10"/>
      <c r="CEF17" s="10"/>
      <c r="CEG17" s="10"/>
      <c r="CEH17" s="10"/>
      <c r="CEI17" s="10"/>
      <c r="CEJ17" s="10"/>
      <c r="CEK17" s="10"/>
      <c r="CEL17" s="10"/>
      <c r="CEM17" s="10"/>
      <c r="CEN17" s="10"/>
      <c r="CEO17" s="10"/>
      <c r="CEP17" s="10"/>
      <c r="CEQ17" s="10"/>
      <c r="CER17" s="10"/>
      <c r="CES17" s="10"/>
      <c r="CET17" s="10"/>
      <c r="CEU17" s="10"/>
      <c r="CEV17" s="10"/>
      <c r="CEW17" s="10"/>
      <c r="CEX17" s="10"/>
      <c r="CEY17" s="10"/>
      <c r="CEZ17" s="10"/>
      <c r="CFA17" s="10"/>
      <c r="CFB17" s="10"/>
      <c r="CFC17" s="10"/>
      <c r="CFD17" s="10"/>
      <c r="CFE17" s="10"/>
      <c r="CFF17" s="10"/>
      <c r="CFG17" s="10"/>
      <c r="CFH17" s="10"/>
      <c r="CFI17" s="10"/>
      <c r="CFJ17" s="10"/>
      <c r="CFK17" s="10"/>
      <c r="CFL17" s="10"/>
      <c r="CFM17" s="10"/>
      <c r="CFN17" s="10"/>
      <c r="CFO17" s="10"/>
      <c r="CFP17" s="10"/>
      <c r="CFQ17" s="10"/>
      <c r="CFR17" s="10"/>
      <c r="CFS17" s="10"/>
      <c r="CFT17" s="10"/>
      <c r="CFU17" s="10"/>
      <c r="CFV17" s="10"/>
      <c r="CFW17" s="10"/>
      <c r="CFX17" s="10"/>
      <c r="CFY17" s="10"/>
      <c r="CFZ17" s="10"/>
      <c r="CGA17" s="10"/>
      <c r="CGB17" s="10"/>
      <c r="CGC17" s="10"/>
      <c r="CGD17" s="10"/>
      <c r="CGE17" s="10"/>
      <c r="CGF17" s="10"/>
      <c r="CGG17" s="10"/>
      <c r="CGH17" s="10"/>
      <c r="CGI17" s="10"/>
      <c r="CGJ17" s="10"/>
      <c r="CGK17" s="10"/>
      <c r="CGL17" s="10"/>
      <c r="CGM17" s="10"/>
      <c r="CGN17" s="10"/>
      <c r="CGO17" s="10"/>
      <c r="CGP17" s="10"/>
      <c r="CGQ17" s="10"/>
      <c r="CGR17" s="10"/>
      <c r="CGS17" s="10"/>
      <c r="CGT17" s="10"/>
      <c r="CGU17" s="10"/>
      <c r="CGV17" s="10"/>
      <c r="CGW17" s="10"/>
      <c r="CGX17" s="10"/>
      <c r="CGY17" s="10"/>
      <c r="CGZ17" s="10"/>
      <c r="CHA17" s="10"/>
      <c r="CHB17" s="10"/>
      <c r="CHC17" s="10"/>
      <c r="CHD17" s="10"/>
      <c r="CHE17" s="10"/>
      <c r="CHF17" s="10"/>
      <c r="CHG17" s="10"/>
      <c r="CHH17" s="10"/>
      <c r="CHI17" s="10"/>
      <c r="CHJ17" s="10"/>
      <c r="CHK17" s="10"/>
      <c r="CHL17" s="10"/>
      <c r="CHM17" s="10"/>
      <c r="CHN17" s="10"/>
      <c r="CHO17" s="10"/>
      <c r="CHP17" s="10"/>
      <c r="CHQ17" s="10"/>
      <c r="CHR17" s="10"/>
      <c r="CHS17" s="10"/>
      <c r="CHT17" s="10"/>
      <c r="CHU17" s="10"/>
      <c r="CHV17" s="10"/>
      <c r="CHW17" s="10"/>
      <c r="CHX17" s="10"/>
      <c r="CHY17" s="10"/>
      <c r="CHZ17" s="10"/>
      <c r="CIA17" s="10"/>
      <c r="CIB17" s="10"/>
      <c r="CIC17" s="10"/>
      <c r="CID17" s="10"/>
      <c r="CIE17" s="10"/>
      <c r="CIF17" s="10"/>
      <c r="CIG17" s="10"/>
      <c r="CIH17" s="10"/>
      <c r="CII17" s="10"/>
      <c r="CIJ17" s="10"/>
      <c r="CIK17" s="10"/>
      <c r="CIL17" s="10"/>
      <c r="CIM17" s="10"/>
      <c r="CIN17" s="10"/>
      <c r="CIO17" s="10"/>
      <c r="CIP17" s="10"/>
      <c r="CIQ17" s="10"/>
      <c r="CIR17" s="10"/>
      <c r="CIS17" s="10"/>
      <c r="CIT17" s="10"/>
      <c r="CIU17" s="10"/>
      <c r="CIV17" s="10"/>
      <c r="CIW17" s="10"/>
      <c r="CIX17" s="10"/>
      <c r="CIY17" s="10"/>
      <c r="CIZ17" s="10"/>
      <c r="CJA17" s="10"/>
      <c r="CJB17" s="10"/>
      <c r="CJC17" s="10"/>
      <c r="CJD17" s="10"/>
      <c r="CJE17" s="10"/>
      <c r="CJF17" s="10"/>
      <c r="CJG17" s="10"/>
      <c r="CJH17" s="10"/>
      <c r="CJI17" s="10"/>
      <c r="CJJ17" s="10"/>
      <c r="CJK17" s="10"/>
      <c r="CJL17" s="10"/>
      <c r="CJM17" s="10"/>
      <c r="CJN17" s="10"/>
      <c r="CJO17" s="10"/>
      <c r="CJP17" s="10"/>
      <c r="CJQ17" s="10"/>
      <c r="CJR17" s="10"/>
      <c r="CJS17" s="10"/>
      <c r="CJT17" s="10"/>
      <c r="CJU17" s="10"/>
      <c r="CJV17" s="10"/>
      <c r="CJW17" s="10"/>
      <c r="CJX17" s="10"/>
      <c r="CJY17" s="10"/>
      <c r="CJZ17" s="10"/>
      <c r="CKA17" s="10"/>
      <c r="CKB17" s="10"/>
      <c r="CKC17" s="10"/>
      <c r="CKD17" s="10"/>
      <c r="CKE17" s="10"/>
      <c r="CKF17" s="10"/>
      <c r="CKG17" s="10"/>
      <c r="CKH17" s="10"/>
      <c r="CKI17" s="10"/>
      <c r="CKJ17" s="10"/>
      <c r="CKK17" s="10"/>
      <c r="CKL17" s="10"/>
      <c r="CKM17" s="10"/>
      <c r="CKN17" s="10"/>
      <c r="CKO17" s="10"/>
      <c r="CKP17" s="10"/>
      <c r="CKQ17" s="10"/>
      <c r="CKR17" s="10"/>
      <c r="CKS17" s="10"/>
      <c r="CKT17" s="10"/>
      <c r="CKU17" s="10"/>
      <c r="CKV17" s="10"/>
      <c r="CKW17" s="10"/>
      <c r="CKX17" s="10"/>
      <c r="CKY17" s="10"/>
      <c r="CKZ17" s="10"/>
      <c r="CLA17" s="10"/>
      <c r="CLB17" s="10"/>
      <c r="CLC17" s="10"/>
      <c r="CLD17" s="10"/>
      <c r="CLE17" s="10"/>
      <c r="CLF17" s="10"/>
      <c r="CLG17" s="10"/>
      <c r="CLH17" s="10"/>
      <c r="CLI17" s="10"/>
      <c r="CLJ17" s="10"/>
      <c r="CLK17" s="10"/>
      <c r="CLL17" s="10"/>
      <c r="CLM17" s="10"/>
      <c r="CLN17" s="10"/>
      <c r="CLO17" s="10"/>
      <c r="CLP17" s="10"/>
      <c r="CLQ17" s="10"/>
      <c r="CLR17" s="10"/>
      <c r="CLS17" s="10"/>
      <c r="CLT17" s="10"/>
      <c r="CLU17" s="10"/>
      <c r="CLV17" s="10"/>
      <c r="CLW17" s="10"/>
      <c r="CLX17" s="10"/>
      <c r="CLY17" s="10"/>
      <c r="CLZ17" s="10"/>
      <c r="CMA17" s="10"/>
      <c r="CMB17" s="10"/>
      <c r="CMC17" s="10"/>
      <c r="CMD17" s="10"/>
      <c r="CME17" s="10"/>
      <c r="CMF17" s="10"/>
      <c r="CMG17" s="10"/>
      <c r="CMH17" s="10"/>
      <c r="CMI17" s="10"/>
      <c r="CMJ17" s="10"/>
      <c r="CMK17" s="10"/>
      <c r="CML17" s="10"/>
      <c r="CMM17" s="10"/>
      <c r="CMN17" s="10"/>
      <c r="CMO17" s="10"/>
      <c r="CMP17" s="10"/>
      <c r="CMQ17" s="10"/>
      <c r="CMR17" s="10"/>
      <c r="CMS17" s="10"/>
      <c r="CMT17" s="10"/>
      <c r="CMU17" s="10"/>
      <c r="CMV17" s="10"/>
      <c r="CMW17" s="10"/>
      <c r="CMX17" s="10"/>
      <c r="CMY17" s="10"/>
      <c r="CMZ17" s="10"/>
      <c r="CNA17" s="10"/>
      <c r="CNB17" s="10"/>
      <c r="CNC17" s="10"/>
      <c r="CND17" s="10"/>
      <c r="CNE17" s="10"/>
      <c r="CNF17" s="10"/>
      <c r="CNG17" s="10"/>
      <c r="CNH17" s="10"/>
      <c r="CNI17" s="10"/>
      <c r="CNJ17" s="10"/>
      <c r="CNK17" s="10"/>
      <c r="CNL17" s="10"/>
      <c r="CNM17" s="10"/>
      <c r="CNN17" s="10"/>
      <c r="CNO17" s="10"/>
      <c r="CNP17" s="10"/>
      <c r="CNQ17" s="10"/>
      <c r="CNR17" s="10"/>
      <c r="CNS17" s="10"/>
      <c r="CNT17" s="10"/>
      <c r="CNU17" s="10"/>
      <c r="CNV17" s="10"/>
      <c r="CNW17" s="10"/>
      <c r="CNX17" s="10"/>
      <c r="CNY17" s="10"/>
      <c r="CNZ17" s="10"/>
      <c r="COA17" s="10"/>
      <c r="COB17" s="10"/>
      <c r="COC17" s="10"/>
      <c r="COD17" s="10"/>
      <c r="COE17" s="10"/>
      <c r="COF17" s="10"/>
      <c r="COG17" s="10"/>
      <c r="COH17" s="10"/>
      <c r="COI17" s="10"/>
      <c r="COJ17" s="10"/>
      <c r="COK17" s="10"/>
      <c r="COL17" s="10"/>
      <c r="COM17" s="10"/>
      <c r="CON17" s="10"/>
      <c r="COO17" s="10"/>
      <c r="COP17" s="10"/>
      <c r="COQ17" s="10"/>
      <c r="COR17" s="10"/>
      <c r="COS17" s="10"/>
      <c r="COT17" s="10"/>
      <c r="COU17" s="10"/>
      <c r="COV17" s="10"/>
      <c r="COW17" s="10"/>
      <c r="COX17" s="10"/>
      <c r="COY17" s="10"/>
      <c r="COZ17" s="10"/>
      <c r="CPA17" s="10"/>
      <c r="CPB17" s="10"/>
      <c r="CPC17" s="10"/>
      <c r="CPD17" s="10"/>
      <c r="CPE17" s="10"/>
      <c r="CPF17" s="10"/>
      <c r="CPG17" s="10"/>
      <c r="CPH17" s="10"/>
      <c r="CPI17" s="10"/>
      <c r="CPJ17" s="10"/>
      <c r="CPK17" s="10"/>
      <c r="CPL17" s="10"/>
      <c r="CPM17" s="10"/>
      <c r="CPN17" s="10"/>
      <c r="CPO17" s="10"/>
      <c r="CPP17" s="10"/>
      <c r="CPQ17" s="10"/>
      <c r="CPR17" s="10"/>
      <c r="CPS17" s="10"/>
      <c r="CPT17" s="10"/>
      <c r="CPU17" s="10"/>
      <c r="CPV17" s="10"/>
      <c r="CPW17" s="10"/>
      <c r="CPX17" s="10"/>
      <c r="CPY17" s="10"/>
      <c r="CPZ17" s="10"/>
      <c r="CQA17" s="10"/>
      <c r="CQB17" s="10"/>
      <c r="CQC17" s="10"/>
      <c r="CQD17" s="10"/>
      <c r="CQE17" s="10"/>
      <c r="CQF17" s="10"/>
      <c r="CQG17" s="10"/>
      <c r="CQH17" s="10"/>
      <c r="CQI17" s="10"/>
      <c r="CQJ17" s="10"/>
      <c r="CQK17" s="10"/>
      <c r="CQL17" s="10"/>
      <c r="CQM17" s="10"/>
      <c r="CQN17" s="10"/>
      <c r="CQO17" s="10"/>
      <c r="CQP17" s="10"/>
      <c r="CQQ17" s="10"/>
      <c r="CQR17" s="10"/>
      <c r="CQS17" s="10"/>
      <c r="CQT17" s="10"/>
      <c r="CQU17" s="10"/>
      <c r="CQV17" s="10"/>
      <c r="CQW17" s="10"/>
      <c r="CQX17" s="10"/>
      <c r="CQY17" s="10"/>
      <c r="CQZ17" s="10"/>
      <c r="CRA17" s="10"/>
      <c r="CRB17" s="10"/>
      <c r="CRC17" s="10"/>
      <c r="CRD17" s="10"/>
      <c r="CRE17" s="10"/>
      <c r="CRF17" s="10"/>
      <c r="CRG17" s="10"/>
      <c r="CRH17" s="10"/>
      <c r="CRI17" s="10"/>
      <c r="CRJ17" s="10"/>
      <c r="CRK17" s="10"/>
      <c r="CRL17" s="10"/>
      <c r="CRM17" s="10"/>
      <c r="CRN17" s="10"/>
      <c r="CRO17" s="10"/>
      <c r="CRP17" s="10"/>
      <c r="CRQ17" s="10"/>
      <c r="CRR17" s="10"/>
      <c r="CRS17" s="10"/>
      <c r="CRT17" s="10"/>
      <c r="CRU17" s="10"/>
      <c r="CRV17" s="10"/>
      <c r="CRW17" s="10"/>
      <c r="CRX17" s="10"/>
      <c r="CRY17" s="10"/>
      <c r="CRZ17" s="10"/>
      <c r="CSA17" s="10"/>
      <c r="CSB17" s="10"/>
      <c r="CSC17" s="10"/>
      <c r="CSD17" s="10"/>
      <c r="CSE17" s="10"/>
      <c r="CSF17" s="10"/>
      <c r="CSG17" s="10"/>
      <c r="CSH17" s="10"/>
      <c r="CSI17" s="10"/>
      <c r="CSJ17" s="10"/>
      <c r="CSK17" s="10"/>
      <c r="CSL17" s="10"/>
      <c r="CSM17" s="10"/>
      <c r="CSN17" s="10"/>
      <c r="CSO17" s="10"/>
      <c r="CSP17" s="10"/>
      <c r="CSQ17" s="10"/>
      <c r="CSR17" s="10"/>
      <c r="CSS17" s="10"/>
      <c r="CST17" s="10"/>
      <c r="CSU17" s="10"/>
      <c r="CSV17" s="10"/>
      <c r="CSW17" s="10"/>
      <c r="CSX17" s="10"/>
      <c r="CSY17" s="10"/>
      <c r="CSZ17" s="10"/>
      <c r="CTA17" s="10"/>
      <c r="CTB17" s="10"/>
      <c r="CTC17" s="10"/>
      <c r="CTD17" s="10"/>
      <c r="CTE17" s="10"/>
      <c r="CTF17" s="10"/>
      <c r="CTG17" s="10"/>
      <c r="CTH17" s="10"/>
      <c r="CTI17" s="10"/>
      <c r="CTJ17" s="10"/>
      <c r="CTK17" s="10"/>
      <c r="CTL17" s="10"/>
      <c r="CTM17" s="10"/>
      <c r="CTN17" s="10"/>
      <c r="CTO17" s="10"/>
      <c r="CTP17" s="10"/>
      <c r="CTQ17" s="10"/>
      <c r="CTR17" s="10"/>
      <c r="CTS17" s="10"/>
      <c r="CTT17" s="10"/>
      <c r="CTU17" s="10"/>
      <c r="CTV17" s="10"/>
      <c r="CTW17" s="10"/>
      <c r="CTX17" s="10"/>
      <c r="CTY17" s="10"/>
      <c r="CTZ17" s="10"/>
      <c r="CUA17" s="10"/>
      <c r="CUB17" s="10"/>
      <c r="CUC17" s="10"/>
      <c r="CUD17" s="10"/>
      <c r="CUE17" s="10"/>
      <c r="CUF17" s="10"/>
      <c r="CUG17" s="10"/>
      <c r="CUH17" s="10"/>
      <c r="CUI17" s="10"/>
      <c r="CUJ17" s="10"/>
      <c r="CUK17" s="10"/>
      <c r="CUL17" s="10"/>
      <c r="CUM17" s="10"/>
      <c r="CUN17" s="10"/>
      <c r="CUO17" s="10"/>
      <c r="CUP17" s="10"/>
      <c r="CUQ17" s="10"/>
      <c r="CUR17" s="10"/>
      <c r="CUS17" s="10"/>
      <c r="CUT17" s="10"/>
      <c r="CUU17" s="10"/>
      <c r="CUV17" s="10"/>
      <c r="CUW17" s="10"/>
      <c r="CUX17" s="10"/>
      <c r="CUY17" s="10"/>
      <c r="CUZ17" s="10"/>
      <c r="CVA17" s="10"/>
      <c r="CVB17" s="10"/>
      <c r="CVC17" s="10"/>
      <c r="CVD17" s="10"/>
      <c r="CVE17" s="10"/>
      <c r="CVF17" s="10"/>
      <c r="CVG17" s="10"/>
      <c r="CVH17" s="10"/>
      <c r="CVI17" s="10"/>
      <c r="CVJ17" s="10"/>
      <c r="CVK17" s="10"/>
      <c r="CVL17" s="10"/>
      <c r="CVM17" s="10"/>
      <c r="CVN17" s="10"/>
      <c r="CVO17" s="10"/>
      <c r="CVP17" s="10"/>
      <c r="CVQ17" s="10"/>
      <c r="CVR17" s="10"/>
      <c r="CVS17" s="10"/>
      <c r="CVT17" s="10"/>
      <c r="CVU17" s="10"/>
      <c r="CVV17" s="10"/>
      <c r="CVW17" s="10"/>
      <c r="CVX17" s="10"/>
      <c r="CVY17" s="10"/>
      <c r="CVZ17" s="10"/>
      <c r="CWA17" s="10"/>
      <c r="CWB17" s="10"/>
      <c r="CWC17" s="10"/>
      <c r="CWD17" s="10"/>
      <c r="CWE17" s="10"/>
      <c r="CWF17" s="10"/>
      <c r="CWG17" s="10"/>
      <c r="CWH17" s="10"/>
      <c r="CWI17" s="10"/>
      <c r="CWJ17" s="10"/>
      <c r="CWK17" s="10"/>
      <c r="CWL17" s="10"/>
      <c r="CWM17" s="10"/>
      <c r="CWN17" s="10"/>
      <c r="CWO17" s="10"/>
      <c r="CWP17" s="10"/>
      <c r="CWQ17" s="10"/>
      <c r="CWR17" s="10"/>
      <c r="CWS17" s="10"/>
      <c r="CWT17" s="10"/>
      <c r="CWU17" s="10"/>
      <c r="CWV17" s="10"/>
      <c r="CWW17" s="10"/>
      <c r="CWX17" s="10"/>
      <c r="CWY17" s="10"/>
      <c r="CWZ17" s="10"/>
      <c r="CXA17" s="10"/>
      <c r="CXB17" s="10"/>
      <c r="CXC17" s="10"/>
      <c r="CXD17" s="10"/>
      <c r="CXE17" s="10"/>
      <c r="CXF17" s="10"/>
      <c r="CXG17" s="10"/>
      <c r="CXH17" s="10"/>
      <c r="CXI17" s="10"/>
      <c r="CXJ17" s="10"/>
      <c r="CXK17" s="10"/>
      <c r="CXL17" s="10"/>
      <c r="CXM17" s="10"/>
      <c r="CXN17" s="10"/>
      <c r="CXO17" s="10"/>
      <c r="CXP17" s="10"/>
      <c r="CXQ17" s="10"/>
      <c r="CXR17" s="10"/>
      <c r="CXS17" s="10"/>
      <c r="CXT17" s="10"/>
      <c r="CXU17" s="10"/>
      <c r="CXV17" s="10"/>
      <c r="CXW17" s="10"/>
      <c r="CXX17" s="10"/>
      <c r="CXY17" s="10"/>
      <c r="CXZ17" s="10"/>
      <c r="CYA17" s="10"/>
      <c r="CYB17" s="10"/>
      <c r="CYC17" s="10"/>
      <c r="CYD17" s="10"/>
      <c r="CYE17" s="10"/>
      <c r="CYF17" s="10"/>
      <c r="CYG17" s="10"/>
      <c r="CYH17" s="10"/>
      <c r="CYI17" s="10"/>
      <c r="CYJ17" s="10"/>
      <c r="CYK17" s="10"/>
      <c r="CYL17" s="10"/>
      <c r="CYM17" s="10"/>
      <c r="CYN17" s="10"/>
      <c r="CYO17" s="10"/>
      <c r="CYP17" s="10"/>
      <c r="CYQ17" s="10"/>
      <c r="CYR17" s="10"/>
      <c r="CYS17" s="10"/>
      <c r="CYT17" s="10"/>
      <c r="CYU17" s="10"/>
      <c r="CYV17" s="10"/>
      <c r="CYW17" s="10"/>
      <c r="CYX17" s="10"/>
      <c r="CYY17" s="10"/>
      <c r="CYZ17" s="10"/>
      <c r="CZA17" s="10"/>
      <c r="CZB17" s="10"/>
      <c r="CZC17" s="10"/>
      <c r="CZD17" s="10"/>
      <c r="CZE17" s="10"/>
      <c r="CZF17" s="10"/>
      <c r="CZG17" s="10"/>
      <c r="CZH17" s="10"/>
      <c r="CZI17" s="10"/>
      <c r="CZJ17" s="10"/>
      <c r="CZK17" s="10"/>
      <c r="CZL17" s="10"/>
      <c r="CZM17" s="10"/>
      <c r="CZN17" s="10"/>
      <c r="CZO17" s="10"/>
      <c r="CZP17" s="10"/>
      <c r="CZQ17" s="10"/>
      <c r="CZR17" s="10"/>
      <c r="CZS17" s="10"/>
      <c r="CZT17" s="10"/>
      <c r="CZU17" s="10"/>
      <c r="CZV17" s="10"/>
      <c r="CZW17" s="10"/>
      <c r="CZX17" s="10"/>
      <c r="CZY17" s="10"/>
      <c r="CZZ17" s="10"/>
      <c r="DAA17" s="10"/>
      <c r="DAB17" s="10"/>
      <c r="DAC17" s="10"/>
      <c r="DAD17" s="10"/>
      <c r="DAE17" s="10"/>
      <c r="DAF17" s="10"/>
      <c r="DAG17" s="10"/>
      <c r="DAH17" s="10"/>
      <c r="DAI17" s="10"/>
      <c r="DAJ17" s="10"/>
      <c r="DAK17" s="10"/>
      <c r="DAL17" s="10"/>
      <c r="DAM17" s="10"/>
      <c r="DAN17" s="10"/>
      <c r="DAO17" s="10"/>
      <c r="DAP17" s="10"/>
      <c r="DAQ17" s="10"/>
      <c r="DAR17" s="10"/>
      <c r="DAS17" s="10"/>
      <c r="DAT17" s="10"/>
      <c r="DAU17" s="10"/>
      <c r="DAV17" s="10"/>
      <c r="DAW17" s="10"/>
      <c r="DAX17" s="10"/>
      <c r="DAY17" s="10"/>
      <c r="DAZ17" s="10"/>
      <c r="DBA17" s="10"/>
      <c r="DBB17" s="10"/>
      <c r="DBC17" s="10"/>
      <c r="DBD17" s="10"/>
      <c r="DBE17" s="10"/>
      <c r="DBF17" s="10"/>
      <c r="DBG17" s="10"/>
      <c r="DBH17" s="10"/>
      <c r="DBI17" s="10"/>
      <c r="DBJ17" s="10"/>
      <c r="DBK17" s="10"/>
      <c r="DBL17" s="10"/>
      <c r="DBM17" s="10"/>
      <c r="DBN17" s="10"/>
      <c r="DBO17" s="10"/>
      <c r="DBP17" s="10"/>
      <c r="DBQ17" s="10"/>
      <c r="DBR17" s="10"/>
      <c r="DBS17" s="10"/>
      <c r="DBT17" s="10"/>
      <c r="DBU17" s="10"/>
      <c r="DBV17" s="10"/>
      <c r="DBW17" s="10"/>
      <c r="DBX17" s="10"/>
      <c r="DBY17" s="10"/>
      <c r="DBZ17" s="10"/>
      <c r="DCA17" s="10"/>
      <c r="DCB17" s="10"/>
      <c r="DCC17" s="10"/>
      <c r="DCD17" s="10"/>
      <c r="DCE17" s="10"/>
      <c r="DCF17" s="10"/>
      <c r="DCG17" s="10"/>
      <c r="DCH17" s="10"/>
      <c r="DCI17" s="10"/>
      <c r="DCJ17" s="10"/>
      <c r="DCK17" s="10"/>
      <c r="DCL17" s="10"/>
      <c r="DCM17" s="10"/>
      <c r="DCN17" s="10"/>
      <c r="DCO17" s="10"/>
      <c r="DCP17" s="10"/>
      <c r="DCQ17" s="10"/>
      <c r="DCR17" s="10"/>
      <c r="DCS17" s="10"/>
      <c r="DCT17" s="10"/>
      <c r="DCU17" s="10"/>
      <c r="DCV17" s="10"/>
      <c r="DCW17" s="10"/>
      <c r="DCX17" s="10"/>
      <c r="DCY17" s="10"/>
      <c r="DCZ17" s="10"/>
      <c r="DDA17" s="10"/>
      <c r="DDB17" s="10"/>
      <c r="DDC17" s="10"/>
      <c r="DDD17" s="10"/>
      <c r="DDE17" s="10"/>
      <c r="DDF17" s="10"/>
      <c r="DDG17" s="10"/>
      <c r="DDH17" s="10"/>
      <c r="DDI17" s="10"/>
      <c r="DDJ17" s="10"/>
      <c r="DDK17" s="10"/>
      <c r="DDL17" s="10"/>
      <c r="DDM17" s="10"/>
      <c r="DDN17" s="10"/>
      <c r="DDO17" s="10"/>
      <c r="DDP17" s="10"/>
      <c r="DDQ17" s="10"/>
      <c r="DDR17" s="10"/>
      <c r="DDS17" s="10"/>
      <c r="DDT17" s="10"/>
      <c r="DDU17" s="10"/>
      <c r="DDV17" s="10"/>
      <c r="DDW17" s="10"/>
      <c r="DDX17" s="10"/>
      <c r="DDY17" s="10"/>
      <c r="DDZ17" s="10"/>
      <c r="DEA17" s="10"/>
      <c r="DEB17" s="10"/>
      <c r="DEC17" s="10"/>
      <c r="DED17" s="10"/>
      <c r="DEE17" s="10"/>
      <c r="DEF17" s="10"/>
      <c r="DEG17" s="10"/>
      <c r="DEH17" s="10"/>
      <c r="DEI17" s="10"/>
      <c r="DEJ17" s="10"/>
      <c r="DEK17" s="10"/>
      <c r="DEL17" s="10"/>
      <c r="DEM17" s="10"/>
      <c r="DEN17" s="10"/>
      <c r="DEO17" s="10"/>
      <c r="DEP17" s="10"/>
      <c r="DEQ17" s="10"/>
      <c r="DER17" s="10"/>
      <c r="DES17" s="10"/>
      <c r="DET17" s="10"/>
      <c r="DEU17" s="10"/>
      <c r="DEV17" s="10"/>
      <c r="DEW17" s="10"/>
      <c r="DEX17" s="10"/>
      <c r="DEY17" s="10"/>
      <c r="DEZ17" s="10"/>
      <c r="DFA17" s="10"/>
      <c r="DFB17" s="10"/>
      <c r="DFC17" s="10"/>
      <c r="DFD17" s="10"/>
      <c r="DFE17" s="10"/>
      <c r="DFF17" s="10"/>
      <c r="DFG17" s="10"/>
      <c r="DFH17" s="10"/>
      <c r="DFI17" s="10"/>
      <c r="DFJ17" s="10"/>
      <c r="DFK17" s="10"/>
      <c r="DFL17" s="10"/>
      <c r="DFM17" s="10"/>
      <c r="DFN17" s="10"/>
      <c r="DFO17" s="10"/>
      <c r="DFP17" s="10"/>
      <c r="DFQ17" s="10"/>
      <c r="DFR17" s="10"/>
      <c r="DFS17" s="10"/>
      <c r="DFT17" s="10"/>
      <c r="DFU17" s="10"/>
      <c r="DFV17" s="10"/>
      <c r="DFW17" s="10"/>
      <c r="DFX17" s="10"/>
      <c r="DFY17" s="10"/>
      <c r="DFZ17" s="10"/>
      <c r="DGA17" s="10"/>
      <c r="DGB17" s="10"/>
      <c r="DGC17" s="10"/>
      <c r="DGD17" s="10"/>
      <c r="DGE17" s="10"/>
      <c r="DGF17" s="10"/>
      <c r="DGG17" s="10"/>
      <c r="DGH17" s="10"/>
      <c r="DGI17" s="10"/>
      <c r="DGJ17" s="10"/>
      <c r="DGK17" s="10"/>
      <c r="DGL17" s="10"/>
      <c r="DGM17" s="10"/>
      <c r="DGN17" s="10"/>
      <c r="DGO17" s="10"/>
      <c r="DGP17" s="10"/>
      <c r="DGQ17" s="10"/>
      <c r="DGR17" s="10"/>
      <c r="DGS17" s="10"/>
      <c r="DGT17" s="10"/>
      <c r="DGU17" s="10"/>
      <c r="DGV17" s="10"/>
      <c r="DGW17" s="10"/>
      <c r="DGX17" s="10"/>
      <c r="DGY17" s="10"/>
      <c r="DGZ17" s="10"/>
      <c r="DHA17" s="10"/>
      <c r="DHB17" s="10"/>
      <c r="DHC17" s="10"/>
      <c r="DHD17" s="10"/>
      <c r="DHE17" s="10"/>
      <c r="DHF17" s="10"/>
      <c r="DHG17" s="10"/>
      <c r="DHH17" s="10"/>
      <c r="DHI17" s="10"/>
      <c r="DHJ17" s="10"/>
      <c r="DHK17" s="10"/>
      <c r="DHL17" s="10"/>
      <c r="DHM17" s="10"/>
      <c r="DHN17" s="10"/>
      <c r="DHO17" s="10"/>
      <c r="DHP17" s="10"/>
      <c r="DHQ17" s="10"/>
      <c r="DHR17" s="10"/>
      <c r="DHS17" s="10"/>
      <c r="DHT17" s="10"/>
      <c r="DHU17" s="10"/>
      <c r="DHV17" s="10"/>
      <c r="DHW17" s="10"/>
      <c r="DHX17" s="10"/>
      <c r="DHY17" s="10"/>
      <c r="DHZ17" s="10"/>
      <c r="DIA17" s="10"/>
      <c r="DIB17" s="10"/>
      <c r="DIC17" s="10"/>
      <c r="DID17" s="10"/>
      <c r="DIE17" s="10"/>
      <c r="DIF17" s="10"/>
      <c r="DIG17" s="10"/>
      <c r="DIH17" s="10"/>
      <c r="DII17" s="10"/>
      <c r="DIJ17" s="10"/>
      <c r="DIK17" s="10"/>
      <c r="DIL17" s="10"/>
      <c r="DIM17" s="10"/>
      <c r="DIN17" s="10"/>
      <c r="DIO17" s="10"/>
      <c r="DIP17" s="10"/>
      <c r="DIQ17" s="10"/>
      <c r="DIR17" s="10"/>
      <c r="DIS17" s="10"/>
      <c r="DIT17" s="10"/>
      <c r="DIU17" s="10"/>
      <c r="DIV17" s="10"/>
      <c r="DIW17" s="10"/>
      <c r="DIX17" s="10"/>
      <c r="DIY17" s="10"/>
      <c r="DIZ17" s="10"/>
      <c r="DJA17" s="10"/>
      <c r="DJB17" s="10"/>
      <c r="DJC17" s="10"/>
      <c r="DJD17" s="10"/>
      <c r="DJE17" s="10"/>
      <c r="DJF17" s="10"/>
      <c r="DJG17" s="10"/>
      <c r="DJH17" s="10"/>
      <c r="DJI17" s="10"/>
      <c r="DJJ17" s="10"/>
      <c r="DJK17" s="10"/>
      <c r="DJL17" s="10"/>
      <c r="DJM17" s="10"/>
      <c r="DJN17" s="10"/>
      <c r="DJO17" s="10"/>
      <c r="DJP17" s="10"/>
      <c r="DJQ17" s="10"/>
      <c r="DJR17" s="10"/>
      <c r="DJS17" s="10"/>
      <c r="DJT17" s="10"/>
      <c r="DJU17" s="10"/>
      <c r="DJV17" s="10"/>
      <c r="DJW17" s="10"/>
      <c r="DJX17" s="10"/>
      <c r="DJY17" s="10"/>
      <c r="DJZ17" s="10"/>
      <c r="DKA17" s="10"/>
      <c r="DKB17" s="10"/>
      <c r="DKC17" s="10"/>
      <c r="DKD17" s="10"/>
      <c r="DKE17" s="10"/>
      <c r="DKF17" s="10"/>
      <c r="DKG17" s="10"/>
      <c r="DKH17" s="10"/>
      <c r="DKI17" s="10"/>
      <c r="DKJ17" s="10"/>
      <c r="DKK17" s="10"/>
      <c r="DKL17" s="10"/>
      <c r="DKM17" s="10"/>
      <c r="DKN17" s="10"/>
      <c r="DKO17" s="10"/>
      <c r="DKP17" s="10"/>
      <c r="DKQ17" s="10"/>
      <c r="DKR17" s="10"/>
      <c r="DKS17" s="10"/>
      <c r="DKT17" s="10"/>
      <c r="DKU17" s="10"/>
      <c r="DKV17" s="10"/>
      <c r="DKW17" s="10"/>
      <c r="DKX17" s="10"/>
      <c r="DKY17" s="10"/>
      <c r="DKZ17" s="10"/>
      <c r="DLA17" s="10"/>
      <c r="DLB17" s="10"/>
      <c r="DLC17" s="10"/>
      <c r="DLD17" s="10"/>
      <c r="DLE17" s="10"/>
      <c r="DLF17" s="10"/>
      <c r="DLG17" s="10"/>
      <c r="DLH17" s="10"/>
      <c r="DLI17" s="10"/>
      <c r="DLJ17" s="10"/>
      <c r="DLK17" s="10"/>
      <c r="DLL17" s="10"/>
      <c r="DLM17" s="10"/>
      <c r="DLN17" s="10"/>
      <c r="DLO17" s="10"/>
      <c r="DLP17" s="10"/>
      <c r="DLQ17" s="10"/>
      <c r="DLR17" s="10"/>
      <c r="DLS17" s="10"/>
      <c r="DLT17" s="10"/>
      <c r="DLU17" s="10"/>
      <c r="DLV17" s="10"/>
      <c r="DLW17" s="10"/>
      <c r="DLX17" s="10"/>
      <c r="DLY17" s="10"/>
      <c r="DLZ17" s="10"/>
      <c r="DMA17" s="10"/>
      <c r="DMB17" s="10"/>
      <c r="DMC17" s="10"/>
      <c r="DMD17" s="10"/>
      <c r="DME17" s="10"/>
      <c r="DMF17" s="10"/>
      <c r="DMG17" s="10"/>
      <c r="DMH17" s="10"/>
      <c r="DMI17" s="10"/>
      <c r="DMJ17" s="10"/>
      <c r="DMK17" s="10"/>
      <c r="DML17" s="10"/>
      <c r="DMM17" s="10"/>
      <c r="DMN17" s="10"/>
      <c r="DMO17" s="10"/>
      <c r="DMP17" s="10"/>
      <c r="DMQ17" s="10"/>
      <c r="DMR17" s="10"/>
      <c r="DMS17" s="10"/>
      <c r="DMT17" s="10"/>
      <c r="DMU17" s="10"/>
      <c r="DMV17" s="10"/>
      <c r="DMW17" s="10"/>
      <c r="DMX17" s="10"/>
      <c r="DMY17" s="10"/>
      <c r="DMZ17" s="10"/>
      <c r="DNA17" s="10"/>
      <c r="DNB17" s="10"/>
      <c r="DNC17" s="10"/>
      <c r="DND17" s="10"/>
      <c r="DNE17" s="10"/>
      <c r="DNF17" s="10"/>
      <c r="DNG17" s="10"/>
      <c r="DNH17" s="10"/>
      <c r="DNI17" s="10"/>
      <c r="DNJ17" s="10"/>
      <c r="DNK17" s="10"/>
      <c r="DNL17" s="10"/>
      <c r="DNM17" s="10"/>
      <c r="DNN17" s="10"/>
      <c r="DNO17" s="10"/>
      <c r="DNP17" s="10"/>
      <c r="DNQ17" s="10"/>
      <c r="DNR17" s="10"/>
      <c r="DNS17" s="10"/>
      <c r="DNT17" s="10"/>
      <c r="DNU17" s="10"/>
      <c r="DNV17" s="10"/>
      <c r="DNW17" s="10"/>
      <c r="DNX17" s="10"/>
      <c r="DNY17" s="10"/>
      <c r="DNZ17" s="10"/>
      <c r="DOA17" s="10"/>
      <c r="DOB17" s="10"/>
      <c r="DOC17" s="10"/>
      <c r="DOD17" s="10"/>
      <c r="DOE17" s="10"/>
      <c r="DOF17" s="10"/>
      <c r="DOG17" s="10"/>
      <c r="DOH17" s="10"/>
      <c r="DOI17" s="10"/>
      <c r="DOJ17" s="10"/>
      <c r="DOK17" s="10"/>
      <c r="DOL17" s="10"/>
      <c r="DOM17" s="10"/>
      <c r="DON17" s="10"/>
      <c r="DOO17" s="10"/>
      <c r="DOP17" s="10"/>
      <c r="DOQ17" s="10"/>
      <c r="DOR17" s="10"/>
      <c r="DOS17" s="10"/>
      <c r="DOT17" s="10"/>
      <c r="DOU17" s="10"/>
      <c r="DOV17" s="10"/>
      <c r="DOW17" s="10"/>
      <c r="DOX17" s="10"/>
      <c r="DOY17" s="10"/>
      <c r="DOZ17" s="10"/>
      <c r="DPA17" s="10"/>
      <c r="DPB17" s="10"/>
      <c r="DPC17" s="10"/>
      <c r="DPD17" s="10"/>
      <c r="DPE17" s="10"/>
      <c r="DPF17" s="10"/>
      <c r="DPG17" s="10"/>
      <c r="DPH17" s="10"/>
      <c r="DPI17" s="10"/>
      <c r="DPJ17" s="10"/>
      <c r="DPK17" s="10"/>
      <c r="DPL17" s="10"/>
      <c r="DPM17" s="10"/>
      <c r="DPN17" s="10"/>
      <c r="DPO17" s="10"/>
      <c r="DPP17" s="10"/>
      <c r="DPQ17" s="10"/>
      <c r="DPR17" s="10"/>
      <c r="DPS17" s="10"/>
      <c r="DPT17" s="10"/>
      <c r="DPU17" s="10"/>
      <c r="DPV17" s="10"/>
      <c r="DPW17" s="10"/>
      <c r="DPX17" s="10"/>
      <c r="DPY17" s="10"/>
      <c r="DPZ17" s="10"/>
      <c r="DQA17" s="10"/>
      <c r="DQB17" s="10"/>
      <c r="DQC17" s="10"/>
      <c r="DQD17" s="10"/>
      <c r="DQE17" s="10"/>
      <c r="DQF17" s="10"/>
      <c r="DQG17" s="10"/>
      <c r="DQH17" s="10"/>
      <c r="DQI17" s="10"/>
      <c r="DQJ17" s="10"/>
      <c r="DQK17" s="10"/>
      <c r="DQL17" s="10"/>
      <c r="DQM17" s="10"/>
      <c r="DQN17" s="10"/>
      <c r="DQO17" s="10"/>
      <c r="DQP17" s="10"/>
      <c r="DQQ17" s="10"/>
      <c r="DQR17" s="10"/>
      <c r="DQS17" s="10"/>
      <c r="DQT17" s="10"/>
      <c r="DQU17" s="10"/>
      <c r="DQV17" s="10"/>
      <c r="DQW17" s="10"/>
      <c r="DQX17" s="10"/>
      <c r="DQY17" s="10"/>
      <c r="DQZ17" s="10"/>
      <c r="DRA17" s="10"/>
      <c r="DRB17" s="10"/>
      <c r="DRC17" s="10"/>
      <c r="DRD17" s="10"/>
      <c r="DRE17" s="10"/>
      <c r="DRF17" s="10"/>
      <c r="DRG17" s="10"/>
      <c r="DRH17" s="10"/>
      <c r="DRI17" s="10"/>
      <c r="DRJ17" s="10"/>
      <c r="DRK17" s="10"/>
      <c r="DRL17" s="10"/>
      <c r="DRM17" s="10"/>
      <c r="DRN17" s="10"/>
      <c r="DRO17" s="10"/>
      <c r="DRP17" s="10"/>
      <c r="DRQ17" s="10"/>
      <c r="DRR17" s="10"/>
      <c r="DRS17" s="10"/>
      <c r="DRT17" s="10"/>
      <c r="DRU17" s="10"/>
      <c r="DRV17" s="10"/>
      <c r="DRW17" s="10"/>
      <c r="DRX17" s="10"/>
      <c r="DRY17" s="10"/>
      <c r="DRZ17" s="10"/>
      <c r="DSA17" s="10"/>
      <c r="DSB17" s="10"/>
      <c r="DSC17" s="10"/>
      <c r="DSD17" s="10"/>
      <c r="DSE17" s="10"/>
      <c r="DSF17" s="10"/>
      <c r="DSG17" s="10"/>
      <c r="DSH17" s="10"/>
      <c r="DSI17" s="10"/>
      <c r="DSJ17" s="10"/>
      <c r="DSK17" s="10"/>
      <c r="DSL17" s="10"/>
      <c r="DSM17" s="10"/>
      <c r="DSN17" s="10"/>
      <c r="DSO17" s="10"/>
      <c r="DSP17" s="10"/>
      <c r="DSQ17" s="10"/>
      <c r="DSR17" s="10"/>
      <c r="DSS17" s="10"/>
      <c r="DST17" s="10"/>
      <c r="DSU17" s="10"/>
      <c r="DSV17" s="10"/>
      <c r="DSW17" s="10"/>
      <c r="DSX17" s="10"/>
      <c r="DSY17" s="10"/>
      <c r="DSZ17" s="10"/>
      <c r="DTA17" s="10"/>
      <c r="DTB17" s="10"/>
      <c r="DTC17" s="10"/>
      <c r="DTD17" s="10"/>
      <c r="DTE17" s="10"/>
      <c r="DTF17" s="10"/>
      <c r="DTG17" s="10"/>
      <c r="DTH17" s="10"/>
      <c r="DTI17" s="10"/>
      <c r="DTJ17" s="10"/>
      <c r="DTK17" s="10"/>
      <c r="DTL17" s="10"/>
      <c r="DTM17" s="10"/>
      <c r="DTN17" s="10"/>
      <c r="DTO17" s="10"/>
      <c r="DTP17" s="10"/>
      <c r="DTQ17" s="10"/>
      <c r="DTR17" s="10"/>
      <c r="DTS17" s="10"/>
      <c r="DTT17" s="10"/>
      <c r="DTU17" s="10"/>
      <c r="DTV17" s="10"/>
      <c r="DTW17" s="10"/>
      <c r="DTX17" s="10"/>
      <c r="DTY17" s="10"/>
      <c r="DTZ17" s="10"/>
      <c r="DUA17" s="10"/>
      <c r="DUB17" s="10"/>
      <c r="DUC17" s="10"/>
      <c r="DUD17" s="10"/>
      <c r="DUE17" s="10"/>
      <c r="DUF17" s="10"/>
      <c r="DUG17" s="10"/>
      <c r="DUH17" s="10"/>
      <c r="DUI17" s="10"/>
      <c r="DUJ17" s="10"/>
      <c r="DUK17" s="10"/>
      <c r="DUL17" s="10"/>
      <c r="DUM17" s="10"/>
      <c r="DUN17" s="10"/>
      <c r="DUO17" s="10"/>
      <c r="DUP17" s="10"/>
      <c r="DUQ17" s="10"/>
      <c r="DUR17" s="10"/>
      <c r="DUS17" s="10"/>
      <c r="DUT17" s="10"/>
      <c r="DUU17" s="10"/>
      <c r="DUV17" s="10"/>
      <c r="DUW17" s="10"/>
      <c r="DUX17" s="10"/>
      <c r="DUY17" s="10"/>
      <c r="DUZ17" s="10"/>
      <c r="DVA17" s="10"/>
      <c r="DVB17" s="10"/>
      <c r="DVC17" s="10"/>
      <c r="DVD17" s="10"/>
      <c r="DVE17" s="10"/>
      <c r="DVF17" s="10"/>
      <c r="DVG17" s="10"/>
      <c r="DVH17" s="10"/>
      <c r="DVI17" s="10"/>
      <c r="DVJ17" s="10"/>
      <c r="DVK17" s="10"/>
      <c r="DVL17" s="10"/>
      <c r="DVM17" s="10"/>
      <c r="DVN17" s="10"/>
      <c r="DVO17" s="10"/>
      <c r="DVP17" s="10"/>
      <c r="DVQ17" s="10"/>
      <c r="DVR17" s="10"/>
      <c r="DVS17" s="10"/>
      <c r="DVT17" s="10"/>
      <c r="DVU17" s="10"/>
      <c r="DVV17" s="10"/>
      <c r="DVW17" s="10"/>
      <c r="DVX17" s="10"/>
      <c r="DVY17" s="10"/>
      <c r="DVZ17" s="10"/>
      <c r="DWA17" s="10"/>
      <c r="DWB17" s="10"/>
      <c r="DWC17" s="10"/>
      <c r="DWD17" s="10"/>
      <c r="DWE17" s="10"/>
      <c r="DWF17" s="10"/>
      <c r="DWG17" s="10"/>
      <c r="DWH17" s="10"/>
      <c r="DWI17" s="10"/>
      <c r="DWJ17" s="10"/>
      <c r="DWK17" s="10"/>
      <c r="DWL17" s="10"/>
      <c r="DWM17" s="10"/>
      <c r="DWN17" s="10"/>
      <c r="DWO17" s="10"/>
      <c r="DWP17" s="10"/>
      <c r="DWQ17" s="10"/>
      <c r="DWR17" s="10"/>
      <c r="DWS17" s="10"/>
      <c r="DWT17" s="10"/>
      <c r="DWU17" s="10"/>
      <c r="DWV17" s="10"/>
      <c r="DWW17" s="10"/>
      <c r="DWX17" s="10"/>
      <c r="DWY17" s="10"/>
      <c r="DWZ17" s="10"/>
      <c r="DXA17" s="10"/>
      <c r="DXB17" s="10"/>
      <c r="DXC17" s="10"/>
      <c r="DXD17" s="10"/>
      <c r="DXE17" s="10"/>
      <c r="DXF17" s="10"/>
      <c r="DXG17" s="10"/>
      <c r="DXH17" s="10"/>
      <c r="DXI17" s="10"/>
      <c r="DXJ17" s="10"/>
      <c r="DXK17" s="10"/>
      <c r="DXL17" s="10"/>
      <c r="DXM17" s="10"/>
      <c r="DXN17" s="10"/>
      <c r="DXO17" s="10"/>
      <c r="DXP17" s="10"/>
      <c r="DXQ17" s="10"/>
      <c r="DXR17" s="10"/>
      <c r="DXS17" s="10"/>
      <c r="DXT17" s="10"/>
      <c r="DXU17" s="10"/>
      <c r="DXV17" s="10"/>
      <c r="DXW17" s="10"/>
      <c r="DXX17" s="10"/>
      <c r="DXY17" s="10"/>
      <c r="DXZ17" s="10"/>
      <c r="DYA17" s="10"/>
      <c r="DYB17" s="10"/>
      <c r="DYC17" s="10"/>
      <c r="DYD17" s="10"/>
      <c r="DYE17" s="10"/>
      <c r="DYF17" s="10"/>
      <c r="DYG17" s="10"/>
      <c r="DYH17" s="10"/>
      <c r="DYI17" s="10"/>
      <c r="DYJ17" s="10"/>
      <c r="DYK17" s="10"/>
      <c r="DYL17" s="10"/>
      <c r="DYM17" s="10"/>
      <c r="DYN17" s="10"/>
      <c r="DYO17" s="10"/>
      <c r="DYP17" s="10"/>
      <c r="DYQ17" s="10"/>
      <c r="DYR17" s="10"/>
      <c r="DYS17" s="10"/>
      <c r="DYT17" s="10"/>
      <c r="DYU17" s="10"/>
      <c r="DYV17" s="10"/>
      <c r="DYW17" s="10"/>
      <c r="DYX17" s="10"/>
      <c r="DYY17" s="10"/>
      <c r="DYZ17" s="10"/>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FEH17" s="10"/>
      <c r="FEI17" s="10"/>
      <c r="FEJ17" s="10"/>
      <c r="FEK17" s="10"/>
      <c r="FEL17" s="10"/>
      <c r="FEM17" s="10"/>
      <c r="FEN17" s="10"/>
      <c r="FEO17" s="10"/>
      <c r="FEP17" s="10"/>
      <c r="FEQ17" s="10"/>
      <c r="FER17" s="10"/>
      <c r="FES17" s="10"/>
      <c r="FET17" s="10"/>
      <c r="FEU17" s="10"/>
      <c r="FEV17" s="10"/>
      <c r="FEW17" s="10"/>
      <c r="FEX17" s="10"/>
      <c r="FEY17" s="10"/>
      <c r="FEZ17" s="10"/>
      <c r="FFA17" s="10"/>
      <c r="FFB17" s="10"/>
      <c r="FFC17" s="10"/>
      <c r="FFD17" s="10"/>
      <c r="FFE17" s="10"/>
      <c r="FFF17" s="10"/>
      <c r="FFG17" s="10"/>
      <c r="FFH17" s="10"/>
      <c r="FFI17" s="10"/>
      <c r="FFJ17" s="10"/>
      <c r="FFK17" s="10"/>
      <c r="FFL17" s="10"/>
      <c r="FFM17" s="10"/>
      <c r="FFN17" s="10"/>
      <c r="FFO17" s="10"/>
      <c r="FFP17" s="10"/>
      <c r="FFQ17" s="10"/>
      <c r="FFR17" s="10"/>
      <c r="FFS17" s="10"/>
      <c r="FFT17" s="10"/>
      <c r="FFU17" s="10"/>
      <c r="FFV17" s="10"/>
      <c r="FFW17" s="10"/>
      <c r="FFX17" s="10"/>
      <c r="FFY17" s="10"/>
      <c r="FFZ17" s="10"/>
      <c r="FGA17" s="10"/>
      <c r="FGB17" s="10"/>
      <c r="FGC17" s="10"/>
      <c r="FGD17" s="10"/>
      <c r="FGE17" s="10"/>
      <c r="FGF17" s="10"/>
      <c r="FGG17" s="10"/>
      <c r="FGH17" s="10"/>
      <c r="FGI17" s="10"/>
      <c r="FGJ17" s="10"/>
      <c r="FGK17" s="10"/>
      <c r="FGL17" s="10"/>
      <c r="FGM17" s="10"/>
      <c r="FGN17" s="10"/>
      <c r="FGO17" s="10"/>
      <c r="FGP17" s="10"/>
      <c r="FGQ17" s="10"/>
      <c r="FGR17" s="10"/>
      <c r="FGS17" s="10"/>
      <c r="FGT17" s="10"/>
      <c r="FGU17" s="10"/>
      <c r="FGV17" s="10"/>
      <c r="FGW17" s="10"/>
      <c r="FGX17" s="10"/>
      <c r="FGY17" s="10"/>
      <c r="FGZ17" s="10"/>
      <c r="FHA17" s="10"/>
      <c r="FHB17" s="10"/>
      <c r="FHC17" s="10"/>
      <c r="FHD17" s="10"/>
      <c r="FHE17" s="10"/>
      <c r="FHF17" s="10"/>
      <c r="FHG17" s="10"/>
      <c r="FHH17" s="10"/>
      <c r="FHI17" s="10"/>
      <c r="FHJ17" s="10"/>
      <c r="FHK17" s="10"/>
      <c r="FHL17" s="10"/>
      <c r="FHM17" s="10"/>
      <c r="FHN17" s="10"/>
      <c r="FHO17" s="10"/>
      <c r="FHP17" s="10"/>
      <c r="FHQ17" s="10"/>
      <c r="FHR17" s="10"/>
      <c r="FHS17" s="10"/>
      <c r="FHT17" s="10"/>
      <c r="FHU17" s="10"/>
      <c r="FHV17" s="10"/>
      <c r="FHW17" s="10"/>
      <c r="FHX17" s="10"/>
      <c r="FHY17" s="10"/>
      <c r="FHZ17" s="10"/>
      <c r="FIA17" s="10"/>
      <c r="FIB17" s="10"/>
      <c r="FIC17" s="10"/>
      <c r="FID17" s="10"/>
      <c r="FIE17" s="10"/>
      <c r="FIF17" s="10"/>
      <c r="FIG17" s="10"/>
      <c r="FIH17" s="10"/>
      <c r="FII17" s="10"/>
      <c r="FIJ17" s="10"/>
      <c r="FIK17" s="10"/>
      <c r="FIL17" s="10"/>
      <c r="FIM17" s="10"/>
      <c r="FIN17" s="10"/>
      <c r="FIO17" s="10"/>
      <c r="FIP17" s="10"/>
      <c r="FIQ17" s="10"/>
      <c r="FIR17" s="10"/>
      <c r="FIS17" s="10"/>
      <c r="FIT17" s="10"/>
      <c r="FIU17" s="10"/>
      <c r="FIV17" s="10"/>
      <c r="FIW17" s="10"/>
      <c r="FIX17" s="10"/>
      <c r="FIY17" s="10"/>
      <c r="FIZ17" s="10"/>
      <c r="FJA17" s="10"/>
      <c r="FJB17" s="10"/>
      <c r="FJC17" s="10"/>
      <c r="FJD17" s="10"/>
      <c r="FJE17" s="10"/>
      <c r="FJF17" s="10"/>
      <c r="FJG17" s="10"/>
      <c r="FJH17" s="10"/>
      <c r="FJI17" s="10"/>
      <c r="FJJ17" s="10"/>
      <c r="FJK17" s="10"/>
      <c r="FJL17" s="10"/>
      <c r="FJM17" s="10"/>
      <c r="FJN17" s="10"/>
      <c r="FJO17" s="10"/>
      <c r="FJP17" s="10"/>
      <c r="FJQ17" s="10"/>
      <c r="FJR17" s="10"/>
      <c r="FJS17" s="10"/>
      <c r="FJT17" s="10"/>
      <c r="FJU17" s="10"/>
      <c r="FJV17" s="10"/>
      <c r="FJW17" s="10"/>
      <c r="FJX17" s="10"/>
      <c r="FJY17" s="10"/>
      <c r="FJZ17" s="10"/>
      <c r="FKA17" s="10"/>
      <c r="FKB17" s="10"/>
      <c r="FKC17" s="10"/>
      <c r="FKD17" s="10"/>
      <c r="FKE17" s="10"/>
      <c r="FKF17" s="10"/>
      <c r="FKG17" s="10"/>
      <c r="FKH17" s="10"/>
      <c r="FKI17" s="10"/>
      <c r="FKJ17" s="10"/>
      <c r="FKK17" s="10"/>
      <c r="FKL17" s="10"/>
      <c r="FKM17" s="10"/>
      <c r="FKN17" s="10"/>
      <c r="FKO17" s="10"/>
      <c r="FKP17" s="10"/>
      <c r="FKQ17" s="10"/>
      <c r="FKR17" s="10"/>
      <c r="FKS17" s="10"/>
      <c r="FKT17" s="10"/>
      <c r="FKU17" s="10"/>
      <c r="FKV17" s="10"/>
      <c r="FKW17" s="10"/>
      <c r="FKX17" s="10"/>
      <c r="FKY17" s="10"/>
      <c r="FKZ17" s="10"/>
      <c r="FLA17" s="10"/>
      <c r="FLB17" s="10"/>
      <c r="FLC17" s="10"/>
      <c r="FLD17" s="10"/>
      <c r="FLE17" s="10"/>
      <c r="FLF17" s="10"/>
      <c r="FLG17" s="10"/>
      <c r="FLH17" s="10"/>
      <c r="FLI17" s="10"/>
      <c r="FLJ17" s="10"/>
      <c r="FLK17" s="10"/>
      <c r="FLL17" s="10"/>
      <c r="FLM17" s="10"/>
      <c r="FLN17" s="10"/>
      <c r="FLO17" s="10"/>
      <c r="FLP17" s="10"/>
      <c r="FLQ17" s="10"/>
      <c r="FLR17" s="10"/>
      <c r="FLS17" s="10"/>
      <c r="FLT17" s="10"/>
      <c r="FLU17" s="10"/>
      <c r="FLV17" s="10"/>
      <c r="FLW17" s="10"/>
      <c r="FLX17" s="10"/>
      <c r="FLY17" s="10"/>
      <c r="FLZ17" s="10"/>
      <c r="FMA17" s="10"/>
      <c r="FMB17" s="10"/>
      <c r="FMC17" s="10"/>
      <c r="FMD17" s="10"/>
      <c r="FME17" s="10"/>
      <c r="FMF17" s="10"/>
      <c r="FMG17" s="10"/>
      <c r="FMH17" s="10"/>
      <c r="FMI17" s="10"/>
      <c r="FMJ17" s="10"/>
      <c r="FMK17" s="10"/>
      <c r="FML17" s="10"/>
      <c r="FMM17" s="10"/>
      <c r="FMN17" s="10"/>
      <c r="FMO17" s="10"/>
      <c r="FMP17" s="10"/>
      <c r="FMQ17" s="10"/>
      <c r="FMR17" s="10"/>
      <c r="FMS17" s="10"/>
      <c r="FMT17" s="10"/>
      <c r="FMU17" s="10"/>
      <c r="FMV17" s="10"/>
      <c r="FMW17" s="10"/>
      <c r="FMX17" s="10"/>
      <c r="FMY17" s="10"/>
      <c r="FMZ17" s="10"/>
      <c r="FNA17" s="10"/>
      <c r="FNB17" s="10"/>
      <c r="FNC17" s="10"/>
      <c r="FND17" s="10"/>
      <c r="FNE17" s="10"/>
      <c r="FNF17" s="10"/>
      <c r="FNG17" s="10"/>
      <c r="FNH17" s="10"/>
      <c r="FNI17" s="10"/>
      <c r="FNJ17" s="10"/>
      <c r="FNK17" s="10"/>
      <c r="FNL17" s="10"/>
      <c r="FNM17" s="10"/>
      <c r="FNN17" s="10"/>
      <c r="FNO17" s="10"/>
      <c r="FNP17" s="10"/>
      <c r="FNQ17" s="10"/>
      <c r="FNR17" s="10"/>
      <c r="FNS17" s="10"/>
      <c r="FNT17" s="10"/>
      <c r="FNU17" s="10"/>
      <c r="FNV17" s="10"/>
      <c r="FNW17" s="10"/>
      <c r="FNX17" s="10"/>
      <c r="FNY17" s="10"/>
      <c r="FNZ17" s="10"/>
      <c r="FOA17" s="10"/>
      <c r="FOB17" s="10"/>
      <c r="FOC17" s="10"/>
      <c r="FOD17" s="10"/>
      <c r="FOE17" s="10"/>
      <c r="FOF17" s="10"/>
      <c r="FOG17" s="10"/>
      <c r="FOH17" s="10"/>
      <c r="FOI17" s="10"/>
      <c r="FOJ17" s="10"/>
      <c r="FOK17" s="10"/>
      <c r="FOL17" s="10"/>
      <c r="FOM17" s="10"/>
      <c r="FON17" s="10"/>
      <c r="FOO17" s="10"/>
      <c r="FOP17" s="10"/>
      <c r="FOQ17" s="10"/>
      <c r="FOR17" s="10"/>
      <c r="FOS17" s="10"/>
      <c r="FOT17" s="10"/>
      <c r="FOU17" s="10"/>
      <c r="FOV17" s="10"/>
      <c r="FOW17" s="10"/>
      <c r="FOX17" s="10"/>
      <c r="FOY17" s="10"/>
      <c r="FOZ17" s="10"/>
      <c r="FPA17" s="10"/>
      <c r="FPB17" s="10"/>
      <c r="FPC17" s="10"/>
      <c r="FPD17" s="10"/>
      <c r="FPE17" s="10"/>
      <c r="FPF17" s="10"/>
      <c r="FPG17" s="10"/>
      <c r="FPH17" s="10"/>
      <c r="FPI17" s="10"/>
      <c r="FPJ17" s="10"/>
      <c r="FPK17" s="10"/>
      <c r="FPL17" s="10"/>
      <c r="FPM17" s="10"/>
      <c r="FPN17" s="10"/>
      <c r="FPO17" s="10"/>
      <c r="FPP17" s="10"/>
      <c r="FPQ17" s="10"/>
      <c r="FPR17" s="10"/>
      <c r="FPS17" s="10"/>
      <c r="FPT17" s="10"/>
      <c r="FPU17" s="10"/>
      <c r="FPV17" s="10"/>
      <c r="FPW17" s="10"/>
      <c r="FPX17" s="10"/>
      <c r="FPY17" s="10"/>
      <c r="FPZ17" s="10"/>
      <c r="FQA17" s="10"/>
      <c r="FQB17" s="10"/>
      <c r="FQC17" s="10"/>
      <c r="FQD17" s="10"/>
      <c r="FQE17" s="10"/>
      <c r="FQF17" s="10"/>
      <c r="FQG17" s="10"/>
      <c r="FQH17" s="10"/>
      <c r="FQI17" s="10"/>
      <c r="FQJ17" s="10"/>
      <c r="FQK17" s="10"/>
      <c r="FQL17" s="10"/>
      <c r="FQM17" s="10"/>
      <c r="FQN17" s="10"/>
      <c r="FQO17" s="10"/>
      <c r="FQP17" s="10"/>
      <c r="FQQ17" s="10"/>
      <c r="FQR17" s="10"/>
      <c r="FQS17" s="10"/>
      <c r="FQT17" s="10"/>
      <c r="FQU17" s="10"/>
      <c r="FQV17" s="10"/>
      <c r="FQW17" s="10"/>
      <c r="FQX17" s="10"/>
      <c r="FQY17" s="10"/>
      <c r="FQZ17" s="10"/>
      <c r="FRA17" s="10"/>
      <c r="FRB17" s="10"/>
      <c r="FRC17" s="10"/>
      <c r="FRD17" s="10"/>
      <c r="FRE17" s="10"/>
      <c r="FRF17" s="10"/>
      <c r="FRG17" s="10"/>
      <c r="FRH17" s="10"/>
      <c r="FRI17" s="10"/>
      <c r="FRJ17" s="10"/>
      <c r="FRK17" s="10"/>
      <c r="FRL17" s="10"/>
      <c r="FRM17" s="10"/>
      <c r="FRN17" s="10"/>
      <c r="FRO17" s="10"/>
      <c r="FRP17" s="10"/>
      <c r="FRQ17" s="10"/>
      <c r="FRR17" s="10"/>
      <c r="FRS17" s="10"/>
      <c r="FRT17" s="10"/>
      <c r="FRU17" s="10"/>
      <c r="FRV17" s="10"/>
      <c r="FRW17" s="10"/>
      <c r="FRX17" s="10"/>
      <c r="FRY17" s="10"/>
      <c r="FRZ17" s="10"/>
      <c r="FSA17" s="10"/>
      <c r="FSB17" s="10"/>
      <c r="FSC17" s="10"/>
      <c r="FSD17" s="10"/>
      <c r="FSE17" s="10"/>
      <c r="FSF17" s="10"/>
      <c r="FSG17" s="10"/>
      <c r="FSH17" s="10"/>
      <c r="FSI17" s="10"/>
      <c r="FSJ17" s="10"/>
      <c r="FSK17" s="10"/>
      <c r="FSL17" s="10"/>
      <c r="FSM17" s="10"/>
      <c r="FSN17" s="10"/>
      <c r="FSO17" s="10"/>
      <c r="FSP17" s="10"/>
      <c r="FSQ17" s="10"/>
      <c r="FSR17" s="10"/>
      <c r="FSS17" s="10"/>
      <c r="FST17" s="10"/>
      <c r="FSU17" s="10"/>
      <c r="FSV17" s="10"/>
      <c r="FSW17" s="10"/>
      <c r="FSX17" s="10"/>
      <c r="FSY17" s="10"/>
      <c r="FSZ17" s="10"/>
      <c r="FTA17" s="10"/>
      <c r="FTB17" s="10"/>
      <c r="FTC17" s="10"/>
      <c r="FTD17" s="10"/>
      <c r="FTE17" s="10"/>
      <c r="FTF17" s="10"/>
      <c r="FTG17" s="10"/>
      <c r="FTH17" s="10"/>
      <c r="FTI17" s="10"/>
      <c r="FTJ17" s="10"/>
      <c r="FTK17" s="10"/>
      <c r="FTL17" s="10"/>
      <c r="FTM17" s="10"/>
      <c r="FTN17" s="10"/>
      <c r="FTO17" s="10"/>
      <c r="FTP17" s="10"/>
      <c r="FTQ17" s="10"/>
      <c r="FTR17" s="10"/>
      <c r="FTS17" s="10"/>
      <c r="FTT17" s="10"/>
      <c r="FTU17" s="10"/>
      <c r="FTV17" s="10"/>
      <c r="FTW17" s="10"/>
      <c r="FTX17" s="10"/>
      <c r="FTY17" s="10"/>
      <c r="FTZ17" s="10"/>
      <c r="FUA17" s="10"/>
      <c r="FUB17" s="10"/>
      <c r="FUC17" s="10"/>
      <c r="FUD17" s="10"/>
      <c r="FUE17" s="10"/>
      <c r="FUF17" s="10"/>
      <c r="FUG17" s="10"/>
      <c r="FUH17" s="10"/>
      <c r="FUI17" s="10"/>
      <c r="FUJ17" s="10"/>
      <c r="FUK17" s="10"/>
      <c r="FUL17" s="10"/>
      <c r="FUM17" s="10"/>
      <c r="FUN17" s="10"/>
      <c r="FUO17" s="10"/>
      <c r="FUP17" s="10"/>
      <c r="FUQ17" s="10"/>
      <c r="FUR17" s="10"/>
      <c r="FUS17" s="10"/>
      <c r="FUT17" s="10"/>
      <c r="FUU17" s="10"/>
      <c r="FUV17" s="10"/>
      <c r="FUW17" s="10"/>
      <c r="FUX17" s="10"/>
      <c r="FUY17" s="10"/>
      <c r="FUZ17" s="10"/>
      <c r="FVA17" s="10"/>
      <c r="FVB17" s="10"/>
      <c r="FVC17" s="10"/>
      <c r="FVD17" s="10"/>
      <c r="FVE17" s="10"/>
      <c r="FVF17" s="10"/>
      <c r="FVG17" s="10"/>
      <c r="FVH17" s="10"/>
      <c r="FVI17" s="10"/>
      <c r="FVJ17" s="10"/>
      <c r="FVK17" s="10"/>
      <c r="FVL17" s="10"/>
      <c r="FVM17" s="10"/>
      <c r="FVN17" s="10"/>
      <c r="FVO17" s="10"/>
      <c r="FVP17" s="10"/>
      <c r="FVQ17" s="10"/>
      <c r="FVR17" s="10"/>
      <c r="FVS17" s="10"/>
      <c r="FVT17" s="10"/>
      <c r="FVU17" s="10"/>
      <c r="FVV17" s="10"/>
      <c r="FVW17" s="10"/>
      <c r="FVX17" s="10"/>
      <c r="FVY17" s="10"/>
      <c r="FVZ17" s="10"/>
      <c r="FWA17" s="10"/>
      <c r="FWB17" s="10"/>
      <c r="FWC17" s="10"/>
      <c r="FWD17" s="10"/>
      <c r="FWE17" s="10"/>
      <c r="FWF17" s="10"/>
      <c r="FWG17" s="10"/>
      <c r="FWH17" s="10"/>
      <c r="FWI17" s="10"/>
      <c r="FWJ17" s="10"/>
      <c r="FWK17" s="10"/>
      <c r="FWL17" s="10"/>
      <c r="FWM17" s="10"/>
      <c r="FWN17" s="10"/>
      <c r="FWO17" s="10"/>
      <c r="FWP17" s="10"/>
      <c r="FWQ17" s="10"/>
      <c r="FWR17" s="10"/>
      <c r="FWS17" s="10"/>
      <c r="FWT17" s="10"/>
      <c r="FWU17" s="10"/>
      <c r="FWV17" s="10"/>
      <c r="FWW17" s="10"/>
      <c r="FWX17" s="10"/>
      <c r="FWY17" s="10"/>
      <c r="FWZ17" s="10"/>
      <c r="FXA17" s="10"/>
      <c r="FXB17" s="10"/>
      <c r="FXC17" s="10"/>
      <c r="FXD17" s="10"/>
      <c r="FXE17" s="10"/>
      <c r="FXF17" s="10"/>
      <c r="FXG17" s="10"/>
      <c r="FXH17" s="10"/>
      <c r="FXI17" s="10"/>
      <c r="FXJ17" s="10"/>
      <c r="FXK17" s="10"/>
      <c r="FXL17" s="10"/>
      <c r="FXM17" s="10"/>
      <c r="FXN17" s="10"/>
      <c r="FXO17" s="10"/>
      <c r="FXP17" s="10"/>
      <c r="FXQ17" s="10"/>
      <c r="FXR17" s="10"/>
      <c r="FXS17" s="10"/>
      <c r="FXT17" s="10"/>
      <c r="FXU17" s="10"/>
      <c r="FXV17" s="10"/>
      <c r="FXW17" s="10"/>
      <c r="FXX17" s="10"/>
      <c r="FXY17" s="10"/>
      <c r="FXZ17" s="10"/>
      <c r="FYA17" s="10"/>
      <c r="FYB17" s="10"/>
      <c r="FYC17" s="10"/>
      <c r="FYD17" s="10"/>
      <c r="FYE17" s="10"/>
      <c r="FYF17" s="10"/>
      <c r="FYG17" s="10"/>
      <c r="FYH17" s="10"/>
      <c r="FYI17" s="10"/>
      <c r="FYJ17" s="10"/>
      <c r="FYK17" s="10"/>
      <c r="FYL17" s="10"/>
      <c r="FYM17" s="10"/>
      <c r="FYN17" s="10"/>
      <c r="FYO17" s="10"/>
      <c r="FYP17" s="10"/>
      <c r="FYQ17" s="10"/>
      <c r="FYR17" s="10"/>
      <c r="FYS17" s="10"/>
      <c r="FYT17" s="10"/>
      <c r="FYU17" s="10"/>
      <c r="FYV17" s="10"/>
      <c r="FYW17" s="10"/>
      <c r="FYX17" s="10"/>
      <c r="FYY17" s="10"/>
      <c r="FYZ17" s="10"/>
      <c r="FZA17" s="10"/>
      <c r="FZB17" s="10"/>
      <c r="FZC17" s="10"/>
      <c r="FZD17" s="10"/>
      <c r="FZE17" s="10"/>
      <c r="FZF17" s="10"/>
      <c r="FZG17" s="10"/>
      <c r="FZH17" s="10"/>
      <c r="FZI17" s="10"/>
      <c r="FZJ17" s="10"/>
      <c r="FZK17" s="10"/>
      <c r="FZL17" s="10"/>
      <c r="FZM17" s="10"/>
      <c r="FZN17" s="10"/>
      <c r="FZO17" s="10"/>
      <c r="FZP17" s="10"/>
      <c r="FZQ17" s="10"/>
      <c r="FZR17" s="10"/>
      <c r="FZS17" s="10"/>
      <c r="FZT17" s="10"/>
      <c r="FZU17" s="10"/>
      <c r="FZV17" s="10"/>
      <c r="FZW17" s="10"/>
      <c r="FZX17" s="10"/>
      <c r="FZY17" s="10"/>
      <c r="FZZ17" s="10"/>
      <c r="GAA17" s="10"/>
      <c r="GAB17" s="10"/>
      <c r="GAC17" s="10"/>
      <c r="GAD17" s="10"/>
      <c r="GAE17" s="10"/>
      <c r="GAF17" s="10"/>
      <c r="GAG17" s="10"/>
      <c r="GAH17" s="10"/>
      <c r="GAI17" s="10"/>
      <c r="GAJ17" s="10"/>
      <c r="GAK17" s="10"/>
      <c r="GAL17" s="10"/>
      <c r="GAM17" s="10"/>
      <c r="GAN17" s="10"/>
      <c r="GAO17" s="10"/>
      <c r="GAP17" s="10"/>
      <c r="GAQ17" s="10"/>
      <c r="GAR17" s="10"/>
      <c r="GAS17" s="10"/>
      <c r="GAT17" s="10"/>
      <c r="GAU17" s="10"/>
      <c r="GAV17" s="10"/>
      <c r="GAW17" s="10"/>
      <c r="GAX17" s="10"/>
      <c r="GAY17" s="10"/>
      <c r="GAZ17" s="10"/>
      <c r="GBA17" s="10"/>
      <c r="GBB17" s="10"/>
      <c r="GBC17" s="10"/>
      <c r="GBD17" s="10"/>
      <c r="GBE17" s="10"/>
      <c r="GBF17" s="10"/>
      <c r="GBG17" s="10"/>
      <c r="GBH17" s="10"/>
      <c r="GBI17" s="10"/>
      <c r="GBJ17" s="10"/>
      <c r="GBK17" s="10"/>
      <c r="GBL17" s="10"/>
      <c r="GBM17" s="10"/>
      <c r="GBN17" s="10"/>
      <c r="GBO17" s="10"/>
      <c r="GBP17" s="10"/>
      <c r="GBQ17" s="10"/>
      <c r="GBR17" s="10"/>
      <c r="GBS17" s="10"/>
      <c r="GBT17" s="10"/>
      <c r="GBU17" s="10"/>
      <c r="GBV17" s="10"/>
      <c r="GBW17" s="10"/>
      <c r="GBX17" s="10"/>
      <c r="GBY17" s="10"/>
      <c r="GBZ17" s="10"/>
      <c r="GCA17" s="10"/>
      <c r="GCB17" s="10"/>
      <c r="GCC17" s="10"/>
      <c r="GCD17" s="10"/>
      <c r="GCE17" s="10"/>
      <c r="GCF17" s="10"/>
      <c r="GCG17" s="10"/>
      <c r="GCH17" s="10"/>
      <c r="GCI17" s="10"/>
      <c r="GCJ17" s="10"/>
      <c r="GCK17" s="10"/>
      <c r="GCL17" s="10"/>
      <c r="GCM17" s="10"/>
      <c r="GCN17" s="10"/>
      <c r="GCO17" s="10"/>
      <c r="GCP17" s="10"/>
      <c r="GCQ17" s="10"/>
      <c r="GCR17" s="10"/>
      <c r="GCS17" s="10"/>
      <c r="GCT17" s="10"/>
      <c r="GCU17" s="10"/>
      <c r="GCV17" s="10"/>
      <c r="GCW17" s="10"/>
      <c r="GCX17" s="10"/>
      <c r="GCY17" s="10"/>
      <c r="GCZ17" s="10"/>
      <c r="GDA17" s="10"/>
      <c r="GDB17" s="10"/>
      <c r="GDC17" s="10"/>
      <c r="GDD17" s="10"/>
      <c r="GDE17" s="10"/>
      <c r="GDF17" s="10"/>
      <c r="GDG17" s="10"/>
      <c r="GDH17" s="10"/>
      <c r="GDI17" s="10"/>
      <c r="GDJ17" s="10"/>
      <c r="GDK17" s="10"/>
      <c r="GDL17" s="10"/>
      <c r="GDM17" s="10"/>
      <c r="GDN17" s="10"/>
      <c r="GDO17" s="10"/>
      <c r="GDP17" s="10"/>
      <c r="GDQ17" s="10"/>
      <c r="GDR17" s="10"/>
      <c r="GDS17" s="10"/>
      <c r="GDT17" s="10"/>
      <c r="GDU17" s="10"/>
      <c r="GDV17" s="10"/>
      <c r="GDW17" s="10"/>
      <c r="GDX17" s="10"/>
      <c r="GDY17" s="10"/>
      <c r="GDZ17" s="10"/>
      <c r="GEA17" s="10"/>
      <c r="GEB17" s="10"/>
      <c r="GEC17" s="10"/>
      <c r="GED17" s="10"/>
      <c r="GEE17" s="10"/>
      <c r="GEF17" s="10"/>
      <c r="GEG17" s="10"/>
      <c r="GEH17" s="10"/>
      <c r="GEI17" s="10"/>
      <c r="GEJ17" s="10"/>
      <c r="GEK17" s="10"/>
      <c r="GEL17" s="10"/>
      <c r="GEM17" s="10"/>
      <c r="GEN17" s="10"/>
      <c r="GEO17" s="10"/>
      <c r="GEP17" s="10"/>
      <c r="GEQ17" s="10"/>
      <c r="GER17" s="10"/>
      <c r="GES17" s="10"/>
      <c r="GET17" s="10"/>
      <c r="GEU17" s="10"/>
      <c r="GEV17" s="10"/>
      <c r="GEW17" s="10"/>
      <c r="GEX17" s="10"/>
      <c r="GEY17" s="10"/>
      <c r="GEZ17" s="10"/>
      <c r="GFA17" s="10"/>
      <c r="GFB17" s="10"/>
      <c r="GFC17" s="10"/>
      <c r="GFD17" s="10"/>
      <c r="GFE17" s="10"/>
      <c r="GFF17" s="10"/>
      <c r="GFG17" s="10"/>
      <c r="GFH17" s="10"/>
      <c r="GFI17" s="10"/>
      <c r="GFJ17" s="10"/>
      <c r="GFK17" s="10"/>
      <c r="GFL17" s="10"/>
      <c r="GFM17" s="10"/>
      <c r="GFN17" s="10"/>
      <c r="GFO17" s="10"/>
      <c r="GFP17" s="10"/>
      <c r="GFQ17" s="10"/>
      <c r="GFR17" s="10"/>
      <c r="GFS17" s="10"/>
      <c r="GFT17" s="10"/>
      <c r="GFU17" s="10"/>
      <c r="GFV17" s="10"/>
      <c r="GFW17" s="10"/>
      <c r="GFX17" s="10"/>
      <c r="GFY17" s="10"/>
      <c r="GFZ17" s="10"/>
      <c r="GGA17" s="10"/>
      <c r="GGB17" s="10"/>
      <c r="GGC17" s="10"/>
      <c r="GGD17" s="10"/>
      <c r="GGE17" s="10"/>
      <c r="GGF17" s="10"/>
      <c r="GGG17" s="10"/>
      <c r="GGH17" s="10"/>
      <c r="GGI17" s="10"/>
      <c r="GGJ17" s="10"/>
      <c r="GGK17" s="10"/>
      <c r="GGL17" s="10"/>
      <c r="GGM17" s="10"/>
      <c r="GGN17" s="10"/>
      <c r="GGO17" s="10"/>
      <c r="GGP17" s="10"/>
      <c r="GGQ17" s="10"/>
      <c r="GGR17" s="10"/>
      <c r="GGS17" s="10"/>
      <c r="GGT17" s="10"/>
      <c r="GGU17" s="10"/>
      <c r="GGV17" s="10"/>
      <c r="GGW17" s="10"/>
      <c r="GGX17" s="10"/>
      <c r="GGY17" s="10"/>
      <c r="GGZ17" s="10"/>
      <c r="GHA17" s="10"/>
      <c r="GHB17" s="10"/>
      <c r="GHC17" s="10"/>
      <c r="GHD17" s="10"/>
      <c r="GHE17" s="10"/>
      <c r="GHF17" s="10"/>
      <c r="GHG17" s="10"/>
      <c r="GHH17" s="10"/>
      <c r="GHI17" s="10"/>
      <c r="GHJ17" s="10"/>
      <c r="GHK17" s="10"/>
      <c r="GHL17" s="10"/>
      <c r="GHM17" s="10"/>
      <c r="GHN17" s="10"/>
      <c r="GHO17" s="10"/>
      <c r="GHP17" s="10"/>
      <c r="GHQ17" s="10"/>
      <c r="GHR17" s="10"/>
      <c r="GHS17" s="10"/>
      <c r="GHT17" s="10"/>
      <c r="GHU17" s="10"/>
      <c r="GHV17" s="10"/>
      <c r="GHW17" s="10"/>
      <c r="GHX17" s="10"/>
      <c r="GHY17" s="10"/>
      <c r="GHZ17" s="10"/>
      <c r="GIA17" s="10"/>
      <c r="GIB17" s="10"/>
      <c r="GIC17" s="10"/>
      <c r="GID17" s="10"/>
      <c r="GIE17" s="10"/>
      <c r="GIF17" s="10"/>
      <c r="GIG17" s="10"/>
      <c r="GIH17" s="10"/>
      <c r="GII17" s="10"/>
      <c r="GIJ17" s="10"/>
      <c r="GIK17" s="10"/>
      <c r="GIL17" s="10"/>
      <c r="GIM17" s="10"/>
      <c r="GIN17" s="10"/>
      <c r="GIO17" s="10"/>
      <c r="GIP17" s="10"/>
      <c r="GIQ17" s="10"/>
      <c r="GIR17" s="10"/>
      <c r="GIS17" s="10"/>
      <c r="GIT17" s="10"/>
      <c r="GIU17" s="10"/>
      <c r="GIV17" s="10"/>
      <c r="GIW17" s="10"/>
      <c r="GIX17" s="10"/>
      <c r="GIY17" s="10"/>
      <c r="GIZ17" s="10"/>
      <c r="GJA17" s="10"/>
      <c r="GJB17" s="10"/>
      <c r="GJC17" s="10"/>
      <c r="GJD17" s="10"/>
      <c r="GJE17" s="10"/>
      <c r="GJF17" s="10"/>
      <c r="GJG17" s="10"/>
      <c r="GJH17" s="10"/>
      <c r="GJI17" s="10"/>
      <c r="GJJ17" s="10"/>
      <c r="GJK17" s="10"/>
      <c r="GJL17" s="10"/>
      <c r="GJM17" s="10"/>
      <c r="GJN17" s="10"/>
      <c r="GJO17" s="10"/>
      <c r="GJP17" s="10"/>
      <c r="GJQ17" s="10"/>
      <c r="GJR17" s="10"/>
      <c r="GJS17" s="10"/>
      <c r="GJT17" s="10"/>
      <c r="GJU17" s="10"/>
      <c r="GJV17" s="10"/>
      <c r="GJW17" s="10"/>
      <c r="GJX17" s="10"/>
      <c r="GJY17" s="10"/>
      <c r="GJZ17" s="10"/>
      <c r="GKA17" s="10"/>
      <c r="GKB17" s="10"/>
      <c r="GKC17" s="10"/>
      <c r="GKD17" s="10"/>
      <c r="GKE17" s="10"/>
      <c r="GKF17" s="10"/>
      <c r="GKG17" s="10"/>
      <c r="GKH17" s="10"/>
      <c r="GKI17" s="10"/>
      <c r="GKJ17" s="10"/>
      <c r="GKK17" s="10"/>
      <c r="GKL17" s="10"/>
      <c r="GKM17" s="10"/>
      <c r="GKN17" s="10"/>
      <c r="GKO17" s="10"/>
      <c r="GKP17" s="10"/>
      <c r="GKQ17" s="10"/>
      <c r="GKR17" s="10"/>
      <c r="GKS17" s="10"/>
      <c r="GKT17" s="10"/>
      <c r="GKU17" s="10"/>
      <c r="GKV17" s="10"/>
      <c r="GKW17" s="10"/>
      <c r="GKX17" s="10"/>
      <c r="GKY17" s="10"/>
      <c r="GKZ17" s="10"/>
      <c r="GLA17" s="10"/>
      <c r="GLB17" s="10"/>
      <c r="GLC17" s="10"/>
      <c r="GLD17" s="10"/>
      <c r="GLE17" s="10"/>
      <c r="GLF17" s="10"/>
      <c r="GLG17" s="10"/>
      <c r="GLH17" s="10"/>
      <c r="GLI17" s="10"/>
      <c r="GLJ17" s="10"/>
      <c r="GLK17" s="10"/>
      <c r="GLL17" s="10"/>
      <c r="GLM17" s="10"/>
      <c r="GLN17" s="10"/>
      <c r="GLO17" s="10"/>
      <c r="GLP17" s="10"/>
      <c r="GLQ17" s="10"/>
      <c r="GLR17" s="10"/>
      <c r="GLS17" s="10"/>
      <c r="GLT17" s="10"/>
      <c r="GLU17" s="10"/>
      <c r="GLV17" s="10"/>
      <c r="GLW17" s="10"/>
      <c r="GLX17" s="10"/>
      <c r="GLY17" s="10"/>
      <c r="GLZ17" s="10"/>
      <c r="GMA17" s="10"/>
      <c r="GMB17" s="10"/>
      <c r="GMC17" s="10"/>
      <c r="GMD17" s="10"/>
      <c r="GME17" s="10"/>
      <c r="GMF17" s="10"/>
      <c r="GMG17" s="10"/>
      <c r="GMH17" s="10"/>
      <c r="GMI17" s="10"/>
      <c r="GMJ17" s="10"/>
      <c r="GMK17" s="10"/>
      <c r="GML17" s="10"/>
      <c r="GMM17" s="10"/>
      <c r="GMN17" s="10"/>
      <c r="GMO17" s="10"/>
      <c r="GMP17" s="10"/>
      <c r="GMQ17" s="10"/>
      <c r="GMR17" s="10"/>
      <c r="GMS17" s="10"/>
      <c r="GMT17" s="10"/>
      <c r="GMU17" s="10"/>
      <c r="GMV17" s="10"/>
      <c r="GMW17" s="10"/>
      <c r="GMX17" s="10"/>
      <c r="GMY17" s="10"/>
      <c r="GMZ17" s="10"/>
      <c r="GNA17" s="10"/>
      <c r="GNB17" s="10"/>
      <c r="GNC17" s="10"/>
      <c r="GND17" s="10"/>
      <c r="GNE17" s="10"/>
      <c r="GNF17" s="10"/>
      <c r="GNG17" s="10"/>
      <c r="GNH17" s="10"/>
      <c r="GNI17" s="10"/>
      <c r="GNJ17" s="10"/>
      <c r="GNK17" s="10"/>
      <c r="GNL17" s="10"/>
      <c r="GNM17" s="10"/>
      <c r="GNN17" s="10"/>
      <c r="GNO17" s="10"/>
      <c r="GNP17" s="10"/>
      <c r="GNQ17" s="10"/>
      <c r="GNR17" s="10"/>
      <c r="GNS17" s="10"/>
      <c r="GNT17" s="10"/>
      <c r="GNU17" s="10"/>
      <c r="GNV17" s="10"/>
      <c r="GNW17" s="10"/>
      <c r="GNX17" s="10"/>
      <c r="GNY17" s="10"/>
      <c r="GNZ17" s="10"/>
      <c r="GOA17" s="10"/>
      <c r="GOB17" s="10"/>
      <c r="GOC17" s="10"/>
      <c r="GOD17" s="10"/>
      <c r="GOE17" s="10"/>
      <c r="GOF17" s="10"/>
      <c r="GOG17" s="10"/>
      <c r="GOH17" s="10"/>
      <c r="GOI17" s="10"/>
      <c r="GOJ17" s="10"/>
      <c r="GOK17" s="10"/>
      <c r="GOL17" s="10"/>
      <c r="GOM17" s="10"/>
      <c r="GON17" s="10"/>
      <c r="GOO17" s="10"/>
      <c r="GOP17" s="10"/>
      <c r="GOQ17" s="10"/>
      <c r="GOR17" s="10"/>
      <c r="GOS17" s="10"/>
      <c r="GOT17" s="10"/>
      <c r="GOU17" s="10"/>
      <c r="GOV17" s="10"/>
      <c r="GOW17" s="10"/>
      <c r="GOX17" s="10"/>
      <c r="GOY17" s="10"/>
      <c r="GOZ17" s="10"/>
      <c r="GPA17" s="10"/>
      <c r="GPB17" s="10"/>
      <c r="GPC17" s="10"/>
      <c r="GPD17" s="10"/>
      <c r="GPE17" s="10"/>
      <c r="GPF17" s="10"/>
      <c r="GPG17" s="10"/>
      <c r="GPH17" s="10"/>
      <c r="GPI17" s="10"/>
      <c r="GPJ17" s="10"/>
      <c r="GPK17" s="10"/>
      <c r="GPL17" s="10"/>
      <c r="GPM17" s="10"/>
      <c r="GPN17" s="10"/>
      <c r="GPO17" s="10"/>
      <c r="GPP17" s="10"/>
      <c r="GPQ17" s="10"/>
      <c r="GPR17" s="10"/>
      <c r="GPS17" s="10"/>
      <c r="GPT17" s="10"/>
      <c r="GPU17" s="10"/>
      <c r="GPV17" s="10"/>
      <c r="GPW17" s="10"/>
      <c r="GPX17" s="10"/>
      <c r="GPY17" s="10"/>
      <c r="GPZ17" s="10"/>
      <c r="GQA17" s="10"/>
      <c r="GQB17" s="10"/>
      <c r="GQC17" s="10"/>
      <c r="GQD17" s="10"/>
      <c r="GQE17" s="10"/>
      <c r="GQF17" s="10"/>
      <c r="GQG17" s="10"/>
      <c r="GQH17" s="10"/>
      <c r="GQI17" s="10"/>
      <c r="GQJ17" s="10"/>
      <c r="GQK17" s="10"/>
      <c r="GQL17" s="10"/>
      <c r="GQM17" s="10"/>
      <c r="GQN17" s="10"/>
      <c r="GQO17" s="10"/>
      <c r="GQP17" s="10"/>
      <c r="GQQ17" s="10"/>
      <c r="GQR17" s="10"/>
      <c r="GQS17" s="10"/>
      <c r="GQT17" s="10"/>
      <c r="GQU17" s="10"/>
      <c r="GQV17" s="10"/>
      <c r="GQW17" s="10"/>
      <c r="GQX17" s="10"/>
      <c r="GQY17" s="10"/>
      <c r="GQZ17" s="10"/>
      <c r="GRA17" s="10"/>
      <c r="GRB17" s="10"/>
      <c r="GRC17" s="10"/>
      <c r="GRD17" s="10"/>
      <c r="GRE17" s="10"/>
      <c r="GRF17" s="10"/>
      <c r="GRG17" s="10"/>
      <c r="GRH17" s="10"/>
      <c r="GRI17" s="10"/>
      <c r="GRJ17" s="10"/>
      <c r="GRK17" s="10"/>
      <c r="GRL17" s="10"/>
      <c r="GRM17" s="10"/>
      <c r="GRN17" s="10"/>
      <c r="GRO17" s="10"/>
      <c r="GRP17" s="10"/>
      <c r="GRQ17" s="10"/>
      <c r="GRR17" s="10"/>
      <c r="GRS17" s="10"/>
      <c r="GRT17" s="10"/>
      <c r="GRU17" s="10"/>
      <c r="GRV17" s="10"/>
      <c r="GRW17" s="10"/>
      <c r="GRX17" s="10"/>
      <c r="GRY17" s="10"/>
      <c r="GRZ17" s="10"/>
      <c r="GSA17" s="10"/>
      <c r="GSB17" s="10"/>
      <c r="GSC17" s="10"/>
      <c r="GSD17" s="10"/>
      <c r="GSE17" s="10"/>
      <c r="GSF17" s="10"/>
      <c r="GSG17" s="10"/>
      <c r="GSH17" s="10"/>
      <c r="GSI17" s="10"/>
      <c r="GSJ17" s="10"/>
      <c r="GSK17" s="10"/>
      <c r="GSL17" s="10"/>
      <c r="GSM17" s="10"/>
      <c r="GSN17" s="10"/>
      <c r="GSO17" s="10"/>
      <c r="GSP17" s="10"/>
      <c r="GSQ17" s="10"/>
      <c r="GSR17" s="10"/>
      <c r="GSS17" s="10"/>
      <c r="GST17" s="10"/>
      <c r="GSU17" s="10"/>
      <c r="GSV17" s="10"/>
      <c r="GSW17" s="10"/>
      <c r="GSX17" s="10"/>
      <c r="GSY17" s="10"/>
      <c r="GSZ17" s="10"/>
      <c r="GTA17" s="10"/>
      <c r="GTB17" s="10"/>
      <c r="GTC17" s="10"/>
      <c r="GTD17" s="10"/>
      <c r="GTE17" s="10"/>
      <c r="GTF17" s="10"/>
      <c r="GTG17" s="10"/>
      <c r="GTH17" s="10"/>
      <c r="GTI17" s="10"/>
      <c r="GTJ17" s="10"/>
      <c r="GTK17" s="10"/>
      <c r="GTL17" s="10"/>
      <c r="GTM17" s="10"/>
      <c r="GTN17" s="10"/>
      <c r="GTO17" s="10"/>
      <c r="GTP17" s="10"/>
      <c r="GTQ17" s="10"/>
      <c r="GTR17" s="10"/>
      <c r="GTS17" s="10"/>
      <c r="GTT17" s="10"/>
      <c r="GTU17" s="10"/>
      <c r="GTV17" s="10"/>
      <c r="GTW17" s="10"/>
      <c r="GTX17" s="10"/>
      <c r="GTY17" s="10"/>
      <c r="GTZ17" s="10"/>
      <c r="GUA17" s="10"/>
      <c r="GUB17" s="10"/>
      <c r="GUC17" s="10"/>
      <c r="GUD17" s="10"/>
      <c r="GUE17" s="10"/>
      <c r="GUF17" s="10"/>
      <c r="GUG17" s="10"/>
      <c r="GUH17" s="10"/>
      <c r="GUI17" s="10"/>
      <c r="GUJ17" s="10"/>
      <c r="GUK17" s="10"/>
      <c r="GUL17" s="10"/>
      <c r="GUM17" s="10"/>
      <c r="GUN17" s="10"/>
      <c r="GUO17" s="10"/>
      <c r="GUP17" s="10"/>
      <c r="GUQ17" s="10"/>
      <c r="GUR17" s="10"/>
      <c r="GUS17" s="10"/>
      <c r="GUT17" s="10"/>
      <c r="GUU17" s="10"/>
      <c r="GUV17" s="10"/>
      <c r="GUW17" s="10"/>
      <c r="GUX17" s="10"/>
      <c r="GUY17" s="10"/>
      <c r="GUZ17" s="10"/>
      <c r="GVA17" s="10"/>
      <c r="GVB17" s="10"/>
      <c r="GVC17" s="10"/>
      <c r="GVD17" s="10"/>
      <c r="GVE17" s="10"/>
      <c r="GVF17" s="10"/>
      <c r="GVG17" s="10"/>
      <c r="GVH17" s="10"/>
      <c r="GVI17" s="10"/>
      <c r="GVJ17" s="10"/>
      <c r="GVK17" s="10"/>
      <c r="GVL17" s="10"/>
      <c r="GVM17" s="10"/>
      <c r="GVN17" s="10"/>
      <c r="GVO17" s="10"/>
      <c r="GVP17" s="10"/>
      <c r="GVQ17" s="10"/>
      <c r="GVR17" s="10"/>
      <c r="GVS17" s="10"/>
      <c r="GVT17" s="10"/>
      <c r="GVU17" s="10"/>
      <c r="GVV17" s="10"/>
      <c r="GVW17" s="10"/>
      <c r="GVX17" s="10"/>
      <c r="GVY17" s="10"/>
      <c r="GVZ17" s="10"/>
      <c r="GWA17" s="10"/>
      <c r="GWB17" s="10"/>
      <c r="GWC17" s="10"/>
      <c r="GWD17" s="10"/>
      <c r="GWE17" s="10"/>
      <c r="GWF17" s="10"/>
      <c r="GWG17" s="10"/>
      <c r="GWH17" s="10"/>
      <c r="GWI17" s="10"/>
      <c r="GWJ17" s="10"/>
      <c r="GWK17" s="10"/>
      <c r="GWL17" s="10"/>
      <c r="GWM17" s="10"/>
      <c r="GWN17" s="10"/>
      <c r="GWO17" s="10"/>
      <c r="GWP17" s="10"/>
      <c r="GWQ17" s="10"/>
      <c r="GWR17" s="10"/>
      <c r="GWS17" s="10"/>
      <c r="GWT17" s="10"/>
      <c r="GWU17" s="10"/>
      <c r="GWV17" s="10"/>
      <c r="GWW17" s="10"/>
      <c r="GWX17" s="10"/>
      <c r="GWY17" s="10"/>
      <c r="GWZ17" s="10"/>
      <c r="GXA17" s="10"/>
      <c r="GXB17" s="10"/>
      <c r="GXC17" s="10"/>
      <c r="GXD17" s="10"/>
      <c r="GXE17" s="10"/>
      <c r="GXF17" s="10"/>
      <c r="GXG17" s="10"/>
      <c r="GXH17" s="10"/>
      <c r="GXI17" s="10"/>
      <c r="GXJ17" s="10"/>
      <c r="GXK17" s="10"/>
      <c r="GXL17" s="10"/>
      <c r="GXM17" s="10"/>
      <c r="GXN17" s="10"/>
      <c r="GXO17" s="10"/>
      <c r="GXP17" s="10"/>
      <c r="GXQ17" s="10"/>
      <c r="GXR17" s="10"/>
      <c r="GXS17" s="10"/>
      <c r="GXT17" s="10"/>
      <c r="GXU17" s="10"/>
      <c r="GXV17" s="10"/>
      <c r="GXW17" s="10"/>
      <c r="GXX17" s="10"/>
      <c r="GXY17" s="10"/>
      <c r="GXZ17" s="10"/>
      <c r="GYA17" s="10"/>
      <c r="GYB17" s="10"/>
      <c r="GYC17" s="10"/>
      <c r="GYD17" s="10"/>
      <c r="GYE17" s="10"/>
      <c r="GYF17" s="10"/>
      <c r="GYG17" s="10"/>
      <c r="GYH17" s="10"/>
      <c r="GYI17" s="10"/>
      <c r="GYJ17" s="10"/>
      <c r="GYK17" s="10"/>
      <c r="GYL17" s="10"/>
      <c r="GYM17" s="10"/>
      <c r="GYN17" s="10"/>
      <c r="GYO17" s="10"/>
      <c r="GYP17" s="10"/>
      <c r="GYQ17" s="10"/>
      <c r="GYR17" s="10"/>
      <c r="GYS17" s="10"/>
      <c r="GYT17" s="10"/>
      <c r="GYU17" s="10"/>
      <c r="GYV17" s="10"/>
      <c r="GYW17" s="10"/>
      <c r="GYX17" s="10"/>
      <c r="GYY17" s="10"/>
      <c r="GYZ17" s="10"/>
      <c r="GZA17" s="10"/>
      <c r="GZB17" s="10"/>
      <c r="GZC17" s="10"/>
      <c r="GZD17" s="10"/>
      <c r="GZE17" s="10"/>
      <c r="GZF17" s="10"/>
      <c r="GZG17" s="10"/>
      <c r="GZH17" s="10"/>
      <c r="GZI17" s="10"/>
      <c r="GZJ17" s="10"/>
      <c r="GZK17" s="10"/>
      <c r="GZL17" s="10"/>
      <c r="GZM17" s="10"/>
      <c r="GZN17" s="10"/>
      <c r="GZO17" s="10"/>
      <c r="GZP17" s="10"/>
      <c r="GZQ17" s="10"/>
      <c r="GZR17" s="10"/>
      <c r="GZS17" s="10"/>
      <c r="GZT17" s="10"/>
      <c r="GZU17" s="10"/>
      <c r="GZV17" s="10"/>
      <c r="GZW17" s="10"/>
      <c r="GZX17" s="10"/>
      <c r="GZY17" s="10"/>
      <c r="GZZ17" s="10"/>
      <c r="HAA17" s="10"/>
      <c r="HAB17" s="10"/>
      <c r="HAC17" s="10"/>
      <c r="HAD17" s="10"/>
      <c r="HAE17" s="10"/>
      <c r="HAF17" s="10"/>
      <c r="HAG17" s="10"/>
      <c r="HAH17" s="10"/>
      <c r="HAI17" s="10"/>
      <c r="HAJ17" s="10"/>
      <c r="HAK17" s="10"/>
      <c r="HAL17" s="10"/>
      <c r="HAM17" s="10"/>
      <c r="HAN17" s="10"/>
      <c r="HAO17" s="10"/>
      <c r="HAP17" s="10"/>
      <c r="HAQ17" s="10"/>
      <c r="HAR17" s="10"/>
      <c r="HAS17" s="10"/>
      <c r="HAT17" s="10"/>
      <c r="HAU17" s="10"/>
      <c r="HAV17" s="10"/>
      <c r="HAW17" s="10"/>
      <c r="HAX17" s="10"/>
      <c r="HAY17" s="10"/>
      <c r="HAZ17" s="10"/>
      <c r="HBA17" s="10"/>
      <c r="HBB17" s="10"/>
      <c r="HBC17" s="10"/>
      <c r="HBD17" s="10"/>
      <c r="HBE17" s="10"/>
      <c r="HBF17" s="10"/>
      <c r="HBG17" s="10"/>
      <c r="HBH17" s="10"/>
      <c r="HBI17" s="10"/>
      <c r="HBJ17" s="10"/>
      <c r="HBK17" s="10"/>
      <c r="HBL17" s="10"/>
      <c r="HBM17" s="10"/>
      <c r="HBN17" s="10"/>
      <c r="HBO17" s="10"/>
      <c r="HBP17" s="10"/>
      <c r="HBQ17" s="10"/>
      <c r="HBR17" s="10"/>
      <c r="HBS17" s="10"/>
      <c r="HBT17" s="10"/>
      <c r="HBU17" s="10"/>
      <c r="HBV17" s="10"/>
      <c r="HBW17" s="10"/>
      <c r="HBX17" s="10"/>
      <c r="HBY17" s="10"/>
      <c r="HBZ17" s="10"/>
      <c r="HCA17" s="10"/>
      <c r="HCB17" s="10"/>
      <c r="HCC17" s="10"/>
      <c r="HCD17" s="10"/>
      <c r="HCE17" s="10"/>
      <c r="HCF17" s="10"/>
      <c r="HCG17" s="10"/>
      <c r="HCH17" s="10"/>
      <c r="HCI17" s="10"/>
      <c r="HCJ17" s="10"/>
      <c r="HCK17" s="10"/>
      <c r="HCL17" s="10"/>
      <c r="HCM17" s="10"/>
      <c r="HCN17" s="10"/>
      <c r="HCO17" s="10"/>
      <c r="HCP17" s="10"/>
      <c r="HCQ17" s="10"/>
      <c r="HCR17" s="10"/>
      <c r="HCS17" s="10"/>
      <c r="HCT17" s="10"/>
      <c r="HCU17" s="10"/>
      <c r="HCV17" s="10"/>
      <c r="HCW17" s="10"/>
      <c r="HCX17" s="10"/>
      <c r="HCY17" s="10"/>
      <c r="HCZ17" s="10"/>
      <c r="HDA17" s="10"/>
      <c r="HDB17" s="10"/>
      <c r="HDC17" s="10"/>
      <c r="HDD17" s="10"/>
      <c r="HDE17" s="10"/>
      <c r="HDF17" s="10"/>
      <c r="HDG17" s="10"/>
      <c r="HDH17" s="10"/>
      <c r="HDI17" s="10"/>
      <c r="HDJ17" s="10"/>
      <c r="HDK17" s="10"/>
      <c r="HDL17" s="10"/>
      <c r="HDM17" s="10"/>
      <c r="HDN17" s="10"/>
      <c r="HDO17" s="10"/>
      <c r="HDP17" s="10"/>
      <c r="HDQ17" s="10"/>
      <c r="HDR17" s="10"/>
      <c r="HDS17" s="10"/>
      <c r="HDT17" s="10"/>
      <c r="HDU17" s="10"/>
      <c r="HDV17" s="10"/>
      <c r="HDW17" s="10"/>
      <c r="HDX17" s="10"/>
      <c r="HDY17" s="10"/>
      <c r="HDZ17" s="10"/>
      <c r="HEA17" s="10"/>
      <c r="HEB17" s="10"/>
      <c r="HEC17" s="10"/>
      <c r="HED17" s="10"/>
      <c r="HEE17" s="10"/>
      <c r="HEF17" s="10"/>
      <c r="HEG17" s="10"/>
      <c r="HEH17" s="10"/>
      <c r="HEI17" s="10"/>
      <c r="HEJ17" s="10"/>
      <c r="HEK17" s="10"/>
      <c r="HEL17" s="10"/>
      <c r="HEM17" s="10"/>
      <c r="HEN17" s="10"/>
      <c r="HEO17" s="10"/>
      <c r="HEP17" s="10"/>
      <c r="HEQ17" s="10"/>
      <c r="HER17" s="10"/>
      <c r="HES17" s="10"/>
      <c r="HET17" s="10"/>
      <c r="HEU17" s="10"/>
      <c r="HEV17" s="10"/>
      <c r="HEW17" s="10"/>
      <c r="HEX17" s="10"/>
      <c r="HEY17" s="10"/>
      <c r="HEZ17" s="10"/>
      <c r="HFA17" s="10"/>
      <c r="HFB17" s="10"/>
      <c r="HFC17" s="10"/>
      <c r="HFD17" s="10"/>
      <c r="HFE17" s="10"/>
      <c r="HFF17" s="10"/>
      <c r="HFG17" s="10"/>
      <c r="HFH17" s="10"/>
      <c r="HFI17" s="10"/>
      <c r="HFJ17" s="10"/>
      <c r="HFK17" s="10"/>
      <c r="HFL17" s="10"/>
      <c r="HFM17" s="10"/>
      <c r="HFN17" s="10"/>
      <c r="HFO17" s="10"/>
      <c r="HFP17" s="10"/>
      <c r="HFQ17" s="10"/>
      <c r="HFR17" s="10"/>
      <c r="HFS17" s="10"/>
      <c r="HFT17" s="10"/>
      <c r="HFU17" s="10"/>
      <c r="HFV17" s="10"/>
      <c r="HFW17" s="10"/>
      <c r="HFX17" s="10"/>
      <c r="HFY17" s="10"/>
      <c r="HFZ17" s="10"/>
      <c r="HGA17" s="10"/>
      <c r="HGB17" s="10"/>
      <c r="HGC17" s="10"/>
      <c r="HGD17" s="10"/>
      <c r="HGE17" s="10"/>
      <c r="HGF17" s="10"/>
      <c r="HGG17" s="10"/>
      <c r="HGH17" s="10"/>
      <c r="HGI17" s="10"/>
      <c r="HGJ17" s="10"/>
      <c r="HGK17" s="10"/>
      <c r="HGL17" s="10"/>
      <c r="HGM17" s="10"/>
      <c r="HGN17" s="10"/>
      <c r="HGO17" s="10"/>
      <c r="HGP17" s="10"/>
      <c r="HGQ17" s="10"/>
      <c r="HGR17" s="10"/>
      <c r="HGS17" s="10"/>
      <c r="HGT17" s="10"/>
      <c r="HGU17" s="10"/>
      <c r="HGV17" s="10"/>
      <c r="HGW17" s="10"/>
      <c r="HGX17" s="10"/>
      <c r="HGY17" s="10"/>
      <c r="HGZ17" s="10"/>
      <c r="HHA17" s="10"/>
      <c r="HHB17" s="10"/>
      <c r="HHC17" s="10"/>
      <c r="HHD17" s="10"/>
      <c r="HHE17" s="10"/>
      <c r="HHF17" s="10"/>
      <c r="HHG17" s="10"/>
      <c r="HHH17" s="10"/>
      <c r="HHI17" s="10"/>
      <c r="HHJ17" s="10"/>
      <c r="HHK17" s="10"/>
      <c r="HHL17" s="10"/>
      <c r="HHM17" s="10"/>
      <c r="HHN17" s="10"/>
      <c r="HHO17" s="10"/>
      <c r="HHP17" s="10"/>
      <c r="HHQ17" s="10"/>
      <c r="HHR17" s="10"/>
      <c r="HHS17" s="10"/>
      <c r="HHT17" s="10"/>
      <c r="HHU17" s="10"/>
      <c r="HHV17" s="10"/>
      <c r="HHW17" s="10"/>
      <c r="HHX17" s="10"/>
      <c r="HHY17" s="10"/>
      <c r="HHZ17" s="10"/>
      <c r="HIA17" s="10"/>
      <c r="HIB17" s="10"/>
      <c r="HIC17" s="10"/>
      <c r="HID17" s="10"/>
      <c r="HIE17" s="10"/>
      <c r="HIF17" s="10"/>
      <c r="HIG17" s="10"/>
      <c r="HIH17" s="10"/>
      <c r="HII17" s="10"/>
      <c r="HIJ17" s="10"/>
      <c r="HIK17" s="10"/>
      <c r="HIL17" s="10"/>
      <c r="HIM17" s="10"/>
      <c r="HIN17" s="10"/>
      <c r="HIO17" s="10"/>
      <c r="HIP17" s="10"/>
      <c r="HIQ17" s="10"/>
      <c r="HIR17" s="10"/>
      <c r="HIS17" s="10"/>
      <c r="HIT17" s="10"/>
      <c r="HIU17" s="10"/>
      <c r="HIV17" s="10"/>
      <c r="HIW17" s="10"/>
      <c r="HIX17" s="10"/>
      <c r="HIY17" s="10"/>
      <c r="HIZ17" s="10"/>
      <c r="HJA17" s="10"/>
      <c r="HJB17" s="10"/>
      <c r="HJC17" s="10"/>
      <c r="HJD17" s="10"/>
      <c r="HJE17" s="10"/>
      <c r="HJF17" s="10"/>
      <c r="HJG17" s="10"/>
      <c r="HJH17" s="10"/>
      <c r="HJI17" s="10"/>
      <c r="HJJ17" s="10"/>
      <c r="HJK17" s="10"/>
      <c r="HJL17" s="10"/>
      <c r="HJM17" s="10"/>
      <c r="HJN17" s="10"/>
      <c r="HJO17" s="10"/>
      <c r="HJP17" s="10"/>
      <c r="HJQ17" s="10"/>
      <c r="HJR17" s="10"/>
      <c r="HJS17" s="10"/>
      <c r="HJT17" s="10"/>
      <c r="HJU17" s="10"/>
      <c r="HJV17" s="10"/>
      <c r="HJW17" s="10"/>
      <c r="HJX17" s="10"/>
      <c r="HJY17" s="10"/>
      <c r="HJZ17" s="10"/>
      <c r="HKA17" s="10"/>
      <c r="HKB17" s="10"/>
      <c r="HKC17" s="10"/>
      <c r="HKD17" s="10"/>
      <c r="HKE17" s="10"/>
      <c r="HKF17" s="10"/>
      <c r="HKG17" s="10"/>
      <c r="HKH17" s="10"/>
      <c r="HKI17" s="10"/>
      <c r="HKJ17" s="10"/>
      <c r="HKK17" s="10"/>
      <c r="HKL17" s="10"/>
      <c r="HKM17" s="10"/>
      <c r="HKN17" s="10"/>
      <c r="HKO17" s="10"/>
      <c r="HKP17" s="10"/>
      <c r="HKQ17" s="10"/>
      <c r="HKR17" s="10"/>
      <c r="HKS17" s="10"/>
      <c r="HKT17" s="10"/>
      <c r="HKU17" s="10"/>
      <c r="HKV17" s="10"/>
      <c r="HKW17" s="10"/>
      <c r="HKX17" s="10"/>
      <c r="HKY17" s="10"/>
      <c r="HKZ17" s="10"/>
      <c r="HLA17" s="10"/>
      <c r="HLB17" s="10"/>
      <c r="HLC17" s="10"/>
      <c r="HLD17" s="10"/>
      <c r="HLE17" s="10"/>
      <c r="HLF17" s="10"/>
      <c r="HLG17" s="10"/>
      <c r="HLH17" s="10"/>
      <c r="HLI17" s="10"/>
      <c r="HLJ17" s="10"/>
      <c r="HLK17" s="10"/>
      <c r="HLL17" s="10"/>
      <c r="HLM17" s="10"/>
      <c r="HLN17" s="10"/>
      <c r="HLO17" s="10"/>
      <c r="HLP17" s="10"/>
      <c r="HLQ17" s="10"/>
      <c r="HLR17" s="10"/>
      <c r="HLS17" s="10"/>
      <c r="HLT17" s="10"/>
      <c r="HLU17" s="10"/>
      <c r="HLV17" s="10"/>
      <c r="HLW17" s="10"/>
      <c r="HLX17" s="10"/>
      <c r="HLY17" s="10"/>
      <c r="HLZ17" s="10"/>
      <c r="HMA17" s="10"/>
      <c r="HMB17" s="10"/>
      <c r="HMC17" s="10"/>
      <c r="HMD17" s="10"/>
      <c r="HME17" s="10"/>
      <c r="HMF17" s="10"/>
      <c r="HMG17" s="10"/>
      <c r="HMH17" s="10"/>
      <c r="HMI17" s="10"/>
      <c r="HMJ17" s="10"/>
      <c r="HMK17" s="10"/>
      <c r="HML17" s="10"/>
      <c r="HMM17" s="10"/>
      <c r="HMN17" s="10"/>
      <c r="HMO17" s="10"/>
      <c r="HMP17" s="10"/>
      <c r="HMQ17" s="10"/>
      <c r="HMR17" s="10"/>
      <c r="HMS17" s="10"/>
      <c r="HMT17" s="10"/>
      <c r="HMU17" s="10"/>
      <c r="HMV17" s="10"/>
      <c r="HMW17" s="10"/>
      <c r="HMX17" s="10"/>
      <c r="HMY17" s="10"/>
      <c r="HMZ17" s="10"/>
      <c r="HNA17" s="10"/>
      <c r="HNB17" s="10"/>
      <c r="HNC17" s="10"/>
      <c r="HND17" s="10"/>
      <c r="HNE17" s="10"/>
      <c r="HNF17" s="10"/>
      <c r="HNG17" s="10"/>
      <c r="HNH17" s="10"/>
      <c r="HNI17" s="10"/>
      <c r="HNJ17" s="10"/>
      <c r="HNK17" s="10"/>
      <c r="HNL17" s="10"/>
      <c r="HNM17" s="10"/>
      <c r="HNN17" s="10"/>
      <c r="HNO17" s="10"/>
      <c r="HNP17" s="10"/>
      <c r="HNQ17" s="10"/>
      <c r="HNR17" s="10"/>
      <c r="HNS17" s="10"/>
      <c r="HNT17" s="10"/>
      <c r="HNU17" s="10"/>
      <c r="HNV17" s="10"/>
      <c r="HNW17" s="10"/>
      <c r="HNX17" s="10"/>
      <c r="HNY17" s="10"/>
      <c r="HNZ17" s="10"/>
      <c r="HOA17" s="10"/>
      <c r="HOB17" s="10"/>
      <c r="HOC17" s="10"/>
      <c r="HOD17" s="10"/>
      <c r="HOE17" s="10"/>
      <c r="HOF17" s="10"/>
      <c r="HOG17" s="10"/>
      <c r="HOH17" s="10"/>
      <c r="HOI17" s="10"/>
      <c r="HOJ17" s="10"/>
      <c r="HOK17" s="10"/>
      <c r="HOL17" s="10"/>
      <c r="HOM17" s="10"/>
      <c r="HON17" s="10"/>
      <c r="HOO17" s="10"/>
      <c r="HOP17" s="10"/>
      <c r="HOQ17" s="10"/>
      <c r="HOR17" s="10"/>
      <c r="HOS17" s="10"/>
      <c r="HOT17" s="10"/>
      <c r="HOU17" s="10"/>
      <c r="HOV17" s="10"/>
      <c r="HOW17" s="10"/>
      <c r="HOX17" s="10"/>
      <c r="HOY17" s="10"/>
      <c r="HOZ17" s="10"/>
      <c r="HPA17" s="10"/>
      <c r="HPB17" s="10"/>
      <c r="HPC17" s="10"/>
      <c r="HPD17" s="10"/>
      <c r="HPE17" s="10"/>
      <c r="HPF17" s="10"/>
      <c r="HPG17" s="10"/>
      <c r="HPH17" s="10"/>
      <c r="HPI17" s="10"/>
      <c r="HPJ17" s="10"/>
      <c r="HPK17" s="10"/>
      <c r="HPL17" s="10"/>
      <c r="HPM17" s="10"/>
      <c r="HPN17" s="10"/>
      <c r="HPO17" s="10"/>
      <c r="HPP17" s="10"/>
      <c r="HPQ17" s="10"/>
      <c r="HPR17" s="10"/>
      <c r="HPS17" s="10"/>
      <c r="HPT17" s="10"/>
      <c r="HPU17" s="10"/>
      <c r="HPV17" s="10"/>
      <c r="HPW17" s="10"/>
      <c r="HPX17" s="10"/>
      <c r="HPY17" s="10"/>
      <c r="HPZ17" s="10"/>
      <c r="HQA17" s="10"/>
      <c r="HQB17" s="10"/>
      <c r="HQC17" s="10"/>
      <c r="HQD17" s="10"/>
      <c r="HQE17" s="10"/>
      <c r="HQF17" s="10"/>
      <c r="HQG17" s="10"/>
      <c r="HQH17" s="10"/>
      <c r="HQI17" s="10"/>
      <c r="HQJ17" s="10"/>
      <c r="HQK17" s="10"/>
      <c r="HQL17" s="10"/>
      <c r="HQM17" s="10"/>
      <c r="HQN17" s="10"/>
      <c r="HQO17" s="10"/>
      <c r="HQP17" s="10"/>
      <c r="HQQ17" s="10"/>
      <c r="HQR17" s="10"/>
      <c r="HQS17" s="10"/>
      <c r="HQT17" s="10"/>
      <c r="HQU17" s="10"/>
      <c r="HQV17" s="10"/>
      <c r="HQW17" s="10"/>
      <c r="HQX17" s="10"/>
      <c r="HQY17" s="10"/>
      <c r="HQZ17" s="10"/>
      <c r="HRA17" s="10"/>
      <c r="HRB17" s="10"/>
      <c r="HRC17" s="10"/>
      <c r="HRD17" s="10"/>
      <c r="HRE17" s="10"/>
      <c r="HRF17" s="10"/>
      <c r="HRG17" s="10"/>
      <c r="HRH17" s="10"/>
      <c r="HRI17" s="10"/>
      <c r="HRJ17" s="10"/>
      <c r="HRK17" s="10"/>
      <c r="HRL17" s="10"/>
      <c r="HRM17" s="10"/>
      <c r="HRN17" s="10"/>
      <c r="HRO17" s="10"/>
      <c r="HRP17" s="10"/>
      <c r="HRQ17" s="10"/>
      <c r="HRR17" s="10"/>
      <c r="HRS17" s="10"/>
      <c r="HRT17" s="10"/>
      <c r="HRU17" s="10"/>
      <c r="HRV17" s="10"/>
      <c r="HRW17" s="10"/>
      <c r="HRX17" s="10"/>
      <c r="HRY17" s="10"/>
      <c r="HRZ17" s="10"/>
      <c r="HSA17" s="10"/>
      <c r="HSB17" s="10"/>
      <c r="HSC17" s="10"/>
      <c r="HSD17" s="10"/>
      <c r="HSE17" s="10"/>
      <c r="HSF17" s="10"/>
      <c r="HSG17" s="10"/>
      <c r="HSH17" s="10"/>
      <c r="HSI17" s="10"/>
      <c r="HSJ17" s="10"/>
      <c r="HSK17" s="10"/>
      <c r="HSL17" s="10"/>
      <c r="HSM17" s="10"/>
      <c r="HSN17" s="10"/>
      <c r="HSO17" s="10"/>
      <c r="HSP17" s="10"/>
      <c r="HSQ17" s="10"/>
      <c r="HSR17" s="10"/>
      <c r="HSS17" s="10"/>
      <c r="HST17" s="10"/>
      <c r="HSU17" s="10"/>
      <c r="HSV17" s="10"/>
      <c r="HSW17" s="10"/>
      <c r="HSX17" s="10"/>
      <c r="HSY17" s="10"/>
      <c r="HSZ17" s="10"/>
      <c r="HTA17" s="10"/>
      <c r="HTB17" s="10"/>
      <c r="HTC17" s="10"/>
      <c r="HTD17" s="10"/>
      <c r="HTE17" s="10"/>
      <c r="HTF17" s="10"/>
      <c r="HTG17" s="10"/>
      <c r="HTH17" s="10"/>
      <c r="HTI17" s="10"/>
      <c r="HTJ17" s="10"/>
      <c r="HTK17" s="10"/>
      <c r="HTL17" s="10"/>
      <c r="HTM17" s="10"/>
      <c r="HTN17" s="10"/>
      <c r="HTO17" s="10"/>
      <c r="HTP17" s="10"/>
      <c r="HTQ17" s="10"/>
      <c r="HTR17" s="10"/>
      <c r="HTS17" s="10"/>
      <c r="HTT17" s="10"/>
      <c r="HTU17" s="10"/>
      <c r="HTV17" s="10"/>
      <c r="HTW17" s="10"/>
      <c r="HTX17" s="10"/>
      <c r="HTY17" s="10"/>
      <c r="HTZ17" s="10"/>
      <c r="HUA17" s="10"/>
      <c r="HUB17" s="10"/>
      <c r="HUC17" s="10"/>
      <c r="HUD17" s="10"/>
      <c r="HUE17" s="10"/>
      <c r="HUF17" s="10"/>
      <c r="HUG17" s="10"/>
      <c r="HUH17" s="10"/>
      <c r="HUI17" s="10"/>
      <c r="HUJ17" s="10"/>
      <c r="HUK17" s="10"/>
      <c r="HUL17" s="10"/>
      <c r="HUM17" s="10"/>
      <c r="HUN17" s="10"/>
      <c r="HUO17" s="10"/>
      <c r="HUP17" s="10"/>
      <c r="HUQ17" s="10"/>
      <c r="HUR17" s="10"/>
      <c r="HUS17" s="10"/>
      <c r="HUT17" s="10"/>
      <c r="HUU17" s="10"/>
      <c r="HUV17" s="10"/>
      <c r="HUW17" s="10"/>
      <c r="HUX17" s="10"/>
      <c r="HUY17" s="10"/>
      <c r="HUZ17" s="10"/>
      <c r="HVA17" s="10"/>
      <c r="HVB17" s="10"/>
      <c r="HVC17" s="10"/>
      <c r="HVD17" s="10"/>
      <c r="HVE17" s="10"/>
      <c r="HVF17" s="10"/>
      <c r="HVG17" s="10"/>
      <c r="HVH17" s="10"/>
      <c r="HVI17" s="10"/>
      <c r="HVJ17" s="10"/>
      <c r="HVK17" s="10"/>
      <c r="HVL17" s="10"/>
      <c r="HVM17" s="10"/>
      <c r="HVN17" s="10"/>
      <c r="HVO17" s="10"/>
      <c r="HVP17" s="10"/>
      <c r="HVQ17" s="10"/>
      <c r="HVR17" s="10"/>
      <c r="HVS17" s="10"/>
      <c r="HVT17" s="10"/>
      <c r="HVU17" s="10"/>
      <c r="HVV17" s="10"/>
      <c r="HVW17" s="10"/>
      <c r="HVX17" s="10"/>
      <c r="HVY17" s="10"/>
      <c r="HVZ17" s="10"/>
      <c r="HWA17" s="10"/>
      <c r="HWB17" s="10"/>
      <c r="HWC17" s="10"/>
      <c r="HWD17" s="10"/>
      <c r="HWE17" s="10"/>
      <c r="HWF17" s="10"/>
      <c r="HWG17" s="10"/>
      <c r="HWH17" s="10"/>
      <c r="HWI17" s="10"/>
      <c r="HWJ17" s="10"/>
      <c r="HWK17" s="10"/>
      <c r="HWL17" s="10"/>
      <c r="HWM17" s="10"/>
      <c r="HWN17" s="10"/>
      <c r="HWO17" s="10"/>
      <c r="HWP17" s="10"/>
      <c r="HWQ17" s="10"/>
      <c r="HWR17" s="10"/>
      <c r="HWS17" s="10"/>
      <c r="HWT17" s="10"/>
      <c r="HWU17" s="10"/>
      <c r="HWV17" s="10"/>
      <c r="HWW17" s="10"/>
      <c r="HWX17" s="10"/>
      <c r="HWY17" s="10"/>
      <c r="HWZ17" s="10"/>
      <c r="HXA17" s="10"/>
      <c r="HXB17" s="10"/>
      <c r="HXC17" s="10"/>
      <c r="HXD17" s="10"/>
      <c r="HXE17" s="10"/>
      <c r="HXF17" s="10"/>
      <c r="HXG17" s="10"/>
      <c r="HXH17" s="10"/>
      <c r="HXI17" s="10"/>
      <c r="HXJ17" s="10"/>
      <c r="HXK17" s="10"/>
      <c r="HXL17" s="10"/>
      <c r="HXM17" s="10"/>
      <c r="HXN17" s="10"/>
      <c r="HXO17" s="10"/>
      <c r="HXP17" s="10"/>
      <c r="HXQ17" s="10"/>
      <c r="HXR17" s="10"/>
      <c r="HXS17" s="10"/>
      <c r="HXT17" s="10"/>
      <c r="HXU17" s="10"/>
      <c r="HXV17" s="10"/>
      <c r="HXW17" s="10"/>
      <c r="HXX17" s="10"/>
      <c r="HXY17" s="10"/>
      <c r="HXZ17" s="10"/>
      <c r="HYA17" s="10"/>
      <c r="HYB17" s="10"/>
      <c r="HYC17" s="10"/>
      <c r="HYD17" s="10"/>
      <c r="HYE17" s="10"/>
      <c r="HYF17" s="10"/>
      <c r="HYG17" s="10"/>
      <c r="HYH17" s="10"/>
      <c r="HYI17" s="10"/>
      <c r="HYJ17" s="10"/>
      <c r="HYK17" s="10"/>
      <c r="HYL17" s="10"/>
      <c r="HYM17" s="10"/>
      <c r="HYN17" s="10"/>
      <c r="HYO17" s="10"/>
      <c r="HYP17" s="10"/>
      <c r="HYQ17" s="10"/>
      <c r="HYR17" s="10"/>
      <c r="HYS17" s="10"/>
      <c r="HYT17" s="10"/>
      <c r="HYU17" s="10"/>
      <c r="HYV17" s="10"/>
      <c r="HYW17" s="10"/>
      <c r="HYX17" s="10"/>
      <c r="HYY17" s="10"/>
      <c r="HYZ17" s="10"/>
      <c r="HZA17" s="10"/>
      <c r="HZB17" s="10"/>
      <c r="HZC17" s="10"/>
      <c r="HZD17" s="10"/>
      <c r="HZE17" s="10"/>
      <c r="HZF17" s="10"/>
      <c r="HZG17" s="10"/>
      <c r="HZH17" s="10"/>
      <c r="HZI17" s="10"/>
      <c r="HZJ17" s="10"/>
      <c r="HZK17" s="10"/>
      <c r="HZL17" s="10"/>
      <c r="HZM17" s="10"/>
      <c r="HZN17" s="10"/>
      <c r="HZO17" s="10"/>
      <c r="HZP17" s="10"/>
      <c r="HZQ17" s="10"/>
      <c r="HZR17" s="10"/>
      <c r="HZS17" s="10"/>
      <c r="HZT17" s="10"/>
      <c r="HZU17" s="10"/>
      <c r="HZV17" s="10"/>
      <c r="HZW17" s="10"/>
      <c r="HZX17" s="10"/>
      <c r="HZY17" s="10"/>
      <c r="HZZ17" s="10"/>
      <c r="IAA17" s="10"/>
      <c r="IAB17" s="10"/>
      <c r="IAC17" s="10"/>
      <c r="IAD17" s="10"/>
      <c r="IAE17" s="10"/>
      <c r="IAF17" s="10"/>
      <c r="IAG17" s="10"/>
      <c r="IAH17" s="10"/>
      <c r="IAI17" s="10"/>
      <c r="IAJ17" s="10"/>
      <c r="IAK17" s="10"/>
      <c r="IAL17" s="10"/>
      <c r="IAM17" s="10"/>
      <c r="IAN17" s="10"/>
      <c r="IAO17" s="10"/>
      <c r="IAP17" s="10"/>
      <c r="IAQ17" s="10"/>
      <c r="IAR17" s="10"/>
      <c r="IAS17" s="10"/>
      <c r="IAT17" s="10"/>
      <c r="IAU17" s="10"/>
      <c r="IAV17" s="10"/>
      <c r="IAW17" s="10"/>
      <c r="IAX17" s="10"/>
      <c r="IAY17" s="10"/>
      <c r="IAZ17" s="10"/>
      <c r="IBA17" s="10"/>
      <c r="IBB17" s="10"/>
      <c r="IBC17" s="10"/>
      <c r="IBD17" s="10"/>
      <c r="IBE17" s="10"/>
      <c r="IBF17" s="10"/>
      <c r="IBG17" s="10"/>
      <c r="IBH17" s="10"/>
      <c r="IBI17" s="10"/>
      <c r="IBJ17" s="10"/>
      <c r="IBK17" s="10"/>
      <c r="IBL17" s="10"/>
      <c r="IBM17" s="10"/>
      <c r="IBN17" s="10"/>
      <c r="IBO17" s="10"/>
      <c r="IBP17" s="10"/>
      <c r="IBQ17" s="10"/>
      <c r="IBR17" s="10"/>
      <c r="IBS17" s="10"/>
      <c r="IBT17" s="10"/>
      <c r="IBU17" s="10"/>
      <c r="IBV17" s="10"/>
      <c r="IBW17" s="10"/>
      <c r="IBX17" s="10"/>
      <c r="IBY17" s="10"/>
      <c r="IBZ17" s="10"/>
      <c r="ICA17" s="10"/>
      <c r="ICB17" s="10"/>
      <c r="ICC17" s="10"/>
      <c r="ICD17" s="10"/>
      <c r="ICE17" s="10"/>
      <c r="ICF17" s="10"/>
      <c r="ICG17" s="10"/>
      <c r="ICH17" s="10"/>
      <c r="ICI17" s="10"/>
      <c r="ICJ17" s="10"/>
      <c r="ICK17" s="10"/>
      <c r="ICL17" s="10"/>
      <c r="ICM17" s="10"/>
      <c r="ICN17" s="10"/>
      <c r="ICO17" s="10"/>
      <c r="ICP17" s="10"/>
      <c r="ICQ17" s="10"/>
      <c r="ICR17" s="10"/>
      <c r="ICS17" s="10"/>
      <c r="ICT17" s="10"/>
      <c r="ICU17" s="10"/>
      <c r="ICV17" s="10"/>
      <c r="ICW17" s="10"/>
      <c r="ICX17" s="10"/>
      <c r="ICY17" s="10"/>
      <c r="ICZ17" s="10"/>
      <c r="IDA17" s="10"/>
      <c r="IDB17" s="10"/>
      <c r="IDC17" s="10"/>
      <c r="IDD17" s="10"/>
      <c r="IDE17" s="10"/>
      <c r="IDF17" s="10"/>
      <c r="IDG17" s="10"/>
      <c r="IDH17" s="10"/>
      <c r="IDI17" s="10"/>
      <c r="IDJ17" s="10"/>
      <c r="IDK17" s="10"/>
      <c r="IDL17" s="10"/>
      <c r="IDM17" s="10"/>
      <c r="IDN17" s="10"/>
      <c r="IDO17" s="10"/>
      <c r="IDP17" s="10"/>
      <c r="IDQ17" s="10"/>
      <c r="IDR17" s="10"/>
      <c r="IDS17" s="10"/>
      <c r="IDT17" s="10"/>
      <c r="IDU17" s="10"/>
      <c r="IDV17" s="10"/>
      <c r="IDW17" s="10"/>
      <c r="IDX17" s="10"/>
      <c r="IDY17" s="10"/>
      <c r="IDZ17" s="10"/>
      <c r="IEA17" s="10"/>
      <c r="IEB17" s="10"/>
      <c r="IEC17" s="10"/>
      <c r="IED17" s="10"/>
      <c r="IEE17" s="10"/>
      <c r="IEF17" s="10"/>
      <c r="IEG17" s="10"/>
      <c r="IEH17" s="10"/>
      <c r="IEI17" s="10"/>
      <c r="IEJ17" s="10"/>
      <c r="IEK17" s="10"/>
      <c r="IEL17" s="10"/>
      <c r="IEM17" s="10"/>
      <c r="IEN17" s="10"/>
      <c r="IEO17" s="10"/>
      <c r="IEP17" s="10"/>
      <c r="IEQ17" s="10"/>
      <c r="IER17" s="10"/>
      <c r="IES17" s="10"/>
      <c r="IET17" s="10"/>
      <c r="IEU17" s="10"/>
      <c r="IEV17" s="10"/>
      <c r="IEW17" s="10"/>
      <c r="IEX17" s="10"/>
      <c r="IEY17" s="10"/>
      <c r="IEZ17" s="10"/>
      <c r="IFA17" s="10"/>
      <c r="IFB17" s="10"/>
      <c r="IFC17" s="10"/>
      <c r="IFD17" s="10"/>
      <c r="IFE17" s="10"/>
      <c r="IFF17" s="10"/>
      <c r="IFG17" s="10"/>
      <c r="IFH17" s="10"/>
      <c r="IFI17" s="10"/>
      <c r="IFJ17" s="10"/>
      <c r="IFK17" s="10"/>
      <c r="IFL17" s="10"/>
      <c r="IFM17" s="10"/>
      <c r="IFN17" s="10"/>
      <c r="IFO17" s="10"/>
      <c r="IFP17" s="10"/>
      <c r="IFQ17" s="10"/>
      <c r="IFR17" s="10"/>
      <c r="IFS17" s="10"/>
      <c r="IFT17" s="10"/>
      <c r="IFU17" s="10"/>
      <c r="IFV17" s="10"/>
      <c r="IFW17" s="10"/>
      <c r="IFX17" s="10"/>
      <c r="IFY17" s="10"/>
      <c r="IFZ17" s="10"/>
      <c r="IGA17" s="10"/>
      <c r="IGB17" s="10"/>
      <c r="IGC17" s="10"/>
      <c r="IGD17" s="10"/>
      <c r="IGE17" s="10"/>
      <c r="IGF17" s="10"/>
      <c r="IGG17" s="10"/>
      <c r="IGH17" s="10"/>
      <c r="IGI17" s="10"/>
      <c r="IGJ17" s="10"/>
      <c r="IGK17" s="10"/>
      <c r="IGL17" s="10"/>
      <c r="IGM17" s="10"/>
      <c r="IGN17" s="10"/>
      <c r="IGO17" s="10"/>
      <c r="IGP17" s="10"/>
      <c r="IGQ17" s="10"/>
      <c r="IGR17" s="10"/>
      <c r="IGS17" s="10"/>
      <c r="IGT17" s="10"/>
      <c r="IGU17" s="10"/>
      <c r="IGV17" s="10"/>
      <c r="IGW17" s="10"/>
      <c r="IGX17" s="10"/>
      <c r="IGY17" s="10"/>
      <c r="IGZ17" s="10"/>
      <c r="IHA17" s="10"/>
      <c r="IHB17" s="10"/>
      <c r="IHC17" s="10"/>
      <c r="IHD17" s="10"/>
      <c r="IHE17" s="10"/>
      <c r="IHF17" s="10"/>
      <c r="IHG17" s="10"/>
      <c r="IHH17" s="10"/>
      <c r="IHI17" s="10"/>
      <c r="IHJ17" s="10"/>
      <c r="IHK17" s="10"/>
      <c r="IHL17" s="10"/>
      <c r="IHM17" s="10"/>
      <c r="IHN17" s="10"/>
      <c r="IHO17" s="10"/>
      <c r="IHP17" s="10"/>
      <c r="IHQ17" s="10"/>
      <c r="IHR17" s="10"/>
      <c r="IHS17" s="10"/>
      <c r="IHT17" s="10"/>
      <c r="IHU17" s="10"/>
      <c r="IHV17" s="10"/>
      <c r="IHW17" s="10"/>
      <c r="IHX17" s="10"/>
      <c r="IHY17" s="10"/>
      <c r="IHZ17" s="10"/>
      <c r="IIA17" s="10"/>
      <c r="IIB17" s="10"/>
      <c r="IIC17" s="10"/>
      <c r="IID17" s="10"/>
      <c r="IIE17" s="10"/>
      <c r="IIF17" s="10"/>
      <c r="IIG17" s="10"/>
      <c r="IIH17" s="10"/>
      <c r="III17" s="10"/>
      <c r="IIJ17" s="10"/>
      <c r="IIK17" s="10"/>
      <c r="IIL17" s="10"/>
      <c r="IIM17" s="10"/>
      <c r="IIN17" s="10"/>
      <c r="IIO17" s="10"/>
      <c r="IIP17" s="10"/>
      <c r="IIQ17" s="10"/>
      <c r="IIR17" s="10"/>
      <c r="IIS17" s="10"/>
      <c r="IIT17" s="10"/>
      <c r="IIU17" s="10"/>
      <c r="IIV17" s="10"/>
      <c r="IIW17" s="10"/>
      <c r="IIX17" s="10"/>
      <c r="IIY17" s="10"/>
      <c r="IIZ17" s="10"/>
      <c r="IJA17" s="10"/>
      <c r="IJB17" s="10"/>
      <c r="IJC17" s="10"/>
      <c r="IJD17" s="10"/>
      <c r="IJE17" s="10"/>
      <c r="IJF17" s="10"/>
      <c r="IJG17" s="10"/>
      <c r="IJH17" s="10"/>
      <c r="IJI17" s="10"/>
      <c r="IJJ17" s="10"/>
      <c r="IJK17" s="10"/>
      <c r="IJL17" s="10"/>
      <c r="IJM17" s="10"/>
      <c r="IJN17" s="10"/>
      <c r="IJO17" s="10"/>
      <c r="IJP17" s="10"/>
      <c r="IJQ17" s="10"/>
      <c r="IJR17" s="10"/>
      <c r="IJS17" s="10"/>
      <c r="IJT17" s="10"/>
      <c r="IJU17" s="10"/>
      <c r="IJV17" s="10"/>
      <c r="IJW17" s="10"/>
      <c r="IJX17" s="10"/>
      <c r="IJY17" s="10"/>
      <c r="IJZ17" s="10"/>
      <c r="IKA17" s="10"/>
      <c r="IKB17" s="10"/>
      <c r="IKC17" s="10"/>
      <c r="IKD17" s="10"/>
      <c r="IKE17" s="10"/>
      <c r="IKF17" s="10"/>
      <c r="IKG17" s="10"/>
      <c r="IKH17" s="10"/>
      <c r="IKI17" s="10"/>
      <c r="IKJ17" s="10"/>
      <c r="IKK17" s="10"/>
      <c r="IKL17" s="10"/>
      <c r="IKM17" s="10"/>
      <c r="IKN17" s="10"/>
      <c r="IKO17" s="10"/>
      <c r="IKP17" s="10"/>
      <c r="IKQ17" s="10"/>
      <c r="IKR17" s="10"/>
      <c r="IKS17" s="10"/>
      <c r="IKT17" s="10"/>
      <c r="IKU17" s="10"/>
      <c r="IKV17" s="10"/>
      <c r="IKW17" s="10"/>
      <c r="IKX17" s="10"/>
      <c r="IKY17" s="10"/>
      <c r="IKZ17" s="10"/>
      <c r="ILA17" s="10"/>
      <c r="ILB17" s="10"/>
      <c r="ILC17" s="10"/>
      <c r="ILD17" s="10"/>
      <c r="ILE17" s="10"/>
      <c r="ILF17" s="10"/>
      <c r="ILG17" s="10"/>
      <c r="ILH17" s="10"/>
      <c r="ILI17" s="10"/>
      <c r="ILJ17" s="10"/>
      <c r="ILK17" s="10"/>
      <c r="ILL17" s="10"/>
      <c r="ILM17" s="10"/>
      <c r="ILN17" s="10"/>
      <c r="ILO17" s="10"/>
      <c r="ILP17" s="10"/>
      <c r="ILQ17" s="10"/>
      <c r="ILR17" s="10"/>
      <c r="ILS17" s="10"/>
      <c r="ILT17" s="10"/>
      <c r="ILU17" s="10"/>
      <c r="ILV17" s="10"/>
      <c r="ILW17" s="10"/>
      <c r="ILX17" s="10"/>
      <c r="ILY17" s="10"/>
      <c r="ILZ17" s="10"/>
      <c r="IMA17" s="10"/>
      <c r="IMB17" s="10"/>
      <c r="IMC17" s="10"/>
      <c r="IMD17" s="10"/>
      <c r="IME17" s="10"/>
      <c r="IMF17" s="10"/>
      <c r="IMG17" s="10"/>
      <c r="IMH17" s="10"/>
      <c r="IMI17" s="10"/>
      <c r="IMJ17" s="10"/>
      <c r="IMK17" s="10"/>
      <c r="IML17" s="10"/>
      <c r="IMM17" s="10"/>
      <c r="IMN17" s="10"/>
      <c r="IMO17" s="10"/>
      <c r="IMP17" s="10"/>
      <c r="IMQ17" s="10"/>
      <c r="IMR17" s="10"/>
      <c r="IMS17" s="10"/>
      <c r="IMT17" s="10"/>
      <c r="IMU17" s="10"/>
      <c r="IMV17" s="10"/>
      <c r="IMW17" s="10"/>
      <c r="IMX17" s="10"/>
      <c r="IMY17" s="10"/>
      <c r="IMZ17" s="10"/>
      <c r="INA17" s="10"/>
      <c r="INB17" s="10"/>
      <c r="INC17" s="10"/>
      <c r="IND17" s="10"/>
      <c r="INE17" s="10"/>
      <c r="INF17" s="10"/>
      <c r="ING17" s="10"/>
      <c r="INH17" s="10"/>
      <c r="INI17" s="10"/>
      <c r="INJ17" s="10"/>
      <c r="INK17" s="10"/>
      <c r="INL17" s="10"/>
      <c r="INM17" s="10"/>
      <c r="INN17" s="10"/>
      <c r="INO17" s="10"/>
      <c r="INP17" s="10"/>
      <c r="INQ17" s="10"/>
      <c r="INR17" s="10"/>
      <c r="INS17" s="10"/>
      <c r="INT17" s="10"/>
      <c r="INU17" s="10"/>
      <c r="INV17" s="10"/>
      <c r="INW17" s="10"/>
      <c r="INX17" s="10"/>
      <c r="INY17" s="10"/>
      <c r="INZ17" s="10"/>
      <c r="IOA17" s="10"/>
      <c r="IOB17" s="10"/>
      <c r="IOC17" s="10"/>
      <c r="IOD17" s="10"/>
      <c r="IOE17" s="10"/>
      <c r="IOF17" s="10"/>
      <c r="IOG17" s="10"/>
      <c r="IOH17" s="10"/>
      <c r="IOI17" s="10"/>
      <c r="IOJ17" s="10"/>
      <c r="IOK17" s="10"/>
      <c r="IOL17" s="10"/>
      <c r="IOM17" s="10"/>
      <c r="ION17" s="10"/>
      <c r="IOO17" s="10"/>
      <c r="IOP17" s="10"/>
      <c r="IOQ17" s="10"/>
      <c r="IOR17" s="10"/>
      <c r="IOS17" s="10"/>
      <c r="IOT17" s="10"/>
      <c r="IOU17" s="10"/>
      <c r="IOV17" s="10"/>
      <c r="IOW17" s="10"/>
      <c r="IOX17" s="10"/>
      <c r="IOY17" s="10"/>
      <c r="IOZ17" s="10"/>
      <c r="IPA17" s="10"/>
      <c r="IPB17" s="10"/>
      <c r="IPC17" s="10"/>
      <c r="IPD17" s="10"/>
      <c r="IPE17" s="10"/>
      <c r="IPF17" s="10"/>
      <c r="IPG17" s="10"/>
      <c r="IPH17" s="10"/>
      <c r="IPI17" s="10"/>
      <c r="IPJ17" s="10"/>
      <c r="IPK17" s="10"/>
      <c r="IPL17" s="10"/>
      <c r="IPM17" s="10"/>
      <c r="IPN17" s="10"/>
      <c r="IPO17" s="10"/>
      <c r="IPP17" s="10"/>
      <c r="IPQ17" s="10"/>
      <c r="IPR17" s="10"/>
      <c r="IPS17" s="10"/>
      <c r="IPT17" s="10"/>
      <c r="IPU17" s="10"/>
      <c r="IPV17" s="10"/>
      <c r="IPW17" s="10"/>
      <c r="IPX17" s="10"/>
      <c r="IPY17" s="10"/>
      <c r="IPZ17" s="10"/>
      <c r="IQA17" s="10"/>
      <c r="IQB17" s="10"/>
      <c r="IQC17" s="10"/>
      <c r="IQD17" s="10"/>
      <c r="IQE17" s="10"/>
      <c r="IQF17" s="10"/>
      <c r="IQG17" s="10"/>
      <c r="IQH17" s="10"/>
      <c r="IQI17" s="10"/>
      <c r="IQJ17" s="10"/>
      <c r="IQK17" s="10"/>
      <c r="IQL17" s="10"/>
      <c r="IQM17" s="10"/>
      <c r="IQN17" s="10"/>
      <c r="IQO17" s="10"/>
      <c r="IQP17" s="10"/>
      <c r="IQQ17" s="10"/>
      <c r="IQR17" s="10"/>
      <c r="IQS17" s="10"/>
      <c r="IQT17" s="10"/>
      <c r="IQU17" s="10"/>
      <c r="IQV17" s="10"/>
      <c r="IQW17" s="10"/>
      <c r="IQX17" s="10"/>
      <c r="IQY17" s="10"/>
      <c r="IQZ17" s="10"/>
      <c r="IRA17" s="10"/>
      <c r="IRB17" s="10"/>
      <c r="IRC17" s="10"/>
      <c r="IRD17" s="10"/>
      <c r="IRE17" s="10"/>
      <c r="IRF17" s="10"/>
      <c r="IRG17" s="10"/>
      <c r="IRH17" s="10"/>
      <c r="IRI17" s="10"/>
      <c r="IRJ17" s="10"/>
      <c r="IRK17" s="10"/>
      <c r="IRL17" s="10"/>
      <c r="IRM17" s="10"/>
      <c r="IRN17" s="10"/>
      <c r="IRO17" s="10"/>
      <c r="IRP17" s="10"/>
      <c r="IRQ17" s="10"/>
      <c r="IRR17" s="10"/>
      <c r="IRS17" s="10"/>
      <c r="IRT17" s="10"/>
      <c r="IRU17" s="10"/>
      <c r="IRV17" s="10"/>
      <c r="IRW17" s="10"/>
      <c r="IRX17" s="10"/>
      <c r="IRY17" s="10"/>
      <c r="IRZ17" s="10"/>
      <c r="ISA17" s="10"/>
      <c r="ISB17" s="10"/>
      <c r="ISC17" s="10"/>
      <c r="ISD17" s="10"/>
      <c r="ISE17" s="10"/>
      <c r="ISF17" s="10"/>
      <c r="ISG17" s="10"/>
      <c r="ISH17" s="10"/>
      <c r="ISI17" s="10"/>
      <c r="ISJ17" s="10"/>
      <c r="ISK17" s="10"/>
      <c r="ISL17" s="10"/>
      <c r="ISM17" s="10"/>
      <c r="ISN17" s="10"/>
      <c r="ISO17" s="10"/>
      <c r="ISP17" s="10"/>
      <c r="ISQ17" s="10"/>
      <c r="ISR17" s="10"/>
      <c r="ISS17" s="10"/>
      <c r="IST17" s="10"/>
      <c r="ISU17" s="10"/>
      <c r="ISV17" s="10"/>
      <c r="ISW17" s="10"/>
      <c r="ISX17" s="10"/>
      <c r="ISY17" s="10"/>
      <c r="ISZ17" s="10"/>
      <c r="ITA17" s="10"/>
      <c r="ITB17" s="10"/>
      <c r="ITC17" s="10"/>
      <c r="ITD17" s="10"/>
      <c r="ITE17" s="10"/>
      <c r="ITF17" s="10"/>
      <c r="ITG17" s="10"/>
      <c r="ITH17" s="10"/>
      <c r="ITI17" s="10"/>
      <c r="ITJ17" s="10"/>
      <c r="ITK17" s="10"/>
      <c r="ITL17" s="10"/>
      <c r="ITM17" s="10"/>
      <c r="ITN17" s="10"/>
      <c r="ITO17" s="10"/>
      <c r="ITP17" s="10"/>
      <c r="ITQ17" s="10"/>
      <c r="ITR17" s="10"/>
      <c r="ITS17" s="10"/>
      <c r="ITT17" s="10"/>
      <c r="ITU17" s="10"/>
      <c r="ITV17" s="10"/>
      <c r="ITW17" s="10"/>
      <c r="ITX17" s="10"/>
      <c r="ITY17" s="10"/>
      <c r="ITZ17" s="10"/>
      <c r="IUA17" s="10"/>
      <c r="IUB17" s="10"/>
      <c r="IUC17" s="10"/>
      <c r="IUD17" s="10"/>
      <c r="IUE17" s="10"/>
      <c r="IUF17" s="10"/>
      <c r="IUG17" s="10"/>
      <c r="IUH17" s="10"/>
      <c r="IUI17" s="10"/>
      <c r="IUJ17" s="10"/>
      <c r="IUK17" s="10"/>
      <c r="IUL17" s="10"/>
      <c r="IUM17" s="10"/>
      <c r="IUN17" s="10"/>
      <c r="IUO17" s="10"/>
      <c r="IUP17" s="10"/>
      <c r="IUQ17" s="10"/>
      <c r="IUR17" s="10"/>
      <c r="IUS17" s="10"/>
      <c r="IUT17" s="10"/>
      <c r="IUU17" s="10"/>
      <c r="IUV17" s="10"/>
      <c r="IUW17" s="10"/>
      <c r="IUX17" s="10"/>
      <c r="IUY17" s="10"/>
      <c r="IUZ17" s="10"/>
      <c r="IVA17" s="10"/>
      <c r="IVB17" s="10"/>
      <c r="IVC17" s="10"/>
      <c r="IVD17" s="10"/>
      <c r="IVE17" s="10"/>
      <c r="IVF17" s="10"/>
      <c r="IVG17" s="10"/>
      <c r="IVH17" s="10"/>
      <c r="IVI17" s="10"/>
      <c r="IVJ17" s="10"/>
      <c r="IVK17" s="10"/>
      <c r="IVL17" s="10"/>
      <c r="IVM17" s="10"/>
      <c r="IVN17" s="10"/>
      <c r="IVO17" s="10"/>
      <c r="IVP17" s="10"/>
      <c r="IVQ17" s="10"/>
      <c r="IVR17" s="10"/>
      <c r="IVS17" s="10"/>
      <c r="IVT17" s="10"/>
      <c r="IVU17" s="10"/>
      <c r="IVV17" s="10"/>
      <c r="IVW17" s="10"/>
      <c r="IVX17" s="10"/>
      <c r="IVY17" s="10"/>
      <c r="IVZ17" s="10"/>
      <c r="IWA17" s="10"/>
      <c r="IWB17" s="10"/>
      <c r="IWC17" s="10"/>
      <c r="IWD17" s="10"/>
      <c r="IWE17" s="10"/>
      <c r="IWF17" s="10"/>
      <c r="IWG17" s="10"/>
      <c r="IWH17" s="10"/>
      <c r="IWI17" s="10"/>
      <c r="IWJ17" s="10"/>
      <c r="IWK17" s="10"/>
      <c r="IWL17" s="10"/>
      <c r="IWM17" s="10"/>
      <c r="IWN17" s="10"/>
      <c r="IWO17" s="10"/>
      <c r="IWP17" s="10"/>
      <c r="IWQ17" s="10"/>
      <c r="IWR17" s="10"/>
      <c r="IWS17" s="10"/>
      <c r="IWT17" s="10"/>
      <c r="IWU17" s="10"/>
      <c r="IWV17" s="10"/>
      <c r="IWW17" s="10"/>
      <c r="IWX17" s="10"/>
      <c r="IWY17" s="10"/>
      <c r="IWZ17" s="10"/>
      <c r="IXA17" s="10"/>
      <c r="IXB17" s="10"/>
      <c r="IXC17" s="10"/>
      <c r="IXD17" s="10"/>
      <c r="IXE17" s="10"/>
      <c r="IXF17" s="10"/>
      <c r="IXG17" s="10"/>
      <c r="IXH17" s="10"/>
      <c r="IXI17" s="10"/>
      <c r="IXJ17" s="10"/>
      <c r="IXK17" s="10"/>
      <c r="IXL17" s="10"/>
      <c r="IXM17" s="10"/>
      <c r="IXN17" s="10"/>
      <c r="IXO17" s="10"/>
      <c r="IXP17" s="10"/>
      <c r="IXQ17" s="10"/>
      <c r="IXR17" s="10"/>
      <c r="IXS17" s="10"/>
      <c r="IXT17" s="10"/>
      <c r="IXU17" s="10"/>
      <c r="IXV17" s="10"/>
      <c r="IXW17" s="10"/>
      <c r="IXX17" s="10"/>
      <c r="IXY17" s="10"/>
      <c r="IXZ17" s="10"/>
      <c r="IYA17" s="10"/>
      <c r="IYB17" s="10"/>
      <c r="IYC17" s="10"/>
      <c r="IYD17" s="10"/>
      <c r="IYE17" s="10"/>
      <c r="IYF17" s="10"/>
      <c r="IYG17" s="10"/>
      <c r="IYH17" s="10"/>
      <c r="IYI17" s="10"/>
      <c r="IYJ17" s="10"/>
      <c r="IYK17" s="10"/>
      <c r="IYL17" s="10"/>
      <c r="IYM17" s="10"/>
      <c r="IYN17" s="10"/>
      <c r="IYO17" s="10"/>
      <c r="IYP17" s="10"/>
      <c r="IYQ17" s="10"/>
      <c r="IYR17" s="10"/>
      <c r="IYS17" s="10"/>
      <c r="IYT17" s="10"/>
      <c r="IYU17" s="10"/>
      <c r="IYV17" s="10"/>
      <c r="IYW17" s="10"/>
      <c r="IYX17" s="10"/>
      <c r="IYY17" s="10"/>
      <c r="IYZ17" s="10"/>
      <c r="IZA17" s="10"/>
      <c r="IZB17" s="10"/>
      <c r="IZC17" s="10"/>
      <c r="IZD17" s="10"/>
      <c r="IZE17" s="10"/>
      <c r="IZF17" s="10"/>
      <c r="IZG17" s="10"/>
      <c r="IZH17" s="10"/>
      <c r="IZI17" s="10"/>
      <c r="IZJ17" s="10"/>
      <c r="IZK17" s="10"/>
      <c r="IZL17" s="10"/>
      <c r="IZM17" s="10"/>
      <c r="IZN17" s="10"/>
      <c r="IZO17" s="10"/>
      <c r="IZP17" s="10"/>
      <c r="IZQ17" s="10"/>
      <c r="IZR17" s="10"/>
      <c r="IZS17" s="10"/>
      <c r="IZT17" s="10"/>
      <c r="IZU17" s="10"/>
      <c r="IZV17" s="10"/>
      <c r="IZW17" s="10"/>
      <c r="IZX17" s="10"/>
      <c r="IZY17" s="10"/>
      <c r="IZZ17" s="10"/>
      <c r="JAA17" s="10"/>
      <c r="JAB17" s="10"/>
      <c r="JAC17" s="10"/>
      <c r="JAD17" s="10"/>
      <c r="JAE17" s="10"/>
      <c r="JAF17" s="10"/>
      <c r="JAG17" s="10"/>
      <c r="JAH17" s="10"/>
      <c r="JAI17" s="10"/>
      <c r="JAJ17" s="10"/>
      <c r="JAK17" s="10"/>
      <c r="JAL17" s="10"/>
      <c r="JAM17" s="10"/>
      <c r="JAN17" s="10"/>
      <c r="JAO17" s="10"/>
      <c r="JAP17" s="10"/>
      <c r="JAQ17" s="10"/>
      <c r="JAR17" s="10"/>
      <c r="JAS17" s="10"/>
      <c r="JAT17" s="10"/>
      <c r="JAU17" s="10"/>
      <c r="JAV17" s="10"/>
      <c r="JAW17" s="10"/>
      <c r="JAX17" s="10"/>
      <c r="JAY17" s="10"/>
      <c r="JAZ17" s="10"/>
      <c r="JBA17" s="10"/>
      <c r="JBB17" s="10"/>
      <c r="JBC17" s="10"/>
      <c r="JBD17" s="10"/>
      <c r="JBE17" s="10"/>
      <c r="JBF17" s="10"/>
      <c r="JBG17" s="10"/>
      <c r="JBH17" s="10"/>
      <c r="JBI17" s="10"/>
      <c r="JBJ17" s="10"/>
      <c r="JBK17" s="10"/>
      <c r="JBL17" s="10"/>
      <c r="JBM17" s="10"/>
      <c r="JBN17" s="10"/>
      <c r="JBO17" s="10"/>
      <c r="JBP17" s="10"/>
      <c r="JBQ17" s="10"/>
      <c r="JBR17" s="10"/>
      <c r="JBS17" s="10"/>
      <c r="JBT17" s="10"/>
      <c r="JBU17" s="10"/>
      <c r="JBV17" s="10"/>
      <c r="JBW17" s="10"/>
      <c r="JBX17" s="10"/>
      <c r="JBY17" s="10"/>
      <c r="JBZ17" s="10"/>
      <c r="JCA17" s="10"/>
      <c r="JCB17" s="10"/>
      <c r="JCC17" s="10"/>
      <c r="JCD17" s="10"/>
      <c r="JCE17" s="10"/>
      <c r="JCF17" s="10"/>
      <c r="JCG17" s="10"/>
      <c r="JCH17" s="10"/>
      <c r="JCI17" s="10"/>
      <c r="JCJ17" s="10"/>
      <c r="JCK17" s="10"/>
      <c r="JCL17" s="10"/>
      <c r="JCM17" s="10"/>
      <c r="JCN17" s="10"/>
      <c r="JCO17" s="10"/>
      <c r="JCP17" s="10"/>
      <c r="JCQ17" s="10"/>
      <c r="JCR17" s="10"/>
      <c r="JCS17" s="10"/>
      <c r="JCT17" s="10"/>
      <c r="JCU17" s="10"/>
      <c r="JCV17" s="10"/>
      <c r="JCW17" s="10"/>
      <c r="JCX17" s="10"/>
      <c r="JCY17" s="10"/>
      <c r="JCZ17" s="10"/>
      <c r="JDA17" s="10"/>
      <c r="JDB17" s="10"/>
      <c r="JDC17" s="10"/>
      <c r="JDD17" s="10"/>
      <c r="JDE17" s="10"/>
      <c r="JDF17" s="10"/>
      <c r="JDG17" s="10"/>
      <c r="JDH17" s="10"/>
      <c r="JDI17" s="10"/>
      <c r="JDJ17" s="10"/>
      <c r="JDK17" s="10"/>
      <c r="JDL17" s="10"/>
      <c r="JDM17" s="10"/>
      <c r="JDN17" s="10"/>
      <c r="JDO17" s="10"/>
      <c r="JDP17" s="10"/>
      <c r="JDQ17" s="10"/>
      <c r="JDR17" s="10"/>
      <c r="JDS17" s="10"/>
      <c r="JDT17" s="10"/>
      <c r="JDU17" s="10"/>
      <c r="JDV17" s="10"/>
      <c r="JDW17" s="10"/>
      <c r="JDX17" s="10"/>
      <c r="JDY17" s="10"/>
      <c r="JDZ17" s="10"/>
      <c r="JEA17" s="10"/>
      <c r="JEB17" s="10"/>
      <c r="JEC17" s="10"/>
      <c r="JED17" s="10"/>
      <c r="JEE17" s="10"/>
      <c r="JEF17" s="10"/>
      <c r="JEG17" s="10"/>
      <c r="JEH17" s="10"/>
      <c r="JEI17" s="10"/>
      <c r="JEJ17" s="10"/>
      <c r="JEK17" s="10"/>
      <c r="JEL17" s="10"/>
      <c r="JEM17" s="10"/>
      <c r="JEN17" s="10"/>
      <c r="JEO17" s="10"/>
      <c r="JEP17" s="10"/>
      <c r="JEQ17" s="10"/>
      <c r="JER17" s="10"/>
      <c r="JES17" s="10"/>
      <c r="JET17" s="10"/>
      <c r="JEU17" s="10"/>
      <c r="JEV17" s="10"/>
      <c r="JEW17" s="10"/>
      <c r="JEX17" s="10"/>
      <c r="JEY17" s="10"/>
      <c r="JEZ17" s="10"/>
      <c r="JFA17" s="10"/>
      <c r="JFB17" s="10"/>
      <c r="JFC17" s="10"/>
      <c r="JFD17" s="10"/>
      <c r="JFE17" s="10"/>
      <c r="JFF17" s="10"/>
      <c r="JFG17" s="10"/>
      <c r="JFH17" s="10"/>
      <c r="JFI17" s="10"/>
      <c r="JFJ17" s="10"/>
      <c r="JFK17" s="10"/>
      <c r="JFL17" s="10"/>
      <c r="JFM17" s="10"/>
      <c r="JFN17" s="10"/>
      <c r="JFO17" s="10"/>
      <c r="JFP17" s="10"/>
      <c r="JFQ17" s="10"/>
      <c r="JFR17" s="10"/>
      <c r="JFS17" s="10"/>
      <c r="JFT17" s="10"/>
      <c r="JFU17" s="10"/>
      <c r="JFV17" s="10"/>
      <c r="JFW17" s="10"/>
      <c r="JFX17" s="10"/>
      <c r="JFY17" s="10"/>
      <c r="JFZ17" s="10"/>
      <c r="JGA17" s="10"/>
      <c r="JGB17" s="10"/>
      <c r="JGC17" s="10"/>
      <c r="JGD17" s="10"/>
      <c r="JGE17" s="10"/>
      <c r="JGF17" s="10"/>
      <c r="JGG17" s="10"/>
      <c r="JGH17" s="10"/>
      <c r="JGI17" s="10"/>
      <c r="JGJ17" s="10"/>
      <c r="JGK17" s="10"/>
      <c r="JGL17" s="10"/>
      <c r="JGM17" s="10"/>
      <c r="JGN17" s="10"/>
      <c r="JGO17" s="10"/>
      <c r="JGP17" s="10"/>
      <c r="JGQ17" s="10"/>
      <c r="JGR17" s="10"/>
      <c r="JGS17" s="10"/>
      <c r="JGT17" s="10"/>
      <c r="JGU17" s="10"/>
      <c r="JGV17" s="10"/>
      <c r="JGW17" s="10"/>
      <c r="JGX17" s="10"/>
      <c r="JGY17" s="10"/>
      <c r="JGZ17" s="10"/>
      <c r="JHA17" s="10"/>
      <c r="JHB17" s="10"/>
      <c r="JHC17" s="10"/>
      <c r="JHD17" s="10"/>
      <c r="JHE17" s="10"/>
      <c r="JHF17" s="10"/>
      <c r="JHG17" s="10"/>
      <c r="JHH17" s="10"/>
      <c r="JHI17" s="10"/>
      <c r="JHJ17" s="10"/>
      <c r="JHK17" s="10"/>
      <c r="JHL17" s="10"/>
      <c r="JHM17" s="10"/>
      <c r="JHN17" s="10"/>
      <c r="JHO17" s="10"/>
      <c r="JHP17" s="10"/>
      <c r="JHQ17" s="10"/>
      <c r="JHR17" s="10"/>
      <c r="JHS17" s="10"/>
      <c r="JHT17" s="10"/>
      <c r="JHU17" s="10"/>
      <c r="JHV17" s="10"/>
      <c r="JHW17" s="10"/>
      <c r="JHX17" s="10"/>
      <c r="JHY17" s="10"/>
      <c r="JHZ17" s="10"/>
      <c r="JIA17" s="10"/>
      <c r="JIB17" s="10"/>
      <c r="JIC17" s="10"/>
      <c r="JID17" s="10"/>
      <c r="JIE17" s="10"/>
      <c r="JIF17" s="10"/>
      <c r="JIG17" s="10"/>
      <c r="JIH17" s="10"/>
      <c r="JII17" s="10"/>
      <c r="JIJ17" s="10"/>
      <c r="JIK17" s="10"/>
      <c r="JIL17" s="10"/>
      <c r="JIM17" s="10"/>
      <c r="JIN17" s="10"/>
      <c r="JIO17" s="10"/>
      <c r="JIP17" s="10"/>
      <c r="JIQ17" s="10"/>
      <c r="JIR17" s="10"/>
      <c r="JIS17" s="10"/>
      <c r="JIT17" s="10"/>
      <c r="JIU17" s="10"/>
      <c r="JIV17" s="10"/>
      <c r="JIW17" s="10"/>
      <c r="JIX17" s="10"/>
      <c r="JIY17" s="10"/>
      <c r="JIZ17" s="10"/>
      <c r="JJA17" s="10"/>
      <c r="JJB17" s="10"/>
      <c r="JJC17" s="10"/>
      <c r="JJD17" s="10"/>
      <c r="JJE17" s="10"/>
      <c r="JJF17" s="10"/>
      <c r="JJG17" s="10"/>
      <c r="JJH17" s="10"/>
      <c r="JJI17" s="10"/>
      <c r="JJJ17" s="10"/>
      <c r="JJK17" s="10"/>
      <c r="JJL17" s="10"/>
      <c r="JJM17" s="10"/>
      <c r="JJN17" s="10"/>
      <c r="JJO17" s="10"/>
      <c r="JJP17" s="10"/>
      <c r="JJQ17" s="10"/>
      <c r="JJR17" s="10"/>
      <c r="JJS17" s="10"/>
      <c r="JJT17" s="10"/>
      <c r="JJU17" s="10"/>
      <c r="JJV17" s="10"/>
      <c r="JJW17" s="10"/>
      <c r="JJX17" s="10"/>
      <c r="JJY17" s="10"/>
      <c r="JJZ17" s="10"/>
      <c r="JKA17" s="10"/>
      <c r="JKB17" s="10"/>
      <c r="JKC17" s="10"/>
      <c r="JKD17" s="10"/>
      <c r="JKE17" s="10"/>
      <c r="JKF17" s="10"/>
      <c r="JKG17" s="10"/>
      <c r="JKH17" s="10"/>
      <c r="JKI17" s="10"/>
      <c r="JKJ17" s="10"/>
      <c r="JKK17" s="10"/>
      <c r="JKL17" s="10"/>
      <c r="JKM17" s="10"/>
      <c r="JKN17" s="10"/>
      <c r="JKO17" s="10"/>
      <c r="JKP17" s="10"/>
      <c r="JKQ17" s="10"/>
      <c r="JKR17" s="10"/>
      <c r="JKS17" s="10"/>
      <c r="JKT17" s="10"/>
      <c r="JKU17" s="10"/>
      <c r="JKV17" s="10"/>
      <c r="JKW17" s="10"/>
      <c r="JKX17" s="10"/>
      <c r="JKY17" s="10"/>
      <c r="JKZ17" s="10"/>
      <c r="JLA17" s="10"/>
      <c r="JLB17" s="10"/>
      <c r="JLC17" s="10"/>
      <c r="JLD17" s="10"/>
      <c r="JLE17" s="10"/>
      <c r="JLF17" s="10"/>
      <c r="JLG17" s="10"/>
      <c r="JLH17" s="10"/>
      <c r="JLI17" s="10"/>
      <c r="JLJ17" s="10"/>
      <c r="JLK17" s="10"/>
      <c r="JLL17" s="10"/>
      <c r="JLM17" s="10"/>
      <c r="JLN17" s="10"/>
      <c r="JLO17" s="10"/>
      <c r="JLP17" s="10"/>
      <c r="JLQ17" s="10"/>
      <c r="JLR17" s="10"/>
      <c r="JLS17" s="10"/>
      <c r="JLT17" s="10"/>
      <c r="JLU17" s="10"/>
      <c r="JLV17" s="10"/>
      <c r="JLW17" s="10"/>
      <c r="JLX17" s="10"/>
      <c r="JLY17" s="10"/>
      <c r="JLZ17" s="10"/>
      <c r="JMA17" s="10"/>
      <c r="JMB17" s="10"/>
      <c r="JMC17" s="10"/>
      <c r="JMD17" s="10"/>
      <c r="JME17" s="10"/>
      <c r="JMF17" s="10"/>
      <c r="JMG17" s="10"/>
      <c r="JMH17" s="10"/>
      <c r="JMI17" s="10"/>
      <c r="JMJ17" s="10"/>
      <c r="JMK17" s="10"/>
      <c r="JML17" s="10"/>
      <c r="JMM17" s="10"/>
      <c r="JMN17" s="10"/>
      <c r="JMO17" s="10"/>
      <c r="JMP17" s="10"/>
      <c r="JMQ17" s="10"/>
      <c r="JMR17" s="10"/>
      <c r="JMS17" s="10"/>
      <c r="JMT17" s="10"/>
      <c r="JMU17" s="10"/>
      <c r="JMV17" s="10"/>
      <c r="JMW17" s="10"/>
      <c r="JMX17" s="10"/>
      <c r="JMY17" s="10"/>
      <c r="JMZ17" s="10"/>
      <c r="JNA17" s="10"/>
      <c r="JNB17" s="10"/>
      <c r="JNC17" s="10"/>
      <c r="JND17" s="10"/>
      <c r="JNE17" s="10"/>
      <c r="JNF17" s="10"/>
      <c r="JNG17" s="10"/>
      <c r="JNH17" s="10"/>
      <c r="JNI17" s="10"/>
      <c r="JNJ17" s="10"/>
      <c r="JNK17" s="10"/>
      <c r="JNL17" s="10"/>
      <c r="JNM17" s="10"/>
      <c r="JNN17" s="10"/>
      <c r="JNO17" s="10"/>
      <c r="JNP17" s="10"/>
      <c r="JNQ17" s="10"/>
      <c r="JNR17" s="10"/>
      <c r="JNS17" s="10"/>
      <c r="JNT17" s="10"/>
      <c r="JNU17" s="10"/>
      <c r="JNV17" s="10"/>
      <c r="JNW17" s="10"/>
      <c r="JNX17" s="10"/>
      <c r="JNY17" s="10"/>
      <c r="JNZ17" s="10"/>
      <c r="JOA17" s="10"/>
      <c r="JOB17" s="10"/>
      <c r="JOC17" s="10"/>
      <c r="JOD17" s="10"/>
      <c r="JOE17" s="10"/>
      <c r="JOF17" s="10"/>
      <c r="JOG17" s="10"/>
      <c r="JOH17" s="10"/>
      <c r="JOI17" s="10"/>
      <c r="JOJ17" s="10"/>
      <c r="JOK17" s="10"/>
      <c r="JOL17" s="10"/>
      <c r="JOM17" s="10"/>
      <c r="JON17" s="10"/>
      <c r="JOO17" s="10"/>
      <c r="JOP17" s="10"/>
      <c r="JOQ17" s="10"/>
      <c r="JOR17" s="10"/>
      <c r="JOS17" s="10"/>
      <c r="JOT17" s="10"/>
      <c r="JOU17" s="10"/>
      <c r="JOV17" s="10"/>
      <c r="JOW17" s="10"/>
      <c r="JOX17" s="10"/>
      <c r="JOY17" s="10"/>
      <c r="JOZ17" s="10"/>
      <c r="JPA17" s="10"/>
      <c r="JPB17" s="10"/>
      <c r="JPC17" s="10"/>
      <c r="JPD17" s="10"/>
      <c r="JPE17" s="10"/>
      <c r="JPF17" s="10"/>
      <c r="JPG17" s="10"/>
      <c r="JPH17" s="10"/>
      <c r="JPI17" s="10"/>
      <c r="JPJ17" s="10"/>
      <c r="JPK17" s="10"/>
      <c r="JPL17" s="10"/>
      <c r="JPM17" s="10"/>
      <c r="JPN17" s="10"/>
      <c r="JPO17" s="10"/>
      <c r="JPP17" s="10"/>
      <c r="JPQ17" s="10"/>
      <c r="JPR17" s="10"/>
      <c r="JPS17" s="10"/>
      <c r="JPT17" s="10"/>
      <c r="JPU17" s="10"/>
      <c r="JPV17" s="10"/>
      <c r="JPW17" s="10"/>
      <c r="JPX17" s="10"/>
      <c r="JPY17" s="10"/>
      <c r="JPZ17" s="10"/>
      <c r="JQA17" s="10"/>
      <c r="JQB17" s="10"/>
      <c r="JQC17" s="10"/>
      <c r="JQD17" s="10"/>
      <c r="JQE17" s="10"/>
      <c r="JQF17" s="10"/>
      <c r="JQG17" s="10"/>
      <c r="JQH17" s="10"/>
      <c r="JQI17" s="10"/>
      <c r="JQJ17" s="10"/>
      <c r="JQK17" s="10"/>
      <c r="JQL17" s="10"/>
      <c r="JQM17" s="10"/>
      <c r="JQN17" s="10"/>
      <c r="JQO17" s="10"/>
      <c r="JQP17" s="10"/>
      <c r="JQQ17" s="10"/>
      <c r="JQR17" s="10"/>
      <c r="JQS17" s="10"/>
      <c r="JQT17" s="10"/>
      <c r="JQU17" s="10"/>
      <c r="JQV17" s="10"/>
      <c r="JQW17" s="10"/>
      <c r="JQX17" s="10"/>
      <c r="JQY17" s="10"/>
      <c r="JQZ17" s="10"/>
      <c r="JRA17" s="10"/>
      <c r="JRB17" s="10"/>
      <c r="JRC17" s="10"/>
      <c r="JRD17" s="10"/>
      <c r="JRE17" s="10"/>
      <c r="JRF17" s="10"/>
      <c r="JRG17" s="10"/>
      <c r="JRH17" s="10"/>
      <c r="JRI17" s="10"/>
      <c r="JRJ17" s="10"/>
      <c r="JRK17" s="10"/>
      <c r="JRL17" s="10"/>
      <c r="JRM17" s="10"/>
      <c r="JRN17" s="10"/>
      <c r="JRO17" s="10"/>
      <c r="JRP17" s="10"/>
      <c r="JRQ17" s="10"/>
      <c r="JRR17" s="10"/>
      <c r="JRS17" s="10"/>
      <c r="JRT17" s="10"/>
      <c r="JRU17" s="10"/>
      <c r="JRV17" s="10"/>
      <c r="JRW17" s="10"/>
      <c r="JRX17" s="10"/>
      <c r="JRY17" s="10"/>
      <c r="JRZ17" s="10"/>
      <c r="JSA17" s="10"/>
      <c r="JSB17" s="10"/>
      <c r="JSC17" s="10"/>
      <c r="JSD17" s="10"/>
      <c r="JSE17" s="10"/>
      <c r="JSF17" s="10"/>
      <c r="JSG17" s="10"/>
      <c r="JSH17" s="10"/>
      <c r="JSI17" s="10"/>
      <c r="JSJ17" s="10"/>
      <c r="JSK17" s="10"/>
      <c r="JSL17" s="10"/>
      <c r="JSM17" s="10"/>
      <c r="JSN17" s="10"/>
      <c r="JSO17" s="10"/>
      <c r="JSP17" s="10"/>
      <c r="JSQ17" s="10"/>
      <c r="JSR17" s="10"/>
      <c r="JSS17" s="10"/>
      <c r="JST17" s="10"/>
      <c r="JSU17" s="10"/>
      <c r="JSV17" s="10"/>
      <c r="JSW17" s="10"/>
      <c r="JSX17" s="10"/>
      <c r="JSY17" s="10"/>
      <c r="JSZ17" s="10"/>
      <c r="JTA17" s="10"/>
      <c r="JTB17" s="10"/>
      <c r="JTC17" s="10"/>
      <c r="JTD17" s="10"/>
      <c r="JTE17" s="10"/>
      <c r="JTF17" s="10"/>
      <c r="JTG17" s="10"/>
      <c r="JTH17" s="10"/>
      <c r="JTI17" s="10"/>
      <c r="JTJ17" s="10"/>
      <c r="JTK17" s="10"/>
      <c r="JTL17" s="10"/>
      <c r="JTM17" s="10"/>
      <c r="JTN17" s="10"/>
      <c r="JTO17" s="10"/>
      <c r="JTP17" s="10"/>
      <c r="JTQ17" s="10"/>
      <c r="JTR17" s="10"/>
      <c r="JTS17" s="10"/>
      <c r="JTT17" s="10"/>
      <c r="JTU17" s="10"/>
      <c r="JTV17" s="10"/>
      <c r="JTW17" s="10"/>
      <c r="JTX17" s="10"/>
      <c r="JTY17" s="10"/>
      <c r="JTZ17" s="10"/>
      <c r="JUA17" s="10"/>
      <c r="JUB17" s="10"/>
      <c r="JUC17" s="10"/>
      <c r="JUD17" s="10"/>
      <c r="JUE17" s="10"/>
      <c r="JUF17" s="10"/>
      <c r="JUG17" s="10"/>
      <c r="JUH17" s="10"/>
      <c r="JUI17" s="10"/>
      <c r="JUJ17" s="10"/>
      <c r="JUK17" s="10"/>
      <c r="JUL17" s="10"/>
      <c r="JUM17" s="10"/>
      <c r="JUN17" s="10"/>
      <c r="JUO17" s="10"/>
      <c r="JUP17" s="10"/>
      <c r="JUQ17" s="10"/>
      <c r="JUR17" s="10"/>
      <c r="JUS17" s="10"/>
      <c r="JUT17" s="10"/>
      <c r="JUU17" s="10"/>
      <c r="JUV17" s="10"/>
      <c r="JUW17" s="10"/>
      <c r="JUX17" s="10"/>
      <c r="JUY17" s="10"/>
      <c r="JUZ17" s="10"/>
      <c r="JVA17" s="10"/>
      <c r="JVB17" s="10"/>
      <c r="JVC17" s="10"/>
      <c r="JVD17" s="10"/>
      <c r="JVE17" s="10"/>
      <c r="JVF17" s="10"/>
      <c r="JVG17" s="10"/>
      <c r="JVH17" s="10"/>
      <c r="JVI17" s="10"/>
      <c r="JVJ17" s="10"/>
      <c r="JVK17" s="10"/>
      <c r="JVL17" s="10"/>
      <c r="JVM17" s="10"/>
      <c r="JVN17" s="10"/>
      <c r="JVO17" s="10"/>
      <c r="JVP17" s="10"/>
      <c r="JVQ17" s="10"/>
      <c r="JVR17" s="10"/>
      <c r="JVS17" s="10"/>
      <c r="JVT17" s="10"/>
      <c r="JVU17" s="10"/>
      <c r="JVV17" s="10"/>
      <c r="JVW17" s="10"/>
      <c r="JVX17" s="10"/>
      <c r="JVY17" s="10"/>
      <c r="JVZ17" s="10"/>
      <c r="JWA17" s="10"/>
      <c r="JWB17" s="10"/>
      <c r="JWC17" s="10"/>
      <c r="JWD17" s="10"/>
      <c r="JWE17" s="10"/>
      <c r="JWF17" s="10"/>
      <c r="JWG17" s="10"/>
      <c r="JWH17" s="10"/>
      <c r="JWI17" s="10"/>
      <c r="JWJ17" s="10"/>
      <c r="JWK17" s="10"/>
      <c r="JWL17" s="10"/>
      <c r="JWM17" s="10"/>
      <c r="JWN17" s="10"/>
      <c r="JWO17" s="10"/>
      <c r="JWP17" s="10"/>
      <c r="JWQ17" s="10"/>
      <c r="JWR17" s="10"/>
      <c r="JWS17" s="10"/>
      <c r="JWT17" s="10"/>
      <c r="JWU17" s="10"/>
      <c r="JWV17" s="10"/>
      <c r="JWW17" s="10"/>
      <c r="JWX17" s="10"/>
      <c r="JWY17" s="10"/>
      <c r="JWZ17" s="10"/>
      <c r="JXA17" s="10"/>
      <c r="JXB17" s="10"/>
      <c r="JXC17" s="10"/>
      <c r="JXD17" s="10"/>
      <c r="JXE17" s="10"/>
      <c r="JXF17" s="10"/>
      <c r="JXG17" s="10"/>
      <c r="JXH17" s="10"/>
      <c r="JXI17" s="10"/>
      <c r="JXJ17" s="10"/>
      <c r="JXK17" s="10"/>
      <c r="JXL17" s="10"/>
      <c r="JXM17" s="10"/>
      <c r="JXN17" s="10"/>
      <c r="JXO17" s="10"/>
      <c r="JXP17" s="10"/>
      <c r="JXQ17" s="10"/>
      <c r="JXR17" s="10"/>
      <c r="JXS17" s="10"/>
      <c r="JXT17" s="10"/>
      <c r="JXU17" s="10"/>
      <c r="JXV17" s="10"/>
      <c r="JXW17" s="10"/>
      <c r="JXX17" s="10"/>
      <c r="JXY17" s="10"/>
      <c r="JXZ17" s="10"/>
      <c r="JYA17" s="10"/>
      <c r="JYB17" s="10"/>
      <c r="JYC17" s="10"/>
      <c r="JYD17" s="10"/>
      <c r="JYE17" s="10"/>
      <c r="JYF17" s="10"/>
      <c r="JYG17" s="10"/>
      <c r="JYH17" s="10"/>
      <c r="JYI17" s="10"/>
      <c r="JYJ17" s="10"/>
      <c r="JYK17" s="10"/>
      <c r="JYL17" s="10"/>
      <c r="JYM17" s="10"/>
      <c r="JYN17" s="10"/>
      <c r="JYO17" s="10"/>
      <c r="JYP17" s="10"/>
      <c r="JYQ17" s="10"/>
      <c r="JYR17" s="10"/>
      <c r="JYS17" s="10"/>
      <c r="JYT17" s="10"/>
      <c r="JYU17" s="10"/>
      <c r="JYV17" s="10"/>
      <c r="JYW17" s="10"/>
      <c r="JYX17" s="10"/>
      <c r="JYY17" s="10"/>
      <c r="JYZ17" s="10"/>
      <c r="JZA17" s="10"/>
      <c r="JZB17" s="10"/>
      <c r="JZC17" s="10"/>
      <c r="JZD17" s="10"/>
      <c r="JZE17" s="10"/>
      <c r="JZF17" s="10"/>
      <c r="JZG17" s="10"/>
      <c r="JZH17" s="10"/>
      <c r="JZI17" s="10"/>
      <c r="JZJ17" s="10"/>
      <c r="JZK17" s="10"/>
      <c r="JZL17" s="10"/>
      <c r="JZM17" s="10"/>
      <c r="JZN17" s="10"/>
      <c r="JZO17" s="10"/>
      <c r="JZP17" s="10"/>
      <c r="JZQ17" s="10"/>
      <c r="JZR17" s="10"/>
      <c r="JZS17" s="10"/>
      <c r="JZT17" s="10"/>
      <c r="JZU17" s="10"/>
      <c r="JZV17" s="10"/>
      <c r="JZW17" s="10"/>
      <c r="JZX17" s="10"/>
      <c r="JZY17" s="10"/>
      <c r="JZZ17" s="10"/>
      <c r="KAA17" s="10"/>
      <c r="KAB17" s="10"/>
      <c r="KAC17" s="10"/>
      <c r="KAD17" s="10"/>
      <c r="KAE17" s="10"/>
      <c r="KAF17" s="10"/>
      <c r="KAG17" s="10"/>
      <c r="KAH17" s="10"/>
      <c r="KAI17" s="10"/>
      <c r="KAJ17" s="10"/>
      <c r="KAK17" s="10"/>
      <c r="KAL17" s="10"/>
      <c r="KAM17" s="10"/>
      <c r="KAN17" s="10"/>
      <c r="KAO17" s="10"/>
      <c r="KAP17" s="10"/>
      <c r="KAQ17" s="10"/>
      <c r="KAR17" s="10"/>
      <c r="KAS17" s="10"/>
      <c r="KAT17" s="10"/>
      <c r="KAU17" s="10"/>
      <c r="KAV17" s="10"/>
      <c r="KAW17" s="10"/>
      <c r="KAX17" s="10"/>
      <c r="KAY17" s="10"/>
      <c r="KAZ17" s="10"/>
      <c r="KBA17" s="10"/>
      <c r="KBB17" s="10"/>
      <c r="KBC17" s="10"/>
      <c r="KBD17" s="10"/>
      <c r="KBE17" s="10"/>
      <c r="KBF17" s="10"/>
      <c r="KBG17" s="10"/>
      <c r="KBH17" s="10"/>
      <c r="KBI17" s="10"/>
      <c r="KBJ17" s="10"/>
      <c r="KBK17" s="10"/>
      <c r="KBL17" s="10"/>
      <c r="KBM17" s="10"/>
      <c r="KBN17" s="10"/>
      <c r="KBO17" s="10"/>
      <c r="KBP17" s="10"/>
      <c r="KBQ17" s="10"/>
      <c r="KBR17" s="10"/>
      <c r="KBS17" s="10"/>
      <c r="KBT17" s="10"/>
      <c r="KBU17" s="10"/>
      <c r="KBV17" s="10"/>
      <c r="KBW17" s="10"/>
      <c r="KBX17" s="10"/>
      <c r="KBY17" s="10"/>
      <c r="KBZ17" s="10"/>
      <c r="KCA17" s="10"/>
      <c r="KCB17" s="10"/>
      <c r="KCC17" s="10"/>
      <c r="KCD17" s="10"/>
      <c r="KCE17" s="10"/>
      <c r="KCF17" s="10"/>
      <c r="KCG17" s="10"/>
      <c r="KCH17" s="10"/>
      <c r="KCI17" s="10"/>
      <c r="KCJ17" s="10"/>
      <c r="KCK17" s="10"/>
      <c r="KCL17" s="10"/>
      <c r="KCM17" s="10"/>
      <c r="KCN17" s="10"/>
      <c r="KCO17" s="10"/>
      <c r="KCP17" s="10"/>
      <c r="KCQ17" s="10"/>
      <c r="KCR17" s="10"/>
      <c r="KCS17" s="10"/>
      <c r="KCT17" s="10"/>
      <c r="KCU17" s="10"/>
      <c r="KCV17" s="10"/>
      <c r="KCW17" s="10"/>
      <c r="KCX17" s="10"/>
      <c r="KCY17" s="10"/>
      <c r="KCZ17" s="10"/>
      <c r="KDA17" s="10"/>
      <c r="KDB17" s="10"/>
      <c r="KDC17" s="10"/>
      <c r="KDD17" s="10"/>
      <c r="KDE17" s="10"/>
      <c r="KDF17" s="10"/>
      <c r="KDG17" s="10"/>
      <c r="KDH17" s="10"/>
      <c r="KDI17" s="10"/>
      <c r="KDJ17" s="10"/>
      <c r="KDK17" s="10"/>
      <c r="KDL17" s="10"/>
      <c r="KDM17" s="10"/>
      <c r="KDN17" s="10"/>
      <c r="KDO17" s="10"/>
      <c r="KDP17" s="10"/>
      <c r="KDQ17" s="10"/>
      <c r="KDR17" s="10"/>
      <c r="KDS17" s="10"/>
      <c r="KDT17" s="10"/>
      <c r="KDU17" s="10"/>
      <c r="KDV17" s="10"/>
      <c r="KDW17" s="10"/>
      <c r="KDX17" s="10"/>
      <c r="KDY17" s="10"/>
      <c r="KDZ17" s="10"/>
      <c r="KEA17" s="10"/>
      <c r="KEB17" s="10"/>
      <c r="KEC17" s="10"/>
      <c r="KED17" s="10"/>
      <c r="KEE17" s="10"/>
      <c r="KEF17" s="10"/>
      <c r="KEG17" s="10"/>
      <c r="KEH17" s="10"/>
      <c r="KEI17" s="10"/>
      <c r="KEJ17" s="10"/>
      <c r="KEK17" s="10"/>
      <c r="KEL17" s="10"/>
      <c r="KEM17" s="10"/>
      <c r="KEN17" s="10"/>
      <c r="KEO17" s="10"/>
      <c r="KEP17" s="10"/>
      <c r="KEQ17" s="10"/>
      <c r="KER17" s="10"/>
      <c r="KES17" s="10"/>
      <c r="KET17" s="10"/>
      <c r="KEU17" s="10"/>
      <c r="KEV17" s="10"/>
      <c r="KEW17" s="10"/>
      <c r="KEX17" s="10"/>
      <c r="KEY17" s="10"/>
      <c r="KEZ17" s="10"/>
      <c r="KFA17" s="10"/>
      <c r="KFB17" s="10"/>
      <c r="KFC17" s="10"/>
      <c r="KFD17" s="10"/>
      <c r="KFE17" s="10"/>
      <c r="KFF17" s="10"/>
      <c r="KFG17" s="10"/>
      <c r="KFH17" s="10"/>
      <c r="KFI17" s="10"/>
      <c r="KFJ17" s="10"/>
      <c r="KFK17" s="10"/>
      <c r="KFL17" s="10"/>
      <c r="KFM17" s="10"/>
      <c r="KFN17" s="10"/>
      <c r="KFO17" s="10"/>
      <c r="KFP17" s="10"/>
      <c r="KFQ17" s="10"/>
      <c r="KFR17" s="10"/>
      <c r="KFS17" s="10"/>
      <c r="KFT17" s="10"/>
      <c r="KFU17" s="10"/>
      <c r="KFV17" s="10"/>
      <c r="KFW17" s="10"/>
      <c r="KFX17" s="10"/>
      <c r="KFY17" s="10"/>
      <c r="KFZ17" s="10"/>
      <c r="KGA17" s="10"/>
      <c r="KGB17" s="10"/>
      <c r="KGC17" s="10"/>
      <c r="KGD17" s="10"/>
      <c r="KGE17" s="10"/>
      <c r="KGF17" s="10"/>
      <c r="KGG17" s="10"/>
      <c r="KGH17" s="10"/>
      <c r="KGI17" s="10"/>
      <c r="KGJ17" s="10"/>
      <c r="KGK17" s="10"/>
      <c r="KGL17" s="10"/>
      <c r="KGM17" s="10"/>
      <c r="KGN17" s="10"/>
      <c r="KGO17" s="10"/>
      <c r="KGP17" s="10"/>
      <c r="KGQ17" s="10"/>
      <c r="KGR17" s="10"/>
      <c r="KGS17" s="10"/>
      <c r="KGT17" s="10"/>
      <c r="KGU17" s="10"/>
      <c r="KGV17" s="10"/>
      <c r="KGW17" s="10"/>
      <c r="KGX17" s="10"/>
      <c r="KGY17" s="10"/>
      <c r="KGZ17" s="10"/>
      <c r="KHA17" s="10"/>
      <c r="KHB17" s="10"/>
      <c r="KHC17" s="10"/>
      <c r="KHD17" s="10"/>
      <c r="KHE17" s="10"/>
      <c r="KHF17" s="10"/>
      <c r="KHG17" s="10"/>
      <c r="KHH17" s="10"/>
      <c r="KHI17" s="10"/>
      <c r="KHJ17" s="10"/>
      <c r="KHK17" s="10"/>
      <c r="KHL17" s="10"/>
      <c r="KHM17" s="10"/>
      <c r="KHN17" s="10"/>
      <c r="KHO17" s="10"/>
      <c r="KHP17" s="10"/>
      <c r="KHQ17" s="10"/>
      <c r="KHR17" s="10"/>
      <c r="KHS17" s="10"/>
      <c r="KHT17" s="10"/>
      <c r="KHU17" s="10"/>
      <c r="KHV17" s="10"/>
      <c r="KHW17" s="10"/>
      <c r="KHX17" s="10"/>
      <c r="KHY17" s="10"/>
      <c r="KHZ17" s="10"/>
      <c r="KIA17" s="10"/>
      <c r="KIB17" s="10"/>
      <c r="KIC17" s="10"/>
      <c r="KID17" s="10"/>
      <c r="KIE17" s="10"/>
      <c r="KIF17" s="10"/>
      <c r="KIG17" s="10"/>
      <c r="KIH17" s="10"/>
      <c r="KII17" s="10"/>
      <c r="KIJ17" s="10"/>
      <c r="KIK17" s="10"/>
      <c r="KIL17" s="10"/>
      <c r="KIM17" s="10"/>
      <c r="KIN17" s="10"/>
      <c r="KIO17" s="10"/>
      <c r="KIP17" s="10"/>
      <c r="KIQ17" s="10"/>
      <c r="KIR17" s="10"/>
      <c r="KIS17" s="10"/>
      <c r="KIT17" s="10"/>
      <c r="KIU17" s="10"/>
      <c r="KIV17" s="10"/>
      <c r="KIW17" s="10"/>
      <c r="KIX17" s="10"/>
      <c r="KIY17" s="10"/>
      <c r="KIZ17" s="10"/>
      <c r="KJA17" s="10"/>
      <c r="KJB17" s="10"/>
      <c r="KJC17" s="10"/>
      <c r="KJD17" s="10"/>
      <c r="KJE17" s="10"/>
      <c r="KJF17" s="10"/>
      <c r="KJG17" s="10"/>
      <c r="KJH17" s="10"/>
      <c r="KJI17" s="10"/>
      <c r="KJJ17" s="10"/>
      <c r="KJK17" s="10"/>
      <c r="KJL17" s="10"/>
      <c r="KJM17" s="10"/>
      <c r="KJN17" s="10"/>
      <c r="KJO17" s="10"/>
      <c r="KJP17" s="10"/>
      <c r="KJQ17" s="10"/>
      <c r="KJR17" s="10"/>
      <c r="KJS17" s="10"/>
      <c r="KJT17" s="10"/>
      <c r="KJU17" s="10"/>
      <c r="KJV17" s="10"/>
      <c r="KJW17" s="10"/>
      <c r="KJX17" s="10"/>
      <c r="KJY17" s="10"/>
      <c r="KJZ17" s="10"/>
      <c r="KKA17" s="10"/>
      <c r="KKB17" s="10"/>
      <c r="KKC17" s="10"/>
      <c r="KKD17" s="10"/>
      <c r="KKE17" s="10"/>
      <c r="KKF17" s="10"/>
      <c r="KKG17" s="10"/>
      <c r="KKH17" s="10"/>
      <c r="KKI17" s="10"/>
      <c r="KKJ17" s="10"/>
      <c r="KKK17" s="10"/>
      <c r="KKL17" s="10"/>
      <c r="KKM17" s="10"/>
      <c r="KKN17" s="10"/>
      <c r="KKO17" s="10"/>
      <c r="KKP17" s="10"/>
      <c r="KKQ17" s="10"/>
      <c r="KKR17" s="10"/>
      <c r="KKS17" s="10"/>
      <c r="KKT17" s="10"/>
      <c r="KKU17" s="10"/>
      <c r="KKV17" s="10"/>
      <c r="KKW17" s="10"/>
      <c r="KKX17" s="10"/>
      <c r="KKY17" s="10"/>
      <c r="KKZ17" s="10"/>
      <c r="KLA17" s="10"/>
      <c r="KLB17" s="10"/>
      <c r="KLC17" s="10"/>
      <c r="KLD17" s="10"/>
      <c r="KLE17" s="10"/>
      <c r="KLF17" s="10"/>
      <c r="KLG17" s="10"/>
      <c r="KLH17" s="10"/>
      <c r="KLI17" s="10"/>
      <c r="KLJ17" s="10"/>
      <c r="KLK17" s="10"/>
      <c r="KLL17" s="10"/>
      <c r="KLM17" s="10"/>
      <c r="KLN17" s="10"/>
      <c r="KLO17" s="10"/>
      <c r="KLP17" s="10"/>
      <c r="KLQ17" s="10"/>
      <c r="KLR17" s="10"/>
      <c r="KLS17" s="10"/>
      <c r="KLT17" s="10"/>
      <c r="KLU17" s="10"/>
      <c r="KLV17" s="10"/>
      <c r="KLW17" s="10"/>
      <c r="KLX17" s="10"/>
      <c r="KLY17" s="10"/>
      <c r="KLZ17" s="10"/>
      <c r="KMA17" s="10"/>
      <c r="KMB17" s="10"/>
      <c r="KMC17" s="10"/>
      <c r="KMD17" s="10"/>
      <c r="KME17" s="10"/>
      <c r="KMF17" s="10"/>
      <c r="KMG17" s="10"/>
      <c r="KMH17" s="10"/>
      <c r="KMI17" s="10"/>
      <c r="KMJ17" s="10"/>
      <c r="KMK17" s="10"/>
      <c r="KML17" s="10"/>
      <c r="KMM17" s="10"/>
      <c r="KMN17" s="10"/>
      <c r="KMO17" s="10"/>
      <c r="KMP17" s="10"/>
      <c r="KMQ17" s="10"/>
      <c r="KMR17" s="10"/>
      <c r="KMS17" s="10"/>
      <c r="KMT17" s="10"/>
      <c r="KMU17" s="10"/>
      <c r="KMV17" s="10"/>
      <c r="KMW17" s="10"/>
      <c r="KMX17" s="10"/>
      <c r="KMY17" s="10"/>
      <c r="KMZ17" s="10"/>
      <c r="KNA17" s="10"/>
      <c r="KNB17" s="10"/>
      <c r="KNC17" s="10"/>
      <c r="KND17" s="10"/>
      <c r="KNE17" s="10"/>
      <c r="KNF17" s="10"/>
      <c r="KNG17" s="10"/>
      <c r="KNH17" s="10"/>
      <c r="KNI17" s="10"/>
      <c r="KNJ17" s="10"/>
      <c r="KNK17" s="10"/>
      <c r="KNL17" s="10"/>
      <c r="KNM17" s="10"/>
      <c r="KNN17" s="10"/>
      <c r="KNO17" s="10"/>
      <c r="KNP17" s="10"/>
      <c r="KNQ17" s="10"/>
      <c r="KNR17" s="10"/>
      <c r="KNS17" s="10"/>
      <c r="KNT17" s="10"/>
      <c r="KNU17" s="10"/>
      <c r="KNV17" s="10"/>
      <c r="KNW17" s="10"/>
      <c r="KNX17" s="10"/>
      <c r="KNY17" s="10"/>
      <c r="KNZ17" s="10"/>
      <c r="KOA17" s="10"/>
      <c r="KOB17" s="10"/>
      <c r="KOC17" s="10"/>
      <c r="KOD17" s="10"/>
      <c r="KOE17" s="10"/>
      <c r="KOF17" s="10"/>
      <c r="KOG17" s="10"/>
      <c r="KOH17" s="10"/>
      <c r="KOI17" s="10"/>
      <c r="KOJ17" s="10"/>
      <c r="KOK17" s="10"/>
      <c r="KOL17" s="10"/>
      <c r="KOM17" s="10"/>
      <c r="KON17" s="10"/>
      <c r="KOO17" s="10"/>
      <c r="KOP17" s="10"/>
      <c r="KOQ17" s="10"/>
      <c r="KOR17" s="10"/>
      <c r="KOS17" s="10"/>
      <c r="KOT17" s="10"/>
      <c r="KOU17" s="10"/>
      <c r="KOV17" s="10"/>
      <c r="KOW17" s="10"/>
      <c r="KOX17" s="10"/>
      <c r="KOY17" s="10"/>
      <c r="KOZ17" s="10"/>
      <c r="KPA17" s="10"/>
      <c r="KPB17" s="10"/>
      <c r="KPC17" s="10"/>
      <c r="KPD17" s="10"/>
      <c r="KPE17" s="10"/>
      <c r="KPF17" s="10"/>
      <c r="KPG17" s="10"/>
      <c r="KPH17" s="10"/>
      <c r="KPI17" s="10"/>
      <c r="KPJ17" s="10"/>
      <c r="KPK17" s="10"/>
      <c r="KPL17" s="10"/>
      <c r="KPM17" s="10"/>
      <c r="KPN17" s="10"/>
      <c r="KPO17" s="10"/>
      <c r="KPP17" s="10"/>
      <c r="KPQ17" s="10"/>
      <c r="KPR17" s="10"/>
      <c r="KPS17" s="10"/>
      <c r="KPT17" s="10"/>
      <c r="KPU17" s="10"/>
      <c r="KPV17" s="10"/>
      <c r="KPW17" s="10"/>
      <c r="KPX17" s="10"/>
      <c r="KPY17" s="10"/>
      <c r="KPZ17" s="10"/>
      <c r="KQA17" s="10"/>
      <c r="KQB17" s="10"/>
      <c r="KQC17" s="10"/>
      <c r="KQD17" s="10"/>
      <c r="KQE17" s="10"/>
      <c r="KQF17" s="10"/>
      <c r="KQG17" s="10"/>
      <c r="KQH17" s="10"/>
      <c r="KQI17" s="10"/>
      <c r="KQJ17" s="10"/>
      <c r="KQK17" s="10"/>
      <c r="KQL17" s="10"/>
      <c r="KQM17" s="10"/>
      <c r="KQN17" s="10"/>
      <c r="KQO17" s="10"/>
      <c r="KQP17" s="10"/>
      <c r="KQQ17" s="10"/>
      <c r="KQR17" s="10"/>
      <c r="KQS17" s="10"/>
      <c r="KQT17" s="10"/>
      <c r="KQU17" s="10"/>
      <c r="KQV17" s="10"/>
      <c r="KQW17" s="10"/>
      <c r="KQX17" s="10"/>
      <c r="KQY17" s="10"/>
      <c r="KQZ17" s="10"/>
      <c r="KRA17" s="10"/>
      <c r="KRB17" s="10"/>
      <c r="KRC17" s="10"/>
      <c r="KRD17" s="10"/>
      <c r="KRE17" s="10"/>
      <c r="KRF17" s="10"/>
      <c r="KRG17" s="10"/>
      <c r="KRH17" s="10"/>
      <c r="KRI17" s="10"/>
      <c r="KRJ17" s="10"/>
      <c r="KRK17" s="10"/>
      <c r="KRL17" s="10"/>
      <c r="KRM17" s="10"/>
      <c r="KRN17" s="10"/>
      <c r="KRO17" s="10"/>
      <c r="KRP17" s="10"/>
      <c r="KRQ17" s="10"/>
      <c r="KRR17" s="10"/>
      <c r="KRS17" s="10"/>
      <c r="KRT17" s="10"/>
      <c r="KRU17" s="10"/>
      <c r="KRV17" s="10"/>
      <c r="KRW17" s="10"/>
      <c r="KRX17" s="10"/>
      <c r="KRY17" s="10"/>
      <c r="KRZ17" s="10"/>
      <c r="KSA17" s="10"/>
      <c r="KSB17" s="10"/>
      <c r="KSC17" s="10"/>
      <c r="KSD17" s="10"/>
      <c r="KSE17" s="10"/>
      <c r="KSF17" s="10"/>
      <c r="KSG17" s="10"/>
      <c r="KSH17" s="10"/>
      <c r="KSI17" s="10"/>
      <c r="KSJ17" s="10"/>
      <c r="KSK17" s="10"/>
      <c r="KSL17" s="10"/>
      <c r="KSM17" s="10"/>
      <c r="KSN17" s="10"/>
      <c r="KSO17" s="10"/>
      <c r="KSP17" s="10"/>
      <c r="KSQ17" s="10"/>
      <c r="KSR17" s="10"/>
      <c r="KSS17" s="10"/>
      <c r="KST17" s="10"/>
      <c r="KSU17" s="10"/>
      <c r="KSV17" s="10"/>
      <c r="KSW17" s="10"/>
      <c r="KSX17" s="10"/>
      <c r="KSY17" s="10"/>
      <c r="KSZ17" s="10"/>
      <c r="KTA17" s="10"/>
      <c r="KTB17" s="10"/>
      <c r="KTC17" s="10"/>
      <c r="KTD17" s="10"/>
      <c r="KTE17" s="10"/>
      <c r="KTF17" s="10"/>
      <c r="KTG17" s="10"/>
      <c r="KTH17" s="10"/>
      <c r="KTI17" s="10"/>
      <c r="KTJ17" s="10"/>
      <c r="KTK17" s="10"/>
      <c r="KTL17" s="10"/>
      <c r="KTM17" s="10"/>
      <c r="KTN17" s="10"/>
      <c r="KTO17" s="10"/>
      <c r="KTP17" s="10"/>
      <c r="KTQ17" s="10"/>
      <c r="KTR17" s="10"/>
      <c r="KTS17" s="10"/>
      <c r="KTT17" s="10"/>
      <c r="KTU17" s="10"/>
      <c r="KTV17" s="10"/>
      <c r="KTW17" s="10"/>
      <c r="KTX17" s="10"/>
      <c r="KTY17" s="10"/>
      <c r="KTZ17" s="10"/>
      <c r="KUA17" s="10"/>
      <c r="KUB17" s="10"/>
      <c r="KUC17" s="10"/>
      <c r="KUD17" s="10"/>
      <c r="KUE17" s="10"/>
      <c r="KUF17" s="10"/>
      <c r="KUG17" s="10"/>
      <c r="KUH17" s="10"/>
      <c r="KUI17" s="10"/>
      <c r="KUJ17" s="10"/>
      <c r="KUK17" s="10"/>
      <c r="KUL17" s="10"/>
      <c r="KUM17" s="10"/>
      <c r="KUN17" s="10"/>
      <c r="KUO17" s="10"/>
      <c r="KUP17" s="10"/>
      <c r="KUQ17" s="10"/>
      <c r="KUR17" s="10"/>
      <c r="KUS17" s="10"/>
      <c r="KUT17" s="10"/>
      <c r="KUU17" s="10"/>
      <c r="KUV17" s="10"/>
      <c r="KUW17" s="10"/>
      <c r="KUX17" s="10"/>
      <c r="KUY17" s="10"/>
      <c r="KUZ17" s="10"/>
      <c r="KVA17" s="10"/>
      <c r="KVB17" s="10"/>
      <c r="KVC17" s="10"/>
      <c r="KVD17" s="10"/>
      <c r="KVE17" s="10"/>
      <c r="KVF17" s="10"/>
      <c r="KVG17" s="10"/>
      <c r="KVH17" s="10"/>
      <c r="KVI17" s="10"/>
      <c r="KVJ17" s="10"/>
      <c r="KVK17" s="10"/>
      <c r="KVL17" s="10"/>
      <c r="KVM17" s="10"/>
      <c r="KVN17" s="10"/>
      <c r="KVO17" s="10"/>
      <c r="KVP17" s="10"/>
      <c r="KVQ17" s="10"/>
      <c r="KVR17" s="10"/>
      <c r="KVS17" s="10"/>
      <c r="KVT17" s="10"/>
      <c r="KVU17" s="10"/>
      <c r="KVV17" s="10"/>
      <c r="KVW17" s="10"/>
      <c r="KVX17" s="10"/>
      <c r="KVY17" s="10"/>
      <c r="KVZ17" s="10"/>
      <c r="KWA17" s="10"/>
      <c r="KWB17" s="10"/>
      <c r="KWC17" s="10"/>
      <c r="KWD17" s="10"/>
      <c r="KWE17" s="10"/>
      <c r="KWF17" s="10"/>
      <c r="KWG17" s="10"/>
      <c r="KWH17" s="10"/>
      <c r="KWI17" s="10"/>
      <c r="KWJ17" s="10"/>
      <c r="KWK17" s="10"/>
      <c r="KWL17" s="10"/>
      <c r="KWM17" s="10"/>
      <c r="KWN17" s="10"/>
      <c r="KWO17" s="10"/>
      <c r="KWP17" s="10"/>
      <c r="KWQ17" s="10"/>
      <c r="KWR17" s="10"/>
      <c r="KWS17" s="10"/>
      <c r="KWT17" s="10"/>
      <c r="KWU17" s="10"/>
      <c r="KWV17" s="10"/>
      <c r="KWW17" s="10"/>
      <c r="KWX17" s="10"/>
      <c r="KWY17" s="10"/>
      <c r="KWZ17" s="10"/>
      <c r="KXA17" s="10"/>
      <c r="KXB17" s="10"/>
      <c r="KXC17" s="10"/>
      <c r="KXD17" s="10"/>
      <c r="KXE17" s="10"/>
      <c r="KXF17" s="10"/>
      <c r="KXG17" s="10"/>
      <c r="KXH17" s="10"/>
      <c r="KXI17" s="10"/>
      <c r="KXJ17" s="10"/>
      <c r="KXK17" s="10"/>
      <c r="KXL17" s="10"/>
      <c r="KXM17" s="10"/>
      <c r="KXN17" s="10"/>
      <c r="KXO17" s="10"/>
      <c r="KXP17" s="10"/>
      <c r="KXQ17" s="10"/>
      <c r="KXR17" s="10"/>
      <c r="KXS17" s="10"/>
      <c r="KXT17" s="10"/>
      <c r="KXU17" s="10"/>
      <c r="KXV17" s="10"/>
      <c r="KXW17" s="10"/>
      <c r="KXX17" s="10"/>
      <c r="KXY17" s="10"/>
      <c r="KXZ17" s="10"/>
      <c r="KYA17" s="10"/>
      <c r="KYB17" s="10"/>
      <c r="KYC17" s="10"/>
      <c r="KYD17" s="10"/>
      <c r="KYE17" s="10"/>
      <c r="KYF17" s="10"/>
      <c r="KYG17" s="10"/>
      <c r="KYH17" s="10"/>
      <c r="KYI17" s="10"/>
      <c r="KYJ17" s="10"/>
      <c r="KYK17" s="10"/>
      <c r="KYL17" s="10"/>
      <c r="KYM17" s="10"/>
      <c r="KYN17" s="10"/>
      <c r="KYO17" s="10"/>
      <c r="KYP17" s="10"/>
      <c r="KYQ17" s="10"/>
      <c r="KYR17" s="10"/>
      <c r="KYS17" s="10"/>
      <c r="KYT17" s="10"/>
      <c r="KYU17" s="10"/>
      <c r="KYV17" s="10"/>
      <c r="KYW17" s="10"/>
      <c r="KYX17" s="10"/>
      <c r="KYY17" s="10"/>
      <c r="KYZ17" s="10"/>
      <c r="KZA17" s="10"/>
      <c r="KZB17" s="10"/>
      <c r="KZC17" s="10"/>
      <c r="KZD17" s="10"/>
      <c r="KZE17" s="10"/>
      <c r="KZF17" s="10"/>
      <c r="KZG17" s="10"/>
      <c r="KZH17" s="10"/>
      <c r="KZI17" s="10"/>
      <c r="KZJ17" s="10"/>
      <c r="KZK17" s="10"/>
      <c r="KZL17" s="10"/>
      <c r="KZM17" s="10"/>
      <c r="KZN17" s="10"/>
      <c r="KZO17" s="10"/>
      <c r="KZP17" s="10"/>
      <c r="KZQ17" s="10"/>
      <c r="KZR17" s="10"/>
      <c r="KZS17" s="10"/>
      <c r="KZT17" s="10"/>
      <c r="KZU17" s="10"/>
      <c r="KZV17" s="10"/>
      <c r="KZW17" s="10"/>
      <c r="KZX17" s="10"/>
      <c r="KZY17" s="10"/>
      <c r="KZZ17" s="10"/>
      <c r="LAA17" s="10"/>
      <c r="LAB17" s="10"/>
      <c r="LAC17" s="10"/>
      <c r="LAD17" s="10"/>
      <c r="LAE17" s="10"/>
      <c r="LAF17" s="10"/>
      <c r="LAG17" s="10"/>
      <c r="LAH17" s="10"/>
      <c r="LAI17" s="10"/>
      <c r="LAJ17" s="10"/>
      <c r="LAK17" s="10"/>
      <c r="LAL17" s="10"/>
      <c r="LAM17" s="10"/>
      <c r="LAN17" s="10"/>
      <c r="LAO17" s="10"/>
      <c r="LAP17" s="10"/>
      <c r="LAQ17" s="10"/>
      <c r="LAR17" s="10"/>
      <c r="LAS17" s="10"/>
      <c r="LAT17" s="10"/>
      <c r="LAU17" s="10"/>
      <c r="LAV17" s="10"/>
      <c r="LAW17" s="10"/>
      <c r="LAX17" s="10"/>
      <c r="LAY17" s="10"/>
      <c r="LAZ17" s="10"/>
      <c r="LBA17" s="10"/>
      <c r="LBB17" s="10"/>
      <c r="LBC17" s="10"/>
      <c r="LBD17" s="10"/>
      <c r="LBE17" s="10"/>
      <c r="LBF17" s="10"/>
      <c r="LBG17" s="10"/>
      <c r="LBH17" s="10"/>
      <c r="LBI17" s="10"/>
      <c r="LBJ17" s="10"/>
      <c r="LBK17" s="10"/>
      <c r="LBL17" s="10"/>
      <c r="LBM17" s="10"/>
      <c r="LBN17" s="10"/>
      <c r="LBO17" s="10"/>
      <c r="LBP17" s="10"/>
      <c r="LBQ17" s="10"/>
      <c r="LBR17" s="10"/>
      <c r="LBS17" s="10"/>
      <c r="LBT17" s="10"/>
      <c r="LBU17" s="10"/>
      <c r="LBV17" s="10"/>
      <c r="LBW17" s="10"/>
      <c r="LBX17" s="10"/>
      <c r="LBY17" s="10"/>
      <c r="LBZ17" s="10"/>
      <c r="LCA17" s="10"/>
      <c r="LCB17" s="10"/>
      <c r="LCC17" s="10"/>
      <c r="LCD17" s="10"/>
      <c r="LCE17" s="10"/>
      <c r="LCF17" s="10"/>
      <c r="LCG17" s="10"/>
      <c r="LCH17" s="10"/>
      <c r="LCI17" s="10"/>
      <c r="LCJ17" s="10"/>
      <c r="LCK17" s="10"/>
      <c r="LCL17" s="10"/>
      <c r="LCM17" s="10"/>
      <c r="LCN17" s="10"/>
      <c r="LCO17" s="10"/>
      <c r="LCP17" s="10"/>
      <c r="LCQ17" s="10"/>
      <c r="LCR17" s="10"/>
      <c r="LCS17" s="10"/>
      <c r="LCT17" s="10"/>
      <c r="LCU17" s="10"/>
      <c r="LCV17" s="10"/>
      <c r="LCW17" s="10"/>
      <c r="LCX17" s="10"/>
      <c r="LCY17" s="10"/>
      <c r="LCZ17" s="10"/>
      <c r="LDA17" s="10"/>
      <c r="LDB17" s="10"/>
      <c r="LDC17" s="10"/>
      <c r="LDD17" s="10"/>
      <c r="LDE17" s="10"/>
      <c r="LDF17" s="10"/>
      <c r="LDG17" s="10"/>
      <c r="LDH17" s="10"/>
      <c r="LDI17" s="10"/>
      <c r="LDJ17" s="10"/>
      <c r="LDK17" s="10"/>
      <c r="LDL17" s="10"/>
      <c r="LDM17" s="10"/>
      <c r="LDN17" s="10"/>
      <c r="LDO17" s="10"/>
      <c r="LDP17" s="10"/>
      <c r="LDQ17" s="10"/>
      <c r="LDR17" s="10"/>
      <c r="LDS17" s="10"/>
      <c r="LDT17" s="10"/>
      <c r="LDU17" s="10"/>
      <c r="LDV17" s="10"/>
      <c r="LDW17" s="10"/>
      <c r="LDX17" s="10"/>
      <c r="LDY17" s="10"/>
      <c r="LDZ17" s="10"/>
      <c r="LEA17" s="10"/>
      <c r="LEB17" s="10"/>
      <c r="LEC17" s="10"/>
      <c r="LED17" s="10"/>
      <c r="LEE17" s="10"/>
      <c r="LEF17" s="10"/>
      <c r="LEG17" s="10"/>
      <c r="LEH17" s="10"/>
      <c r="LEI17" s="10"/>
      <c r="LEJ17" s="10"/>
      <c r="LEK17" s="10"/>
      <c r="LEL17" s="10"/>
      <c r="LEM17" s="10"/>
      <c r="LEN17" s="10"/>
      <c r="LEO17" s="10"/>
      <c r="LEP17" s="10"/>
      <c r="LEQ17" s="10"/>
      <c r="LER17" s="10"/>
      <c r="LES17" s="10"/>
      <c r="LET17" s="10"/>
      <c r="LEU17" s="10"/>
      <c r="LEV17" s="10"/>
      <c r="LEW17" s="10"/>
      <c r="LEX17" s="10"/>
      <c r="LEY17" s="10"/>
      <c r="LEZ17" s="10"/>
      <c r="LFA17" s="10"/>
      <c r="LFB17" s="10"/>
      <c r="LFC17" s="10"/>
      <c r="LFD17" s="10"/>
      <c r="LFE17" s="10"/>
      <c r="LFF17" s="10"/>
      <c r="LFG17" s="10"/>
      <c r="LFH17" s="10"/>
      <c r="LFI17" s="10"/>
      <c r="LFJ17" s="10"/>
      <c r="LFK17" s="10"/>
      <c r="LFL17" s="10"/>
      <c r="LFM17" s="10"/>
      <c r="LFN17" s="10"/>
      <c r="LFO17" s="10"/>
      <c r="LFP17" s="10"/>
      <c r="LFQ17" s="10"/>
      <c r="LFR17" s="10"/>
      <c r="LFS17" s="10"/>
      <c r="LFT17" s="10"/>
      <c r="LFU17" s="10"/>
      <c r="LFV17" s="10"/>
      <c r="LFW17" s="10"/>
      <c r="LFX17" s="10"/>
      <c r="LFY17" s="10"/>
      <c r="LFZ17" s="10"/>
      <c r="LGA17" s="10"/>
      <c r="LGB17" s="10"/>
      <c r="LGC17" s="10"/>
      <c r="LGD17" s="10"/>
      <c r="LGE17" s="10"/>
      <c r="LGF17" s="10"/>
      <c r="LGG17" s="10"/>
      <c r="LGH17" s="10"/>
      <c r="LGI17" s="10"/>
      <c r="LGJ17" s="10"/>
      <c r="LGK17" s="10"/>
      <c r="LGL17" s="10"/>
      <c r="LGM17" s="10"/>
      <c r="LGN17" s="10"/>
      <c r="LGO17" s="10"/>
      <c r="LGP17" s="10"/>
      <c r="LGQ17" s="10"/>
      <c r="LGR17" s="10"/>
      <c r="LGS17" s="10"/>
      <c r="LGT17" s="10"/>
      <c r="LGU17" s="10"/>
      <c r="LGV17" s="10"/>
      <c r="LGW17" s="10"/>
      <c r="LGX17" s="10"/>
      <c r="LGY17" s="10"/>
      <c r="LGZ17" s="10"/>
      <c r="LHA17" s="10"/>
      <c r="LHB17" s="10"/>
      <c r="LHC17" s="10"/>
      <c r="LHD17" s="10"/>
      <c r="LHE17" s="10"/>
      <c r="LHF17" s="10"/>
      <c r="LHG17" s="10"/>
      <c r="LHH17" s="10"/>
      <c r="LHI17" s="10"/>
      <c r="LHJ17" s="10"/>
      <c r="LHK17" s="10"/>
      <c r="LHL17" s="10"/>
      <c r="LHM17" s="10"/>
      <c r="LHN17" s="10"/>
      <c r="LHO17" s="10"/>
      <c r="LHP17" s="10"/>
      <c r="LHQ17" s="10"/>
      <c r="LHR17" s="10"/>
      <c r="LHS17" s="10"/>
      <c r="LHT17" s="10"/>
      <c r="LHU17" s="10"/>
      <c r="LHV17" s="10"/>
      <c r="LHW17" s="10"/>
      <c r="LHX17" s="10"/>
      <c r="LHY17" s="10"/>
      <c r="LHZ17" s="10"/>
      <c r="LIA17" s="10"/>
      <c r="LIB17" s="10"/>
      <c r="LIC17" s="10"/>
      <c r="LID17" s="10"/>
      <c r="LIE17" s="10"/>
      <c r="LIF17" s="10"/>
      <c r="LIG17" s="10"/>
      <c r="LIH17" s="10"/>
      <c r="LII17" s="10"/>
      <c r="LIJ17" s="10"/>
      <c r="LIK17" s="10"/>
      <c r="LIL17" s="10"/>
      <c r="LIM17" s="10"/>
      <c r="LIN17" s="10"/>
      <c r="LIO17" s="10"/>
      <c r="LIP17" s="10"/>
      <c r="LIQ17" s="10"/>
      <c r="LIR17" s="10"/>
      <c r="LIS17" s="10"/>
      <c r="LIT17" s="10"/>
      <c r="LIU17" s="10"/>
      <c r="LIV17" s="10"/>
      <c r="LIW17" s="10"/>
      <c r="LIX17" s="10"/>
      <c r="LIY17" s="10"/>
      <c r="LIZ17" s="10"/>
      <c r="LJA17" s="10"/>
      <c r="LJB17" s="10"/>
      <c r="LJC17" s="10"/>
      <c r="LJD17" s="10"/>
      <c r="LJE17" s="10"/>
      <c r="LJF17" s="10"/>
      <c r="LJG17" s="10"/>
      <c r="LJH17" s="10"/>
      <c r="LJI17" s="10"/>
      <c r="LJJ17" s="10"/>
      <c r="LJK17" s="10"/>
      <c r="LJL17" s="10"/>
      <c r="LJM17" s="10"/>
      <c r="LJN17" s="10"/>
      <c r="LJO17" s="10"/>
      <c r="LJP17" s="10"/>
      <c r="LJQ17" s="10"/>
      <c r="LJR17" s="10"/>
      <c r="LJS17" s="10"/>
      <c r="LJT17" s="10"/>
      <c r="LJU17" s="10"/>
      <c r="LJV17" s="10"/>
      <c r="LJW17" s="10"/>
      <c r="LJX17" s="10"/>
      <c r="LJY17" s="10"/>
      <c r="LJZ17" s="10"/>
      <c r="LKA17" s="10"/>
      <c r="LKB17" s="10"/>
      <c r="LKC17" s="10"/>
      <c r="LKD17" s="10"/>
      <c r="LKE17" s="10"/>
      <c r="LKF17" s="10"/>
      <c r="LKG17" s="10"/>
      <c r="LKH17" s="10"/>
      <c r="LKI17" s="10"/>
      <c r="LKJ17" s="10"/>
      <c r="LKK17" s="10"/>
      <c r="LKL17" s="10"/>
      <c r="LKM17" s="10"/>
      <c r="LKN17" s="10"/>
      <c r="LKO17" s="10"/>
      <c r="LKP17" s="10"/>
      <c r="LKQ17" s="10"/>
      <c r="LKR17" s="10"/>
      <c r="LKS17" s="10"/>
      <c r="LKT17" s="10"/>
      <c r="LKU17" s="10"/>
      <c r="LKV17" s="10"/>
      <c r="LKW17" s="10"/>
      <c r="LKX17" s="10"/>
      <c r="LKY17" s="10"/>
      <c r="LKZ17" s="10"/>
      <c r="LLA17" s="10"/>
      <c r="LLB17" s="10"/>
      <c r="LLC17" s="10"/>
      <c r="LLD17" s="10"/>
      <c r="LLE17" s="10"/>
      <c r="LLF17" s="10"/>
      <c r="LLG17" s="10"/>
      <c r="LLH17" s="10"/>
      <c r="LLI17" s="10"/>
      <c r="LLJ17" s="10"/>
      <c r="LLK17" s="10"/>
      <c r="LLL17" s="10"/>
      <c r="LLM17" s="10"/>
      <c r="LLN17" s="10"/>
      <c r="LLO17" s="10"/>
      <c r="LLP17" s="10"/>
      <c r="LLQ17" s="10"/>
      <c r="LLR17" s="10"/>
      <c r="LLS17" s="10"/>
      <c r="LLT17" s="10"/>
      <c r="LLU17" s="10"/>
      <c r="LLV17" s="10"/>
      <c r="LLW17" s="10"/>
      <c r="LLX17" s="10"/>
      <c r="LLY17" s="10"/>
      <c r="LLZ17" s="10"/>
      <c r="LMA17" s="10"/>
      <c r="LMB17" s="10"/>
      <c r="LMC17" s="10"/>
      <c r="LMD17" s="10"/>
      <c r="LME17" s="10"/>
      <c r="LMF17" s="10"/>
      <c r="LMG17" s="10"/>
      <c r="LMH17" s="10"/>
      <c r="LMI17" s="10"/>
      <c r="LMJ17" s="10"/>
      <c r="LMK17" s="10"/>
      <c r="LML17" s="10"/>
      <c r="LMM17" s="10"/>
      <c r="LMN17" s="10"/>
      <c r="LMO17" s="10"/>
      <c r="LMP17" s="10"/>
      <c r="LMQ17" s="10"/>
      <c r="LMR17" s="10"/>
      <c r="LMS17" s="10"/>
      <c r="LMT17" s="10"/>
      <c r="LMU17" s="10"/>
      <c r="LMV17" s="10"/>
      <c r="LMW17" s="10"/>
      <c r="LMX17" s="10"/>
      <c r="LMY17" s="10"/>
      <c r="LMZ17" s="10"/>
      <c r="LNA17" s="10"/>
      <c r="LNB17" s="10"/>
      <c r="LNC17" s="10"/>
      <c r="LND17" s="10"/>
      <c r="LNE17" s="10"/>
      <c r="LNF17" s="10"/>
      <c r="LNG17" s="10"/>
      <c r="LNH17" s="10"/>
      <c r="LNI17" s="10"/>
      <c r="LNJ17" s="10"/>
      <c r="LNK17" s="10"/>
      <c r="LNL17" s="10"/>
      <c r="LNM17" s="10"/>
      <c r="LNN17" s="10"/>
      <c r="LNO17" s="10"/>
      <c r="LNP17" s="10"/>
      <c r="LNQ17" s="10"/>
      <c r="LNR17" s="10"/>
      <c r="LNS17" s="10"/>
      <c r="LNT17" s="10"/>
      <c r="LNU17" s="10"/>
      <c r="LNV17" s="10"/>
      <c r="LNW17" s="10"/>
      <c r="LNX17" s="10"/>
      <c r="LNY17" s="10"/>
      <c r="LNZ17" s="10"/>
      <c r="LOA17" s="10"/>
      <c r="LOB17" s="10"/>
      <c r="LOC17" s="10"/>
      <c r="LOD17" s="10"/>
      <c r="LOE17" s="10"/>
      <c r="LOF17" s="10"/>
      <c r="LOG17" s="10"/>
      <c r="LOH17" s="10"/>
      <c r="LOI17" s="10"/>
      <c r="LOJ17" s="10"/>
      <c r="LOK17" s="10"/>
      <c r="LOL17" s="10"/>
      <c r="LOM17" s="10"/>
      <c r="LON17" s="10"/>
      <c r="LOO17" s="10"/>
      <c r="LOP17" s="10"/>
      <c r="LOQ17" s="10"/>
      <c r="LOR17" s="10"/>
      <c r="LOS17" s="10"/>
      <c r="LOT17" s="10"/>
      <c r="LOU17" s="10"/>
      <c r="LOV17" s="10"/>
      <c r="LOW17" s="10"/>
      <c r="LOX17" s="10"/>
      <c r="LOY17" s="10"/>
      <c r="LOZ17" s="10"/>
      <c r="LPA17" s="10"/>
      <c r="LPB17" s="10"/>
      <c r="LPC17" s="10"/>
      <c r="LPD17" s="10"/>
      <c r="LPE17" s="10"/>
      <c r="LPF17" s="10"/>
      <c r="LPG17" s="10"/>
      <c r="LPH17" s="10"/>
      <c r="LPI17" s="10"/>
      <c r="LPJ17" s="10"/>
      <c r="LPK17" s="10"/>
      <c r="LPL17" s="10"/>
      <c r="LPM17" s="10"/>
      <c r="LPN17" s="10"/>
      <c r="LPO17" s="10"/>
      <c r="LPP17" s="10"/>
      <c r="LPQ17" s="10"/>
      <c r="LPR17" s="10"/>
      <c r="LPS17" s="10"/>
      <c r="LPT17" s="10"/>
      <c r="LPU17" s="10"/>
      <c r="LPV17" s="10"/>
      <c r="LPW17" s="10"/>
      <c r="LPX17" s="10"/>
      <c r="LPY17" s="10"/>
      <c r="LPZ17" s="10"/>
      <c r="LQA17" s="10"/>
      <c r="LQB17" s="10"/>
      <c r="LQC17" s="10"/>
      <c r="LQD17" s="10"/>
      <c r="LQE17" s="10"/>
      <c r="LQF17" s="10"/>
      <c r="LQG17" s="10"/>
      <c r="LQH17" s="10"/>
      <c r="LQI17" s="10"/>
      <c r="LQJ17" s="10"/>
      <c r="LQK17" s="10"/>
      <c r="LQL17" s="10"/>
      <c r="LQM17" s="10"/>
      <c r="LQN17" s="10"/>
      <c r="LQO17" s="10"/>
      <c r="LQP17" s="10"/>
      <c r="LQQ17" s="10"/>
      <c r="LQR17" s="10"/>
      <c r="LQS17" s="10"/>
      <c r="LQT17" s="10"/>
      <c r="LQU17" s="10"/>
      <c r="LQV17" s="10"/>
      <c r="LQW17" s="10"/>
      <c r="LQX17" s="10"/>
      <c r="LQY17" s="10"/>
      <c r="LQZ17" s="10"/>
      <c r="LRA17" s="10"/>
      <c r="LRB17" s="10"/>
      <c r="LRC17" s="10"/>
      <c r="LRD17" s="10"/>
      <c r="LRE17" s="10"/>
      <c r="LRF17" s="10"/>
      <c r="LRG17" s="10"/>
      <c r="LRH17" s="10"/>
      <c r="LRI17" s="10"/>
      <c r="LRJ17" s="10"/>
      <c r="LRK17" s="10"/>
      <c r="LRL17" s="10"/>
      <c r="LRM17" s="10"/>
      <c r="LRN17" s="10"/>
      <c r="LRO17" s="10"/>
      <c r="LRP17" s="10"/>
      <c r="LRQ17" s="10"/>
      <c r="LRR17" s="10"/>
      <c r="LRS17" s="10"/>
      <c r="LRT17" s="10"/>
      <c r="LRU17" s="10"/>
      <c r="LRV17" s="10"/>
      <c r="LRW17" s="10"/>
      <c r="LRX17" s="10"/>
      <c r="LRY17" s="10"/>
      <c r="LRZ17" s="10"/>
      <c r="LSA17" s="10"/>
      <c r="LSB17" s="10"/>
      <c r="LSC17" s="10"/>
      <c r="LSD17" s="10"/>
      <c r="LSE17" s="10"/>
      <c r="LSF17" s="10"/>
      <c r="LSG17" s="10"/>
      <c r="LSH17" s="10"/>
      <c r="LSI17" s="10"/>
      <c r="LSJ17" s="10"/>
      <c r="LSK17" s="10"/>
      <c r="LSL17" s="10"/>
      <c r="LSM17" s="10"/>
      <c r="LSN17" s="10"/>
      <c r="LSO17" s="10"/>
      <c r="LSP17" s="10"/>
      <c r="LSQ17" s="10"/>
      <c r="LSR17" s="10"/>
      <c r="LSS17" s="10"/>
      <c r="LST17" s="10"/>
      <c r="LSU17" s="10"/>
      <c r="LSV17" s="10"/>
      <c r="LSW17" s="10"/>
      <c r="LSX17" s="10"/>
      <c r="LSY17" s="10"/>
      <c r="LSZ17" s="10"/>
      <c r="LTA17" s="10"/>
      <c r="LTB17" s="10"/>
      <c r="LTC17" s="10"/>
      <c r="LTD17" s="10"/>
      <c r="LTE17" s="10"/>
      <c r="LTF17" s="10"/>
      <c r="LTG17" s="10"/>
      <c r="LTH17" s="10"/>
      <c r="LTI17" s="10"/>
      <c r="LTJ17" s="10"/>
      <c r="LTK17" s="10"/>
      <c r="LTL17" s="10"/>
      <c r="LTM17" s="10"/>
      <c r="LTN17" s="10"/>
      <c r="LTO17" s="10"/>
      <c r="LTP17" s="10"/>
      <c r="LTQ17" s="10"/>
      <c r="LTR17" s="10"/>
      <c r="LTS17" s="10"/>
      <c r="LTT17" s="10"/>
      <c r="LTU17" s="10"/>
      <c r="LTV17" s="10"/>
      <c r="LTW17" s="10"/>
      <c r="LTX17" s="10"/>
      <c r="LTY17" s="10"/>
      <c r="LTZ17" s="10"/>
      <c r="LUA17" s="10"/>
      <c r="LUB17" s="10"/>
      <c r="LUC17" s="10"/>
      <c r="LUD17" s="10"/>
      <c r="LUE17" s="10"/>
      <c r="LUF17" s="10"/>
      <c r="LUG17" s="10"/>
      <c r="LUH17" s="10"/>
      <c r="LUI17" s="10"/>
      <c r="LUJ17" s="10"/>
      <c r="LUK17" s="10"/>
      <c r="LUL17" s="10"/>
      <c r="LUM17" s="10"/>
      <c r="LUN17" s="10"/>
      <c r="LUO17" s="10"/>
      <c r="LUP17" s="10"/>
      <c r="LUQ17" s="10"/>
      <c r="LUR17" s="10"/>
      <c r="LUS17" s="10"/>
      <c r="LUT17" s="10"/>
      <c r="LUU17" s="10"/>
      <c r="LUV17" s="10"/>
      <c r="LUW17" s="10"/>
      <c r="LUX17" s="10"/>
      <c r="LUY17" s="10"/>
      <c r="LUZ17" s="10"/>
      <c r="LVA17" s="10"/>
      <c r="LVB17" s="10"/>
      <c r="LVC17" s="10"/>
      <c r="LVD17" s="10"/>
      <c r="LVE17" s="10"/>
      <c r="LVF17" s="10"/>
      <c r="LVG17" s="10"/>
      <c r="LVH17" s="10"/>
      <c r="LVI17" s="10"/>
      <c r="LVJ17" s="10"/>
      <c r="LVK17" s="10"/>
      <c r="LVL17" s="10"/>
      <c r="LVM17" s="10"/>
      <c r="LVN17" s="10"/>
      <c r="LVO17" s="10"/>
      <c r="LVP17" s="10"/>
      <c r="LVQ17" s="10"/>
      <c r="LVR17" s="10"/>
      <c r="LVS17" s="10"/>
      <c r="LVT17" s="10"/>
      <c r="LVU17" s="10"/>
      <c r="LVV17" s="10"/>
      <c r="LVW17" s="10"/>
      <c r="LVX17" s="10"/>
      <c r="LVY17" s="10"/>
      <c r="LVZ17" s="10"/>
      <c r="LWA17" s="10"/>
      <c r="LWB17" s="10"/>
      <c r="LWC17" s="10"/>
      <c r="LWD17" s="10"/>
      <c r="LWE17" s="10"/>
      <c r="LWF17" s="10"/>
      <c r="LWG17" s="10"/>
      <c r="LWH17" s="10"/>
      <c r="LWI17" s="10"/>
      <c r="LWJ17" s="10"/>
      <c r="LWK17" s="10"/>
      <c r="LWL17" s="10"/>
      <c r="LWM17" s="10"/>
      <c r="LWN17" s="10"/>
      <c r="LWO17" s="10"/>
      <c r="LWP17" s="10"/>
      <c r="LWQ17" s="10"/>
      <c r="LWR17" s="10"/>
      <c r="LWS17" s="10"/>
      <c r="LWT17" s="10"/>
      <c r="LWU17" s="10"/>
      <c r="LWV17" s="10"/>
      <c r="LWW17" s="10"/>
      <c r="LWX17" s="10"/>
      <c r="LWY17" s="10"/>
      <c r="LWZ17" s="10"/>
      <c r="LXA17" s="10"/>
      <c r="LXB17" s="10"/>
      <c r="LXC17" s="10"/>
      <c r="LXD17" s="10"/>
      <c r="LXE17" s="10"/>
      <c r="LXF17" s="10"/>
      <c r="LXG17" s="10"/>
      <c r="LXH17" s="10"/>
      <c r="LXI17" s="10"/>
      <c r="LXJ17" s="10"/>
      <c r="LXK17" s="10"/>
      <c r="LXL17" s="10"/>
      <c r="LXM17" s="10"/>
      <c r="LXN17" s="10"/>
      <c r="LXO17" s="10"/>
      <c r="LXP17" s="10"/>
      <c r="LXQ17" s="10"/>
      <c r="LXR17" s="10"/>
      <c r="LXS17" s="10"/>
      <c r="LXT17" s="10"/>
      <c r="LXU17" s="10"/>
      <c r="LXV17" s="10"/>
      <c r="LXW17" s="10"/>
      <c r="LXX17" s="10"/>
      <c r="LXY17" s="10"/>
      <c r="LXZ17" s="10"/>
      <c r="LYA17" s="10"/>
      <c r="LYB17" s="10"/>
      <c r="LYC17" s="10"/>
      <c r="LYD17" s="10"/>
      <c r="LYE17" s="10"/>
      <c r="LYF17" s="10"/>
      <c r="LYG17" s="10"/>
      <c r="LYH17" s="10"/>
      <c r="LYI17" s="10"/>
      <c r="LYJ17" s="10"/>
      <c r="LYK17" s="10"/>
      <c r="LYL17" s="10"/>
      <c r="LYM17" s="10"/>
      <c r="LYN17" s="10"/>
      <c r="LYO17" s="10"/>
      <c r="LYP17" s="10"/>
      <c r="LYQ17" s="10"/>
      <c r="LYR17" s="10"/>
      <c r="LYS17" s="10"/>
      <c r="LYT17" s="10"/>
      <c r="LYU17" s="10"/>
      <c r="LYV17" s="10"/>
      <c r="LYW17" s="10"/>
      <c r="LYX17" s="10"/>
      <c r="LYY17" s="10"/>
      <c r="LYZ17" s="10"/>
      <c r="LZA17" s="10"/>
      <c r="LZB17" s="10"/>
      <c r="LZC17" s="10"/>
      <c r="LZD17" s="10"/>
      <c r="LZE17" s="10"/>
      <c r="LZF17" s="10"/>
      <c r="LZG17" s="10"/>
      <c r="LZH17" s="10"/>
      <c r="LZI17" s="10"/>
      <c r="LZJ17" s="10"/>
      <c r="LZK17" s="10"/>
      <c r="LZL17" s="10"/>
      <c r="LZM17" s="10"/>
      <c r="LZN17" s="10"/>
      <c r="LZO17" s="10"/>
      <c r="LZP17" s="10"/>
      <c r="LZQ17" s="10"/>
      <c r="LZR17" s="10"/>
      <c r="LZS17" s="10"/>
      <c r="LZT17" s="10"/>
      <c r="LZU17" s="10"/>
      <c r="LZV17" s="10"/>
      <c r="LZW17" s="10"/>
      <c r="LZX17" s="10"/>
      <c r="LZY17" s="10"/>
      <c r="LZZ17" s="10"/>
      <c r="MAA17" s="10"/>
      <c r="MAB17" s="10"/>
      <c r="MAC17" s="10"/>
      <c r="MAD17" s="10"/>
      <c r="MAE17" s="10"/>
      <c r="MAF17" s="10"/>
      <c r="MAG17" s="10"/>
      <c r="MAH17" s="10"/>
      <c r="MAI17" s="10"/>
      <c r="MAJ17" s="10"/>
      <c r="MAK17" s="10"/>
      <c r="MAL17" s="10"/>
      <c r="MAM17" s="10"/>
      <c r="MAN17" s="10"/>
      <c r="MAO17" s="10"/>
      <c r="MAP17" s="10"/>
      <c r="MAQ17" s="10"/>
      <c r="MAR17" s="10"/>
      <c r="MAS17" s="10"/>
      <c r="MAT17" s="10"/>
      <c r="MAU17" s="10"/>
      <c r="MAV17" s="10"/>
      <c r="MAW17" s="10"/>
      <c r="MAX17" s="10"/>
      <c r="MAY17" s="10"/>
      <c r="MAZ17" s="10"/>
      <c r="MBA17" s="10"/>
      <c r="MBB17" s="10"/>
      <c r="MBC17" s="10"/>
      <c r="MBD17" s="10"/>
      <c r="MBE17" s="10"/>
      <c r="MBF17" s="10"/>
      <c r="MBG17" s="10"/>
      <c r="MBH17" s="10"/>
      <c r="MBI17" s="10"/>
      <c r="MBJ17" s="10"/>
      <c r="MBK17" s="10"/>
      <c r="MBL17" s="10"/>
      <c r="MBM17" s="10"/>
      <c r="MBN17" s="10"/>
      <c r="MBO17" s="10"/>
      <c r="MBP17" s="10"/>
      <c r="MBQ17" s="10"/>
      <c r="MBR17" s="10"/>
      <c r="MBS17" s="10"/>
      <c r="MBT17" s="10"/>
      <c r="MBU17" s="10"/>
      <c r="MBV17" s="10"/>
      <c r="MBW17" s="10"/>
      <c r="MBX17" s="10"/>
      <c r="MBY17" s="10"/>
      <c r="MBZ17" s="10"/>
      <c r="MCA17" s="10"/>
      <c r="MCB17" s="10"/>
      <c r="MCC17" s="10"/>
      <c r="MCD17" s="10"/>
      <c r="MCE17" s="10"/>
      <c r="MCF17" s="10"/>
      <c r="MCG17" s="10"/>
      <c r="MCH17" s="10"/>
      <c r="MCI17" s="10"/>
      <c r="MCJ17" s="10"/>
      <c r="MCK17" s="10"/>
      <c r="MCL17" s="10"/>
      <c r="MCM17" s="10"/>
      <c r="MCN17" s="10"/>
      <c r="MCO17" s="10"/>
      <c r="MCP17" s="10"/>
      <c r="MCQ17" s="10"/>
      <c r="MCR17" s="10"/>
      <c r="MCS17" s="10"/>
      <c r="MCT17" s="10"/>
      <c r="MCU17" s="10"/>
      <c r="MCV17" s="10"/>
      <c r="MCW17" s="10"/>
      <c r="MCX17" s="10"/>
      <c r="MCY17" s="10"/>
      <c r="MCZ17" s="10"/>
      <c r="MDA17" s="10"/>
      <c r="MDB17" s="10"/>
      <c r="MDC17" s="10"/>
      <c r="MDD17" s="10"/>
      <c r="MDE17" s="10"/>
      <c r="MDF17" s="10"/>
      <c r="MDG17" s="10"/>
      <c r="MDH17" s="10"/>
      <c r="MDI17" s="10"/>
      <c r="MDJ17" s="10"/>
      <c r="MDK17" s="10"/>
      <c r="MDL17" s="10"/>
      <c r="MDM17" s="10"/>
      <c r="MDN17" s="10"/>
      <c r="MDO17" s="10"/>
      <c r="MDP17" s="10"/>
      <c r="MDQ17" s="10"/>
      <c r="MDR17" s="10"/>
      <c r="MDS17" s="10"/>
      <c r="MDT17" s="10"/>
      <c r="MDU17" s="10"/>
      <c r="MDV17" s="10"/>
      <c r="MDW17" s="10"/>
      <c r="MDX17" s="10"/>
      <c r="MDY17" s="10"/>
      <c r="MDZ17" s="10"/>
      <c r="MEA17" s="10"/>
      <c r="MEB17" s="10"/>
      <c r="MEC17" s="10"/>
      <c r="MED17" s="10"/>
      <c r="MEE17" s="10"/>
      <c r="MEF17" s="10"/>
      <c r="MEG17" s="10"/>
      <c r="MEH17" s="10"/>
      <c r="MEI17" s="10"/>
      <c r="MEJ17" s="10"/>
      <c r="MEK17" s="10"/>
      <c r="MEL17" s="10"/>
      <c r="MEM17" s="10"/>
      <c r="MEN17" s="10"/>
      <c r="MEO17" s="10"/>
      <c r="MEP17" s="10"/>
      <c r="MEQ17" s="10"/>
      <c r="MER17" s="10"/>
      <c r="MES17" s="10"/>
      <c r="MET17" s="10"/>
      <c r="MEU17" s="10"/>
      <c r="MEV17" s="10"/>
      <c r="MEW17" s="10"/>
      <c r="MEX17" s="10"/>
      <c r="MEY17" s="10"/>
      <c r="MEZ17" s="10"/>
      <c r="MFA17" s="10"/>
      <c r="MFB17" s="10"/>
      <c r="MFC17" s="10"/>
      <c r="MFD17" s="10"/>
      <c r="MFE17" s="10"/>
      <c r="MFF17" s="10"/>
      <c r="MFG17" s="10"/>
      <c r="MFH17" s="10"/>
      <c r="MFI17" s="10"/>
      <c r="MFJ17" s="10"/>
      <c r="MFK17" s="10"/>
      <c r="MFL17" s="10"/>
      <c r="MFM17" s="10"/>
      <c r="MFN17" s="10"/>
      <c r="MFO17" s="10"/>
      <c r="MFP17" s="10"/>
      <c r="MFQ17" s="10"/>
      <c r="MFR17" s="10"/>
      <c r="MFS17" s="10"/>
      <c r="MFT17" s="10"/>
      <c r="MFU17" s="10"/>
      <c r="MFV17" s="10"/>
      <c r="MFW17" s="10"/>
      <c r="MFX17" s="10"/>
      <c r="MFY17" s="10"/>
      <c r="MFZ17" s="10"/>
      <c r="MGA17" s="10"/>
      <c r="MGB17" s="10"/>
      <c r="MGC17" s="10"/>
      <c r="MGD17" s="10"/>
      <c r="MGE17" s="10"/>
      <c r="MGF17" s="10"/>
      <c r="MGG17" s="10"/>
      <c r="MGH17" s="10"/>
      <c r="MGI17" s="10"/>
      <c r="MGJ17" s="10"/>
      <c r="MGK17" s="10"/>
      <c r="MGL17" s="10"/>
      <c r="MGM17" s="10"/>
      <c r="MGN17" s="10"/>
      <c r="MGO17" s="10"/>
      <c r="MGP17" s="10"/>
      <c r="MGQ17" s="10"/>
      <c r="MGR17" s="10"/>
      <c r="MGS17" s="10"/>
      <c r="MGT17" s="10"/>
      <c r="MGU17" s="10"/>
      <c r="MGV17" s="10"/>
      <c r="MGW17" s="10"/>
      <c r="MGX17" s="10"/>
      <c r="MGY17" s="10"/>
      <c r="MGZ17" s="10"/>
      <c r="MHA17" s="10"/>
      <c r="MHB17" s="10"/>
      <c r="MHC17" s="10"/>
      <c r="MHD17" s="10"/>
      <c r="MHE17" s="10"/>
      <c r="MHF17" s="10"/>
      <c r="MHG17" s="10"/>
      <c r="MHH17" s="10"/>
      <c r="MHI17" s="10"/>
      <c r="MHJ17" s="10"/>
      <c r="MHK17" s="10"/>
      <c r="MHL17" s="10"/>
      <c r="MHM17" s="10"/>
      <c r="MHN17" s="10"/>
      <c r="MHO17" s="10"/>
      <c r="MHP17" s="10"/>
      <c r="MHQ17" s="10"/>
      <c r="MHR17" s="10"/>
      <c r="MHS17" s="10"/>
      <c r="MHT17" s="10"/>
      <c r="MHU17" s="10"/>
      <c r="MHV17" s="10"/>
      <c r="MHW17" s="10"/>
      <c r="MHX17" s="10"/>
      <c r="MHY17" s="10"/>
      <c r="MHZ17" s="10"/>
      <c r="MIA17" s="10"/>
      <c r="MIB17" s="10"/>
      <c r="MIC17" s="10"/>
      <c r="MID17" s="10"/>
      <c r="MIE17" s="10"/>
      <c r="MIF17" s="10"/>
      <c r="MIG17" s="10"/>
      <c r="MIH17" s="10"/>
      <c r="MII17" s="10"/>
      <c r="MIJ17" s="10"/>
      <c r="MIK17" s="10"/>
      <c r="MIL17" s="10"/>
      <c r="MIM17" s="10"/>
      <c r="MIN17" s="10"/>
      <c r="MIO17" s="10"/>
      <c r="MIP17" s="10"/>
      <c r="MIQ17" s="10"/>
      <c r="MIR17" s="10"/>
      <c r="MIS17" s="10"/>
      <c r="MIT17" s="10"/>
      <c r="MIU17" s="10"/>
      <c r="MIV17" s="10"/>
      <c r="MIW17" s="10"/>
      <c r="MIX17" s="10"/>
      <c r="MIY17" s="10"/>
      <c r="MIZ17" s="10"/>
      <c r="MJA17" s="10"/>
      <c r="MJB17" s="10"/>
      <c r="MJC17" s="10"/>
      <c r="MJD17" s="10"/>
      <c r="MJE17" s="10"/>
      <c r="MJF17" s="10"/>
      <c r="MJG17" s="10"/>
      <c r="MJH17" s="10"/>
      <c r="MJI17" s="10"/>
      <c r="MJJ17" s="10"/>
      <c r="MJK17" s="10"/>
      <c r="MJL17" s="10"/>
      <c r="MJM17" s="10"/>
      <c r="MJN17" s="10"/>
      <c r="MJO17" s="10"/>
      <c r="MJP17" s="10"/>
      <c r="MJQ17" s="10"/>
      <c r="MJR17" s="10"/>
      <c r="MJS17" s="10"/>
      <c r="MJT17" s="10"/>
      <c r="MJU17" s="10"/>
      <c r="MJV17" s="10"/>
      <c r="MJW17" s="10"/>
      <c r="MJX17" s="10"/>
      <c r="MJY17" s="10"/>
      <c r="MJZ17" s="10"/>
      <c r="MKA17" s="10"/>
      <c r="MKB17" s="10"/>
      <c r="MKC17" s="10"/>
      <c r="MKD17" s="10"/>
      <c r="MKE17" s="10"/>
      <c r="MKF17" s="10"/>
      <c r="MKG17" s="10"/>
      <c r="MKH17" s="10"/>
      <c r="MKI17" s="10"/>
      <c r="MKJ17" s="10"/>
      <c r="MKK17" s="10"/>
      <c r="MKL17" s="10"/>
      <c r="MKM17" s="10"/>
      <c r="MKN17" s="10"/>
      <c r="MKO17" s="10"/>
      <c r="MKP17" s="10"/>
      <c r="MKQ17" s="10"/>
      <c r="MKR17" s="10"/>
      <c r="MKS17" s="10"/>
      <c r="MKT17" s="10"/>
      <c r="MKU17" s="10"/>
      <c r="MKV17" s="10"/>
      <c r="MKW17" s="10"/>
      <c r="MKX17" s="10"/>
      <c r="MKY17" s="10"/>
      <c r="MKZ17" s="10"/>
      <c r="MLA17" s="10"/>
      <c r="MLB17" s="10"/>
      <c r="MLC17" s="10"/>
      <c r="MLD17" s="10"/>
      <c r="MLE17" s="10"/>
      <c r="MLF17" s="10"/>
      <c r="MLG17" s="10"/>
      <c r="MLH17" s="10"/>
      <c r="MLI17" s="10"/>
      <c r="MLJ17" s="10"/>
      <c r="MLK17" s="10"/>
      <c r="MLL17" s="10"/>
      <c r="MLM17" s="10"/>
      <c r="MLN17" s="10"/>
      <c r="MLO17" s="10"/>
      <c r="MLP17" s="10"/>
      <c r="MLQ17" s="10"/>
      <c r="MLR17" s="10"/>
      <c r="MLS17" s="10"/>
      <c r="MLT17" s="10"/>
      <c r="MLU17" s="10"/>
      <c r="MLV17" s="10"/>
      <c r="MLW17" s="10"/>
      <c r="MLX17" s="10"/>
      <c r="MLY17" s="10"/>
      <c r="MLZ17" s="10"/>
      <c r="MMA17" s="10"/>
      <c r="MMB17" s="10"/>
      <c r="MMC17" s="10"/>
      <c r="MMD17" s="10"/>
      <c r="MME17" s="10"/>
      <c r="MMF17" s="10"/>
      <c r="MMG17" s="10"/>
      <c r="MMH17" s="10"/>
      <c r="MMI17" s="10"/>
      <c r="MMJ17" s="10"/>
      <c r="MMK17" s="10"/>
      <c r="MML17" s="10"/>
      <c r="MMM17" s="10"/>
      <c r="MMN17" s="10"/>
      <c r="MMO17" s="10"/>
      <c r="MMP17" s="10"/>
      <c r="MMQ17" s="10"/>
      <c r="MMR17" s="10"/>
      <c r="MMS17" s="10"/>
      <c r="MMT17" s="10"/>
      <c r="MMU17" s="10"/>
      <c r="MMV17" s="10"/>
      <c r="MMW17" s="10"/>
      <c r="MMX17" s="10"/>
      <c r="MMY17" s="10"/>
      <c r="MMZ17" s="10"/>
      <c r="MNA17" s="10"/>
      <c r="MNB17" s="10"/>
      <c r="MNC17" s="10"/>
      <c r="MND17" s="10"/>
      <c r="MNE17" s="10"/>
      <c r="MNF17" s="10"/>
      <c r="MNG17" s="10"/>
      <c r="MNH17" s="10"/>
      <c r="MNI17" s="10"/>
      <c r="MNJ17" s="10"/>
      <c r="MNK17" s="10"/>
      <c r="MNL17" s="10"/>
      <c r="MNM17" s="10"/>
      <c r="MNN17" s="10"/>
      <c r="MNO17" s="10"/>
      <c r="MNP17" s="10"/>
      <c r="MNQ17" s="10"/>
      <c r="MNR17" s="10"/>
      <c r="MNS17" s="10"/>
      <c r="MNT17" s="10"/>
      <c r="MNU17" s="10"/>
      <c r="MNV17" s="10"/>
      <c r="MNW17" s="10"/>
      <c r="MNX17" s="10"/>
      <c r="MNY17" s="10"/>
      <c r="MNZ17" s="10"/>
      <c r="MOA17" s="10"/>
      <c r="MOB17" s="10"/>
      <c r="MOC17" s="10"/>
      <c r="MOD17" s="10"/>
      <c r="MOE17" s="10"/>
      <c r="MOF17" s="10"/>
      <c r="MOG17" s="10"/>
      <c r="MOH17" s="10"/>
      <c r="MOI17" s="10"/>
      <c r="MOJ17" s="10"/>
      <c r="MOK17" s="10"/>
      <c r="MOL17" s="10"/>
      <c r="MOM17" s="10"/>
      <c r="MON17" s="10"/>
      <c r="MOO17" s="10"/>
      <c r="MOP17" s="10"/>
      <c r="MOQ17" s="10"/>
      <c r="MOR17" s="10"/>
      <c r="MOS17" s="10"/>
      <c r="MOT17" s="10"/>
      <c r="MOU17" s="10"/>
      <c r="MOV17" s="10"/>
      <c r="MOW17" s="10"/>
      <c r="MOX17" s="10"/>
      <c r="MOY17" s="10"/>
      <c r="MOZ17" s="10"/>
      <c r="MPA17" s="10"/>
      <c r="MPB17" s="10"/>
      <c r="MPC17" s="10"/>
      <c r="MPD17" s="10"/>
      <c r="MPE17" s="10"/>
      <c r="MPF17" s="10"/>
      <c r="MPG17" s="10"/>
      <c r="MPH17" s="10"/>
      <c r="MPI17" s="10"/>
      <c r="MPJ17" s="10"/>
      <c r="MPK17" s="10"/>
      <c r="MPL17" s="10"/>
      <c r="MPM17" s="10"/>
      <c r="MPN17" s="10"/>
      <c r="MPO17" s="10"/>
      <c r="MPP17" s="10"/>
      <c r="MPQ17" s="10"/>
      <c r="MPR17" s="10"/>
      <c r="MPS17" s="10"/>
      <c r="MPT17" s="10"/>
      <c r="MPU17" s="10"/>
      <c r="MPV17" s="10"/>
      <c r="MPW17" s="10"/>
      <c r="MPX17" s="10"/>
      <c r="MPY17" s="10"/>
      <c r="MPZ17" s="10"/>
      <c r="MQA17" s="10"/>
      <c r="MQB17" s="10"/>
      <c r="MQC17" s="10"/>
      <c r="MQD17" s="10"/>
      <c r="MQE17" s="10"/>
      <c r="MQF17" s="10"/>
      <c r="MQG17" s="10"/>
      <c r="MQH17" s="10"/>
      <c r="MQI17" s="10"/>
      <c r="MQJ17" s="10"/>
      <c r="MQK17" s="10"/>
      <c r="MQL17" s="10"/>
      <c r="MQM17" s="10"/>
      <c r="MQN17" s="10"/>
      <c r="MQO17" s="10"/>
      <c r="MQP17" s="10"/>
      <c r="MQQ17" s="10"/>
      <c r="MQR17" s="10"/>
      <c r="MQS17" s="10"/>
      <c r="MQT17" s="10"/>
      <c r="MQU17" s="10"/>
      <c r="MQV17" s="10"/>
      <c r="MQW17" s="10"/>
      <c r="MQX17" s="10"/>
      <c r="MQY17" s="10"/>
      <c r="MQZ17" s="10"/>
      <c r="MRA17" s="10"/>
      <c r="MRB17" s="10"/>
      <c r="MRC17" s="10"/>
      <c r="MRD17" s="10"/>
      <c r="MRE17" s="10"/>
      <c r="MRF17" s="10"/>
      <c r="MRG17" s="10"/>
      <c r="MRH17" s="10"/>
      <c r="MRI17" s="10"/>
      <c r="MRJ17" s="10"/>
      <c r="MRK17" s="10"/>
      <c r="MRL17" s="10"/>
      <c r="MRM17" s="10"/>
      <c r="MRN17" s="10"/>
      <c r="MRO17" s="10"/>
      <c r="MRP17" s="10"/>
      <c r="MRQ17" s="10"/>
      <c r="MRR17" s="10"/>
      <c r="MRS17" s="10"/>
      <c r="MRT17" s="10"/>
      <c r="MRU17" s="10"/>
      <c r="MRV17" s="10"/>
      <c r="MRW17" s="10"/>
      <c r="MRX17" s="10"/>
      <c r="MRY17" s="10"/>
      <c r="MRZ17" s="10"/>
      <c r="MSA17" s="10"/>
      <c r="MSB17" s="10"/>
      <c r="MSC17" s="10"/>
      <c r="MSD17" s="10"/>
      <c r="MSE17" s="10"/>
      <c r="MSF17" s="10"/>
      <c r="MSG17" s="10"/>
      <c r="MSH17" s="10"/>
      <c r="MSI17" s="10"/>
      <c r="MSJ17" s="10"/>
      <c r="MSK17" s="10"/>
      <c r="MSL17" s="10"/>
      <c r="MSM17" s="10"/>
      <c r="MSN17" s="10"/>
      <c r="MSO17" s="10"/>
      <c r="MSP17" s="10"/>
      <c r="MSQ17" s="10"/>
      <c r="MSR17" s="10"/>
      <c r="MSS17" s="10"/>
      <c r="MST17" s="10"/>
      <c r="MSU17" s="10"/>
      <c r="MSV17" s="10"/>
      <c r="MSW17" s="10"/>
      <c r="MSX17" s="10"/>
      <c r="MSY17" s="10"/>
      <c r="MSZ17" s="10"/>
      <c r="MTA17" s="10"/>
      <c r="MTB17" s="10"/>
      <c r="MTC17" s="10"/>
      <c r="MTD17" s="10"/>
      <c r="MTE17" s="10"/>
      <c r="MTF17" s="10"/>
      <c r="MTG17" s="10"/>
      <c r="MTH17" s="10"/>
      <c r="MTI17" s="10"/>
      <c r="MTJ17" s="10"/>
      <c r="MTK17" s="10"/>
      <c r="MTL17" s="10"/>
      <c r="MTM17" s="10"/>
      <c r="MTN17" s="10"/>
      <c r="MTO17" s="10"/>
      <c r="MTP17" s="10"/>
      <c r="MTQ17" s="10"/>
      <c r="MTR17" s="10"/>
      <c r="MTS17" s="10"/>
      <c r="MTT17" s="10"/>
      <c r="MTU17" s="10"/>
      <c r="MTV17" s="10"/>
      <c r="MTW17" s="10"/>
      <c r="MTX17" s="10"/>
      <c r="MTY17" s="10"/>
      <c r="MTZ17" s="10"/>
      <c r="MUA17" s="10"/>
      <c r="MUB17" s="10"/>
      <c r="MUC17" s="10"/>
      <c r="MUD17" s="10"/>
      <c r="MUE17" s="10"/>
      <c r="MUF17" s="10"/>
      <c r="MUG17" s="10"/>
      <c r="MUH17" s="10"/>
      <c r="MUI17" s="10"/>
      <c r="MUJ17" s="10"/>
      <c r="MUK17" s="10"/>
      <c r="MUL17" s="10"/>
      <c r="MUM17" s="10"/>
      <c r="MUN17" s="10"/>
      <c r="MUO17" s="10"/>
      <c r="MUP17" s="10"/>
      <c r="MUQ17" s="10"/>
      <c r="MUR17" s="10"/>
      <c r="MUS17" s="10"/>
      <c r="MUT17" s="10"/>
      <c r="MUU17" s="10"/>
      <c r="MUV17" s="10"/>
      <c r="MUW17" s="10"/>
      <c r="MUX17" s="10"/>
      <c r="MUY17" s="10"/>
      <c r="MUZ17" s="10"/>
      <c r="MVA17" s="10"/>
      <c r="MVB17" s="10"/>
      <c r="MVC17" s="10"/>
      <c r="MVD17" s="10"/>
      <c r="MVE17" s="10"/>
      <c r="MVF17" s="10"/>
      <c r="MVG17" s="10"/>
      <c r="MVH17" s="10"/>
      <c r="MVI17" s="10"/>
      <c r="MVJ17" s="10"/>
      <c r="MVK17" s="10"/>
      <c r="MVL17" s="10"/>
      <c r="MVM17" s="10"/>
      <c r="MVN17" s="10"/>
      <c r="MVO17" s="10"/>
      <c r="MVP17" s="10"/>
      <c r="MVQ17" s="10"/>
      <c r="MVR17" s="10"/>
      <c r="MVS17" s="10"/>
      <c r="MVT17" s="10"/>
      <c r="MVU17" s="10"/>
      <c r="MVV17" s="10"/>
      <c r="MVW17" s="10"/>
      <c r="MVX17" s="10"/>
      <c r="MVY17" s="10"/>
      <c r="MVZ17" s="10"/>
      <c r="MWA17" s="10"/>
      <c r="MWB17" s="10"/>
      <c r="MWC17" s="10"/>
      <c r="MWD17" s="10"/>
      <c r="MWE17" s="10"/>
      <c r="MWF17" s="10"/>
      <c r="MWG17" s="10"/>
      <c r="MWH17" s="10"/>
      <c r="MWI17" s="10"/>
      <c r="MWJ17" s="10"/>
      <c r="MWK17" s="10"/>
      <c r="MWL17" s="10"/>
      <c r="MWM17" s="10"/>
      <c r="MWN17" s="10"/>
      <c r="MWO17" s="10"/>
      <c r="MWP17" s="10"/>
      <c r="MWQ17" s="10"/>
      <c r="MWR17" s="10"/>
      <c r="MWS17" s="10"/>
      <c r="MWT17" s="10"/>
      <c r="MWU17" s="10"/>
      <c r="MWV17" s="10"/>
      <c r="MWW17" s="10"/>
      <c r="MWX17" s="10"/>
      <c r="MWY17" s="10"/>
      <c r="MWZ17" s="10"/>
      <c r="MXA17" s="10"/>
      <c r="MXB17" s="10"/>
      <c r="MXC17" s="10"/>
      <c r="MXD17" s="10"/>
      <c r="MXE17" s="10"/>
      <c r="MXF17" s="10"/>
      <c r="MXG17" s="10"/>
      <c r="MXH17" s="10"/>
      <c r="MXI17" s="10"/>
      <c r="MXJ17" s="10"/>
      <c r="MXK17" s="10"/>
      <c r="MXL17" s="10"/>
      <c r="MXM17" s="10"/>
      <c r="MXN17" s="10"/>
      <c r="MXO17" s="10"/>
      <c r="MXP17" s="10"/>
      <c r="MXQ17" s="10"/>
      <c r="MXR17" s="10"/>
      <c r="MXS17" s="10"/>
      <c r="MXT17" s="10"/>
      <c r="MXU17" s="10"/>
      <c r="MXV17" s="10"/>
      <c r="MXW17" s="10"/>
      <c r="MXX17" s="10"/>
      <c r="MXY17" s="10"/>
      <c r="MXZ17" s="10"/>
      <c r="MYA17" s="10"/>
      <c r="MYB17" s="10"/>
      <c r="MYC17" s="10"/>
      <c r="MYD17" s="10"/>
      <c r="MYE17" s="10"/>
      <c r="MYF17" s="10"/>
      <c r="MYG17" s="10"/>
      <c r="MYH17" s="10"/>
      <c r="MYI17" s="10"/>
      <c r="MYJ17" s="10"/>
      <c r="MYK17" s="10"/>
      <c r="MYL17" s="10"/>
      <c r="MYM17" s="10"/>
      <c r="MYN17" s="10"/>
      <c r="MYO17" s="10"/>
      <c r="MYP17" s="10"/>
      <c r="MYQ17" s="10"/>
      <c r="MYR17" s="10"/>
      <c r="MYS17" s="10"/>
      <c r="MYT17" s="10"/>
      <c r="MYU17" s="10"/>
      <c r="MYV17" s="10"/>
      <c r="MYW17" s="10"/>
      <c r="MYX17" s="10"/>
      <c r="MYY17" s="10"/>
      <c r="MYZ17" s="10"/>
      <c r="MZA17" s="10"/>
      <c r="MZB17" s="10"/>
      <c r="MZC17" s="10"/>
      <c r="MZD17" s="10"/>
      <c r="MZE17" s="10"/>
      <c r="MZF17" s="10"/>
      <c r="MZG17" s="10"/>
      <c r="MZH17" s="10"/>
      <c r="MZI17" s="10"/>
      <c r="MZJ17" s="10"/>
      <c r="MZK17" s="10"/>
      <c r="MZL17" s="10"/>
      <c r="MZM17" s="10"/>
      <c r="MZN17" s="10"/>
      <c r="MZO17" s="10"/>
      <c r="MZP17" s="10"/>
      <c r="MZQ17" s="10"/>
      <c r="MZR17" s="10"/>
      <c r="MZS17" s="10"/>
      <c r="MZT17" s="10"/>
      <c r="MZU17" s="10"/>
      <c r="MZV17" s="10"/>
      <c r="MZW17" s="10"/>
      <c r="MZX17" s="10"/>
      <c r="MZY17" s="10"/>
      <c r="MZZ17" s="10"/>
      <c r="NAA17" s="10"/>
      <c r="NAB17" s="10"/>
      <c r="NAC17" s="10"/>
      <c r="NAD17" s="10"/>
      <c r="NAE17" s="10"/>
      <c r="NAF17" s="10"/>
      <c r="NAG17" s="10"/>
      <c r="NAH17" s="10"/>
      <c r="NAI17" s="10"/>
      <c r="NAJ17" s="10"/>
      <c r="NAK17" s="10"/>
      <c r="NAL17" s="10"/>
      <c r="NAM17" s="10"/>
      <c r="NAN17" s="10"/>
      <c r="NAO17" s="10"/>
      <c r="NAP17" s="10"/>
      <c r="NAQ17" s="10"/>
      <c r="NAR17" s="10"/>
      <c r="NAS17" s="10"/>
      <c r="NAT17" s="10"/>
      <c r="NAU17" s="10"/>
      <c r="NAV17" s="10"/>
      <c r="NAW17" s="10"/>
      <c r="NAX17" s="10"/>
      <c r="NAY17" s="10"/>
      <c r="NAZ17" s="10"/>
      <c r="NBA17" s="10"/>
      <c r="NBB17" s="10"/>
      <c r="NBC17" s="10"/>
      <c r="NBD17" s="10"/>
      <c r="NBE17" s="10"/>
      <c r="NBF17" s="10"/>
      <c r="NBG17" s="10"/>
      <c r="NBH17" s="10"/>
      <c r="NBI17" s="10"/>
      <c r="NBJ17" s="10"/>
      <c r="NBK17" s="10"/>
      <c r="NBL17" s="10"/>
      <c r="NBM17" s="10"/>
      <c r="NBN17" s="10"/>
      <c r="NBO17" s="10"/>
      <c r="NBP17" s="10"/>
      <c r="NBQ17" s="10"/>
      <c r="NBR17" s="10"/>
      <c r="NBS17" s="10"/>
      <c r="NBT17" s="10"/>
      <c r="NBU17" s="10"/>
      <c r="NBV17" s="10"/>
      <c r="NBW17" s="10"/>
      <c r="NBX17" s="10"/>
      <c r="NBY17" s="10"/>
      <c r="NBZ17" s="10"/>
      <c r="NCA17" s="10"/>
      <c r="NCB17" s="10"/>
      <c r="NCC17" s="10"/>
      <c r="NCD17" s="10"/>
      <c r="NCE17" s="10"/>
      <c r="NCF17" s="10"/>
      <c r="NCG17" s="10"/>
      <c r="NCH17" s="10"/>
      <c r="NCI17" s="10"/>
      <c r="NCJ17" s="10"/>
      <c r="NCK17" s="10"/>
      <c r="NCL17" s="10"/>
      <c r="NCM17" s="10"/>
      <c r="NCN17" s="10"/>
      <c r="NCO17" s="10"/>
      <c r="NCP17" s="10"/>
      <c r="NCQ17" s="10"/>
      <c r="NCR17" s="10"/>
      <c r="NCS17" s="10"/>
      <c r="NCT17" s="10"/>
      <c r="NCU17" s="10"/>
      <c r="NCV17" s="10"/>
      <c r="NCW17" s="10"/>
      <c r="NCX17" s="10"/>
      <c r="NCY17" s="10"/>
      <c r="NCZ17" s="10"/>
      <c r="NDA17" s="10"/>
      <c r="NDB17" s="10"/>
      <c r="NDC17" s="10"/>
      <c r="NDD17" s="10"/>
      <c r="NDE17" s="10"/>
      <c r="NDF17" s="10"/>
      <c r="NDG17" s="10"/>
      <c r="NDH17" s="10"/>
      <c r="NDI17" s="10"/>
      <c r="NDJ17" s="10"/>
      <c r="NDK17" s="10"/>
      <c r="NDL17" s="10"/>
      <c r="NDM17" s="10"/>
      <c r="NDN17" s="10"/>
      <c r="NDO17" s="10"/>
      <c r="NDP17" s="10"/>
      <c r="NDQ17" s="10"/>
      <c r="NDR17" s="10"/>
      <c r="NDS17" s="10"/>
      <c r="NDT17" s="10"/>
      <c r="NDU17" s="10"/>
      <c r="NDV17" s="10"/>
      <c r="NDW17" s="10"/>
      <c r="NDX17" s="10"/>
      <c r="NDY17" s="10"/>
      <c r="NDZ17" s="10"/>
      <c r="NEA17" s="10"/>
      <c r="NEB17" s="10"/>
      <c r="NEC17" s="10"/>
      <c r="NED17" s="10"/>
      <c r="NEE17" s="10"/>
      <c r="NEF17" s="10"/>
      <c r="NEG17" s="10"/>
      <c r="NEH17" s="10"/>
      <c r="NEI17" s="10"/>
      <c r="NEJ17" s="10"/>
      <c r="NEK17" s="10"/>
      <c r="NEL17" s="10"/>
      <c r="NEM17" s="10"/>
      <c r="NEN17" s="10"/>
      <c r="NEO17" s="10"/>
      <c r="NEP17" s="10"/>
      <c r="NEQ17" s="10"/>
      <c r="NER17" s="10"/>
      <c r="NES17" s="10"/>
      <c r="NET17" s="10"/>
      <c r="NEU17" s="10"/>
      <c r="NEV17" s="10"/>
      <c r="NEW17" s="10"/>
      <c r="NEX17" s="10"/>
      <c r="NEY17" s="10"/>
      <c r="NEZ17" s="10"/>
      <c r="NFA17" s="10"/>
      <c r="NFB17" s="10"/>
      <c r="NFC17" s="10"/>
      <c r="NFD17" s="10"/>
      <c r="NFE17" s="10"/>
      <c r="NFF17" s="10"/>
      <c r="NFG17" s="10"/>
      <c r="NFH17" s="10"/>
      <c r="NFI17" s="10"/>
      <c r="NFJ17" s="10"/>
      <c r="NFK17" s="10"/>
      <c r="NFL17" s="10"/>
      <c r="NFM17" s="10"/>
      <c r="NFN17" s="10"/>
      <c r="NFO17" s="10"/>
      <c r="NFP17" s="10"/>
      <c r="NFQ17" s="10"/>
      <c r="NFR17" s="10"/>
      <c r="NFS17" s="10"/>
      <c r="NFT17" s="10"/>
      <c r="NFU17" s="10"/>
      <c r="NFV17" s="10"/>
      <c r="NFW17" s="10"/>
      <c r="NFX17" s="10"/>
      <c r="NFY17" s="10"/>
      <c r="NFZ17" s="10"/>
      <c r="NGA17" s="10"/>
      <c r="NGB17" s="10"/>
      <c r="NGC17" s="10"/>
      <c r="NGD17" s="10"/>
      <c r="NGE17" s="10"/>
      <c r="NGF17" s="10"/>
      <c r="NGG17" s="10"/>
      <c r="NGH17" s="10"/>
      <c r="NGI17" s="10"/>
      <c r="NGJ17" s="10"/>
      <c r="NGK17" s="10"/>
      <c r="NGL17" s="10"/>
      <c r="NGM17" s="10"/>
      <c r="NGN17" s="10"/>
      <c r="NGO17" s="10"/>
      <c r="NGP17" s="10"/>
      <c r="NGQ17" s="10"/>
      <c r="NGR17" s="10"/>
      <c r="NGS17" s="10"/>
      <c r="NGT17" s="10"/>
      <c r="NGU17" s="10"/>
      <c r="NGV17" s="10"/>
      <c r="NGW17" s="10"/>
      <c r="NGX17" s="10"/>
      <c r="NGY17" s="10"/>
      <c r="NGZ17" s="10"/>
      <c r="NHA17" s="10"/>
      <c r="NHB17" s="10"/>
      <c r="NHC17" s="10"/>
      <c r="NHD17" s="10"/>
      <c r="NHE17" s="10"/>
      <c r="NHF17" s="10"/>
      <c r="NHG17" s="10"/>
      <c r="NHH17" s="10"/>
      <c r="NHI17" s="10"/>
      <c r="NHJ17" s="10"/>
      <c r="NHK17" s="10"/>
      <c r="NHL17" s="10"/>
      <c r="NHM17" s="10"/>
      <c r="NHN17" s="10"/>
      <c r="NHO17" s="10"/>
      <c r="NHP17" s="10"/>
      <c r="NHQ17" s="10"/>
      <c r="NHR17" s="10"/>
      <c r="NHS17" s="10"/>
      <c r="NHT17" s="10"/>
      <c r="NHU17" s="10"/>
      <c r="NHV17" s="10"/>
      <c r="NHW17" s="10"/>
      <c r="NHX17" s="10"/>
      <c r="NHY17" s="10"/>
      <c r="NHZ17" s="10"/>
      <c r="NIA17" s="10"/>
      <c r="NIB17" s="10"/>
      <c r="NIC17" s="10"/>
      <c r="NID17" s="10"/>
      <c r="NIE17" s="10"/>
      <c r="NIF17" s="10"/>
      <c r="NIG17" s="10"/>
      <c r="NIH17" s="10"/>
      <c r="NII17" s="10"/>
      <c r="NIJ17" s="10"/>
      <c r="NIK17" s="10"/>
      <c r="NIL17" s="10"/>
      <c r="NIM17" s="10"/>
      <c r="NIN17" s="10"/>
      <c r="NIO17" s="10"/>
      <c r="NIP17" s="10"/>
      <c r="NIQ17" s="10"/>
      <c r="NIR17" s="10"/>
      <c r="NIS17" s="10"/>
      <c r="NIT17" s="10"/>
      <c r="NIU17" s="10"/>
      <c r="NIV17" s="10"/>
      <c r="NIW17" s="10"/>
      <c r="NIX17" s="10"/>
      <c r="NIY17" s="10"/>
      <c r="NIZ17" s="10"/>
      <c r="NJA17" s="10"/>
      <c r="NJB17" s="10"/>
      <c r="NJC17" s="10"/>
      <c r="NJD17" s="10"/>
      <c r="NJE17" s="10"/>
      <c r="NJF17" s="10"/>
      <c r="NJG17" s="10"/>
      <c r="NJH17" s="10"/>
      <c r="NJI17" s="10"/>
      <c r="NJJ17" s="10"/>
      <c r="NJK17" s="10"/>
      <c r="NJL17" s="10"/>
      <c r="NJM17" s="10"/>
      <c r="NJN17" s="10"/>
      <c r="NJO17" s="10"/>
      <c r="NJP17" s="10"/>
      <c r="NJQ17" s="10"/>
      <c r="NJR17" s="10"/>
      <c r="NJS17" s="10"/>
      <c r="NJT17" s="10"/>
      <c r="NJU17" s="10"/>
      <c r="NJV17" s="10"/>
      <c r="NJW17" s="10"/>
      <c r="NJX17" s="10"/>
      <c r="NJY17" s="10"/>
      <c r="NJZ17" s="10"/>
      <c r="NKA17" s="10"/>
      <c r="NKB17" s="10"/>
      <c r="NKC17" s="10"/>
      <c r="NKD17" s="10"/>
      <c r="NKE17" s="10"/>
      <c r="NKF17" s="10"/>
      <c r="NKG17" s="10"/>
      <c r="NKH17" s="10"/>
      <c r="NKI17" s="10"/>
      <c r="NKJ17" s="10"/>
      <c r="NKK17" s="10"/>
      <c r="NKL17" s="10"/>
      <c r="NKM17" s="10"/>
      <c r="NKN17" s="10"/>
      <c r="NKO17" s="10"/>
      <c r="NKP17" s="10"/>
      <c r="NKQ17" s="10"/>
      <c r="NKR17" s="10"/>
      <c r="NKS17" s="10"/>
      <c r="NKT17" s="10"/>
      <c r="NKU17" s="10"/>
      <c r="NKV17" s="10"/>
      <c r="NKW17" s="10"/>
      <c r="NKX17" s="10"/>
      <c r="NKY17" s="10"/>
      <c r="NKZ17" s="10"/>
      <c r="NLA17" s="10"/>
      <c r="NLB17" s="10"/>
      <c r="NLC17" s="10"/>
      <c r="NLD17" s="10"/>
      <c r="NLE17" s="10"/>
      <c r="NLF17" s="10"/>
      <c r="NLG17" s="10"/>
      <c r="NLH17" s="10"/>
      <c r="NLI17" s="10"/>
      <c r="NLJ17" s="10"/>
      <c r="NLK17" s="10"/>
      <c r="NLL17" s="10"/>
      <c r="NLM17" s="10"/>
      <c r="NLN17" s="10"/>
      <c r="NLO17" s="10"/>
      <c r="NLP17" s="10"/>
      <c r="NLQ17" s="10"/>
      <c r="NLR17" s="10"/>
      <c r="NLS17" s="10"/>
      <c r="NLT17" s="10"/>
      <c r="NLU17" s="10"/>
      <c r="NLV17" s="10"/>
      <c r="NLW17" s="10"/>
      <c r="NLX17" s="10"/>
      <c r="NLY17" s="10"/>
      <c r="NLZ17" s="10"/>
      <c r="NMA17" s="10"/>
      <c r="NMB17" s="10"/>
      <c r="NMC17" s="10"/>
      <c r="NMD17" s="10"/>
      <c r="NME17" s="10"/>
      <c r="NMF17" s="10"/>
      <c r="NMG17" s="10"/>
      <c r="NMH17" s="10"/>
      <c r="NMI17" s="10"/>
      <c r="NMJ17" s="10"/>
      <c r="NMK17" s="10"/>
      <c r="NML17" s="10"/>
      <c r="NMM17" s="10"/>
      <c r="NMN17" s="10"/>
      <c r="NMO17" s="10"/>
      <c r="NMP17" s="10"/>
      <c r="NMQ17" s="10"/>
      <c r="NMR17" s="10"/>
      <c r="NMS17" s="10"/>
      <c r="NMT17" s="10"/>
      <c r="NMU17" s="10"/>
      <c r="NMV17" s="10"/>
      <c r="NMW17" s="10"/>
      <c r="NMX17" s="10"/>
      <c r="NMY17" s="10"/>
      <c r="NMZ17" s="10"/>
      <c r="NNA17" s="10"/>
      <c r="NNB17" s="10"/>
      <c r="NNC17" s="10"/>
      <c r="NND17" s="10"/>
      <c r="NNE17" s="10"/>
      <c r="NNF17" s="10"/>
      <c r="NNG17" s="10"/>
      <c r="NNH17" s="10"/>
      <c r="NNI17" s="10"/>
      <c r="NNJ17" s="10"/>
      <c r="NNK17" s="10"/>
      <c r="NNL17" s="10"/>
      <c r="NNM17" s="10"/>
      <c r="NNN17" s="10"/>
      <c r="NNO17" s="10"/>
      <c r="NNP17" s="10"/>
      <c r="NNQ17" s="10"/>
      <c r="NNR17" s="10"/>
      <c r="NNS17" s="10"/>
      <c r="NNT17" s="10"/>
      <c r="NNU17" s="10"/>
      <c r="NNV17" s="10"/>
      <c r="NNW17" s="10"/>
      <c r="NNX17" s="10"/>
      <c r="NNY17" s="10"/>
      <c r="NNZ17" s="10"/>
      <c r="NOA17" s="10"/>
      <c r="NOB17" s="10"/>
      <c r="NOC17" s="10"/>
      <c r="NOD17" s="10"/>
      <c r="NOE17" s="10"/>
      <c r="NOF17" s="10"/>
      <c r="NOG17" s="10"/>
      <c r="NOH17" s="10"/>
      <c r="NOI17" s="10"/>
      <c r="NOJ17" s="10"/>
      <c r="NOK17" s="10"/>
      <c r="NOL17" s="10"/>
      <c r="NOM17" s="10"/>
      <c r="NON17" s="10"/>
      <c r="NOO17" s="10"/>
      <c r="NOP17" s="10"/>
      <c r="NOQ17" s="10"/>
      <c r="NOR17" s="10"/>
      <c r="NOS17" s="10"/>
      <c r="NOT17" s="10"/>
      <c r="NOU17" s="10"/>
      <c r="NOV17" s="10"/>
      <c r="NOW17" s="10"/>
      <c r="NOX17" s="10"/>
      <c r="NOY17" s="10"/>
      <c r="NOZ17" s="10"/>
      <c r="NPA17" s="10"/>
      <c r="NPB17" s="10"/>
      <c r="NPC17" s="10"/>
      <c r="NPD17" s="10"/>
      <c r="NPE17" s="10"/>
      <c r="NPF17" s="10"/>
      <c r="NPG17" s="10"/>
      <c r="NPH17" s="10"/>
      <c r="NPI17" s="10"/>
      <c r="NPJ17" s="10"/>
      <c r="NPK17" s="10"/>
      <c r="NPL17" s="10"/>
      <c r="NPM17" s="10"/>
      <c r="NPN17" s="10"/>
      <c r="NPO17" s="10"/>
      <c r="NPP17" s="10"/>
      <c r="NPQ17" s="10"/>
      <c r="NPR17" s="10"/>
      <c r="NPS17" s="10"/>
      <c r="NPT17" s="10"/>
      <c r="NPU17" s="10"/>
      <c r="NPV17" s="10"/>
      <c r="NPW17" s="10"/>
      <c r="NPX17" s="10"/>
      <c r="NPY17" s="10"/>
      <c r="NPZ17" s="10"/>
      <c r="NQA17" s="10"/>
      <c r="NQB17" s="10"/>
      <c r="NQC17" s="10"/>
      <c r="NQD17" s="10"/>
      <c r="NQE17" s="10"/>
      <c r="NQF17" s="10"/>
      <c r="NQG17" s="10"/>
      <c r="NQH17" s="10"/>
      <c r="NQI17" s="10"/>
      <c r="NQJ17" s="10"/>
      <c r="NQK17" s="10"/>
      <c r="NQL17" s="10"/>
      <c r="NQM17" s="10"/>
      <c r="NQN17" s="10"/>
      <c r="NQO17" s="10"/>
      <c r="NQP17" s="10"/>
      <c r="NQQ17" s="10"/>
      <c r="NQR17" s="10"/>
      <c r="NQS17" s="10"/>
      <c r="NQT17" s="10"/>
      <c r="NQU17" s="10"/>
      <c r="NQV17" s="10"/>
      <c r="NQW17" s="10"/>
      <c r="NQX17" s="10"/>
      <c r="NQY17" s="10"/>
      <c r="NQZ17" s="10"/>
      <c r="NRA17" s="10"/>
      <c r="NRB17" s="10"/>
      <c r="NRC17" s="10"/>
      <c r="NRD17" s="10"/>
      <c r="NRE17" s="10"/>
      <c r="NRF17" s="10"/>
      <c r="NRG17" s="10"/>
      <c r="NRH17" s="10"/>
      <c r="NRI17" s="10"/>
      <c r="NRJ17" s="10"/>
      <c r="NRK17" s="10"/>
      <c r="NRL17" s="10"/>
      <c r="NRM17" s="10"/>
      <c r="NRN17" s="10"/>
      <c r="NRO17" s="10"/>
      <c r="NRP17" s="10"/>
      <c r="NRQ17" s="10"/>
      <c r="NRR17" s="10"/>
      <c r="NRS17" s="10"/>
      <c r="NRT17" s="10"/>
      <c r="NRU17" s="10"/>
      <c r="NRV17" s="10"/>
      <c r="NRW17" s="10"/>
      <c r="NRX17" s="10"/>
      <c r="NRY17" s="10"/>
      <c r="NRZ17" s="10"/>
      <c r="NSA17" s="10"/>
      <c r="NSB17" s="10"/>
      <c r="NSC17" s="10"/>
      <c r="NSD17" s="10"/>
      <c r="NSE17" s="10"/>
      <c r="NSF17" s="10"/>
      <c r="NSG17" s="10"/>
      <c r="NSH17" s="10"/>
      <c r="NSI17" s="10"/>
      <c r="NSJ17" s="10"/>
      <c r="NSK17" s="10"/>
      <c r="NSL17" s="10"/>
      <c r="NSM17" s="10"/>
      <c r="NSN17" s="10"/>
      <c r="NSO17" s="10"/>
      <c r="NSP17" s="10"/>
      <c r="NSQ17" s="10"/>
      <c r="NSR17" s="10"/>
      <c r="NSS17" s="10"/>
      <c r="NST17" s="10"/>
      <c r="NSU17" s="10"/>
      <c r="NSV17" s="10"/>
      <c r="NSW17" s="10"/>
      <c r="NSX17" s="10"/>
      <c r="NSY17" s="10"/>
      <c r="NSZ17" s="10"/>
      <c r="NTA17" s="10"/>
      <c r="NTB17" s="10"/>
      <c r="NTC17" s="10"/>
      <c r="NTD17" s="10"/>
      <c r="NTE17" s="10"/>
      <c r="NTF17" s="10"/>
      <c r="NTG17" s="10"/>
      <c r="NTH17" s="10"/>
      <c r="NTI17" s="10"/>
      <c r="NTJ17" s="10"/>
      <c r="NTK17" s="10"/>
      <c r="NTL17" s="10"/>
      <c r="NTM17" s="10"/>
      <c r="NTN17" s="10"/>
      <c r="NTO17" s="10"/>
      <c r="NTP17" s="10"/>
      <c r="NTQ17" s="10"/>
      <c r="NTR17" s="10"/>
      <c r="NTS17" s="10"/>
      <c r="NTT17" s="10"/>
      <c r="NTU17" s="10"/>
      <c r="NTV17" s="10"/>
      <c r="NTW17" s="10"/>
      <c r="NTX17" s="10"/>
      <c r="NTY17" s="10"/>
      <c r="NTZ17" s="10"/>
      <c r="NUA17" s="10"/>
      <c r="NUB17" s="10"/>
      <c r="NUC17" s="10"/>
      <c r="NUD17" s="10"/>
      <c r="NUE17" s="10"/>
      <c r="NUF17" s="10"/>
      <c r="NUG17" s="10"/>
      <c r="NUH17" s="10"/>
      <c r="NUI17" s="10"/>
      <c r="NUJ17" s="10"/>
      <c r="NUK17" s="10"/>
      <c r="NUL17" s="10"/>
      <c r="NUM17" s="10"/>
      <c r="NUN17" s="10"/>
      <c r="NUO17" s="10"/>
      <c r="NUP17" s="10"/>
      <c r="NUQ17" s="10"/>
      <c r="NUR17" s="10"/>
      <c r="NUS17" s="10"/>
      <c r="NUT17" s="10"/>
      <c r="NUU17" s="10"/>
      <c r="NUV17" s="10"/>
      <c r="NUW17" s="10"/>
      <c r="NUX17" s="10"/>
      <c r="NUY17" s="10"/>
      <c r="NUZ17" s="10"/>
      <c r="NVA17" s="10"/>
      <c r="NVB17" s="10"/>
      <c r="NVC17" s="10"/>
      <c r="NVD17" s="10"/>
      <c r="NVE17" s="10"/>
      <c r="NVF17" s="10"/>
      <c r="NVG17" s="10"/>
      <c r="NVH17" s="10"/>
      <c r="NVI17" s="10"/>
      <c r="NVJ17" s="10"/>
      <c r="NVK17" s="10"/>
      <c r="NVL17" s="10"/>
      <c r="NVM17" s="10"/>
      <c r="NVN17" s="10"/>
      <c r="NVO17" s="10"/>
      <c r="NVP17" s="10"/>
      <c r="NVQ17" s="10"/>
      <c r="NVR17" s="10"/>
      <c r="NVS17" s="10"/>
      <c r="NVT17" s="10"/>
      <c r="NVU17" s="10"/>
      <c r="NVV17" s="10"/>
      <c r="NVW17" s="10"/>
      <c r="NVX17" s="10"/>
      <c r="NVY17" s="10"/>
      <c r="NVZ17" s="10"/>
      <c r="NWA17" s="10"/>
      <c r="NWB17" s="10"/>
      <c r="NWC17" s="10"/>
      <c r="NWD17" s="10"/>
      <c r="NWE17" s="10"/>
      <c r="NWF17" s="10"/>
      <c r="NWG17" s="10"/>
      <c r="NWH17" s="10"/>
      <c r="NWI17" s="10"/>
      <c r="NWJ17" s="10"/>
      <c r="NWK17" s="10"/>
      <c r="NWL17" s="10"/>
      <c r="NWM17" s="10"/>
      <c r="NWN17" s="10"/>
      <c r="NWO17" s="10"/>
      <c r="NWP17" s="10"/>
      <c r="NWQ17" s="10"/>
      <c r="NWR17" s="10"/>
      <c r="NWS17" s="10"/>
      <c r="NWT17" s="10"/>
      <c r="NWU17" s="10"/>
      <c r="NWV17" s="10"/>
      <c r="NWW17" s="10"/>
      <c r="NWX17" s="10"/>
      <c r="NWY17" s="10"/>
      <c r="NWZ17" s="10"/>
      <c r="NXA17" s="10"/>
      <c r="NXB17" s="10"/>
      <c r="NXC17" s="10"/>
      <c r="NXD17" s="10"/>
      <c r="NXE17" s="10"/>
      <c r="NXF17" s="10"/>
      <c r="NXG17" s="10"/>
      <c r="NXH17" s="10"/>
      <c r="NXI17" s="10"/>
      <c r="NXJ17" s="10"/>
      <c r="NXK17" s="10"/>
      <c r="NXL17" s="10"/>
      <c r="NXM17" s="10"/>
      <c r="NXN17" s="10"/>
      <c r="NXO17" s="10"/>
      <c r="NXP17" s="10"/>
      <c r="NXQ17" s="10"/>
      <c r="NXR17" s="10"/>
      <c r="NXS17" s="10"/>
      <c r="NXT17" s="10"/>
      <c r="NXU17" s="10"/>
      <c r="NXV17" s="10"/>
      <c r="NXW17" s="10"/>
      <c r="NXX17" s="10"/>
      <c r="NXY17" s="10"/>
      <c r="NXZ17" s="10"/>
      <c r="NYA17" s="10"/>
      <c r="NYB17" s="10"/>
      <c r="NYC17" s="10"/>
      <c r="NYD17" s="10"/>
      <c r="NYE17" s="10"/>
      <c r="NYF17" s="10"/>
      <c r="NYG17" s="10"/>
      <c r="NYH17" s="10"/>
      <c r="NYI17" s="10"/>
      <c r="NYJ17" s="10"/>
      <c r="NYK17" s="10"/>
      <c r="NYL17" s="10"/>
      <c r="NYM17" s="10"/>
      <c r="NYN17" s="10"/>
      <c r="NYO17" s="10"/>
      <c r="NYP17" s="10"/>
      <c r="NYQ17" s="10"/>
      <c r="NYR17" s="10"/>
      <c r="NYS17" s="10"/>
      <c r="NYT17" s="10"/>
      <c r="NYU17" s="10"/>
      <c r="NYV17" s="10"/>
      <c r="NYW17" s="10"/>
      <c r="NYX17" s="10"/>
      <c r="NYY17" s="10"/>
      <c r="NYZ17" s="10"/>
      <c r="NZA17" s="10"/>
      <c r="NZB17" s="10"/>
      <c r="NZC17" s="10"/>
      <c r="NZD17" s="10"/>
      <c r="NZE17" s="10"/>
      <c r="NZF17" s="10"/>
      <c r="NZG17" s="10"/>
      <c r="NZH17" s="10"/>
      <c r="NZI17" s="10"/>
      <c r="NZJ17" s="10"/>
      <c r="NZK17" s="10"/>
      <c r="NZL17" s="10"/>
      <c r="NZM17" s="10"/>
      <c r="NZN17" s="10"/>
      <c r="NZO17" s="10"/>
      <c r="NZP17" s="10"/>
      <c r="NZQ17" s="10"/>
      <c r="NZR17" s="10"/>
      <c r="NZS17" s="10"/>
      <c r="NZT17" s="10"/>
      <c r="NZU17" s="10"/>
      <c r="NZV17" s="10"/>
      <c r="NZW17" s="10"/>
      <c r="NZX17" s="10"/>
      <c r="NZY17" s="10"/>
      <c r="NZZ17" s="10"/>
      <c r="OAA17" s="10"/>
      <c r="OAB17" s="10"/>
      <c r="OAC17" s="10"/>
      <c r="OAD17" s="10"/>
      <c r="OAE17" s="10"/>
      <c r="OAF17" s="10"/>
      <c r="OAG17" s="10"/>
      <c r="OAH17" s="10"/>
      <c r="OAI17" s="10"/>
      <c r="OAJ17" s="10"/>
      <c r="OAK17" s="10"/>
      <c r="OAL17" s="10"/>
      <c r="OAM17" s="10"/>
      <c r="OAN17" s="10"/>
      <c r="OAO17" s="10"/>
      <c r="OAP17" s="10"/>
      <c r="OAQ17" s="10"/>
      <c r="OAR17" s="10"/>
      <c r="OAS17" s="10"/>
      <c r="OAT17" s="10"/>
      <c r="OAU17" s="10"/>
      <c r="OAV17" s="10"/>
      <c r="OAW17" s="10"/>
      <c r="OAX17" s="10"/>
      <c r="OAY17" s="10"/>
      <c r="OAZ17" s="10"/>
      <c r="OBA17" s="10"/>
      <c r="OBB17" s="10"/>
      <c r="OBC17" s="10"/>
      <c r="OBD17" s="10"/>
      <c r="OBE17" s="10"/>
      <c r="OBF17" s="10"/>
      <c r="OBG17" s="10"/>
      <c r="OBH17" s="10"/>
      <c r="OBI17" s="10"/>
      <c r="OBJ17" s="10"/>
      <c r="OBK17" s="10"/>
      <c r="OBL17" s="10"/>
      <c r="OBM17" s="10"/>
      <c r="OBN17" s="10"/>
      <c r="OBO17" s="10"/>
      <c r="OBP17" s="10"/>
      <c r="OBQ17" s="10"/>
      <c r="OBR17" s="10"/>
      <c r="OBS17" s="10"/>
      <c r="OBT17" s="10"/>
      <c r="OBU17" s="10"/>
      <c r="OBV17" s="10"/>
      <c r="OBW17" s="10"/>
      <c r="OBX17" s="10"/>
      <c r="OBY17" s="10"/>
      <c r="OBZ17" s="10"/>
      <c r="OCA17" s="10"/>
      <c r="OCB17" s="10"/>
      <c r="OCC17" s="10"/>
      <c r="OCD17" s="10"/>
      <c r="OCE17" s="10"/>
      <c r="OCF17" s="10"/>
      <c r="OCG17" s="10"/>
      <c r="OCH17" s="10"/>
      <c r="OCI17" s="10"/>
      <c r="OCJ17" s="10"/>
      <c r="OCK17" s="10"/>
      <c r="OCL17" s="10"/>
      <c r="OCM17" s="10"/>
      <c r="OCN17" s="10"/>
      <c r="OCO17" s="10"/>
      <c r="OCP17" s="10"/>
      <c r="OCQ17" s="10"/>
      <c r="OCR17" s="10"/>
      <c r="OCS17" s="10"/>
      <c r="OCT17" s="10"/>
      <c r="OCU17" s="10"/>
      <c r="OCV17" s="10"/>
      <c r="OCW17" s="10"/>
      <c r="OCX17" s="10"/>
      <c r="OCY17" s="10"/>
      <c r="OCZ17" s="10"/>
      <c r="ODA17" s="10"/>
      <c r="ODB17" s="10"/>
      <c r="ODC17" s="10"/>
      <c r="ODD17" s="10"/>
      <c r="ODE17" s="10"/>
      <c r="ODF17" s="10"/>
      <c r="ODG17" s="10"/>
      <c r="ODH17" s="10"/>
      <c r="ODI17" s="10"/>
      <c r="ODJ17" s="10"/>
      <c r="ODK17" s="10"/>
      <c r="ODL17" s="10"/>
      <c r="ODM17" s="10"/>
      <c r="ODN17" s="10"/>
      <c r="ODO17" s="10"/>
      <c r="ODP17" s="10"/>
      <c r="ODQ17" s="10"/>
      <c r="ODR17" s="10"/>
      <c r="ODS17" s="10"/>
      <c r="ODT17" s="10"/>
      <c r="ODU17" s="10"/>
      <c r="ODV17" s="10"/>
      <c r="ODW17" s="10"/>
      <c r="ODX17" s="10"/>
      <c r="ODY17" s="10"/>
      <c r="ODZ17" s="10"/>
      <c r="OEA17" s="10"/>
      <c r="OEB17" s="10"/>
      <c r="OEC17" s="10"/>
      <c r="OED17" s="10"/>
      <c r="OEE17" s="10"/>
      <c r="OEF17" s="10"/>
      <c r="OEG17" s="10"/>
      <c r="OEH17" s="10"/>
      <c r="OEI17" s="10"/>
      <c r="OEJ17" s="10"/>
      <c r="OEK17" s="10"/>
      <c r="OEL17" s="10"/>
      <c r="OEM17" s="10"/>
      <c r="OEN17" s="10"/>
      <c r="OEO17" s="10"/>
      <c r="OEP17" s="10"/>
      <c r="OEQ17" s="10"/>
      <c r="OER17" s="10"/>
      <c r="OES17" s="10"/>
      <c r="OET17" s="10"/>
      <c r="OEU17" s="10"/>
      <c r="OEV17" s="10"/>
      <c r="OEW17" s="10"/>
      <c r="OEX17" s="10"/>
      <c r="OEY17" s="10"/>
      <c r="OEZ17" s="10"/>
      <c r="OFA17" s="10"/>
      <c r="OFB17" s="10"/>
      <c r="OFC17" s="10"/>
      <c r="OFD17" s="10"/>
      <c r="OFE17" s="10"/>
      <c r="OFF17" s="10"/>
      <c r="OFG17" s="10"/>
      <c r="OFH17" s="10"/>
      <c r="OFI17" s="10"/>
      <c r="OFJ17" s="10"/>
      <c r="OFK17" s="10"/>
      <c r="OFL17" s="10"/>
      <c r="OFM17" s="10"/>
      <c r="OFN17" s="10"/>
      <c r="OFO17" s="10"/>
      <c r="OFP17" s="10"/>
      <c r="OFQ17" s="10"/>
      <c r="OFR17" s="10"/>
      <c r="OFS17" s="10"/>
      <c r="OFT17" s="10"/>
      <c r="OFU17" s="10"/>
      <c r="OFV17" s="10"/>
      <c r="OFW17" s="10"/>
      <c r="OFX17" s="10"/>
      <c r="OFY17" s="10"/>
      <c r="OFZ17" s="10"/>
      <c r="OGA17" s="10"/>
      <c r="OGB17" s="10"/>
      <c r="OGC17" s="10"/>
      <c r="OGD17" s="10"/>
      <c r="OGE17" s="10"/>
      <c r="OGF17" s="10"/>
      <c r="OGG17" s="10"/>
      <c r="OGH17" s="10"/>
      <c r="OGI17" s="10"/>
      <c r="OGJ17" s="10"/>
      <c r="OGK17" s="10"/>
      <c r="OGL17" s="10"/>
      <c r="OGM17" s="10"/>
      <c r="OGN17" s="10"/>
      <c r="OGO17" s="10"/>
      <c r="OGP17" s="10"/>
      <c r="OGQ17" s="10"/>
      <c r="OGR17" s="10"/>
      <c r="OGS17" s="10"/>
      <c r="OGT17" s="10"/>
      <c r="OGU17" s="10"/>
      <c r="OGV17" s="10"/>
      <c r="OGW17" s="10"/>
      <c r="OGX17" s="10"/>
      <c r="OGY17" s="10"/>
      <c r="OGZ17" s="10"/>
      <c r="OHA17" s="10"/>
      <c r="OHB17" s="10"/>
      <c r="OHC17" s="10"/>
      <c r="OHD17" s="10"/>
      <c r="OHE17" s="10"/>
      <c r="OHF17" s="10"/>
      <c r="OHG17" s="10"/>
      <c r="OHH17" s="10"/>
      <c r="OHI17" s="10"/>
      <c r="OHJ17" s="10"/>
      <c r="OHK17" s="10"/>
      <c r="OHL17" s="10"/>
      <c r="OHM17" s="10"/>
      <c r="OHN17" s="10"/>
      <c r="OHO17" s="10"/>
      <c r="OHP17" s="10"/>
      <c r="OHQ17" s="10"/>
      <c r="OHR17" s="10"/>
      <c r="OHS17" s="10"/>
      <c r="OHT17" s="10"/>
      <c r="OHU17" s="10"/>
      <c r="OHV17" s="10"/>
      <c r="OHW17" s="10"/>
      <c r="OHX17" s="10"/>
      <c r="OHY17" s="10"/>
      <c r="OHZ17" s="10"/>
      <c r="OIA17" s="10"/>
      <c r="OIB17" s="10"/>
      <c r="OIC17" s="10"/>
      <c r="OID17" s="10"/>
      <c r="OIE17" s="10"/>
      <c r="OIF17" s="10"/>
      <c r="OIG17" s="10"/>
      <c r="OIH17" s="10"/>
      <c r="OII17" s="10"/>
      <c r="OIJ17" s="10"/>
      <c r="OIK17" s="10"/>
      <c r="OIL17" s="10"/>
      <c r="OIM17" s="10"/>
      <c r="OIN17" s="10"/>
      <c r="OIO17" s="10"/>
      <c r="OIP17" s="10"/>
      <c r="OIQ17" s="10"/>
      <c r="OIR17" s="10"/>
      <c r="OIS17" s="10"/>
      <c r="OIT17" s="10"/>
      <c r="OIU17" s="10"/>
      <c r="OIV17" s="10"/>
      <c r="OIW17" s="10"/>
      <c r="OIX17" s="10"/>
      <c r="OIY17" s="10"/>
      <c r="OIZ17" s="10"/>
      <c r="OJA17" s="10"/>
      <c r="OJB17" s="10"/>
      <c r="OJC17" s="10"/>
      <c r="OJD17" s="10"/>
      <c r="OJE17" s="10"/>
      <c r="OJF17" s="10"/>
      <c r="OJG17" s="10"/>
      <c r="OJH17" s="10"/>
      <c r="OJI17" s="10"/>
      <c r="OJJ17" s="10"/>
      <c r="OJK17" s="10"/>
      <c r="OJL17" s="10"/>
      <c r="OJM17" s="10"/>
      <c r="OJN17" s="10"/>
      <c r="OJO17" s="10"/>
      <c r="OJP17" s="10"/>
      <c r="OJQ17" s="10"/>
      <c r="OJR17" s="10"/>
      <c r="OJS17" s="10"/>
      <c r="OJT17" s="10"/>
      <c r="OJU17" s="10"/>
      <c r="OJV17" s="10"/>
      <c r="OJW17" s="10"/>
      <c r="OJX17" s="10"/>
      <c r="OJY17" s="10"/>
      <c r="OJZ17" s="10"/>
      <c r="OKA17" s="10"/>
      <c r="OKB17" s="10"/>
      <c r="OKC17" s="10"/>
      <c r="OKD17" s="10"/>
      <c r="OKE17" s="10"/>
      <c r="OKF17" s="10"/>
      <c r="OKG17" s="10"/>
      <c r="OKH17" s="10"/>
      <c r="OKI17" s="10"/>
      <c r="OKJ17" s="10"/>
      <c r="OKK17" s="10"/>
      <c r="OKL17" s="10"/>
      <c r="OKM17" s="10"/>
      <c r="OKN17" s="10"/>
      <c r="OKO17" s="10"/>
      <c r="OKP17" s="10"/>
      <c r="OKQ17" s="10"/>
      <c r="OKR17" s="10"/>
      <c r="OKS17" s="10"/>
      <c r="OKT17" s="10"/>
      <c r="OKU17" s="10"/>
      <c r="OKV17" s="10"/>
      <c r="OKW17" s="10"/>
      <c r="OKX17" s="10"/>
      <c r="OKY17" s="10"/>
      <c r="OKZ17" s="10"/>
      <c r="OLA17" s="10"/>
      <c r="OLB17" s="10"/>
      <c r="OLC17" s="10"/>
      <c r="OLD17" s="10"/>
      <c r="OLE17" s="10"/>
      <c r="OLF17" s="10"/>
      <c r="OLG17" s="10"/>
      <c r="OLH17" s="10"/>
      <c r="OLI17" s="10"/>
      <c r="OLJ17" s="10"/>
      <c r="OLK17" s="10"/>
      <c r="OLL17" s="10"/>
      <c r="OLM17" s="10"/>
      <c r="OLN17" s="10"/>
      <c r="OLO17" s="10"/>
      <c r="OLP17" s="10"/>
      <c r="OLQ17" s="10"/>
      <c r="OLR17" s="10"/>
      <c r="OLS17" s="10"/>
      <c r="OLT17" s="10"/>
      <c r="OLU17" s="10"/>
      <c r="OLV17" s="10"/>
      <c r="OLW17" s="10"/>
      <c r="OLX17" s="10"/>
      <c r="OLY17" s="10"/>
      <c r="OLZ17" s="10"/>
      <c r="OMA17" s="10"/>
      <c r="OMB17" s="10"/>
      <c r="OMC17" s="10"/>
      <c r="OMD17" s="10"/>
      <c r="OME17" s="10"/>
      <c r="OMF17" s="10"/>
      <c r="OMG17" s="10"/>
      <c r="OMH17" s="10"/>
      <c r="OMI17" s="10"/>
      <c r="OMJ17" s="10"/>
      <c r="OMK17" s="10"/>
      <c r="OML17" s="10"/>
      <c r="OMM17" s="10"/>
      <c r="OMN17" s="10"/>
      <c r="OMO17" s="10"/>
      <c r="OMP17" s="10"/>
      <c r="OMQ17" s="10"/>
      <c r="OMR17" s="10"/>
      <c r="OMS17" s="10"/>
      <c r="OMT17" s="10"/>
      <c r="OMU17" s="10"/>
      <c r="OMV17" s="10"/>
      <c r="OMW17" s="10"/>
      <c r="OMX17" s="10"/>
      <c r="OMY17" s="10"/>
      <c r="OMZ17" s="10"/>
      <c r="ONA17" s="10"/>
      <c r="ONB17" s="10"/>
      <c r="ONC17" s="10"/>
      <c r="OND17" s="10"/>
      <c r="ONE17" s="10"/>
      <c r="ONF17" s="10"/>
      <c r="ONG17" s="10"/>
      <c r="ONH17" s="10"/>
      <c r="ONI17" s="10"/>
      <c r="ONJ17" s="10"/>
      <c r="ONK17" s="10"/>
      <c r="ONL17" s="10"/>
      <c r="ONM17" s="10"/>
      <c r="ONN17" s="10"/>
      <c r="ONO17" s="10"/>
      <c r="ONP17" s="10"/>
      <c r="ONQ17" s="10"/>
      <c r="ONR17" s="10"/>
      <c r="ONS17" s="10"/>
      <c r="ONT17" s="10"/>
      <c r="ONU17" s="10"/>
      <c r="ONV17" s="10"/>
      <c r="ONW17" s="10"/>
      <c r="ONX17" s="10"/>
      <c r="ONY17" s="10"/>
      <c r="ONZ17" s="10"/>
      <c r="OOA17" s="10"/>
      <c r="OOB17" s="10"/>
      <c r="OOC17" s="10"/>
      <c r="OOD17" s="10"/>
      <c r="OOE17" s="10"/>
      <c r="OOF17" s="10"/>
      <c r="OOG17" s="10"/>
      <c r="OOH17" s="10"/>
      <c r="OOI17" s="10"/>
      <c r="OOJ17" s="10"/>
      <c r="OOK17" s="10"/>
      <c r="OOL17" s="10"/>
      <c r="OOM17" s="10"/>
      <c r="OON17" s="10"/>
      <c r="OOO17" s="10"/>
      <c r="OOP17" s="10"/>
      <c r="OOQ17" s="10"/>
      <c r="OOR17" s="10"/>
      <c r="OOS17" s="10"/>
      <c r="OOT17" s="10"/>
      <c r="OOU17" s="10"/>
      <c r="OOV17" s="10"/>
      <c r="OOW17" s="10"/>
      <c r="OOX17" s="10"/>
      <c r="OOY17" s="10"/>
      <c r="OOZ17" s="10"/>
      <c r="OPA17" s="10"/>
      <c r="OPB17" s="10"/>
      <c r="OPC17" s="10"/>
      <c r="OPD17" s="10"/>
      <c r="OPE17" s="10"/>
      <c r="OPF17" s="10"/>
      <c r="OPG17" s="10"/>
      <c r="OPH17" s="10"/>
      <c r="OPI17" s="10"/>
      <c r="OPJ17" s="10"/>
      <c r="OPK17" s="10"/>
      <c r="OPL17" s="10"/>
      <c r="OPM17" s="10"/>
      <c r="OPN17" s="10"/>
      <c r="OPO17" s="10"/>
      <c r="OPP17" s="10"/>
      <c r="OPQ17" s="10"/>
      <c r="OPR17" s="10"/>
      <c r="OPS17" s="10"/>
      <c r="OPT17" s="10"/>
      <c r="OPU17" s="10"/>
      <c r="OPV17" s="10"/>
      <c r="OPW17" s="10"/>
      <c r="OPX17" s="10"/>
      <c r="OPY17" s="10"/>
      <c r="OPZ17" s="10"/>
      <c r="OQA17" s="10"/>
      <c r="OQB17" s="10"/>
      <c r="OQC17" s="10"/>
      <c r="OQD17" s="10"/>
      <c r="OQE17" s="10"/>
      <c r="OQF17" s="10"/>
      <c r="OQG17" s="10"/>
      <c r="OQH17" s="10"/>
      <c r="OQI17" s="10"/>
      <c r="OQJ17" s="10"/>
      <c r="OQK17" s="10"/>
      <c r="OQL17" s="10"/>
      <c r="OQM17" s="10"/>
      <c r="OQN17" s="10"/>
      <c r="OQO17" s="10"/>
      <c r="OQP17" s="10"/>
      <c r="OQQ17" s="10"/>
      <c r="OQR17" s="10"/>
      <c r="OQS17" s="10"/>
      <c r="OQT17" s="10"/>
      <c r="OQU17" s="10"/>
      <c r="OQV17" s="10"/>
      <c r="OQW17" s="10"/>
      <c r="OQX17" s="10"/>
      <c r="OQY17" s="10"/>
      <c r="OQZ17" s="10"/>
      <c r="ORA17" s="10"/>
      <c r="ORB17" s="10"/>
      <c r="ORC17" s="10"/>
      <c r="ORD17" s="10"/>
      <c r="ORE17" s="10"/>
      <c r="ORF17" s="10"/>
      <c r="ORG17" s="10"/>
      <c r="ORH17" s="10"/>
      <c r="ORI17" s="10"/>
      <c r="ORJ17" s="10"/>
      <c r="ORK17" s="10"/>
      <c r="ORL17" s="10"/>
      <c r="ORM17" s="10"/>
      <c r="ORN17" s="10"/>
      <c r="ORO17" s="10"/>
      <c r="ORP17" s="10"/>
      <c r="ORQ17" s="10"/>
      <c r="ORR17" s="10"/>
      <c r="ORS17" s="10"/>
      <c r="ORT17" s="10"/>
      <c r="ORU17" s="10"/>
      <c r="ORV17" s="10"/>
      <c r="ORW17" s="10"/>
      <c r="ORX17" s="10"/>
      <c r="ORY17" s="10"/>
      <c r="ORZ17" s="10"/>
      <c r="OSA17" s="10"/>
      <c r="OSB17" s="10"/>
      <c r="OSC17" s="10"/>
      <c r="OSD17" s="10"/>
      <c r="OSE17" s="10"/>
      <c r="OSF17" s="10"/>
      <c r="OSG17" s="10"/>
      <c r="OSH17" s="10"/>
      <c r="OSI17" s="10"/>
      <c r="OSJ17" s="10"/>
      <c r="OSK17" s="10"/>
      <c r="OSL17" s="10"/>
      <c r="OSM17" s="10"/>
      <c r="OSN17" s="10"/>
      <c r="OSO17" s="10"/>
      <c r="OSP17" s="10"/>
      <c r="OSQ17" s="10"/>
      <c r="OSR17" s="10"/>
      <c r="OSS17" s="10"/>
      <c r="OST17" s="10"/>
      <c r="OSU17" s="10"/>
      <c r="OSV17" s="10"/>
      <c r="OSW17" s="10"/>
      <c r="OSX17" s="10"/>
      <c r="OSY17" s="10"/>
      <c r="OSZ17" s="10"/>
      <c r="OTA17" s="10"/>
      <c r="OTB17" s="10"/>
      <c r="OTC17" s="10"/>
      <c r="OTD17" s="10"/>
      <c r="OTE17" s="10"/>
      <c r="OTF17" s="10"/>
      <c r="OTG17" s="10"/>
      <c r="OTH17" s="10"/>
      <c r="OTI17" s="10"/>
      <c r="OTJ17" s="10"/>
      <c r="OTK17" s="10"/>
      <c r="OTL17" s="10"/>
      <c r="OTM17" s="10"/>
      <c r="OTN17" s="10"/>
      <c r="OTO17" s="10"/>
      <c r="OTP17" s="10"/>
      <c r="OTQ17" s="10"/>
      <c r="OTR17" s="10"/>
      <c r="OTS17" s="10"/>
      <c r="OTT17" s="10"/>
      <c r="OTU17" s="10"/>
      <c r="OTV17" s="10"/>
      <c r="OTW17" s="10"/>
      <c r="OTX17" s="10"/>
      <c r="OTY17" s="10"/>
      <c r="OTZ17" s="10"/>
      <c r="OUA17" s="10"/>
      <c r="OUB17" s="10"/>
      <c r="OUC17" s="10"/>
      <c r="OUD17" s="10"/>
      <c r="OUE17" s="10"/>
      <c r="OUF17" s="10"/>
      <c r="OUG17" s="10"/>
      <c r="OUH17" s="10"/>
      <c r="OUI17" s="10"/>
      <c r="OUJ17" s="10"/>
      <c r="OUK17" s="10"/>
      <c r="OUL17" s="10"/>
      <c r="OUM17" s="10"/>
      <c r="OUN17" s="10"/>
      <c r="OUO17" s="10"/>
      <c r="OUP17" s="10"/>
      <c r="OUQ17" s="10"/>
      <c r="OUR17" s="10"/>
      <c r="OUS17" s="10"/>
      <c r="OUT17" s="10"/>
      <c r="OUU17" s="10"/>
      <c r="OUV17" s="10"/>
      <c r="OUW17" s="10"/>
      <c r="OUX17" s="10"/>
      <c r="OUY17" s="10"/>
      <c r="OUZ17" s="10"/>
      <c r="OVA17" s="10"/>
      <c r="OVB17" s="10"/>
      <c r="OVC17" s="10"/>
      <c r="OVD17" s="10"/>
      <c r="OVE17" s="10"/>
      <c r="OVF17" s="10"/>
      <c r="OVG17" s="10"/>
      <c r="OVH17" s="10"/>
      <c r="OVI17" s="10"/>
      <c r="OVJ17" s="10"/>
      <c r="OVK17" s="10"/>
      <c r="OVL17" s="10"/>
      <c r="OVM17" s="10"/>
      <c r="OVN17" s="10"/>
      <c r="OVO17" s="10"/>
      <c r="OVP17" s="10"/>
      <c r="OVQ17" s="10"/>
      <c r="OVR17" s="10"/>
      <c r="OVS17" s="10"/>
      <c r="OVT17" s="10"/>
      <c r="OVU17" s="10"/>
      <c r="OVV17" s="10"/>
      <c r="OVW17" s="10"/>
      <c r="OVX17" s="10"/>
      <c r="OVY17" s="10"/>
      <c r="OVZ17" s="10"/>
      <c r="OWA17" s="10"/>
      <c r="OWB17" s="10"/>
      <c r="OWC17" s="10"/>
      <c r="OWD17" s="10"/>
      <c r="OWE17" s="10"/>
      <c r="OWF17" s="10"/>
      <c r="OWG17" s="10"/>
      <c r="OWH17" s="10"/>
      <c r="OWI17" s="10"/>
      <c r="OWJ17" s="10"/>
      <c r="OWK17" s="10"/>
      <c r="OWL17" s="10"/>
      <c r="OWM17" s="10"/>
      <c r="OWN17" s="10"/>
      <c r="OWO17" s="10"/>
      <c r="OWP17" s="10"/>
      <c r="OWQ17" s="10"/>
      <c r="OWR17" s="10"/>
      <c r="OWS17" s="10"/>
      <c r="OWT17" s="10"/>
      <c r="OWU17" s="10"/>
      <c r="OWV17" s="10"/>
      <c r="OWW17" s="10"/>
      <c r="OWX17" s="10"/>
      <c r="OWY17" s="10"/>
      <c r="OWZ17" s="10"/>
      <c r="OXA17" s="10"/>
      <c r="OXB17" s="10"/>
      <c r="OXC17" s="10"/>
      <c r="OXD17" s="10"/>
      <c r="OXE17" s="10"/>
      <c r="OXF17" s="10"/>
      <c r="OXG17" s="10"/>
      <c r="OXH17" s="10"/>
      <c r="OXI17" s="10"/>
      <c r="OXJ17" s="10"/>
      <c r="OXK17" s="10"/>
      <c r="OXL17" s="10"/>
      <c r="OXM17" s="10"/>
      <c r="OXN17" s="10"/>
      <c r="OXO17" s="10"/>
      <c r="OXP17" s="10"/>
      <c r="OXQ17" s="10"/>
      <c r="OXR17" s="10"/>
      <c r="OXS17" s="10"/>
      <c r="OXT17" s="10"/>
      <c r="OXU17" s="10"/>
      <c r="OXV17" s="10"/>
      <c r="OXW17" s="10"/>
      <c r="OXX17" s="10"/>
      <c r="OXY17" s="10"/>
      <c r="OXZ17" s="10"/>
      <c r="OYA17" s="10"/>
      <c r="OYB17" s="10"/>
      <c r="OYC17" s="10"/>
      <c r="OYD17" s="10"/>
      <c r="OYE17" s="10"/>
      <c r="OYF17" s="10"/>
      <c r="OYG17" s="10"/>
      <c r="OYH17" s="10"/>
      <c r="OYI17" s="10"/>
      <c r="OYJ17" s="10"/>
      <c r="OYK17" s="10"/>
      <c r="OYL17" s="10"/>
      <c r="OYM17" s="10"/>
      <c r="OYN17" s="10"/>
      <c r="OYO17" s="10"/>
      <c r="OYP17" s="10"/>
      <c r="OYQ17" s="10"/>
      <c r="OYR17" s="10"/>
      <c r="OYS17" s="10"/>
      <c r="OYT17" s="10"/>
      <c r="OYU17" s="10"/>
      <c r="OYV17" s="10"/>
      <c r="OYW17" s="10"/>
      <c r="OYX17" s="10"/>
      <c r="OYY17" s="10"/>
      <c r="OYZ17" s="10"/>
      <c r="OZA17" s="10"/>
      <c r="OZB17" s="10"/>
      <c r="OZC17" s="10"/>
      <c r="OZD17" s="10"/>
      <c r="OZE17" s="10"/>
      <c r="OZF17" s="10"/>
      <c r="OZG17" s="10"/>
      <c r="OZH17" s="10"/>
      <c r="OZI17" s="10"/>
      <c r="OZJ17" s="10"/>
      <c r="OZK17" s="10"/>
      <c r="OZL17" s="10"/>
      <c r="OZM17" s="10"/>
      <c r="OZN17" s="10"/>
      <c r="OZO17" s="10"/>
      <c r="OZP17" s="10"/>
      <c r="OZQ17" s="10"/>
      <c r="OZR17" s="10"/>
      <c r="OZS17" s="10"/>
      <c r="OZT17" s="10"/>
      <c r="OZU17" s="10"/>
      <c r="OZV17" s="10"/>
      <c r="OZW17" s="10"/>
      <c r="OZX17" s="10"/>
      <c r="OZY17" s="10"/>
      <c r="OZZ17" s="10"/>
      <c r="PAA17" s="10"/>
      <c r="PAB17" s="10"/>
      <c r="PAC17" s="10"/>
      <c r="PAD17" s="10"/>
      <c r="PAE17" s="10"/>
      <c r="PAF17" s="10"/>
      <c r="PAG17" s="10"/>
      <c r="PAH17" s="10"/>
      <c r="PAI17" s="10"/>
      <c r="PAJ17" s="10"/>
      <c r="PAK17" s="10"/>
      <c r="PAL17" s="10"/>
      <c r="PAM17" s="10"/>
      <c r="PAN17" s="10"/>
      <c r="PAO17" s="10"/>
      <c r="PAP17" s="10"/>
      <c r="PAQ17" s="10"/>
      <c r="PAR17" s="10"/>
      <c r="PAS17" s="10"/>
      <c r="PAT17" s="10"/>
      <c r="PAU17" s="10"/>
      <c r="PAV17" s="10"/>
      <c r="PAW17" s="10"/>
      <c r="PAX17" s="10"/>
      <c r="PAY17" s="10"/>
      <c r="PAZ17" s="10"/>
      <c r="PBA17" s="10"/>
      <c r="PBB17" s="10"/>
      <c r="PBC17" s="10"/>
      <c r="PBD17" s="10"/>
      <c r="PBE17" s="10"/>
      <c r="PBF17" s="10"/>
      <c r="PBG17" s="10"/>
      <c r="PBH17" s="10"/>
      <c r="PBI17" s="10"/>
      <c r="PBJ17" s="10"/>
      <c r="PBK17" s="10"/>
      <c r="PBL17" s="10"/>
      <c r="PBM17" s="10"/>
      <c r="PBN17" s="10"/>
      <c r="PBO17" s="10"/>
      <c r="PBP17" s="10"/>
      <c r="PBQ17" s="10"/>
      <c r="PBR17" s="10"/>
      <c r="PBS17" s="10"/>
      <c r="PBT17" s="10"/>
      <c r="PBU17" s="10"/>
      <c r="PBV17" s="10"/>
      <c r="PBW17" s="10"/>
      <c r="PBX17" s="10"/>
      <c r="PBY17" s="10"/>
      <c r="PBZ17" s="10"/>
      <c r="PCA17" s="10"/>
      <c r="PCB17" s="10"/>
      <c r="PCC17" s="10"/>
      <c r="PCD17" s="10"/>
      <c r="PCE17" s="10"/>
      <c r="PCF17" s="10"/>
      <c r="PCG17" s="10"/>
      <c r="PCH17" s="10"/>
      <c r="PCI17" s="10"/>
      <c r="PCJ17" s="10"/>
      <c r="PCK17" s="10"/>
      <c r="PCL17" s="10"/>
      <c r="PCM17" s="10"/>
      <c r="PCN17" s="10"/>
      <c r="PCO17" s="10"/>
      <c r="PCP17" s="10"/>
      <c r="PCQ17" s="10"/>
      <c r="PCR17" s="10"/>
      <c r="PCS17" s="10"/>
      <c r="PCT17" s="10"/>
      <c r="PCU17" s="10"/>
      <c r="PCV17" s="10"/>
      <c r="PCW17" s="10"/>
      <c r="PCX17" s="10"/>
      <c r="PCY17" s="10"/>
      <c r="PCZ17" s="10"/>
      <c r="PDA17" s="10"/>
      <c r="PDB17" s="10"/>
      <c r="PDC17" s="10"/>
      <c r="PDD17" s="10"/>
      <c r="PDE17" s="10"/>
      <c r="PDF17" s="10"/>
      <c r="PDG17" s="10"/>
      <c r="PDH17" s="10"/>
      <c r="PDI17" s="10"/>
      <c r="PDJ17" s="10"/>
      <c r="PDK17" s="10"/>
      <c r="PDL17" s="10"/>
      <c r="PDM17" s="10"/>
      <c r="PDN17" s="10"/>
      <c r="PDO17" s="10"/>
      <c r="PDP17" s="10"/>
      <c r="PDQ17" s="10"/>
      <c r="PDR17" s="10"/>
      <c r="PDS17" s="10"/>
      <c r="PDT17" s="10"/>
      <c r="PDU17" s="10"/>
      <c r="PDV17" s="10"/>
      <c r="PDW17" s="10"/>
      <c r="PDX17" s="10"/>
      <c r="PDY17" s="10"/>
      <c r="PDZ17" s="10"/>
      <c r="PEA17" s="10"/>
      <c r="PEB17" s="10"/>
      <c r="PEC17" s="10"/>
      <c r="PED17" s="10"/>
      <c r="PEE17" s="10"/>
      <c r="PEF17" s="10"/>
      <c r="PEG17" s="10"/>
      <c r="PEH17" s="10"/>
      <c r="PEI17" s="10"/>
      <c r="PEJ17" s="10"/>
      <c r="PEK17" s="10"/>
      <c r="PEL17" s="10"/>
      <c r="PEM17" s="10"/>
      <c r="PEN17" s="10"/>
      <c r="PEO17" s="10"/>
      <c r="PEP17" s="10"/>
      <c r="PEQ17" s="10"/>
      <c r="PER17" s="10"/>
      <c r="PES17" s="10"/>
      <c r="PET17" s="10"/>
      <c r="PEU17" s="10"/>
      <c r="PEV17" s="10"/>
      <c r="PEW17" s="10"/>
      <c r="PEX17" s="10"/>
      <c r="PEY17" s="10"/>
      <c r="PEZ17" s="10"/>
      <c r="PFA17" s="10"/>
      <c r="PFB17" s="10"/>
      <c r="PFC17" s="10"/>
      <c r="PFD17" s="10"/>
      <c r="PFE17" s="10"/>
      <c r="PFF17" s="10"/>
      <c r="PFG17" s="10"/>
      <c r="PFH17" s="10"/>
      <c r="PFI17" s="10"/>
      <c r="PFJ17" s="10"/>
      <c r="PFK17" s="10"/>
      <c r="PFL17" s="10"/>
      <c r="PFM17" s="10"/>
      <c r="PFN17" s="10"/>
      <c r="PFO17" s="10"/>
      <c r="PFP17" s="10"/>
      <c r="PFQ17" s="10"/>
      <c r="PFR17" s="10"/>
      <c r="PFS17" s="10"/>
      <c r="PFT17" s="10"/>
      <c r="PFU17" s="10"/>
      <c r="PFV17" s="10"/>
      <c r="PFW17" s="10"/>
      <c r="PFX17" s="10"/>
      <c r="PFY17" s="10"/>
      <c r="PFZ17" s="10"/>
      <c r="PGA17" s="10"/>
      <c r="PGB17" s="10"/>
      <c r="PGC17" s="10"/>
      <c r="PGD17" s="10"/>
      <c r="PGE17" s="10"/>
      <c r="PGF17" s="10"/>
      <c r="PGG17" s="10"/>
      <c r="PGH17" s="10"/>
      <c r="PGI17" s="10"/>
      <c r="PGJ17" s="10"/>
      <c r="PGK17" s="10"/>
      <c r="PGL17" s="10"/>
      <c r="PGM17" s="10"/>
      <c r="PGN17" s="10"/>
      <c r="PGO17" s="10"/>
      <c r="PGP17" s="10"/>
      <c r="PGQ17" s="10"/>
      <c r="PGR17" s="10"/>
      <c r="PGS17" s="10"/>
      <c r="PGT17" s="10"/>
      <c r="PGU17" s="10"/>
      <c r="PGV17" s="10"/>
      <c r="PGW17" s="10"/>
      <c r="PGX17" s="10"/>
      <c r="PGY17" s="10"/>
      <c r="PGZ17" s="10"/>
      <c r="PHA17" s="10"/>
      <c r="PHB17" s="10"/>
      <c r="PHC17" s="10"/>
      <c r="PHD17" s="10"/>
      <c r="PHE17" s="10"/>
      <c r="PHF17" s="10"/>
      <c r="PHG17" s="10"/>
      <c r="PHH17" s="10"/>
      <c r="PHI17" s="10"/>
      <c r="PHJ17" s="10"/>
      <c r="PHK17" s="10"/>
      <c r="PHL17" s="10"/>
      <c r="PHM17" s="10"/>
      <c r="PHN17" s="10"/>
      <c r="PHO17" s="10"/>
      <c r="PHP17" s="10"/>
      <c r="PHQ17" s="10"/>
      <c r="PHR17" s="10"/>
      <c r="PHS17" s="10"/>
      <c r="PHT17" s="10"/>
      <c r="PHU17" s="10"/>
      <c r="PHV17" s="10"/>
      <c r="PHW17" s="10"/>
      <c r="PHX17" s="10"/>
      <c r="PHY17" s="10"/>
      <c r="PHZ17" s="10"/>
      <c r="PIA17" s="10"/>
      <c r="PIB17" s="10"/>
      <c r="PIC17" s="10"/>
      <c r="PID17" s="10"/>
      <c r="PIE17" s="10"/>
      <c r="PIF17" s="10"/>
      <c r="PIG17" s="10"/>
      <c r="PIH17" s="10"/>
      <c r="PII17" s="10"/>
      <c r="PIJ17" s="10"/>
      <c r="PIK17" s="10"/>
      <c r="PIL17" s="10"/>
      <c r="PIM17" s="10"/>
      <c r="PIN17" s="10"/>
      <c r="PIO17" s="10"/>
      <c r="PIP17" s="10"/>
      <c r="PIQ17" s="10"/>
      <c r="PIR17" s="10"/>
      <c r="PIS17" s="10"/>
      <c r="PIT17" s="10"/>
      <c r="PIU17" s="10"/>
      <c r="PIV17" s="10"/>
      <c r="PIW17" s="10"/>
      <c r="PIX17" s="10"/>
      <c r="PIY17" s="10"/>
      <c r="PIZ17" s="10"/>
      <c r="PJA17" s="10"/>
      <c r="PJB17" s="10"/>
      <c r="PJC17" s="10"/>
      <c r="PJD17" s="10"/>
      <c r="PJE17" s="10"/>
      <c r="PJF17" s="10"/>
      <c r="PJG17" s="10"/>
      <c r="PJH17" s="10"/>
      <c r="PJI17" s="10"/>
      <c r="PJJ17" s="10"/>
      <c r="PJK17" s="10"/>
      <c r="PJL17" s="10"/>
      <c r="PJM17" s="10"/>
      <c r="PJN17" s="10"/>
      <c r="PJO17" s="10"/>
      <c r="PJP17" s="10"/>
      <c r="PJQ17" s="10"/>
      <c r="PJR17" s="10"/>
      <c r="PJS17" s="10"/>
      <c r="PJT17" s="10"/>
      <c r="PJU17" s="10"/>
      <c r="PJV17" s="10"/>
      <c r="PJW17" s="10"/>
      <c r="PJX17" s="10"/>
      <c r="PJY17" s="10"/>
      <c r="PJZ17" s="10"/>
      <c r="PKA17" s="10"/>
      <c r="PKB17" s="10"/>
      <c r="PKC17" s="10"/>
      <c r="PKD17" s="10"/>
      <c r="PKE17" s="10"/>
      <c r="PKF17" s="10"/>
      <c r="PKG17" s="10"/>
      <c r="PKH17" s="10"/>
      <c r="PKI17" s="10"/>
      <c r="PKJ17" s="10"/>
      <c r="PKK17" s="10"/>
      <c r="PKL17" s="10"/>
      <c r="PKM17" s="10"/>
      <c r="PKN17" s="10"/>
      <c r="PKO17" s="10"/>
      <c r="PKP17" s="10"/>
      <c r="PKQ17" s="10"/>
      <c r="PKR17" s="10"/>
      <c r="PKS17" s="10"/>
      <c r="PKT17" s="10"/>
      <c r="PKU17" s="10"/>
      <c r="PKV17" s="10"/>
      <c r="PKW17" s="10"/>
      <c r="PKX17" s="10"/>
      <c r="PKY17" s="10"/>
      <c r="PKZ17" s="10"/>
      <c r="PLA17" s="10"/>
      <c r="PLB17" s="10"/>
      <c r="PLC17" s="10"/>
      <c r="PLD17" s="10"/>
      <c r="PLE17" s="10"/>
      <c r="PLF17" s="10"/>
      <c r="PLG17" s="10"/>
      <c r="PLH17" s="10"/>
      <c r="PLI17" s="10"/>
      <c r="PLJ17" s="10"/>
      <c r="PLK17" s="10"/>
      <c r="PLL17" s="10"/>
      <c r="PLM17" s="10"/>
      <c r="PLN17" s="10"/>
      <c r="PLO17" s="10"/>
      <c r="PLP17" s="10"/>
      <c r="PLQ17" s="10"/>
      <c r="PLR17" s="10"/>
      <c r="PLS17" s="10"/>
      <c r="PLT17" s="10"/>
      <c r="PLU17" s="10"/>
      <c r="PLV17" s="10"/>
      <c r="PLW17" s="10"/>
      <c r="PLX17" s="10"/>
      <c r="PLY17" s="10"/>
      <c r="PLZ17" s="10"/>
      <c r="PMA17" s="10"/>
      <c r="PMB17" s="10"/>
      <c r="PMC17" s="10"/>
      <c r="PMD17" s="10"/>
      <c r="PME17" s="10"/>
      <c r="PMF17" s="10"/>
      <c r="PMG17" s="10"/>
      <c r="PMH17" s="10"/>
      <c r="PMI17" s="10"/>
      <c r="PMJ17" s="10"/>
      <c r="PMK17" s="10"/>
      <c r="PML17" s="10"/>
      <c r="PMM17" s="10"/>
      <c r="PMN17" s="10"/>
      <c r="PMO17" s="10"/>
      <c r="PMP17" s="10"/>
      <c r="PMQ17" s="10"/>
      <c r="PMR17" s="10"/>
      <c r="PMS17" s="10"/>
      <c r="PMT17" s="10"/>
      <c r="PMU17" s="10"/>
      <c r="PMV17" s="10"/>
      <c r="PMW17" s="10"/>
      <c r="PMX17" s="10"/>
      <c r="PMY17" s="10"/>
      <c r="PMZ17" s="10"/>
      <c r="PNA17" s="10"/>
      <c r="PNB17" s="10"/>
      <c r="PNC17" s="10"/>
      <c r="PND17" s="10"/>
      <c r="PNE17" s="10"/>
      <c r="PNF17" s="10"/>
      <c r="PNG17" s="10"/>
      <c r="PNH17" s="10"/>
      <c r="PNI17" s="10"/>
      <c r="PNJ17" s="10"/>
      <c r="PNK17" s="10"/>
      <c r="PNL17" s="10"/>
      <c r="PNM17" s="10"/>
      <c r="PNN17" s="10"/>
      <c r="PNO17" s="10"/>
      <c r="PNP17" s="10"/>
      <c r="PNQ17" s="10"/>
      <c r="PNR17" s="10"/>
      <c r="PNS17" s="10"/>
      <c r="PNT17" s="10"/>
      <c r="PNU17" s="10"/>
      <c r="PNV17" s="10"/>
      <c r="PNW17" s="10"/>
      <c r="PNX17" s="10"/>
      <c r="PNY17" s="10"/>
      <c r="PNZ17" s="10"/>
      <c r="POA17" s="10"/>
      <c r="POB17" s="10"/>
      <c r="POC17" s="10"/>
      <c r="POD17" s="10"/>
      <c r="POE17" s="10"/>
      <c r="POF17" s="10"/>
      <c r="POG17" s="10"/>
      <c r="POH17" s="10"/>
      <c r="POI17" s="10"/>
      <c r="POJ17" s="10"/>
      <c r="POK17" s="10"/>
      <c r="POL17" s="10"/>
      <c r="POM17" s="10"/>
      <c r="PON17" s="10"/>
      <c r="POO17" s="10"/>
      <c r="POP17" s="10"/>
      <c r="POQ17" s="10"/>
      <c r="POR17" s="10"/>
      <c r="POS17" s="10"/>
      <c r="POT17" s="10"/>
      <c r="POU17" s="10"/>
      <c r="POV17" s="10"/>
      <c r="POW17" s="10"/>
      <c r="POX17" s="10"/>
      <c r="POY17" s="10"/>
      <c r="POZ17" s="10"/>
      <c r="PPA17" s="10"/>
      <c r="PPB17" s="10"/>
      <c r="PPC17" s="10"/>
      <c r="PPD17" s="10"/>
      <c r="PPE17" s="10"/>
      <c r="PPF17" s="10"/>
      <c r="PPG17" s="10"/>
      <c r="PPH17" s="10"/>
      <c r="PPI17" s="10"/>
      <c r="PPJ17" s="10"/>
      <c r="PPK17" s="10"/>
      <c r="PPL17" s="10"/>
      <c r="PPM17" s="10"/>
      <c r="PPN17" s="10"/>
      <c r="PPO17" s="10"/>
      <c r="PPP17" s="10"/>
      <c r="PPQ17" s="10"/>
      <c r="PPR17" s="10"/>
      <c r="PPS17" s="10"/>
      <c r="PPT17" s="10"/>
      <c r="PPU17" s="10"/>
      <c r="PPV17" s="10"/>
      <c r="PPW17" s="10"/>
      <c r="PPX17" s="10"/>
      <c r="PPY17" s="10"/>
      <c r="PPZ17" s="10"/>
      <c r="PQA17" s="10"/>
      <c r="PQB17" s="10"/>
      <c r="PQC17" s="10"/>
      <c r="PQD17" s="10"/>
      <c r="PQE17" s="10"/>
      <c r="PQF17" s="10"/>
      <c r="PQG17" s="10"/>
      <c r="PQH17" s="10"/>
      <c r="PQI17" s="10"/>
      <c r="PQJ17" s="10"/>
      <c r="PQK17" s="10"/>
      <c r="PQL17" s="10"/>
      <c r="PQM17" s="10"/>
      <c r="PQN17" s="10"/>
      <c r="PQO17" s="10"/>
      <c r="PQP17" s="10"/>
      <c r="PQQ17" s="10"/>
      <c r="PQR17" s="10"/>
      <c r="PQS17" s="10"/>
      <c r="PQT17" s="10"/>
      <c r="PQU17" s="10"/>
      <c r="PQV17" s="10"/>
      <c r="PQW17" s="10"/>
      <c r="PQX17" s="10"/>
      <c r="PQY17" s="10"/>
      <c r="PQZ17" s="10"/>
      <c r="PRA17" s="10"/>
      <c r="PRB17" s="10"/>
      <c r="PRC17" s="10"/>
      <c r="PRD17" s="10"/>
      <c r="PRE17" s="10"/>
      <c r="PRF17" s="10"/>
      <c r="PRG17" s="10"/>
      <c r="PRH17" s="10"/>
      <c r="PRI17" s="10"/>
      <c r="PRJ17" s="10"/>
      <c r="PRK17" s="10"/>
      <c r="PRL17" s="10"/>
      <c r="PRM17" s="10"/>
      <c r="PRN17" s="10"/>
      <c r="PRO17" s="10"/>
      <c r="PRP17" s="10"/>
      <c r="PRQ17" s="10"/>
      <c r="PRR17" s="10"/>
      <c r="PRS17" s="10"/>
      <c r="PRT17" s="10"/>
      <c r="PRU17" s="10"/>
      <c r="PRV17" s="10"/>
      <c r="PRW17" s="10"/>
      <c r="PRX17" s="10"/>
      <c r="PRY17" s="10"/>
      <c r="PRZ17" s="10"/>
      <c r="PSA17" s="10"/>
      <c r="PSB17" s="10"/>
      <c r="PSC17" s="10"/>
      <c r="PSD17" s="10"/>
      <c r="PSE17" s="10"/>
      <c r="PSF17" s="10"/>
      <c r="PSG17" s="10"/>
      <c r="PSH17" s="10"/>
      <c r="PSI17" s="10"/>
      <c r="PSJ17" s="10"/>
      <c r="PSK17" s="10"/>
      <c r="PSL17" s="10"/>
      <c r="PSM17" s="10"/>
      <c r="PSN17" s="10"/>
      <c r="PSO17" s="10"/>
      <c r="PSP17" s="10"/>
      <c r="PSQ17" s="10"/>
      <c r="PSR17" s="10"/>
      <c r="PSS17" s="10"/>
      <c r="PST17" s="10"/>
      <c r="PSU17" s="10"/>
      <c r="PSV17" s="10"/>
      <c r="PSW17" s="10"/>
      <c r="PSX17" s="10"/>
      <c r="PSY17" s="10"/>
      <c r="PSZ17" s="10"/>
      <c r="PTA17" s="10"/>
      <c r="PTB17" s="10"/>
      <c r="PTC17" s="10"/>
      <c r="PTD17" s="10"/>
      <c r="PTE17" s="10"/>
      <c r="PTF17" s="10"/>
      <c r="PTG17" s="10"/>
      <c r="PTH17" s="10"/>
      <c r="PTI17" s="10"/>
      <c r="PTJ17" s="10"/>
      <c r="PTK17" s="10"/>
      <c r="PTL17" s="10"/>
      <c r="PTM17" s="10"/>
      <c r="PTN17" s="10"/>
      <c r="PTO17" s="10"/>
      <c r="PTP17" s="10"/>
      <c r="PTQ17" s="10"/>
      <c r="PTR17" s="10"/>
      <c r="PTS17" s="10"/>
      <c r="PTT17" s="10"/>
      <c r="PTU17" s="10"/>
      <c r="PTV17" s="10"/>
      <c r="PTW17" s="10"/>
      <c r="PTX17" s="10"/>
      <c r="PTY17" s="10"/>
      <c r="PTZ17" s="10"/>
      <c r="PUA17" s="10"/>
      <c r="PUB17" s="10"/>
      <c r="PUC17" s="10"/>
      <c r="PUD17" s="10"/>
      <c r="PUE17" s="10"/>
      <c r="PUF17" s="10"/>
      <c r="PUG17" s="10"/>
      <c r="PUH17" s="10"/>
      <c r="PUI17" s="10"/>
      <c r="PUJ17" s="10"/>
      <c r="PUK17" s="10"/>
      <c r="PUL17" s="10"/>
      <c r="PUM17" s="10"/>
      <c r="PUN17" s="10"/>
      <c r="PUO17" s="10"/>
      <c r="PUP17" s="10"/>
      <c r="PUQ17" s="10"/>
      <c r="PUR17" s="10"/>
      <c r="PUS17" s="10"/>
      <c r="PUT17" s="10"/>
      <c r="PUU17" s="10"/>
      <c r="PUV17" s="10"/>
      <c r="PUW17" s="10"/>
      <c r="PUX17" s="10"/>
      <c r="PUY17" s="10"/>
      <c r="PUZ17" s="10"/>
      <c r="PVA17" s="10"/>
      <c r="PVB17" s="10"/>
      <c r="PVC17" s="10"/>
      <c r="PVD17" s="10"/>
      <c r="PVE17" s="10"/>
      <c r="PVF17" s="10"/>
      <c r="PVG17" s="10"/>
      <c r="PVH17" s="10"/>
      <c r="PVI17" s="10"/>
      <c r="PVJ17" s="10"/>
      <c r="PVK17" s="10"/>
      <c r="PVL17" s="10"/>
      <c r="PVM17" s="10"/>
      <c r="PVN17" s="10"/>
      <c r="PVO17" s="10"/>
      <c r="PVP17" s="10"/>
      <c r="PVQ17" s="10"/>
      <c r="PVR17" s="10"/>
      <c r="PVS17" s="10"/>
      <c r="PVT17" s="10"/>
      <c r="PVU17" s="10"/>
      <c r="PVV17" s="10"/>
      <c r="PVW17" s="10"/>
      <c r="PVX17" s="10"/>
      <c r="PVY17" s="10"/>
      <c r="PVZ17" s="10"/>
      <c r="PWA17" s="10"/>
      <c r="PWB17" s="10"/>
      <c r="PWC17" s="10"/>
      <c r="PWD17" s="10"/>
      <c r="PWE17" s="10"/>
      <c r="PWF17" s="10"/>
      <c r="PWG17" s="10"/>
      <c r="PWH17" s="10"/>
      <c r="PWI17" s="10"/>
      <c r="PWJ17" s="10"/>
      <c r="PWK17" s="10"/>
      <c r="PWL17" s="10"/>
      <c r="PWM17" s="10"/>
      <c r="PWN17" s="10"/>
      <c r="PWO17" s="10"/>
      <c r="PWP17" s="10"/>
      <c r="PWQ17" s="10"/>
      <c r="PWR17" s="10"/>
      <c r="PWS17" s="10"/>
      <c r="PWT17" s="10"/>
      <c r="PWU17" s="10"/>
      <c r="PWV17" s="10"/>
      <c r="PWW17" s="10"/>
      <c r="PWX17" s="10"/>
      <c r="PWY17" s="10"/>
      <c r="PWZ17" s="10"/>
      <c r="PXA17" s="10"/>
      <c r="PXB17" s="10"/>
      <c r="PXC17" s="10"/>
      <c r="PXD17" s="10"/>
      <c r="PXE17" s="10"/>
      <c r="PXF17" s="10"/>
      <c r="PXG17" s="10"/>
      <c r="PXH17" s="10"/>
      <c r="PXI17" s="10"/>
      <c r="PXJ17" s="10"/>
      <c r="PXK17" s="10"/>
      <c r="PXL17" s="10"/>
      <c r="PXM17" s="10"/>
      <c r="PXN17" s="10"/>
      <c r="PXO17" s="10"/>
      <c r="PXP17" s="10"/>
      <c r="PXQ17" s="10"/>
      <c r="PXR17" s="10"/>
      <c r="PXS17" s="10"/>
      <c r="PXT17" s="10"/>
      <c r="PXU17" s="10"/>
      <c r="PXV17" s="10"/>
      <c r="PXW17" s="10"/>
      <c r="PXX17" s="10"/>
      <c r="PXY17" s="10"/>
      <c r="PXZ17" s="10"/>
      <c r="PYA17" s="10"/>
      <c r="PYB17" s="10"/>
      <c r="PYC17" s="10"/>
      <c r="PYD17" s="10"/>
      <c r="PYE17" s="10"/>
      <c r="PYF17" s="10"/>
      <c r="PYG17" s="10"/>
      <c r="PYH17" s="10"/>
      <c r="PYI17" s="10"/>
      <c r="PYJ17" s="10"/>
      <c r="PYK17" s="10"/>
      <c r="PYL17" s="10"/>
      <c r="PYM17" s="10"/>
      <c r="PYN17" s="10"/>
      <c r="PYO17" s="10"/>
      <c r="PYP17" s="10"/>
      <c r="PYQ17" s="10"/>
      <c r="PYR17" s="10"/>
      <c r="PYS17" s="10"/>
      <c r="PYT17" s="10"/>
      <c r="PYU17" s="10"/>
      <c r="PYV17" s="10"/>
      <c r="PYW17" s="10"/>
      <c r="PYX17" s="10"/>
      <c r="PYY17" s="10"/>
      <c r="PYZ17" s="10"/>
      <c r="PZA17" s="10"/>
      <c r="PZB17" s="10"/>
      <c r="PZC17" s="10"/>
      <c r="PZD17" s="10"/>
      <c r="PZE17" s="10"/>
      <c r="PZF17" s="10"/>
      <c r="PZG17" s="10"/>
      <c r="PZH17" s="10"/>
      <c r="PZI17" s="10"/>
      <c r="PZJ17" s="10"/>
      <c r="PZK17" s="10"/>
      <c r="PZL17" s="10"/>
      <c r="PZM17" s="10"/>
      <c r="PZN17" s="10"/>
      <c r="PZO17" s="10"/>
      <c r="PZP17" s="10"/>
      <c r="PZQ17" s="10"/>
      <c r="PZR17" s="10"/>
      <c r="PZS17" s="10"/>
      <c r="PZT17" s="10"/>
      <c r="PZU17" s="10"/>
      <c r="PZV17" s="10"/>
      <c r="PZW17" s="10"/>
      <c r="PZX17" s="10"/>
      <c r="PZY17" s="10"/>
      <c r="PZZ17" s="10"/>
      <c r="QAA17" s="10"/>
      <c r="QAB17" s="10"/>
      <c r="QAC17" s="10"/>
      <c r="QAD17" s="10"/>
      <c r="QAE17" s="10"/>
      <c r="QAF17" s="10"/>
      <c r="QAG17" s="10"/>
      <c r="QAH17" s="10"/>
      <c r="QAI17" s="10"/>
      <c r="QAJ17" s="10"/>
      <c r="QAK17" s="10"/>
      <c r="QAL17" s="10"/>
      <c r="QAM17" s="10"/>
      <c r="QAN17" s="10"/>
      <c r="QAO17" s="10"/>
      <c r="QAP17" s="10"/>
      <c r="QAQ17" s="10"/>
      <c r="QAR17" s="10"/>
      <c r="QAS17" s="10"/>
      <c r="QAT17" s="10"/>
      <c r="QAU17" s="10"/>
      <c r="QAV17" s="10"/>
      <c r="QAW17" s="10"/>
      <c r="QAX17" s="10"/>
      <c r="QAY17" s="10"/>
      <c r="QAZ17" s="10"/>
      <c r="QBA17" s="10"/>
      <c r="QBB17" s="10"/>
      <c r="QBC17" s="10"/>
      <c r="QBD17" s="10"/>
      <c r="QBE17" s="10"/>
      <c r="QBF17" s="10"/>
      <c r="QBG17" s="10"/>
      <c r="QBH17" s="10"/>
      <c r="QBI17" s="10"/>
      <c r="QBJ17" s="10"/>
      <c r="QBK17" s="10"/>
      <c r="QBL17" s="10"/>
      <c r="QBM17" s="10"/>
      <c r="QBN17" s="10"/>
      <c r="QBO17" s="10"/>
      <c r="QBP17" s="10"/>
      <c r="QBQ17" s="10"/>
      <c r="QBR17" s="10"/>
      <c r="QBS17" s="10"/>
      <c r="QBT17" s="10"/>
      <c r="QBU17" s="10"/>
      <c r="QBV17" s="10"/>
      <c r="QBW17" s="10"/>
      <c r="QBX17" s="10"/>
      <c r="QBY17" s="10"/>
      <c r="QBZ17" s="10"/>
      <c r="QCA17" s="10"/>
      <c r="QCB17" s="10"/>
      <c r="QCC17" s="10"/>
      <c r="QCD17" s="10"/>
      <c r="QCE17" s="10"/>
      <c r="QCF17" s="10"/>
      <c r="QCG17" s="10"/>
      <c r="QCH17" s="10"/>
      <c r="QCI17" s="10"/>
      <c r="QCJ17" s="10"/>
      <c r="QCK17" s="10"/>
      <c r="QCL17" s="10"/>
      <c r="QCM17" s="10"/>
      <c r="QCN17" s="10"/>
      <c r="QCO17" s="10"/>
      <c r="QCP17" s="10"/>
      <c r="QCQ17" s="10"/>
      <c r="QCR17" s="10"/>
      <c r="QCS17" s="10"/>
      <c r="QCT17" s="10"/>
      <c r="QCU17" s="10"/>
      <c r="QCV17" s="10"/>
      <c r="QCW17" s="10"/>
      <c r="QCX17" s="10"/>
      <c r="QCY17" s="10"/>
      <c r="QCZ17" s="10"/>
      <c r="QDA17" s="10"/>
      <c r="QDB17" s="10"/>
      <c r="QDC17" s="10"/>
      <c r="QDD17" s="10"/>
      <c r="QDE17" s="10"/>
      <c r="QDF17" s="10"/>
      <c r="QDG17" s="10"/>
      <c r="QDH17" s="10"/>
      <c r="QDI17" s="10"/>
      <c r="QDJ17" s="10"/>
      <c r="QDK17" s="10"/>
      <c r="QDL17" s="10"/>
      <c r="QDM17" s="10"/>
      <c r="QDN17" s="10"/>
      <c r="QDO17" s="10"/>
      <c r="QDP17" s="10"/>
      <c r="QDQ17" s="10"/>
      <c r="QDR17" s="10"/>
      <c r="QDS17" s="10"/>
      <c r="QDT17" s="10"/>
      <c r="QDU17" s="10"/>
      <c r="QDV17" s="10"/>
      <c r="QDW17" s="10"/>
      <c r="QDX17" s="10"/>
      <c r="QDY17" s="10"/>
      <c r="QDZ17" s="10"/>
      <c r="QEA17" s="10"/>
      <c r="QEB17" s="10"/>
      <c r="QEC17" s="10"/>
      <c r="QED17" s="10"/>
      <c r="QEE17" s="10"/>
      <c r="QEF17" s="10"/>
      <c r="QEG17" s="10"/>
      <c r="QEH17" s="10"/>
      <c r="QEI17" s="10"/>
      <c r="QEJ17" s="10"/>
      <c r="QEK17" s="10"/>
      <c r="QEL17" s="10"/>
      <c r="QEM17" s="10"/>
      <c r="QEN17" s="10"/>
      <c r="QEO17" s="10"/>
      <c r="QEP17" s="10"/>
      <c r="QEQ17" s="10"/>
      <c r="QER17" s="10"/>
      <c r="QES17" s="10"/>
      <c r="QET17" s="10"/>
      <c r="QEU17" s="10"/>
      <c r="QEV17" s="10"/>
      <c r="QEW17" s="10"/>
      <c r="QEX17" s="10"/>
      <c r="QEY17" s="10"/>
      <c r="QEZ17" s="10"/>
      <c r="QFA17" s="10"/>
      <c r="QFB17" s="10"/>
      <c r="QFC17" s="10"/>
      <c r="QFD17" s="10"/>
      <c r="QFE17" s="10"/>
      <c r="QFF17" s="10"/>
      <c r="QFG17" s="10"/>
      <c r="QFH17" s="10"/>
      <c r="QFI17" s="10"/>
      <c r="QFJ17" s="10"/>
      <c r="QFK17" s="10"/>
      <c r="QFL17" s="10"/>
      <c r="QFM17" s="10"/>
      <c r="QFN17" s="10"/>
      <c r="QFO17" s="10"/>
      <c r="QFP17" s="10"/>
      <c r="QFQ17" s="10"/>
      <c r="QFR17" s="10"/>
      <c r="QFS17" s="10"/>
      <c r="QFT17" s="10"/>
      <c r="QFU17" s="10"/>
      <c r="QFV17" s="10"/>
      <c r="QFW17" s="10"/>
      <c r="QFX17" s="10"/>
      <c r="QFY17" s="10"/>
      <c r="QFZ17" s="10"/>
      <c r="QGA17" s="10"/>
      <c r="QGB17" s="10"/>
      <c r="QGC17" s="10"/>
      <c r="QGD17" s="10"/>
      <c r="QGE17" s="10"/>
      <c r="QGF17" s="10"/>
      <c r="QGG17" s="10"/>
      <c r="QGH17" s="10"/>
      <c r="QGI17" s="10"/>
      <c r="QGJ17" s="10"/>
      <c r="QGK17" s="10"/>
      <c r="QGL17" s="10"/>
      <c r="QGM17" s="10"/>
      <c r="QGN17" s="10"/>
      <c r="QGO17" s="10"/>
      <c r="QGP17" s="10"/>
      <c r="QGQ17" s="10"/>
      <c r="QGR17" s="10"/>
      <c r="QGS17" s="10"/>
      <c r="QGT17" s="10"/>
      <c r="QGU17" s="10"/>
      <c r="QGV17" s="10"/>
      <c r="QGW17" s="10"/>
      <c r="QGX17" s="10"/>
      <c r="QGY17" s="10"/>
      <c r="QGZ17" s="10"/>
      <c r="QHA17" s="10"/>
      <c r="QHB17" s="10"/>
      <c r="QHC17" s="10"/>
      <c r="QHD17" s="10"/>
      <c r="QHE17" s="10"/>
      <c r="QHF17" s="10"/>
      <c r="QHG17" s="10"/>
      <c r="QHH17" s="10"/>
      <c r="QHI17" s="10"/>
      <c r="QHJ17" s="10"/>
      <c r="QHK17" s="10"/>
      <c r="QHL17" s="10"/>
      <c r="QHM17" s="10"/>
      <c r="QHN17" s="10"/>
      <c r="QHO17" s="10"/>
      <c r="QHP17" s="10"/>
      <c r="QHQ17" s="10"/>
      <c r="QHR17" s="10"/>
      <c r="QHS17" s="10"/>
      <c r="QHT17" s="10"/>
      <c r="QHU17" s="10"/>
      <c r="QHV17" s="10"/>
      <c r="QHW17" s="10"/>
      <c r="QHX17" s="10"/>
      <c r="QHY17" s="10"/>
      <c r="QHZ17" s="10"/>
      <c r="QIA17" s="10"/>
      <c r="QIB17" s="10"/>
      <c r="QIC17" s="10"/>
      <c r="QID17" s="10"/>
      <c r="QIE17" s="10"/>
      <c r="QIF17" s="10"/>
      <c r="QIG17" s="10"/>
      <c r="QIH17" s="10"/>
      <c r="QII17" s="10"/>
      <c r="QIJ17" s="10"/>
      <c r="QIK17" s="10"/>
      <c r="QIL17" s="10"/>
      <c r="QIM17" s="10"/>
      <c r="QIN17" s="10"/>
      <c r="QIO17" s="10"/>
      <c r="QIP17" s="10"/>
      <c r="QIQ17" s="10"/>
      <c r="QIR17" s="10"/>
      <c r="QIS17" s="10"/>
      <c r="QIT17" s="10"/>
      <c r="QIU17" s="10"/>
      <c r="QIV17" s="10"/>
      <c r="QIW17" s="10"/>
      <c r="QIX17" s="10"/>
      <c r="QIY17" s="10"/>
      <c r="QIZ17" s="10"/>
      <c r="QJA17" s="10"/>
      <c r="QJB17" s="10"/>
      <c r="QJC17" s="10"/>
      <c r="QJD17" s="10"/>
      <c r="QJE17" s="10"/>
      <c r="QJF17" s="10"/>
      <c r="QJG17" s="10"/>
      <c r="QJH17" s="10"/>
      <c r="QJI17" s="10"/>
      <c r="QJJ17" s="10"/>
      <c r="QJK17" s="10"/>
      <c r="QJL17" s="10"/>
      <c r="QJM17" s="10"/>
      <c r="QJN17" s="10"/>
      <c r="QJO17" s="10"/>
      <c r="QJP17" s="10"/>
      <c r="QJQ17" s="10"/>
      <c r="QJR17" s="10"/>
      <c r="QJS17" s="10"/>
      <c r="QJT17" s="10"/>
      <c r="QJU17" s="10"/>
      <c r="QJV17" s="10"/>
      <c r="QJW17" s="10"/>
      <c r="QJX17" s="10"/>
      <c r="QJY17" s="10"/>
      <c r="QJZ17" s="10"/>
      <c r="QKA17" s="10"/>
      <c r="QKB17" s="10"/>
      <c r="QKC17" s="10"/>
      <c r="QKD17" s="10"/>
      <c r="QKE17" s="10"/>
      <c r="QKF17" s="10"/>
      <c r="QKG17" s="10"/>
      <c r="QKH17" s="10"/>
      <c r="QKI17" s="10"/>
      <c r="QKJ17" s="10"/>
      <c r="QKK17" s="10"/>
      <c r="QKL17" s="10"/>
      <c r="QKM17" s="10"/>
      <c r="QKN17" s="10"/>
      <c r="QKO17" s="10"/>
      <c r="QKP17" s="10"/>
      <c r="QKQ17" s="10"/>
      <c r="QKR17" s="10"/>
      <c r="QKS17" s="10"/>
      <c r="QKT17" s="10"/>
      <c r="QKU17" s="10"/>
      <c r="QKV17" s="10"/>
      <c r="QKW17" s="10"/>
      <c r="QKX17" s="10"/>
      <c r="QKY17" s="10"/>
      <c r="QKZ17" s="10"/>
      <c r="QLA17" s="10"/>
      <c r="QLB17" s="10"/>
      <c r="QLC17" s="10"/>
      <c r="QLD17" s="10"/>
      <c r="QLE17" s="10"/>
      <c r="QLF17" s="10"/>
      <c r="QLG17" s="10"/>
      <c r="QLH17" s="10"/>
      <c r="QLI17" s="10"/>
      <c r="QLJ17" s="10"/>
      <c r="QLK17" s="10"/>
      <c r="QLL17" s="10"/>
      <c r="QLM17" s="10"/>
      <c r="QLN17" s="10"/>
      <c r="QLO17" s="10"/>
      <c r="QLP17" s="10"/>
      <c r="QLQ17" s="10"/>
      <c r="QLR17" s="10"/>
      <c r="QLS17" s="10"/>
      <c r="QLT17" s="10"/>
      <c r="QLU17" s="10"/>
      <c r="QLV17" s="10"/>
      <c r="QLW17" s="10"/>
      <c r="QLX17" s="10"/>
      <c r="QLY17" s="10"/>
      <c r="QLZ17" s="10"/>
      <c r="QMA17" s="10"/>
      <c r="QMB17" s="10"/>
      <c r="QMC17" s="10"/>
      <c r="QMD17" s="10"/>
      <c r="QME17" s="10"/>
      <c r="QMF17" s="10"/>
      <c r="QMG17" s="10"/>
      <c r="QMH17" s="10"/>
      <c r="QMI17" s="10"/>
      <c r="QMJ17" s="10"/>
      <c r="QMK17" s="10"/>
      <c r="QML17" s="10"/>
      <c r="QMM17" s="10"/>
      <c r="QMN17" s="10"/>
      <c r="QMO17" s="10"/>
      <c r="QMP17" s="10"/>
      <c r="QMQ17" s="10"/>
      <c r="QMR17" s="10"/>
      <c r="QMS17" s="10"/>
      <c r="QMT17" s="10"/>
      <c r="QMU17" s="10"/>
      <c r="QMV17" s="10"/>
      <c r="QMW17" s="10"/>
      <c r="QMX17" s="10"/>
      <c r="QMY17" s="10"/>
      <c r="QMZ17" s="10"/>
      <c r="QNA17" s="10"/>
      <c r="QNB17" s="10"/>
      <c r="QNC17" s="10"/>
      <c r="QND17" s="10"/>
      <c r="QNE17" s="10"/>
      <c r="QNF17" s="10"/>
      <c r="QNG17" s="10"/>
      <c r="QNH17" s="10"/>
      <c r="QNI17" s="10"/>
      <c r="QNJ17" s="10"/>
      <c r="QNK17" s="10"/>
      <c r="QNL17" s="10"/>
      <c r="QNM17" s="10"/>
      <c r="QNN17" s="10"/>
      <c r="QNO17" s="10"/>
      <c r="QNP17" s="10"/>
      <c r="QNQ17" s="10"/>
      <c r="QNR17" s="10"/>
      <c r="QNS17" s="10"/>
      <c r="QNT17" s="10"/>
      <c r="QNU17" s="10"/>
      <c r="QNV17" s="10"/>
      <c r="QNW17" s="10"/>
      <c r="QNX17" s="10"/>
      <c r="QNY17" s="10"/>
      <c r="QNZ17" s="10"/>
      <c r="QOA17" s="10"/>
      <c r="QOB17" s="10"/>
      <c r="QOC17" s="10"/>
      <c r="QOD17" s="10"/>
      <c r="QOE17" s="10"/>
      <c r="QOF17" s="10"/>
      <c r="QOG17" s="10"/>
      <c r="QOH17" s="10"/>
      <c r="QOI17" s="10"/>
      <c r="QOJ17" s="10"/>
      <c r="QOK17" s="10"/>
      <c r="QOL17" s="10"/>
      <c r="QOM17" s="10"/>
      <c r="QON17" s="10"/>
      <c r="QOO17" s="10"/>
      <c r="QOP17" s="10"/>
      <c r="QOQ17" s="10"/>
      <c r="QOR17" s="10"/>
      <c r="QOS17" s="10"/>
      <c r="QOT17" s="10"/>
      <c r="QOU17" s="10"/>
      <c r="QOV17" s="10"/>
      <c r="QOW17" s="10"/>
      <c r="QOX17" s="10"/>
      <c r="QOY17" s="10"/>
      <c r="QOZ17" s="10"/>
      <c r="QPA17" s="10"/>
      <c r="QPB17" s="10"/>
      <c r="QPC17" s="10"/>
      <c r="QPD17" s="10"/>
      <c r="QPE17" s="10"/>
      <c r="QPF17" s="10"/>
      <c r="QPG17" s="10"/>
      <c r="QPH17" s="10"/>
      <c r="QPI17" s="10"/>
      <c r="QPJ17" s="10"/>
      <c r="QPK17" s="10"/>
      <c r="QPL17" s="10"/>
      <c r="QPM17" s="10"/>
      <c r="QPN17" s="10"/>
      <c r="QPO17" s="10"/>
      <c r="QPP17" s="10"/>
      <c r="QPQ17" s="10"/>
      <c r="QPR17" s="10"/>
      <c r="QPS17" s="10"/>
      <c r="QPT17" s="10"/>
      <c r="QPU17" s="10"/>
      <c r="QPV17" s="10"/>
      <c r="QPW17" s="10"/>
      <c r="QPX17" s="10"/>
      <c r="QPY17" s="10"/>
      <c r="QPZ17" s="10"/>
      <c r="QQA17" s="10"/>
      <c r="QQB17" s="10"/>
      <c r="QQC17" s="10"/>
      <c r="QQD17" s="10"/>
      <c r="QQE17" s="10"/>
      <c r="QQF17" s="10"/>
      <c r="QQG17" s="10"/>
      <c r="QQH17" s="10"/>
      <c r="QQI17" s="10"/>
      <c r="QQJ17" s="10"/>
      <c r="QQK17" s="10"/>
      <c r="QQL17" s="10"/>
      <c r="QQM17" s="10"/>
      <c r="QQN17" s="10"/>
      <c r="QQO17" s="10"/>
      <c r="QQP17" s="10"/>
      <c r="QQQ17" s="10"/>
      <c r="QQR17" s="10"/>
      <c r="QQS17" s="10"/>
      <c r="QQT17" s="10"/>
      <c r="QQU17" s="10"/>
      <c r="QQV17" s="10"/>
      <c r="QQW17" s="10"/>
      <c r="QQX17" s="10"/>
      <c r="QQY17" s="10"/>
      <c r="QQZ17" s="10"/>
      <c r="QRA17" s="10"/>
      <c r="QRB17" s="10"/>
      <c r="QRC17" s="10"/>
      <c r="QRD17" s="10"/>
      <c r="QRE17" s="10"/>
      <c r="QRF17" s="10"/>
      <c r="QRG17" s="10"/>
      <c r="QRH17" s="10"/>
      <c r="QRI17" s="10"/>
      <c r="QRJ17" s="10"/>
      <c r="QRK17" s="10"/>
      <c r="QRL17" s="10"/>
      <c r="QRM17" s="10"/>
      <c r="QRN17" s="10"/>
      <c r="QRO17" s="10"/>
      <c r="QRP17" s="10"/>
      <c r="QRQ17" s="10"/>
      <c r="QRR17" s="10"/>
      <c r="QRS17" s="10"/>
      <c r="QRT17" s="10"/>
      <c r="QRU17" s="10"/>
      <c r="QRV17" s="10"/>
      <c r="QRW17" s="10"/>
      <c r="QRX17" s="10"/>
      <c r="QRY17" s="10"/>
      <c r="QRZ17" s="10"/>
      <c r="QSA17" s="10"/>
      <c r="QSB17" s="10"/>
      <c r="QSC17" s="10"/>
      <c r="QSD17" s="10"/>
      <c r="QSE17" s="10"/>
      <c r="QSF17" s="10"/>
      <c r="QSG17" s="10"/>
      <c r="QSH17" s="10"/>
      <c r="QSI17" s="10"/>
      <c r="QSJ17" s="10"/>
      <c r="QSK17" s="10"/>
      <c r="QSL17" s="10"/>
      <c r="QSM17" s="10"/>
      <c r="QSN17" s="10"/>
      <c r="QSO17" s="10"/>
      <c r="QSP17" s="10"/>
      <c r="QSQ17" s="10"/>
      <c r="QSR17" s="10"/>
      <c r="QSS17" s="10"/>
      <c r="QST17" s="10"/>
      <c r="QSU17" s="10"/>
      <c r="QSV17" s="10"/>
      <c r="QSW17" s="10"/>
      <c r="QSX17" s="10"/>
      <c r="QSY17" s="10"/>
      <c r="QSZ17" s="10"/>
      <c r="QTA17" s="10"/>
      <c r="QTB17" s="10"/>
      <c r="QTC17" s="10"/>
      <c r="QTD17" s="10"/>
      <c r="QTE17" s="10"/>
      <c r="QTF17" s="10"/>
      <c r="QTG17" s="10"/>
      <c r="QTH17" s="10"/>
      <c r="QTI17" s="10"/>
      <c r="QTJ17" s="10"/>
      <c r="QTK17" s="10"/>
      <c r="QTL17" s="10"/>
      <c r="QTM17" s="10"/>
      <c r="QTN17" s="10"/>
      <c r="QTO17" s="10"/>
      <c r="QTP17" s="10"/>
      <c r="QTQ17" s="10"/>
      <c r="QTR17" s="10"/>
      <c r="QTS17" s="10"/>
      <c r="QTT17" s="10"/>
      <c r="QTU17" s="10"/>
      <c r="QTV17" s="10"/>
      <c r="QTW17" s="10"/>
      <c r="QTX17" s="10"/>
      <c r="QTY17" s="10"/>
      <c r="QTZ17" s="10"/>
      <c r="QUA17" s="10"/>
      <c r="QUB17" s="10"/>
      <c r="QUC17" s="10"/>
      <c r="QUD17" s="10"/>
      <c r="QUE17" s="10"/>
      <c r="QUF17" s="10"/>
      <c r="QUG17" s="10"/>
      <c r="QUH17" s="10"/>
      <c r="QUI17" s="10"/>
      <c r="QUJ17" s="10"/>
      <c r="QUK17" s="10"/>
      <c r="QUL17" s="10"/>
      <c r="QUM17" s="10"/>
      <c r="QUN17" s="10"/>
      <c r="QUO17" s="10"/>
      <c r="QUP17" s="10"/>
      <c r="QUQ17" s="10"/>
      <c r="QUR17" s="10"/>
      <c r="QUS17" s="10"/>
      <c r="QUT17" s="10"/>
      <c r="QUU17" s="10"/>
      <c r="QUV17" s="10"/>
      <c r="QUW17" s="10"/>
      <c r="QUX17" s="10"/>
      <c r="QUY17" s="10"/>
      <c r="QUZ17" s="10"/>
      <c r="QVA17" s="10"/>
      <c r="QVB17" s="10"/>
      <c r="QVC17" s="10"/>
      <c r="QVD17" s="10"/>
      <c r="QVE17" s="10"/>
      <c r="QVF17" s="10"/>
      <c r="QVG17" s="10"/>
      <c r="QVH17" s="10"/>
      <c r="QVI17" s="10"/>
      <c r="QVJ17" s="10"/>
      <c r="QVK17" s="10"/>
      <c r="QVL17" s="10"/>
      <c r="QVM17" s="10"/>
      <c r="QVN17" s="10"/>
      <c r="QVO17" s="10"/>
      <c r="QVP17" s="10"/>
      <c r="QVQ17" s="10"/>
      <c r="QVR17" s="10"/>
      <c r="QVS17" s="10"/>
      <c r="QVT17" s="10"/>
      <c r="QVU17" s="10"/>
      <c r="QVV17" s="10"/>
      <c r="QVW17" s="10"/>
      <c r="QVX17" s="10"/>
      <c r="QVY17" s="10"/>
      <c r="QVZ17" s="10"/>
      <c r="QWA17" s="10"/>
      <c r="QWB17" s="10"/>
      <c r="QWC17" s="10"/>
      <c r="QWD17" s="10"/>
      <c r="QWE17" s="10"/>
      <c r="QWF17" s="10"/>
      <c r="QWG17" s="10"/>
      <c r="QWH17" s="10"/>
      <c r="QWI17" s="10"/>
      <c r="QWJ17" s="10"/>
      <c r="QWK17" s="10"/>
      <c r="QWL17" s="10"/>
      <c r="QWM17" s="10"/>
      <c r="QWN17" s="10"/>
      <c r="QWO17" s="10"/>
      <c r="QWP17" s="10"/>
      <c r="QWQ17" s="10"/>
      <c r="QWR17" s="10"/>
      <c r="QWS17" s="10"/>
      <c r="QWT17" s="10"/>
      <c r="QWU17" s="10"/>
      <c r="QWV17" s="10"/>
      <c r="QWW17" s="10"/>
      <c r="QWX17" s="10"/>
      <c r="QWY17" s="10"/>
      <c r="QWZ17" s="10"/>
      <c r="QXA17" s="10"/>
      <c r="QXB17" s="10"/>
      <c r="QXC17" s="10"/>
      <c r="QXD17" s="10"/>
      <c r="QXE17" s="10"/>
      <c r="QXF17" s="10"/>
      <c r="QXG17" s="10"/>
      <c r="QXH17" s="10"/>
      <c r="QXI17" s="10"/>
      <c r="QXJ17" s="10"/>
      <c r="QXK17" s="10"/>
      <c r="QXL17" s="10"/>
      <c r="QXM17" s="10"/>
      <c r="QXN17" s="10"/>
      <c r="QXO17" s="10"/>
      <c r="QXP17" s="10"/>
      <c r="QXQ17" s="10"/>
      <c r="QXR17" s="10"/>
      <c r="QXS17" s="10"/>
      <c r="QXT17" s="10"/>
      <c r="QXU17" s="10"/>
      <c r="QXV17" s="10"/>
      <c r="QXW17" s="10"/>
      <c r="QXX17" s="10"/>
      <c r="QXY17" s="10"/>
      <c r="QXZ17" s="10"/>
      <c r="QYA17" s="10"/>
      <c r="QYB17" s="10"/>
      <c r="QYC17" s="10"/>
      <c r="QYD17" s="10"/>
      <c r="QYE17" s="10"/>
      <c r="QYF17" s="10"/>
      <c r="QYG17" s="10"/>
      <c r="QYH17" s="10"/>
      <c r="QYI17" s="10"/>
      <c r="QYJ17" s="10"/>
      <c r="QYK17" s="10"/>
      <c r="QYL17" s="10"/>
      <c r="QYM17" s="10"/>
      <c r="QYN17" s="10"/>
      <c r="QYO17" s="10"/>
      <c r="QYP17" s="10"/>
      <c r="QYQ17" s="10"/>
      <c r="QYR17" s="10"/>
      <c r="QYS17" s="10"/>
      <c r="QYT17" s="10"/>
      <c r="QYU17" s="10"/>
      <c r="QYV17" s="10"/>
      <c r="QYW17" s="10"/>
      <c r="QYX17" s="10"/>
      <c r="QYY17" s="10"/>
      <c r="QYZ17" s="10"/>
      <c r="QZA17" s="10"/>
      <c r="QZB17" s="10"/>
      <c r="QZC17" s="10"/>
      <c r="QZD17" s="10"/>
      <c r="QZE17" s="10"/>
      <c r="QZF17" s="10"/>
      <c r="QZG17" s="10"/>
      <c r="QZH17" s="10"/>
      <c r="QZI17" s="10"/>
      <c r="QZJ17" s="10"/>
      <c r="QZK17" s="10"/>
      <c r="QZL17" s="10"/>
      <c r="QZM17" s="10"/>
      <c r="QZN17" s="10"/>
      <c r="QZO17" s="10"/>
      <c r="QZP17" s="10"/>
      <c r="QZQ17" s="10"/>
      <c r="QZR17" s="10"/>
      <c r="QZS17" s="10"/>
      <c r="QZT17" s="10"/>
      <c r="QZU17" s="10"/>
      <c r="QZV17" s="10"/>
      <c r="QZW17" s="10"/>
      <c r="QZX17" s="10"/>
      <c r="QZY17" s="10"/>
      <c r="QZZ17" s="10"/>
      <c r="RAA17" s="10"/>
      <c r="RAB17" s="10"/>
      <c r="RAC17" s="10"/>
      <c r="RAD17" s="10"/>
      <c r="RAE17" s="10"/>
      <c r="RAF17" s="10"/>
      <c r="RAG17" s="10"/>
      <c r="RAH17" s="10"/>
      <c r="RAI17" s="10"/>
      <c r="RAJ17" s="10"/>
      <c r="RAK17" s="10"/>
      <c r="RAL17" s="10"/>
      <c r="RAM17" s="10"/>
      <c r="RAN17" s="10"/>
      <c r="RAO17" s="10"/>
      <c r="RAP17" s="10"/>
      <c r="RAQ17" s="10"/>
      <c r="RAR17" s="10"/>
      <c r="RAS17" s="10"/>
      <c r="RAT17" s="10"/>
      <c r="RAU17" s="10"/>
      <c r="RAV17" s="10"/>
      <c r="RAW17" s="10"/>
      <c r="RAX17" s="10"/>
      <c r="RAY17" s="10"/>
      <c r="RAZ17" s="10"/>
      <c r="RBA17" s="10"/>
      <c r="RBB17" s="10"/>
      <c r="RBC17" s="10"/>
      <c r="RBD17" s="10"/>
      <c r="RBE17" s="10"/>
      <c r="RBF17" s="10"/>
      <c r="RBG17" s="10"/>
      <c r="RBH17" s="10"/>
      <c r="RBI17" s="10"/>
      <c r="RBJ17" s="10"/>
      <c r="RBK17" s="10"/>
      <c r="RBL17" s="10"/>
      <c r="RBM17" s="10"/>
      <c r="RBN17" s="10"/>
      <c r="RBO17" s="10"/>
      <c r="RBP17" s="10"/>
      <c r="RBQ17" s="10"/>
      <c r="RBR17" s="10"/>
      <c r="RBS17" s="10"/>
      <c r="RBT17" s="10"/>
      <c r="RBU17" s="10"/>
      <c r="RBV17" s="10"/>
      <c r="RBW17" s="10"/>
      <c r="RBX17" s="10"/>
      <c r="RBY17" s="10"/>
      <c r="RBZ17" s="10"/>
      <c r="RCA17" s="10"/>
      <c r="RCB17" s="10"/>
      <c r="RCC17" s="10"/>
      <c r="RCD17" s="10"/>
      <c r="RCE17" s="10"/>
      <c r="RCF17" s="10"/>
      <c r="RCG17" s="10"/>
      <c r="RCH17" s="10"/>
      <c r="RCI17" s="10"/>
      <c r="RCJ17" s="10"/>
      <c r="RCK17" s="10"/>
      <c r="RCL17" s="10"/>
      <c r="RCM17" s="10"/>
      <c r="RCN17" s="10"/>
      <c r="RCO17" s="10"/>
      <c r="RCP17" s="10"/>
      <c r="RCQ17" s="10"/>
      <c r="RCR17" s="10"/>
      <c r="RCS17" s="10"/>
      <c r="RCT17" s="10"/>
      <c r="RCU17" s="10"/>
      <c r="RCV17" s="10"/>
      <c r="RCW17" s="10"/>
      <c r="RCX17" s="10"/>
      <c r="RCY17" s="10"/>
      <c r="RCZ17" s="10"/>
      <c r="RDA17" s="10"/>
      <c r="RDB17" s="10"/>
      <c r="RDC17" s="10"/>
      <c r="RDD17" s="10"/>
      <c r="RDE17" s="10"/>
      <c r="RDF17" s="10"/>
      <c r="RDG17" s="10"/>
      <c r="RDH17" s="10"/>
      <c r="RDI17" s="10"/>
      <c r="RDJ17" s="10"/>
      <c r="RDK17" s="10"/>
      <c r="RDL17" s="10"/>
      <c r="RDM17" s="10"/>
      <c r="RDN17" s="10"/>
      <c r="RDO17" s="10"/>
      <c r="RDP17" s="10"/>
      <c r="RDQ17" s="10"/>
      <c r="RDR17" s="10"/>
      <c r="RDS17" s="10"/>
      <c r="RDT17" s="10"/>
      <c r="RDU17" s="10"/>
      <c r="RDV17" s="10"/>
      <c r="RDW17" s="10"/>
      <c r="RDX17" s="10"/>
      <c r="RDY17" s="10"/>
      <c r="RDZ17" s="10"/>
      <c r="REA17" s="10"/>
      <c r="REB17" s="10"/>
      <c r="REC17" s="10"/>
      <c r="RED17" s="10"/>
      <c r="REE17" s="10"/>
      <c r="REF17" s="10"/>
      <c r="REG17" s="10"/>
      <c r="REH17" s="10"/>
      <c r="REI17" s="10"/>
      <c r="REJ17" s="10"/>
      <c r="REK17" s="10"/>
      <c r="REL17" s="10"/>
      <c r="REM17" s="10"/>
      <c r="REN17" s="10"/>
      <c r="REO17" s="10"/>
      <c r="REP17" s="10"/>
      <c r="REQ17" s="10"/>
      <c r="RER17" s="10"/>
      <c r="RES17" s="10"/>
      <c r="RET17" s="10"/>
      <c r="REU17" s="10"/>
      <c r="REV17" s="10"/>
      <c r="REW17" s="10"/>
      <c r="REX17" s="10"/>
      <c r="REY17" s="10"/>
      <c r="REZ17" s="10"/>
      <c r="RFA17" s="10"/>
      <c r="RFB17" s="10"/>
      <c r="RFC17" s="10"/>
      <c r="RFD17" s="10"/>
      <c r="RFE17" s="10"/>
      <c r="RFF17" s="10"/>
      <c r="RFG17" s="10"/>
      <c r="RFH17" s="10"/>
      <c r="RFI17" s="10"/>
      <c r="RFJ17" s="10"/>
      <c r="RFK17" s="10"/>
      <c r="RFL17" s="10"/>
      <c r="RFM17" s="10"/>
      <c r="RFN17" s="10"/>
      <c r="RFO17" s="10"/>
      <c r="RFP17" s="10"/>
      <c r="RFQ17" s="10"/>
      <c r="RFR17" s="10"/>
      <c r="RFS17" s="10"/>
      <c r="RFT17" s="10"/>
      <c r="RFU17" s="10"/>
      <c r="RFV17" s="10"/>
      <c r="RFW17" s="10"/>
      <c r="RFX17" s="10"/>
      <c r="RFY17" s="10"/>
      <c r="RFZ17" s="10"/>
      <c r="RGA17" s="10"/>
      <c r="RGB17" s="10"/>
      <c r="RGC17" s="10"/>
      <c r="RGD17" s="10"/>
      <c r="RGE17" s="10"/>
      <c r="RGF17" s="10"/>
      <c r="RGG17" s="10"/>
      <c r="RGH17" s="10"/>
      <c r="RGI17" s="10"/>
      <c r="RGJ17" s="10"/>
      <c r="RGK17" s="10"/>
      <c r="RGL17" s="10"/>
      <c r="RGM17" s="10"/>
      <c r="RGN17" s="10"/>
      <c r="RGO17" s="10"/>
      <c r="RGP17" s="10"/>
      <c r="RGQ17" s="10"/>
      <c r="RGR17" s="10"/>
      <c r="RGS17" s="10"/>
      <c r="RGT17" s="10"/>
      <c r="RGU17" s="10"/>
      <c r="RGV17" s="10"/>
      <c r="RGW17" s="10"/>
      <c r="RGX17" s="10"/>
      <c r="RGY17" s="10"/>
      <c r="RGZ17" s="10"/>
      <c r="RHA17" s="10"/>
      <c r="RHB17" s="10"/>
      <c r="RHC17" s="10"/>
      <c r="RHD17" s="10"/>
      <c r="RHE17" s="10"/>
      <c r="RHF17" s="10"/>
      <c r="RHG17" s="10"/>
      <c r="RHH17" s="10"/>
      <c r="RHI17" s="10"/>
      <c r="RHJ17" s="10"/>
      <c r="RHK17" s="10"/>
      <c r="RHL17" s="10"/>
      <c r="RHM17" s="10"/>
      <c r="RHN17" s="10"/>
      <c r="RHO17" s="10"/>
      <c r="RHP17" s="10"/>
      <c r="RHQ17" s="10"/>
      <c r="RHR17" s="10"/>
      <c r="RHS17" s="10"/>
      <c r="RHT17" s="10"/>
      <c r="RHU17" s="10"/>
      <c r="RHV17" s="10"/>
      <c r="RHW17" s="10"/>
      <c r="RHX17" s="10"/>
      <c r="RHY17" s="10"/>
      <c r="RHZ17" s="10"/>
      <c r="RIA17" s="10"/>
      <c r="RIB17" s="10"/>
      <c r="RIC17" s="10"/>
      <c r="RID17" s="10"/>
      <c r="RIE17" s="10"/>
      <c r="RIF17" s="10"/>
      <c r="RIG17" s="10"/>
      <c r="RIH17" s="10"/>
      <c r="RII17" s="10"/>
      <c r="RIJ17" s="10"/>
      <c r="RIK17" s="10"/>
      <c r="RIL17" s="10"/>
      <c r="RIM17" s="10"/>
      <c r="RIN17" s="10"/>
      <c r="RIO17" s="10"/>
      <c r="RIP17" s="10"/>
      <c r="RIQ17" s="10"/>
      <c r="RIR17" s="10"/>
      <c r="RIS17" s="10"/>
      <c r="RIT17" s="10"/>
      <c r="RIU17" s="10"/>
      <c r="RIV17" s="10"/>
      <c r="RIW17" s="10"/>
      <c r="RIX17" s="10"/>
      <c r="RIY17" s="10"/>
      <c r="RIZ17" s="10"/>
      <c r="RJA17" s="10"/>
      <c r="RJB17" s="10"/>
      <c r="RJC17" s="10"/>
      <c r="RJD17" s="10"/>
      <c r="RJE17" s="10"/>
      <c r="RJF17" s="10"/>
      <c r="RJG17" s="10"/>
      <c r="RJH17" s="10"/>
      <c r="RJI17" s="10"/>
      <c r="RJJ17" s="10"/>
      <c r="RJK17" s="10"/>
      <c r="RJL17" s="10"/>
      <c r="RJM17" s="10"/>
      <c r="RJN17" s="10"/>
      <c r="RJO17" s="10"/>
      <c r="RJP17" s="10"/>
      <c r="RJQ17" s="10"/>
      <c r="RJR17" s="10"/>
      <c r="RJS17" s="10"/>
      <c r="RJT17" s="10"/>
      <c r="RJU17" s="10"/>
      <c r="RJV17" s="10"/>
      <c r="RJW17" s="10"/>
      <c r="RJX17" s="10"/>
      <c r="RJY17" s="10"/>
      <c r="RJZ17" s="10"/>
      <c r="RKA17" s="10"/>
      <c r="RKB17" s="10"/>
      <c r="RKC17" s="10"/>
      <c r="RKD17" s="10"/>
      <c r="RKE17" s="10"/>
      <c r="RKF17" s="10"/>
      <c r="RKG17" s="10"/>
      <c r="RKH17" s="10"/>
      <c r="RKI17" s="10"/>
      <c r="RKJ17" s="10"/>
      <c r="RKK17" s="10"/>
      <c r="RKL17" s="10"/>
      <c r="RKM17" s="10"/>
      <c r="RKN17" s="10"/>
      <c r="RKO17" s="10"/>
      <c r="RKP17" s="10"/>
      <c r="RKQ17" s="10"/>
      <c r="RKR17" s="10"/>
      <c r="RKS17" s="10"/>
      <c r="RKT17" s="10"/>
      <c r="RKU17" s="10"/>
      <c r="RKV17" s="10"/>
      <c r="RKW17" s="10"/>
      <c r="RKX17" s="10"/>
      <c r="RKY17" s="10"/>
      <c r="RKZ17" s="10"/>
      <c r="RLA17" s="10"/>
      <c r="RLB17" s="10"/>
      <c r="RLC17" s="10"/>
      <c r="RLD17" s="10"/>
      <c r="RLE17" s="10"/>
      <c r="RLF17" s="10"/>
      <c r="RLG17" s="10"/>
      <c r="RLH17" s="10"/>
      <c r="RLI17" s="10"/>
      <c r="RLJ17" s="10"/>
      <c r="RLK17" s="10"/>
      <c r="RLL17" s="10"/>
      <c r="RLM17" s="10"/>
      <c r="RLN17" s="10"/>
      <c r="RLO17" s="10"/>
      <c r="RLP17" s="10"/>
      <c r="RLQ17" s="10"/>
      <c r="RLR17" s="10"/>
      <c r="RLS17" s="10"/>
      <c r="RLT17" s="10"/>
      <c r="RLU17" s="10"/>
      <c r="RLV17" s="10"/>
      <c r="RLW17" s="10"/>
      <c r="RLX17" s="10"/>
      <c r="RLY17" s="10"/>
      <c r="RLZ17" s="10"/>
      <c r="RMA17" s="10"/>
      <c r="RMB17" s="10"/>
      <c r="RMC17" s="10"/>
      <c r="RMD17" s="10"/>
      <c r="RME17" s="10"/>
      <c r="RMF17" s="10"/>
      <c r="RMG17" s="10"/>
      <c r="RMH17" s="10"/>
      <c r="RMI17" s="10"/>
      <c r="RMJ17" s="10"/>
      <c r="RMK17" s="10"/>
      <c r="RML17" s="10"/>
      <c r="RMM17" s="10"/>
      <c r="RMN17" s="10"/>
      <c r="RMO17" s="10"/>
      <c r="RMP17" s="10"/>
      <c r="RMQ17" s="10"/>
      <c r="RMR17" s="10"/>
      <c r="RMS17" s="10"/>
      <c r="RMT17" s="10"/>
      <c r="RMU17" s="10"/>
      <c r="RMV17" s="10"/>
      <c r="RMW17" s="10"/>
      <c r="RMX17" s="10"/>
      <c r="RMY17" s="10"/>
      <c r="RMZ17" s="10"/>
      <c r="RNA17" s="10"/>
      <c r="RNB17" s="10"/>
      <c r="RNC17" s="10"/>
      <c r="RND17" s="10"/>
      <c r="RNE17" s="10"/>
      <c r="RNF17" s="10"/>
      <c r="RNG17" s="10"/>
      <c r="RNH17" s="10"/>
      <c r="RNI17" s="10"/>
      <c r="RNJ17" s="10"/>
      <c r="RNK17" s="10"/>
      <c r="RNL17" s="10"/>
      <c r="RNM17" s="10"/>
      <c r="RNN17" s="10"/>
      <c r="RNO17" s="10"/>
      <c r="RNP17" s="10"/>
      <c r="RNQ17" s="10"/>
      <c r="RNR17" s="10"/>
      <c r="RNS17" s="10"/>
      <c r="RNT17" s="10"/>
      <c r="RNU17" s="10"/>
      <c r="RNV17" s="10"/>
      <c r="RNW17" s="10"/>
      <c r="RNX17" s="10"/>
      <c r="RNY17" s="10"/>
      <c r="RNZ17" s="10"/>
      <c r="ROA17" s="10"/>
      <c r="ROB17" s="10"/>
      <c r="ROC17" s="10"/>
      <c r="ROD17" s="10"/>
      <c r="ROE17" s="10"/>
      <c r="ROF17" s="10"/>
      <c r="ROG17" s="10"/>
      <c r="ROH17" s="10"/>
      <c r="ROI17" s="10"/>
      <c r="ROJ17" s="10"/>
      <c r="ROK17" s="10"/>
      <c r="ROL17" s="10"/>
      <c r="ROM17" s="10"/>
      <c r="RON17" s="10"/>
      <c r="ROO17" s="10"/>
      <c r="ROP17" s="10"/>
      <c r="ROQ17" s="10"/>
      <c r="ROR17" s="10"/>
      <c r="ROS17" s="10"/>
      <c r="ROT17" s="10"/>
      <c r="ROU17" s="10"/>
      <c r="ROV17" s="10"/>
      <c r="ROW17" s="10"/>
      <c r="ROX17" s="10"/>
      <c r="ROY17" s="10"/>
      <c r="ROZ17" s="10"/>
      <c r="RPA17" s="10"/>
      <c r="RPB17" s="10"/>
      <c r="RPC17" s="10"/>
      <c r="RPD17" s="10"/>
      <c r="RPE17" s="10"/>
      <c r="RPF17" s="10"/>
      <c r="RPG17" s="10"/>
      <c r="RPH17" s="10"/>
      <c r="RPI17" s="10"/>
      <c r="RPJ17" s="10"/>
      <c r="RPK17" s="10"/>
      <c r="RPL17" s="10"/>
      <c r="RPM17" s="10"/>
      <c r="RPN17" s="10"/>
      <c r="RPO17" s="10"/>
      <c r="RPP17" s="10"/>
      <c r="RPQ17" s="10"/>
      <c r="RPR17" s="10"/>
      <c r="RPS17" s="10"/>
      <c r="RPT17" s="10"/>
      <c r="RPU17" s="10"/>
      <c r="RPV17" s="10"/>
      <c r="RPW17" s="10"/>
      <c r="RPX17" s="10"/>
      <c r="RPY17" s="10"/>
      <c r="RPZ17" s="10"/>
      <c r="RQA17" s="10"/>
      <c r="RQB17" s="10"/>
      <c r="RQC17" s="10"/>
      <c r="RQD17" s="10"/>
      <c r="RQE17" s="10"/>
      <c r="RQF17" s="10"/>
      <c r="RQG17" s="10"/>
      <c r="RQH17" s="10"/>
      <c r="RQI17" s="10"/>
      <c r="RQJ17" s="10"/>
      <c r="RQK17" s="10"/>
      <c r="RQL17" s="10"/>
      <c r="RQM17" s="10"/>
      <c r="RQN17" s="10"/>
      <c r="RQO17" s="10"/>
      <c r="RQP17" s="10"/>
      <c r="RQQ17" s="10"/>
      <c r="RQR17" s="10"/>
      <c r="RQS17" s="10"/>
      <c r="RQT17" s="10"/>
      <c r="RQU17" s="10"/>
      <c r="RQV17" s="10"/>
      <c r="RQW17" s="10"/>
      <c r="RQX17" s="10"/>
      <c r="RQY17" s="10"/>
      <c r="RQZ17" s="10"/>
      <c r="RRA17" s="10"/>
      <c r="RRB17" s="10"/>
      <c r="RRC17" s="10"/>
      <c r="RRD17" s="10"/>
      <c r="RRE17" s="10"/>
      <c r="RRF17" s="10"/>
      <c r="RRG17" s="10"/>
      <c r="RRH17" s="10"/>
      <c r="RRI17" s="10"/>
      <c r="RRJ17" s="10"/>
      <c r="RRK17" s="10"/>
      <c r="RRL17" s="10"/>
      <c r="RRM17" s="10"/>
      <c r="RRN17" s="10"/>
      <c r="RRO17" s="10"/>
      <c r="RRP17" s="10"/>
      <c r="RRQ17" s="10"/>
      <c r="RRR17" s="10"/>
      <c r="RRS17" s="10"/>
      <c r="RRT17" s="10"/>
      <c r="RRU17" s="10"/>
      <c r="RRV17" s="10"/>
      <c r="RRW17" s="10"/>
      <c r="RRX17" s="10"/>
      <c r="RRY17" s="10"/>
      <c r="RRZ17" s="10"/>
      <c r="RSA17" s="10"/>
      <c r="RSB17" s="10"/>
      <c r="RSC17" s="10"/>
      <c r="RSD17" s="10"/>
      <c r="RSE17" s="10"/>
      <c r="RSF17" s="10"/>
      <c r="RSG17" s="10"/>
      <c r="RSH17" s="10"/>
      <c r="RSI17" s="10"/>
      <c r="RSJ17" s="10"/>
      <c r="RSK17" s="10"/>
      <c r="RSL17" s="10"/>
      <c r="RSM17" s="10"/>
      <c r="RSN17" s="10"/>
      <c r="RSO17" s="10"/>
      <c r="RSP17" s="10"/>
      <c r="RSQ17" s="10"/>
      <c r="RSR17" s="10"/>
      <c r="RSS17" s="10"/>
      <c r="RST17" s="10"/>
      <c r="RSU17" s="10"/>
      <c r="RSV17" s="10"/>
      <c r="RSW17" s="10"/>
      <c r="RSX17" s="10"/>
      <c r="RSY17" s="10"/>
      <c r="RSZ17" s="10"/>
      <c r="RTA17" s="10"/>
      <c r="RTB17" s="10"/>
      <c r="RTC17" s="10"/>
      <c r="RTD17" s="10"/>
      <c r="RTE17" s="10"/>
      <c r="RTF17" s="10"/>
      <c r="RTG17" s="10"/>
      <c r="RTH17" s="10"/>
      <c r="RTI17" s="10"/>
      <c r="RTJ17" s="10"/>
      <c r="RTK17" s="10"/>
      <c r="RTL17" s="10"/>
      <c r="RTM17" s="10"/>
      <c r="RTN17" s="10"/>
      <c r="RTO17" s="10"/>
      <c r="RTP17" s="10"/>
      <c r="RTQ17" s="10"/>
      <c r="RTR17" s="10"/>
      <c r="RTS17" s="10"/>
      <c r="RTT17" s="10"/>
      <c r="RTU17" s="10"/>
      <c r="RTV17" s="10"/>
      <c r="RTW17" s="10"/>
      <c r="RTX17" s="10"/>
      <c r="RTY17" s="10"/>
      <c r="RTZ17" s="10"/>
      <c r="RUA17" s="10"/>
      <c r="RUB17" s="10"/>
      <c r="RUC17" s="10"/>
      <c r="RUD17" s="10"/>
      <c r="RUE17" s="10"/>
      <c r="RUF17" s="10"/>
      <c r="RUG17" s="10"/>
      <c r="RUH17" s="10"/>
      <c r="RUI17" s="10"/>
      <c r="RUJ17" s="10"/>
      <c r="RUK17" s="10"/>
      <c r="RUL17" s="10"/>
      <c r="RUM17" s="10"/>
      <c r="RUN17" s="10"/>
      <c r="RUO17" s="10"/>
      <c r="RUP17" s="10"/>
      <c r="RUQ17" s="10"/>
      <c r="RUR17" s="10"/>
      <c r="RUS17" s="10"/>
      <c r="RUT17" s="10"/>
      <c r="RUU17" s="10"/>
      <c r="RUV17" s="10"/>
      <c r="RUW17" s="10"/>
      <c r="RUX17" s="10"/>
      <c r="RUY17" s="10"/>
      <c r="RUZ17" s="10"/>
      <c r="RVA17" s="10"/>
      <c r="RVB17" s="10"/>
      <c r="RVC17" s="10"/>
      <c r="RVD17" s="10"/>
      <c r="RVE17" s="10"/>
      <c r="RVF17" s="10"/>
      <c r="RVG17" s="10"/>
      <c r="RVH17" s="10"/>
      <c r="RVI17" s="10"/>
      <c r="RVJ17" s="10"/>
      <c r="RVK17" s="10"/>
      <c r="RVL17" s="10"/>
      <c r="RVM17" s="10"/>
      <c r="RVN17" s="10"/>
      <c r="RVO17" s="10"/>
      <c r="RVP17" s="10"/>
      <c r="RVQ17" s="10"/>
      <c r="RVR17" s="10"/>
      <c r="RVS17" s="10"/>
      <c r="RVT17" s="10"/>
      <c r="RVU17" s="10"/>
      <c r="RVV17" s="10"/>
      <c r="RVW17" s="10"/>
      <c r="RVX17" s="10"/>
      <c r="RVY17" s="10"/>
      <c r="RVZ17" s="10"/>
      <c r="RWA17" s="10"/>
      <c r="RWB17" s="10"/>
      <c r="RWC17" s="10"/>
      <c r="RWD17" s="10"/>
      <c r="RWE17" s="10"/>
      <c r="RWF17" s="10"/>
      <c r="RWG17" s="10"/>
      <c r="RWH17" s="10"/>
      <c r="RWI17" s="10"/>
      <c r="RWJ17" s="10"/>
      <c r="RWK17" s="10"/>
      <c r="RWL17" s="10"/>
      <c r="RWM17" s="10"/>
      <c r="RWN17" s="10"/>
      <c r="RWO17" s="10"/>
      <c r="RWP17" s="10"/>
      <c r="RWQ17" s="10"/>
      <c r="RWR17" s="10"/>
      <c r="RWS17" s="10"/>
      <c r="RWT17" s="10"/>
      <c r="RWU17" s="10"/>
      <c r="RWV17" s="10"/>
      <c r="RWW17" s="10"/>
      <c r="RWX17" s="10"/>
      <c r="RWY17" s="10"/>
      <c r="RWZ17" s="10"/>
      <c r="RXA17" s="10"/>
      <c r="RXB17" s="10"/>
      <c r="RXC17" s="10"/>
      <c r="RXD17" s="10"/>
      <c r="RXE17" s="10"/>
      <c r="RXF17" s="10"/>
      <c r="RXG17" s="10"/>
      <c r="RXH17" s="10"/>
      <c r="RXI17" s="10"/>
      <c r="RXJ17" s="10"/>
      <c r="RXK17" s="10"/>
      <c r="RXL17" s="10"/>
      <c r="RXM17" s="10"/>
      <c r="RXN17" s="10"/>
      <c r="RXO17" s="10"/>
      <c r="RXP17" s="10"/>
      <c r="RXQ17" s="10"/>
      <c r="RXR17" s="10"/>
      <c r="RXS17" s="10"/>
      <c r="RXT17" s="10"/>
      <c r="RXU17" s="10"/>
      <c r="RXV17" s="10"/>
      <c r="RXW17" s="10"/>
      <c r="RXX17" s="10"/>
      <c r="RXY17" s="10"/>
      <c r="RXZ17" s="10"/>
      <c r="RYA17" s="10"/>
      <c r="RYB17" s="10"/>
      <c r="RYC17" s="10"/>
      <c r="RYD17" s="10"/>
      <c r="RYE17" s="10"/>
      <c r="RYF17" s="10"/>
      <c r="RYG17" s="10"/>
      <c r="RYH17" s="10"/>
      <c r="RYI17" s="10"/>
      <c r="RYJ17" s="10"/>
      <c r="RYK17" s="10"/>
      <c r="RYL17" s="10"/>
      <c r="RYM17" s="10"/>
      <c r="RYN17" s="10"/>
      <c r="RYO17" s="10"/>
      <c r="RYP17" s="10"/>
      <c r="RYQ17" s="10"/>
      <c r="RYR17" s="10"/>
      <c r="RYS17" s="10"/>
      <c r="RYT17" s="10"/>
      <c r="RYU17" s="10"/>
      <c r="RYV17" s="10"/>
      <c r="RYW17" s="10"/>
      <c r="RYX17" s="10"/>
      <c r="RYY17" s="10"/>
      <c r="RYZ17" s="10"/>
      <c r="RZA17" s="10"/>
      <c r="RZB17" s="10"/>
      <c r="RZC17" s="10"/>
      <c r="RZD17" s="10"/>
      <c r="RZE17" s="10"/>
      <c r="RZF17" s="10"/>
      <c r="RZG17" s="10"/>
      <c r="RZH17" s="10"/>
      <c r="RZI17" s="10"/>
      <c r="RZJ17" s="10"/>
      <c r="RZK17" s="10"/>
      <c r="RZL17" s="10"/>
      <c r="RZM17" s="10"/>
      <c r="RZN17" s="10"/>
      <c r="RZO17" s="10"/>
      <c r="RZP17" s="10"/>
      <c r="RZQ17" s="10"/>
      <c r="RZR17" s="10"/>
      <c r="RZS17" s="10"/>
      <c r="RZT17" s="10"/>
      <c r="RZU17" s="10"/>
      <c r="RZV17" s="10"/>
      <c r="RZW17" s="10"/>
      <c r="RZX17" s="10"/>
      <c r="RZY17" s="10"/>
      <c r="RZZ17" s="10"/>
      <c r="SAA17" s="10"/>
      <c r="SAB17" s="10"/>
      <c r="SAC17" s="10"/>
      <c r="SAD17" s="10"/>
      <c r="SAE17" s="10"/>
      <c r="SAF17" s="10"/>
      <c r="SAG17" s="10"/>
      <c r="SAH17" s="10"/>
      <c r="SAI17" s="10"/>
      <c r="SAJ17" s="10"/>
      <c r="SAK17" s="10"/>
      <c r="SAL17" s="10"/>
      <c r="SAM17" s="10"/>
      <c r="SAN17" s="10"/>
      <c r="SAO17" s="10"/>
      <c r="SAP17" s="10"/>
      <c r="SAQ17" s="10"/>
      <c r="SAR17" s="10"/>
      <c r="SAS17" s="10"/>
      <c r="SAT17" s="10"/>
      <c r="SAU17" s="10"/>
      <c r="SAV17" s="10"/>
      <c r="SAW17" s="10"/>
      <c r="SAX17" s="10"/>
      <c r="SAY17" s="10"/>
      <c r="SAZ17" s="10"/>
      <c r="SBA17" s="10"/>
      <c r="SBB17" s="10"/>
      <c r="SBC17" s="10"/>
      <c r="SBD17" s="10"/>
      <c r="SBE17" s="10"/>
      <c r="SBF17" s="10"/>
      <c r="SBG17" s="10"/>
      <c r="SBH17" s="10"/>
      <c r="SBI17" s="10"/>
      <c r="SBJ17" s="10"/>
      <c r="SBK17" s="10"/>
      <c r="SBL17" s="10"/>
      <c r="SBM17" s="10"/>
      <c r="SBN17" s="10"/>
      <c r="SBO17" s="10"/>
      <c r="SBP17" s="10"/>
      <c r="SBQ17" s="10"/>
      <c r="SBR17" s="10"/>
      <c r="SBS17" s="10"/>
      <c r="SBT17" s="10"/>
      <c r="SBU17" s="10"/>
      <c r="SBV17" s="10"/>
      <c r="SBW17" s="10"/>
      <c r="SBX17" s="10"/>
      <c r="SBY17" s="10"/>
      <c r="SBZ17" s="10"/>
      <c r="SCA17" s="10"/>
      <c r="SCB17" s="10"/>
      <c r="SCC17" s="10"/>
      <c r="SCD17" s="10"/>
      <c r="SCE17" s="10"/>
      <c r="SCF17" s="10"/>
      <c r="SCG17" s="10"/>
      <c r="SCH17" s="10"/>
      <c r="SCI17" s="10"/>
      <c r="SCJ17" s="10"/>
      <c r="SCK17" s="10"/>
      <c r="SCL17" s="10"/>
      <c r="SCM17" s="10"/>
      <c r="SCN17" s="10"/>
      <c r="SCO17" s="10"/>
      <c r="SCP17" s="10"/>
      <c r="SCQ17" s="10"/>
      <c r="SCR17" s="10"/>
      <c r="SCS17" s="10"/>
      <c r="SCT17" s="10"/>
      <c r="SCU17" s="10"/>
      <c r="SCV17" s="10"/>
      <c r="SCW17" s="10"/>
      <c r="SCX17" s="10"/>
      <c r="SCY17" s="10"/>
      <c r="SCZ17" s="10"/>
      <c r="SDA17" s="10"/>
      <c r="SDB17" s="10"/>
      <c r="SDC17" s="10"/>
      <c r="SDD17" s="10"/>
      <c r="SDE17" s="10"/>
      <c r="SDF17" s="10"/>
      <c r="SDG17" s="10"/>
      <c r="SDH17" s="10"/>
      <c r="SDI17" s="10"/>
      <c r="SDJ17" s="10"/>
      <c r="SDK17" s="10"/>
      <c r="SDL17" s="10"/>
      <c r="SDM17" s="10"/>
      <c r="SDN17" s="10"/>
      <c r="SDO17" s="10"/>
      <c r="SDP17" s="10"/>
      <c r="SDQ17" s="10"/>
      <c r="SDR17" s="10"/>
      <c r="SDS17" s="10"/>
      <c r="SDT17" s="10"/>
      <c r="SDU17" s="10"/>
      <c r="SDV17" s="10"/>
      <c r="SDW17" s="10"/>
      <c r="SDX17" s="10"/>
      <c r="SDY17" s="10"/>
      <c r="SDZ17" s="10"/>
      <c r="SEA17" s="10"/>
      <c r="SEB17" s="10"/>
      <c r="SEC17" s="10"/>
      <c r="SED17" s="10"/>
      <c r="SEE17" s="10"/>
      <c r="SEF17" s="10"/>
      <c r="SEG17" s="10"/>
      <c r="SEH17" s="10"/>
      <c r="SEI17" s="10"/>
      <c r="SEJ17" s="10"/>
      <c r="SEK17" s="10"/>
      <c r="SEL17" s="10"/>
      <c r="SEM17" s="10"/>
      <c r="SEN17" s="10"/>
      <c r="SEO17" s="10"/>
      <c r="SEP17" s="10"/>
      <c r="SEQ17" s="10"/>
      <c r="SER17" s="10"/>
      <c r="SES17" s="10"/>
      <c r="SET17" s="10"/>
      <c r="SEU17" s="10"/>
      <c r="SEV17" s="10"/>
      <c r="SEW17" s="10"/>
      <c r="SEX17" s="10"/>
      <c r="SEY17" s="10"/>
      <c r="SEZ17" s="10"/>
      <c r="SFA17" s="10"/>
      <c r="SFB17" s="10"/>
      <c r="SFC17" s="10"/>
      <c r="SFD17" s="10"/>
      <c r="SFE17" s="10"/>
      <c r="SFF17" s="10"/>
      <c r="SFG17" s="10"/>
      <c r="SFH17" s="10"/>
      <c r="SFI17" s="10"/>
      <c r="SFJ17" s="10"/>
      <c r="SFK17" s="10"/>
      <c r="SFL17" s="10"/>
      <c r="SFM17" s="10"/>
      <c r="SFN17" s="10"/>
      <c r="SFO17" s="10"/>
      <c r="SFP17" s="10"/>
      <c r="SFQ17" s="10"/>
      <c r="SFR17" s="10"/>
      <c r="SFS17" s="10"/>
      <c r="SFT17" s="10"/>
      <c r="SFU17" s="10"/>
      <c r="SFV17" s="10"/>
      <c r="SFW17" s="10"/>
      <c r="SFX17" s="10"/>
      <c r="SFY17" s="10"/>
      <c r="SFZ17" s="10"/>
      <c r="SGA17" s="10"/>
      <c r="SGB17" s="10"/>
      <c r="SGC17" s="10"/>
      <c r="SGD17" s="10"/>
      <c r="SGE17" s="10"/>
      <c r="SGF17" s="10"/>
      <c r="SGG17" s="10"/>
      <c r="SGH17" s="10"/>
      <c r="SGI17" s="10"/>
      <c r="SGJ17" s="10"/>
      <c r="SGK17" s="10"/>
      <c r="SGL17" s="10"/>
      <c r="SGM17" s="10"/>
      <c r="SGN17" s="10"/>
      <c r="SGO17" s="10"/>
      <c r="SGP17" s="10"/>
      <c r="SGQ17" s="10"/>
      <c r="SGR17" s="10"/>
      <c r="SGS17" s="10"/>
      <c r="SGT17" s="10"/>
      <c r="SGU17" s="10"/>
      <c r="SGV17" s="10"/>
      <c r="SGW17" s="10"/>
      <c r="SGX17" s="10"/>
      <c r="SGY17" s="10"/>
      <c r="SGZ17" s="10"/>
      <c r="SHA17" s="10"/>
      <c r="SHB17" s="10"/>
      <c r="SHC17" s="10"/>
      <c r="SHD17" s="10"/>
      <c r="SHE17" s="10"/>
      <c r="SHF17" s="10"/>
      <c r="SHG17" s="10"/>
      <c r="SHH17" s="10"/>
      <c r="SHI17" s="10"/>
      <c r="SHJ17" s="10"/>
      <c r="SHK17" s="10"/>
      <c r="SHL17" s="10"/>
      <c r="SHM17" s="10"/>
      <c r="SHN17" s="10"/>
      <c r="SHO17" s="10"/>
      <c r="SHP17" s="10"/>
      <c r="SHQ17" s="10"/>
      <c r="SHR17" s="10"/>
      <c r="SHS17" s="10"/>
      <c r="SHT17" s="10"/>
      <c r="SHU17" s="10"/>
      <c r="SHV17" s="10"/>
      <c r="SHW17" s="10"/>
      <c r="SHX17" s="10"/>
      <c r="SHY17" s="10"/>
      <c r="SHZ17" s="10"/>
      <c r="SIA17" s="10"/>
      <c r="SIB17" s="10"/>
      <c r="SIC17" s="10"/>
      <c r="SID17" s="10"/>
      <c r="SIE17" s="10"/>
      <c r="SIF17" s="10"/>
      <c r="SIG17" s="10"/>
      <c r="SIH17" s="10"/>
      <c r="SII17" s="10"/>
      <c r="SIJ17" s="10"/>
      <c r="SIK17" s="10"/>
      <c r="SIL17" s="10"/>
      <c r="SIM17" s="10"/>
      <c r="SIN17" s="10"/>
      <c r="SIO17" s="10"/>
      <c r="SIP17" s="10"/>
      <c r="SIQ17" s="10"/>
      <c r="SIR17" s="10"/>
      <c r="SIS17" s="10"/>
      <c r="SIT17" s="10"/>
      <c r="SIU17" s="10"/>
      <c r="SIV17" s="10"/>
      <c r="SIW17" s="10"/>
      <c r="SIX17" s="10"/>
      <c r="SIY17" s="10"/>
      <c r="SIZ17" s="10"/>
      <c r="SJA17" s="10"/>
      <c r="SJB17" s="10"/>
      <c r="SJC17" s="10"/>
      <c r="SJD17" s="10"/>
      <c r="SJE17" s="10"/>
      <c r="SJF17" s="10"/>
      <c r="SJG17" s="10"/>
      <c r="SJH17" s="10"/>
      <c r="SJI17" s="10"/>
      <c r="SJJ17" s="10"/>
      <c r="SJK17" s="10"/>
      <c r="SJL17" s="10"/>
      <c r="SJM17" s="10"/>
      <c r="SJN17" s="10"/>
      <c r="SJO17" s="10"/>
      <c r="SJP17" s="10"/>
      <c r="SJQ17" s="10"/>
      <c r="SJR17" s="10"/>
      <c r="SJS17" s="10"/>
      <c r="SJT17" s="10"/>
      <c r="SJU17" s="10"/>
      <c r="SJV17" s="10"/>
      <c r="SJW17" s="10"/>
      <c r="SJX17" s="10"/>
      <c r="SJY17" s="10"/>
      <c r="SJZ17" s="10"/>
      <c r="SKA17" s="10"/>
      <c r="SKB17" s="10"/>
      <c r="SKC17" s="10"/>
      <c r="SKD17" s="10"/>
      <c r="SKE17" s="10"/>
      <c r="SKF17" s="10"/>
      <c r="SKG17" s="10"/>
      <c r="SKH17" s="10"/>
      <c r="SKI17" s="10"/>
      <c r="SKJ17" s="10"/>
      <c r="SKK17" s="10"/>
      <c r="SKL17" s="10"/>
      <c r="SKM17" s="10"/>
      <c r="SKN17" s="10"/>
      <c r="SKO17" s="10"/>
      <c r="SKP17" s="10"/>
      <c r="SKQ17" s="10"/>
      <c r="SKR17" s="10"/>
      <c r="SKS17" s="10"/>
      <c r="SKT17" s="10"/>
      <c r="SKU17" s="10"/>
      <c r="SKV17" s="10"/>
      <c r="SKW17" s="10"/>
      <c r="SKX17" s="10"/>
      <c r="SKY17" s="10"/>
      <c r="SKZ17" s="10"/>
      <c r="SLA17" s="10"/>
      <c r="SLB17" s="10"/>
      <c r="SLC17" s="10"/>
      <c r="SLD17" s="10"/>
      <c r="SLE17" s="10"/>
      <c r="SLF17" s="10"/>
      <c r="SLG17" s="10"/>
      <c r="SLH17" s="10"/>
      <c r="SLI17" s="10"/>
      <c r="SLJ17" s="10"/>
      <c r="SLK17" s="10"/>
      <c r="SLL17" s="10"/>
      <c r="SLM17" s="10"/>
      <c r="SLN17" s="10"/>
      <c r="SLO17" s="10"/>
      <c r="SLP17" s="10"/>
      <c r="SLQ17" s="10"/>
      <c r="SLR17" s="10"/>
      <c r="SLS17" s="10"/>
      <c r="SLT17" s="10"/>
      <c r="SLU17" s="10"/>
      <c r="SLV17" s="10"/>
      <c r="SLW17" s="10"/>
      <c r="SLX17" s="10"/>
      <c r="SLY17" s="10"/>
      <c r="SLZ17" s="10"/>
      <c r="SMA17" s="10"/>
      <c r="SMB17" s="10"/>
      <c r="SMC17" s="10"/>
      <c r="SMD17" s="10"/>
      <c r="SME17" s="10"/>
      <c r="SMF17" s="10"/>
      <c r="SMG17" s="10"/>
      <c r="SMH17" s="10"/>
      <c r="SMI17" s="10"/>
      <c r="SMJ17" s="10"/>
      <c r="SMK17" s="10"/>
      <c r="SML17" s="10"/>
      <c r="SMM17" s="10"/>
      <c r="SMN17" s="10"/>
      <c r="SMO17" s="10"/>
      <c r="SMP17" s="10"/>
      <c r="SMQ17" s="10"/>
      <c r="SMR17" s="10"/>
      <c r="SMS17" s="10"/>
      <c r="SMT17" s="10"/>
      <c r="SMU17" s="10"/>
      <c r="SMV17" s="10"/>
      <c r="SMW17" s="10"/>
      <c r="SMX17" s="10"/>
      <c r="SMY17" s="10"/>
      <c r="SMZ17" s="10"/>
      <c r="SNA17" s="10"/>
      <c r="SNB17" s="10"/>
      <c r="SNC17" s="10"/>
      <c r="SND17" s="10"/>
      <c r="SNE17" s="10"/>
      <c r="SNF17" s="10"/>
      <c r="SNG17" s="10"/>
      <c r="SNH17" s="10"/>
      <c r="SNI17" s="10"/>
      <c r="SNJ17" s="10"/>
      <c r="SNK17" s="10"/>
      <c r="SNL17" s="10"/>
      <c r="SNM17" s="10"/>
      <c r="SNN17" s="10"/>
      <c r="SNO17" s="10"/>
      <c r="SNP17" s="10"/>
      <c r="SNQ17" s="10"/>
      <c r="SNR17" s="10"/>
      <c r="SNS17" s="10"/>
      <c r="SNT17" s="10"/>
      <c r="SNU17" s="10"/>
      <c r="SNV17" s="10"/>
      <c r="SNW17" s="10"/>
      <c r="SNX17" s="10"/>
      <c r="SNY17" s="10"/>
      <c r="SNZ17" s="10"/>
      <c r="SOA17" s="10"/>
      <c r="SOB17" s="10"/>
      <c r="SOC17" s="10"/>
      <c r="SOD17" s="10"/>
      <c r="SOE17" s="10"/>
      <c r="SOF17" s="10"/>
      <c r="SOG17" s="10"/>
      <c r="SOH17" s="10"/>
      <c r="SOI17" s="10"/>
      <c r="SOJ17" s="10"/>
      <c r="SOK17" s="10"/>
      <c r="SOL17" s="10"/>
      <c r="SOM17" s="10"/>
      <c r="SON17" s="10"/>
      <c r="SOO17" s="10"/>
      <c r="SOP17" s="10"/>
      <c r="SOQ17" s="10"/>
      <c r="SOR17" s="10"/>
      <c r="SOS17" s="10"/>
      <c r="SOT17" s="10"/>
      <c r="SOU17" s="10"/>
      <c r="SOV17" s="10"/>
      <c r="SOW17" s="10"/>
      <c r="SOX17" s="10"/>
      <c r="SOY17" s="10"/>
      <c r="SOZ17" s="10"/>
      <c r="SPA17" s="10"/>
      <c r="SPB17" s="10"/>
      <c r="SPC17" s="10"/>
      <c r="SPD17" s="10"/>
      <c r="SPE17" s="10"/>
      <c r="SPF17" s="10"/>
      <c r="SPG17" s="10"/>
      <c r="SPH17" s="10"/>
      <c r="SPI17" s="10"/>
      <c r="SPJ17" s="10"/>
      <c r="SPK17" s="10"/>
      <c r="SPL17" s="10"/>
      <c r="SPM17" s="10"/>
      <c r="SPN17" s="10"/>
      <c r="SPO17" s="10"/>
      <c r="SPP17" s="10"/>
      <c r="SPQ17" s="10"/>
      <c r="SPR17" s="10"/>
      <c r="SPS17" s="10"/>
      <c r="SPT17" s="10"/>
      <c r="SPU17" s="10"/>
      <c r="SPV17" s="10"/>
      <c r="SPW17" s="10"/>
      <c r="SPX17" s="10"/>
      <c r="SPY17" s="10"/>
      <c r="SPZ17" s="10"/>
      <c r="SQA17" s="10"/>
      <c r="SQB17" s="10"/>
      <c r="SQC17" s="10"/>
      <c r="SQD17" s="10"/>
      <c r="SQE17" s="10"/>
      <c r="SQF17" s="10"/>
      <c r="SQG17" s="10"/>
      <c r="SQH17" s="10"/>
      <c r="SQI17" s="10"/>
      <c r="SQJ17" s="10"/>
      <c r="SQK17" s="10"/>
      <c r="SQL17" s="10"/>
      <c r="SQM17" s="10"/>
      <c r="SQN17" s="10"/>
      <c r="SQO17" s="10"/>
      <c r="SQP17" s="10"/>
      <c r="SQQ17" s="10"/>
      <c r="SQR17" s="10"/>
      <c r="SQS17" s="10"/>
      <c r="SQT17" s="10"/>
      <c r="SQU17" s="10"/>
      <c r="SQV17" s="10"/>
      <c r="SQW17" s="10"/>
      <c r="SQX17" s="10"/>
      <c r="SQY17" s="10"/>
      <c r="SQZ17" s="10"/>
      <c r="SRA17" s="10"/>
      <c r="SRB17" s="10"/>
      <c r="SRC17" s="10"/>
      <c r="SRD17" s="10"/>
      <c r="SRE17" s="10"/>
      <c r="SRF17" s="10"/>
      <c r="SRG17" s="10"/>
      <c r="SRH17" s="10"/>
      <c r="SRI17" s="10"/>
      <c r="SRJ17" s="10"/>
      <c r="SRK17" s="10"/>
      <c r="SRL17" s="10"/>
      <c r="SRM17" s="10"/>
      <c r="SRN17" s="10"/>
      <c r="SRO17" s="10"/>
      <c r="SRP17" s="10"/>
      <c r="SRQ17" s="10"/>
      <c r="SRR17" s="10"/>
      <c r="SRS17" s="10"/>
      <c r="SRT17" s="10"/>
      <c r="SRU17" s="10"/>
      <c r="SRV17" s="10"/>
      <c r="SRW17" s="10"/>
      <c r="SRX17" s="10"/>
      <c r="SRY17" s="10"/>
      <c r="SRZ17" s="10"/>
      <c r="SSA17" s="10"/>
      <c r="SSB17" s="10"/>
      <c r="SSC17" s="10"/>
      <c r="SSD17" s="10"/>
      <c r="SSE17" s="10"/>
      <c r="SSF17" s="10"/>
      <c r="SSG17" s="10"/>
      <c r="SSH17" s="10"/>
      <c r="SSI17" s="10"/>
      <c r="SSJ17" s="10"/>
      <c r="SSK17" s="10"/>
      <c r="SSL17" s="10"/>
      <c r="SSM17" s="10"/>
      <c r="SSN17" s="10"/>
      <c r="SSO17" s="10"/>
      <c r="SSP17" s="10"/>
      <c r="SSQ17" s="10"/>
      <c r="SSR17" s="10"/>
      <c r="SSS17" s="10"/>
      <c r="SST17" s="10"/>
      <c r="SSU17" s="10"/>
      <c r="SSV17" s="10"/>
      <c r="SSW17" s="10"/>
      <c r="SSX17" s="10"/>
      <c r="SSY17" s="10"/>
      <c r="SSZ17" s="10"/>
      <c r="STA17" s="10"/>
      <c r="STB17" s="10"/>
      <c r="STC17" s="10"/>
      <c r="STD17" s="10"/>
      <c r="STE17" s="10"/>
      <c r="STF17" s="10"/>
      <c r="STG17" s="10"/>
      <c r="STH17" s="10"/>
      <c r="STI17" s="10"/>
      <c r="STJ17" s="10"/>
      <c r="STK17" s="10"/>
      <c r="STL17" s="10"/>
      <c r="STM17" s="10"/>
      <c r="STN17" s="10"/>
      <c r="STO17" s="10"/>
      <c r="STP17" s="10"/>
      <c r="STQ17" s="10"/>
      <c r="STR17" s="10"/>
      <c r="STS17" s="10"/>
      <c r="STT17" s="10"/>
      <c r="STU17" s="10"/>
      <c r="STV17" s="10"/>
      <c r="STW17" s="10"/>
      <c r="STX17" s="10"/>
      <c r="STY17" s="10"/>
      <c r="STZ17" s="10"/>
      <c r="SUA17" s="10"/>
      <c r="SUB17" s="10"/>
      <c r="SUC17" s="10"/>
      <c r="SUD17" s="10"/>
      <c r="SUE17" s="10"/>
      <c r="SUF17" s="10"/>
      <c r="SUG17" s="10"/>
      <c r="SUH17" s="10"/>
      <c r="SUI17" s="10"/>
      <c r="SUJ17" s="10"/>
      <c r="SUK17" s="10"/>
      <c r="SUL17" s="10"/>
      <c r="SUM17" s="10"/>
      <c r="SUN17" s="10"/>
      <c r="SUO17" s="10"/>
      <c r="SUP17" s="10"/>
      <c r="SUQ17" s="10"/>
      <c r="SUR17" s="10"/>
      <c r="SUS17" s="10"/>
      <c r="SUT17" s="10"/>
      <c r="SUU17" s="10"/>
      <c r="SUV17" s="10"/>
      <c r="SUW17" s="10"/>
      <c r="SUX17" s="10"/>
      <c r="SUY17" s="10"/>
      <c r="SUZ17" s="10"/>
      <c r="SVA17" s="10"/>
      <c r="SVB17" s="10"/>
      <c r="SVC17" s="10"/>
      <c r="SVD17" s="10"/>
      <c r="SVE17" s="10"/>
      <c r="SVF17" s="10"/>
      <c r="SVG17" s="10"/>
      <c r="SVH17" s="10"/>
      <c r="SVI17" s="10"/>
      <c r="SVJ17" s="10"/>
      <c r="SVK17" s="10"/>
      <c r="SVL17" s="10"/>
      <c r="SVM17" s="10"/>
      <c r="SVN17" s="10"/>
      <c r="SVO17" s="10"/>
      <c r="SVP17" s="10"/>
      <c r="SVQ17" s="10"/>
      <c r="SVR17" s="10"/>
      <c r="SVS17" s="10"/>
      <c r="SVT17" s="10"/>
      <c r="SVU17" s="10"/>
      <c r="SVV17" s="10"/>
      <c r="SVW17" s="10"/>
      <c r="SVX17" s="10"/>
      <c r="SVY17" s="10"/>
      <c r="SVZ17" s="10"/>
      <c r="SWA17" s="10"/>
      <c r="SWB17" s="10"/>
      <c r="SWC17" s="10"/>
      <c r="SWD17" s="10"/>
      <c r="SWE17" s="10"/>
      <c r="SWF17" s="10"/>
      <c r="SWG17" s="10"/>
      <c r="SWH17" s="10"/>
      <c r="SWI17" s="10"/>
      <c r="SWJ17" s="10"/>
      <c r="SWK17" s="10"/>
      <c r="SWL17" s="10"/>
      <c r="SWM17" s="10"/>
      <c r="SWN17" s="10"/>
      <c r="SWO17" s="10"/>
      <c r="SWP17" s="10"/>
      <c r="SWQ17" s="10"/>
      <c r="SWR17" s="10"/>
      <c r="SWS17" s="10"/>
      <c r="SWT17" s="10"/>
      <c r="SWU17" s="10"/>
      <c r="SWV17" s="10"/>
      <c r="SWW17" s="10"/>
      <c r="SWX17" s="10"/>
      <c r="SWY17" s="10"/>
      <c r="SWZ17" s="10"/>
      <c r="SXA17" s="10"/>
      <c r="SXB17" s="10"/>
      <c r="SXC17" s="10"/>
      <c r="SXD17" s="10"/>
      <c r="SXE17" s="10"/>
      <c r="SXF17" s="10"/>
      <c r="SXG17" s="10"/>
      <c r="SXH17" s="10"/>
      <c r="SXI17" s="10"/>
      <c r="SXJ17" s="10"/>
      <c r="SXK17" s="10"/>
      <c r="SXL17" s="10"/>
      <c r="SXM17" s="10"/>
      <c r="SXN17" s="10"/>
      <c r="SXO17" s="10"/>
      <c r="SXP17" s="10"/>
      <c r="SXQ17" s="10"/>
      <c r="SXR17" s="10"/>
      <c r="SXS17" s="10"/>
      <c r="SXT17" s="10"/>
      <c r="SXU17" s="10"/>
      <c r="SXV17" s="10"/>
      <c r="SXW17" s="10"/>
      <c r="SXX17" s="10"/>
      <c r="SXY17" s="10"/>
      <c r="SXZ17" s="10"/>
      <c r="SYA17" s="10"/>
      <c r="SYB17" s="10"/>
      <c r="SYC17" s="10"/>
      <c r="SYD17" s="10"/>
      <c r="SYE17" s="10"/>
      <c r="SYF17" s="10"/>
      <c r="SYG17" s="10"/>
      <c r="SYH17" s="10"/>
      <c r="SYI17" s="10"/>
      <c r="SYJ17" s="10"/>
      <c r="SYK17" s="10"/>
      <c r="SYL17" s="10"/>
      <c r="SYM17" s="10"/>
      <c r="SYN17" s="10"/>
      <c r="SYO17" s="10"/>
      <c r="SYP17" s="10"/>
      <c r="SYQ17" s="10"/>
      <c r="SYR17" s="10"/>
      <c r="SYS17" s="10"/>
      <c r="SYT17" s="10"/>
      <c r="SYU17" s="10"/>
      <c r="SYV17" s="10"/>
      <c r="SYW17" s="10"/>
      <c r="SYX17" s="10"/>
      <c r="SYY17" s="10"/>
      <c r="SYZ17" s="10"/>
      <c r="SZA17" s="10"/>
      <c r="SZB17" s="10"/>
      <c r="SZC17" s="10"/>
      <c r="SZD17" s="10"/>
      <c r="SZE17" s="10"/>
      <c r="SZF17" s="10"/>
      <c r="SZG17" s="10"/>
      <c r="SZH17" s="10"/>
      <c r="SZI17" s="10"/>
      <c r="SZJ17" s="10"/>
      <c r="SZK17" s="10"/>
      <c r="SZL17" s="10"/>
      <c r="SZM17" s="10"/>
      <c r="SZN17" s="10"/>
      <c r="SZO17" s="10"/>
      <c r="SZP17" s="10"/>
      <c r="SZQ17" s="10"/>
      <c r="SZR17" s="10"/>
      <c r="SZS17" s="10"/>
      <c r="SZT17" s="10"/>
      <c r="SZU17" s="10"/>
      <c r="SZV17" s="10"/>
      <c r="SZW17" s="10"/>
      <c r="SZX17" s="10"/>
      <c r="SZY17" s="10"/>
      <c r="SZZ17" s="10"/>
      <c r="TAA17" s="10"/>
      <c r="TAB17" s="10"/>
      <c r="TAC17" s="10"/>
      <c r="TAD17" s="10"/>
      <c r="TAE17" s="10"/>
      <c r="TAF17" s="10"/>
      <c r="TAG17" s="10"/>
      <c r="TAH17" s="10"/>
      <c r="TAI17" s="10"/>
      <c r="TAJ17" s="10"/>
      <c r="TAK17" s="10"/>
      <c r="TAL17" s="10"/>
      <c r="TAM17" s="10"/>
      <c r="TAN17" s="10"/>
      <c r="TAO17" s="10"/>
      <c r="TAP17" s="10"/>
      <c r="TAQ17" s="10"/>
      <c r="TAR17" s="10"/>
      <c r="TAS17" s="10"/>
      <c r="TAT17" s="10"/>
      <c r="TAU17" s="10"/>
      <c r="TAV17" s="10"/>
      <c r="TAW17" s="10"/>
      <c r="TAX17" s="10"/>
      <c r="TAY17" s="10"/>
      <c r="TAZ17" s="10"/>
      <c r="TBA17" s="10"/>
      <c r="TBB17" s="10"/>
      <c r="TBC17" s="10"/>
      <c r="TBD17" s="10"/>
      <c r="TBE17" s="10"/>
      <c r="TBF17" s="10"/>
      <c r="TBG17" s="10"/>
      <c r="TBH17" s="10"/>
      <c r="TBI17" s="10"/>
      <c r="TBJ17" s="10"/>
      <c r="TBK17" s="10"/>
      <c r="TBL17" s="10"/>
      <c r="TBM17" s="10"/>
      <c r="TBN17" s="10"/>
      <c r="TBO17" s="10"/>
      <c r="TBP17" s="10"/>
      <c r="TBQ17" s="10"/>
      <c r="TBR17" s="10"/>
      <c r="TBS17" s="10"/>
      <c r="TBT17" s="10"/>
      <c r="TBU17" s="10"/>
      <c r="TBV17" s="10"/>
      <c r="TBW17" s="10"/>
      <c r="TBX17" s="10"/>
      <c r="TBY17" s="10"/>
      <c r="TBZ17" s="10"/>
      <c r="TCA17" s="10"/>
      <c r="TCB17" s="10"/>
      <c r="TCC17" s="10"/>
      <c r="TCD17" s="10"/>
      <c r="TCE17" s="10"/>
      <c r="TCF17" s="10"/>
      <c r="TCG17" s="10"/>
      <c r="TCH17" s="10"/>
      <c r="TCI17" s="10"/>
      <c r="TCJ17" s="10"/>
      <c r="TCK17" s="10"/>
      <c r="TCL17" s="10"/>
      <c r="TCM17" s="10"/>
      <c r="TCN17" s="10"/>
      <c r="TCO17" s="10"/>
      <c r="TCP17" s="10"/>
      <c r="TCQ17" s="10"/>
      <c r="TCR17" s="10"/>
      <c r="TCS17" s="10"/>
      <c r="TCT17" s="10"/>
      <c r="TCU17" s="10"/>
      <c r="TCV17" s="10"/>
      <c r="TCW17" s="10"/>
      <c r="TCX17" s="10"/>
      <c r="TCY17" s="10"/>
      <c r="TCZ17" s="10"/>
      <c r="TDA17" s="10"/>
      <c r="TDB17" s="10"/>
      <c r="TDC17" s="10"/>
      <c r="TDD17" s="10"/>
      <c r="TDE17" s="10"/>
      <c r="TDF17" s="10"/>
      <c r="TDG17" s="10"/>
      <c r="TDH17" s="10"/>
      <c r="TDI17" s="10"/>
      <c r="TDJ17" s="10"/>
      <c r="TDK17" s="10"/>
      <c r="TDL17" s="10"/>
      <c r="TDM17" s="10"/>
      <c r="TDN17" s="10"/>
      <c r="TDO17" s="10"/>
      <c r="TDP17" s="10"/>
      <c r="TDQ17" s="10"/>
      <c r="TDR17" s="10"/>
      <c r="TDS17" s="10"/>
      <c r="TDT17" s="10"/>
      <c r="TDU17" s="10"/>
      <c r="TDV17" s="10"/>
      <c r="TDW17" s="10"/>
      <c r="TDX17" s="10"/>
      <c r="TDY17" s="10"/>
      <c r="TDZ17" s="10"/>
      <c r="TEA17" s="10"/>
      <c r="TEB17" s="10"/>
      <c r="TEC17" s="10"/>
      <c r="TED17" s="10"/>
      <c r="TEE17" s="10"/>
      <c r="TEF17" s="10"/>
      <c r="TEG17" s="10"/>
      <c r="TEH17" s="10"/>
      <c r="TEI17" s="10"/>
      <c r="TEJ17" s="10"/>
      <c r="TEK17" s="10"/>
      <c r="TEL17" s="10"/>
      <c r="TEM17" s="10"/>
      <c r="TEN17" s="10"/>
      <c r="TEO17" s="10"/>
      <c r="TEP17" s="10"/>
      <c r="TEQ17" s="10"/>
      <c r="TER17" s="10"/>
      <c r="TES17" s="10"/>
      <c r="TET17" s="10"/>
      <c r="TEU17" s="10"/>
      <c r="TEV17" s="10"/>
      <c r="TEW17" s="10"/>
      <c r="TEX17" s="10"/>
      <c r="TEY17" s="10"/>
      <c r="TEZ17" s="10"/>
      <c r="TFA17" s="10"/>
      <c r="TFB17" s="10"/>
      <c r="TFC17" s="10"/>
      <c r="TFD17" s="10"/>
      <c r="TFE17" s="10"/>
      <c r="TFF17" s="10"/>
      <c r="TFG17" s="10"/>
      <c r="TFH17" s="10"/>
      <c r="TFI17" s="10"/>
      <c r="TFJ17" s="10"/>
      <c r="TFK17" s="10"/>
      <c r="TFL17" s="10"/>
      <c r="TFM17" s="10"/>
      <c r="TFN17" s="10"/>
      <c r="TFO17" s="10"/>
      <c r="TFP17" s="10"/>
      <c r="TFQ17" s="10"/>
      <c r="TFR17" s="10"/>
      <c r="TFS17" s="10"/>
      <c r="TFT17" s="10"/>
      <c r="TFU17" s="10"/>
      <c r="TFV17" s="10"/>
      <c r="TFW17" s="10"/>
      <c r="TFX17" s="10"/>
      <c r="TFY17" s="10"/>
      <c r="TFZ17" s="10"/>
      <c r="TGA17" s="10"/>
      <c r="TGB17" s="10"/>
      <c r="TGC17" s="10"/>
      <c r="TGD17" s="10"/>
      <c r="TGE17" s="10"/>
      <c r="TGF17" s="10"/>
      <c r="TGG17" s="10"/>
      <c r="TGH17" s="10"/>
      <c r="TGI17" s="10"/>
      <c r="TGJ17" s="10"/>
      <c r="TGK17" s="10"/>
      <c r="TGL17" s="10"/>
      <c r="TGM17" s="10"/>
      <c r="TGN17" s="10"/>
      <c r="TGO17" s="10"/>
      <c r="TGP17" s="10"/>
      <c r="TGQ17" s="10"/>
      <c r="TGR17" s="10"/>
      <c r="TGS17" s="10"/>
      <c r="TGT17" s="10"/>
      <c r="TGU17" s="10"/>
      <c r="TGV17" s="10"/>
      <c r="TGW17" s="10"/>
      <c r="TGX17" s="10"/>
      <c r="TGY17" s="10"/>
      <c r="TGZ17" s="10"/>
      <c r="THA17" s="10"/>
      <c r="THB17" s="10"/>
      <c r="THC17" s="10"/>
      <c r="THD17" s="10"/>
      <c r="THE17" s="10"/>
      <c r="THF17" s="10"/>
      <c r="THG17" s="10"/>
      <c r="THH17" s="10"/>
      <c r="THI17" s="10"/>
      <c r="THJ17" s="10"/>
      <c r="THK17" s="10"/>
      <c r="THL17" s="10"/>
      <c r="THM17" s="10"/>
      <c r="THN17" s="10"/>
      <c r="THO17" s="10"/>
      <c r="THP17" s="10"/>
      <c r="THQ17" s="10"/>
      <c r="THR17" s="10"/>
      <c r="THS17" s="10"/>
      <c r="THT17" s="10"/>
      <c r="THU17" s="10"/>
      <c r="THV17" s="10"/>
      <c r="THW17" s="10"/>
      <c r="THX17" s="10"/>
      <c r="THY17" s="10"/>
      <c r="THZ17" s="10"/>
      <c r="TIA17" s="10"/>
      <c r="TIB17" s="10"/>
      <c r="TIC17" s="10"/>
      <c r="TID17" s="10"/>
      <c r="TIE17" s="10"/>
      <c r="TIF17" s="10"/>
      <c r="TIG17" s="10"/>
      <c r="TIH17" s="10"/>
      <c r="TII17" s="10"/>
      <c r="TIJ17" s="10"/>
      <c r="TIK17" s="10"/>
      <c r="TIL17" s="10"/>
      <c r="TIM17" s="10"/>
      <c r="TIN17" s="10"/>
      <c r="TIO17" s="10"/>
      <c r="TIP17" s="10"/>
      <c r="TIQ17" s="10"/>
      <c r="TIR17" s="10"/>
      <c r="TIS17" s="10"/>
      <c r="TIT17" s="10"/>
      <c r="TIU17" s="10"/>
      <c r="TIV17" s="10"/>
      <c r="TIW17" s="10"/>
      <c r="TIX17" s="10"/>
      <c r="TIY17" s="10"/>
      <c r="TIZ17" s="10"/>
      <c r="TJA17" s="10"/>
      <c r="TJB17" s="10"/>
      <c r="TJC17" s="10"/>
      <c r="TJD17" s="10"/>
      <c r="TJE17" s="10"/>
      <c r="TJF17" s="10"/>
      <c r="TJG17" s="10"/>
      <c r="TJH17" s="10"/>
      <c r="TJI17" s="10"/>
      <c r="TJJ17" s="10"/>
      <c r="TJK17" s="10"/>
      <c r="TJL17" s="10"/>
      <c r="TJM17" s="10"/>
      <c r="TJN17" s="10"/>
      <c r="TJO17" s="10"/>
      <c r="TJP17" s="10"/>
      <c r="TJQ17" s="10"/>
      <c r="TJR17" s="10"/>
      <c r="TJS17" s="10"/>
      <c r="TJT17" s="10"/>
      <c r="TJU17" s="10"/>
      <c r="TJV17" s="10"/>
      <c r="TJW17" s="10"/>
      <c r="TJX17" s="10"/>
      <c r="TJY17" s="10"/>
      <c r="TJZ17" s="10"/>
      <c r="TKA17" s="10"/>
      <c r="TKB17" s="10"/>
      <c r="TKC17" s="10"/>
      <c r="TKD17" s="10"/>
      <c r="TKE17" s="10"/>
      <c r="TKF17" s="10"/>
      <c r="TKG17" s="10"/>
      <c r="TKH17" s="10"/>
      <c r="TKI17" s="10"/>
      <c r="TKJ17" s="10"/>
      <c r="TKK17" s="10"/>
      <c r="TKL17" s="10"/>
      <c r="TKM17" s="10"/>
      <c r="TKN17" s="10"/>
      <c r="TKO17" s="10"/>
      <c r="TKP17" s="10"/>
      <c r="TKQ17" s="10"/>
      <c r="TKR17" s="10"/>
      <c r="TKS17" s="10"/>
      <c r="TKT17" s="10"/>
      <c r="TKU17" s="10"/>
      <c r="TKV17" s="10"/>
      <c r="TKW17" s="10"/>
      <c r="TKX17" s="10"/>
      <c r="TKY17" s="10"/>
      <c r="TKZ17" s="10"/>
      <c r="TLA17" s="10"/>
      <c r="TLB17" s="10"/>
      <c r="TLC17" s="10"/>
      <c r="TLD17" s="10"/>
      <c r="TLE17" s="10"/>
      <c r="TLF17" s="10"/>
      <c r="TLG17" s="10"/>
      <c r="TLH17" s="10"/>
      <c r="TLI17" s="10"/>
      <c r="TLJ17" s="10"/>
      <c r="TLK17" s="10"/>
      <c r="TLL17" s="10"/>
      <c r="TLM17" s="10"/>
      <c r="TLN17" s="10"/>
      <c r="TLO17" s="10"/>
      <c r="TLP17" s="10"/>
      <c r="TLQ17" s="10"/>
      <c r="TLR17" s="10"/>
      <c r="TLS17" s="10"/>
      <c r="TLT17" s="10"/>
      <c r="TLU17" s="10"/>
      <c r="TLV17" s="10"/>
      <c r="TLW17" s="10"/>
      <c r="TLX17" s="10"/>
      <c r="TLY17" s="10"/>
      <c r="TLZ17" s="10"/>
      <c r="TMA17" s="10"/>
      <c r="TMB17" s="10"/>
      <c r="TMC17" s="10"/>
      <c r="TMD17" s="10"/>
      <c r="TME17" s="10"/>
      <c r="TMF17" s="10"/>
      <c r="TMG17" s="10"/>
      <c r="TMH17" s="10"/>
      <c r="TMI17" s="10"/>
      <c r="TMJ17" s="10"/>
      <c r="TMK17" s="10"/>
      <c r="TML17" s="10"/>
      <c r="TMM17" s="10"/>
      <c r="TMN17" s="10"/>
      <c r="TMO17" s="10"/>
      <c r="TMP17" s="10"/>
      <c r="TMQ17" s="10"/>
      <c r="TMR17" s="10"/>
      <c r="TMS17" s="10"/>
      <c r="TMT17" s="10"/>
      <c r="TMU17" s="10"/>
      <c r="TMV17" s="10"/>
      <c r="TMW17" s="10"/>
      <c r="TMX17" s="10"/>
      <c r="TMY17" s="10"/>
      <c r="TMZ17" s="10"/>
      <c r="TNA17" s="10"/>
      <c r="TNB17" s="10"/>
      <c r="TNC17" s="10"/>
      <c r="TND17" s="10"/>
      <c r="TNE17" s="10"/>
      <c r="TNF17" s="10"/>
      <c r="TNG17" s="10"/>
      <c r="TNH17" s="10"/>
      <c r="TNI17" s="10"/>
      <c r="TNJ17" s="10"/>
      <c r="TNK17" s="10"/>
      <c r="TNL17" s="10"/>
      <c r="TNM17" s="10"/>
      <c r="TNN17" s="10"/>
      <c r="TNO17" s="10"/>
      <c r="TNP17" s="10"/>
      <c r="TNQ17" s="10"/>
      <c r="TNR17" s="10"/>
      <c r="TNS17" s="10"/>
      <c r="TNT17" s="10"/>
      <c r="TNU17" s="10"/>
      <c r="TNV17" s="10"/>
      <c r="TNW17" s="10"/>
      <c r="TNX17" s="10"/>
      <c r="TNY17" s="10"/>
      <c r="TNZ17" s="10"/>
      <c r="TOA17" s="10"/>
      <c r="TOB17" s="10"/>
      <c r="TOC17" s="10"/>
      <c r="TOD17" s="10"/>
      <c r="TOE17" s="10"/>
      <c r="TOF17" s="10"/>
      <c r="TOG17" s="10"/>
      <c r="TOH17" s="10"/>
      <c r="TOI17" s="10"/>
      <c r="TOJ17" s="10"/>
      <c r="TOK17" s="10"/>
      <c r="TOL17" s="10"/>
      <c r="TOM17" s="10"/>
      <c r="TON17" s="10"/>
      <c r="TOO17" s="10"/>
      <c r="TOP17" s="10"/>
      <c r="TOQ17" s="10"/>
      <c r="TOR17" s="10"/>
      <c r="TOS17" s="10"/>
      <c r="TOT17" s="10"/>
      <c r="TOU17" s="10"/>
      <c r="TOV17" s="10"/>
      <c r="TOW17" s="10"/>
      <c r="TOX17" s="10"/>
      <c r="TOY17" s="10"/>
      <c r="TOZ17" s="10"/>
      <c r="TPA17" s="10"/>
      <c r="TPB17" s="10"/>
      <c r="TPC17" s="10"/>
      <c r="TPD17" s="10"/>
      <c r="TPE17" s="10"/>
      <c r="TPF17" s="10"/>
      <c r="TPG17" s="10"/>
      <c r="TPH17" s="10"/>
      <c r="TPI17" s="10"/>
      <c r="TPJ17" s="10"/>
      <c r="TPK17" s="10"/>
      <c r="TPL17" s="10"/>
      <c r="TPM17" s="10"/>
      <c r="TPN17" s="10"/>
      <c r="TPO17" s="10"/>
      <c r="TPP17" s="10"/>
      <c r="TPQ17" s="10"/>
      <c r="TPR17" s="10"/>
      <c r="TPS17" s="10"/>
      <c r="TPT17" s="10"/>
      <c r="TPU17" s="10"/>
      <c r="TPV17" s="10"/>
      <c r="TPW17" s="10"/>
      <c r="TPX17" s="10"/>
      <c r="TPY17" s="10"/>
      <c r="TPZ17" s="10"/>
      <c r="TQA17" s="10"/>
      <c r="TQB17" s="10"/>
      <c r="TQC17" s="10"/>
      <c r="TQD17" s="10"/>
      <c r="TQE17" s="10"/>
      <c r="TQF17" s="10"/>
      <c r="TQG17" s="10"/>
      <c r="TQH17" s="10"/>
      <c r="TQI17" s="10"/>
      <c r="TQJ17" s="10"/>
      <c r="TQK17" s="10"/>
      <c r="TQL17" s="10"/>
      <c r="TQM17" s="10"/>
      <c r="TQN17" s="10"/>
      <c r="TQO17" s="10"/>
      <c r="TQP17" s="10"/>
      <c r="TQQ17" s="10"/>
      <c r="TQR17" s="10"/>
      <c r="TQS17" s="10"/>
      <c r="TQT17" s="10"/>
      <c r="TQU17" s="10"/>
      <c r="TQV17" s="10"/>
      <c r="TQW17" s="10"/>
      <c r="TQX17" s="10"/>
      <c r="TQY17" s="10"/>
      <c r="TQZ17" s="10"/>
      <c r="TRA17" s="10"/>
      <c r="TRB17" s="10"/>
      <c r="TRC17" s="10"/>
      <c r="TRD17" s="10"/>
      <c r="TRE17" s="10"/>
      <c r="TRF17" s="10"/>
      <c r="TRG17" s="10"/>
      <c r="TRH17" s="10"/>
      <c r="TRI17" s="10"/>
      <c r="TRJ17" s="10"/>
      <c r="TRK17" s="10"/>
      <c r="TRL17" s="10"/>
      <c r="TRM17" s="10"/>
      <c r="TRN17" s="10"/>
      <c r="TRO17" s="10"/>
      <c r="TRP17" s="10"/>
      <c r="TRQ17" s="10"/>
      <c r="TRR17" s="10"/>
      <c r="TRS17" s="10"/>
      <c r="TRT17" s="10"/>
      <c r="TRU17" s="10"/>
      <c r="TRV17" s="10"/>
      <c r="TRW17" s="10"/>
      <c r="TRX17" s="10"/>
      <c r="TRY17" s="10"/>
      <c r="TRZ17" s="10"/>
      <c r="TSA17" s="10"/>
      <c r="TSB17" s="10"/>
      <c r="TSC17" s="10"/>
      <c r="TSD17" s="10"/>
      <c r="TSE17" s="10"/>
      <c r="TSF17" s="10"/>
      <c r="TSG17" s="10"/>
      <c r="TSH17" s="10"/>
      <c r="TSI17" s="10"/>
      <c r="TSJ17" s="10"/>
      <c r="TSK17" s="10"/>
      <c r="TSL17" s="10"/>
      <c r="TSM17" s="10"/>
      <c r="TSN17" s="10"/>
      <c r="TSO17" s="10"/>
      <c r="TSP17" s="10"/>
      <c r="TSQ17" s="10"/>
      <c r="TSR17" s="10"/>
      <c r="TSS17" s="10"/>
      <c r="TST17" s="10"/>
      <c r="TSU17" s="10"/>
      <c r="TSV17" s="10"/>
      <c r="TSW17" s="10"/>
      <c r="TSX17" s="10"/>
      <c r="TSY17" s="10"/>
      <c r="TSZ17" s="10"/>
      <c r="TTA17" s="10"/>
      <c r="TTB17" s="10"/>
      <c r="TTC17" s="10"/>
      <c r="TTD17" s="10"/>
      <c r="TTE17" s="10"/>
      <c r="TTF17" s="10"/>
      <c r="TTG17" s="10"/>
      <c r="TTH17" s="10"/>
      <c r="TTI17" s="10"/>
      <c r="TTJ17" s="10"/>
      <c r="TTK17" s="10"/>
      <c r="TTL17" s="10"/>
      <c r="TTM17" s="10"/>
      <c r="TTN17" s="10"/>
      <c r="TTO17" s="10"/>
      <c r="TTP17" s="10"/>
      <c r="TTQ17" s="10"/>
      <c r="TTR17" s="10"/>
      <c r="TTS17" s="10"/>
      <c r="TTT17" s="10"/>
      <c r="TTU17" s="10"/>
      <c r="TTV17" s="10"/>
      <c r="TTW17" s="10"/>
      <c r="TTX17" s="10"/>
      <c r="TTY17" s="10"/>
      <c r="TTZ17" s="10"/>
      <c r="TUA17" s="10"/>
      <c r="TUB17" s="10"/>
      <c r="TUC17" s="10"/>
      <c r="TUD17" s="10"/>
      <c r="TUE17" s="10"/>
      <c r="TUF17" s="10"/>
      <c r="TUG17" s="10"/>
      <c r="TUH17" s="10"/>
      <c r="TUI17" s="10"/>
      <c r="TUJ17" s="10"/>
      <c r="TUK17" s="10"/>
      <c r="TUL17" s="10"/>
      <c r="TUM17" s="10"/>
      <c r="TUN17" s="10"/>
      <c r="TUO17" s="10"/>
      <c r="TUP17" s="10"/>
      <c r="TUQ17" s="10"/>
      <c r="TUR17" s="10"/>
      <c r="TUS17" s="10"/>
      <c r="TUT17" s="10"/>
      <c r="TUU17" s="10"/>
      <c r="TUV17" s="10"/>
      <c r="TUW17" s="10"/>
      <c r="TUX17" s="10"/>
      <c r="TUY17" s="10"/>
      <c r="TUZ17" s="10"/>
      <c r="TVA17" s="10"/>
      <c r="TVB17" s="10"/>
      <c r="TVC17" s="10"/>
      <c r="TVD17" s="10"/>
      <c r="TVE17" s="10"/>
      <c r="TVF17" s="10"/>
      <c r="TVG17" s="10"/>
      <c r="TVH17" s="10"/>
      <c r="TVI17" s="10"/>
      <c r="TVJ17" s="10"/>
      <c r="TVK17" s="10"/>
      <c r="TVL17" s="10"/>
      <c r="TVM17" s="10"/>
      <c r="TVN17" s="10"/>
      <c r="TVO17" s="10"/>
      <c r="TVP17" s="10"/>
      <c r="TVQ17" s="10"/>
      <c r="TVR17" s="10"/>
      <c r="TVS17" s="10"/>
      <c r="TVT17" s="10"/>
      <c r="TVU17" s="10"/>
      <c r="TVV17" s="10"/>
      <c r="TVW17" s="10"/>
      <c r="TVX17" s="10"/>
      <c r="TVY17" s="10"/>
      <c r="TVZ17" s="10"/>
      <c r="TWA17" s="10"/>
      <c r="TWB17" s="10"/>
      <c r="TWC17" s="10"/>
      <c r="TWD17" s="10"/>
      <c r="TWE17" s="10"/>
      <c r="TWF17" s="10"/>
      <c r="TWG17" s="10"/>
      <c r="TWH17" s="10"/>
      <c r="TWI17" s="10"/>
      <c r="TWJ17" s="10"/>
      <c r="TWK17" s="10"/>
      <c r="TWL17" s="10"/>
      <c r="TWM17" s="10"/>
      <c r="TWN17" s="10"/>
      <c r="TWO17" s="10"/>
      <c r="TWP17" s="10"/>
      <c r="TWQ17" s="10"/>
      <c r="TWR17" s="10"/>
      <c r="TWS17" s="10"/>
      <c r="TWT17" s="10"/>
      <c r="TWU17" s="10"/>
      <c r="TWV17" s="10"/>
      <c r="TWW17" s="10"/>
      <c r="TWX17" s="10"/>
      <c r="TWY17" s="10"/>
      <c r="TWZ17" s="10"/>
      <c r="TXA17" s="10"/>
      <c r="TXB17" s="10"/>
      <c r="TXC17" s="10"/>
      <c r="TXD17" s="10"/>
      <c r="TXE17" s="10"/>
      <c r="TXF17" s="10"/>
      <c r="TXG17" s="10"/>
      <c r="TXH17" s="10"/>
      <c r="TXI17" s="10"/>
      <c r="TXJ17" s="10"/>
      <c r="TXK17" s="10"/>
      <c r="TXL17" s="10"/>
      <c r="TXM17" s="10"/>
      <c r="TXN17" s="10"/>
      <c r="TXO17" s="10"/>
      <c r="TXP17" s="10"/>
      <c r="TXQ17" s="10"/>
      <c r="TXR17" s="10"/>
      <c r="TXS17" s="10"/>
      <c r="TXT17" s="10"/>
      <c r="TXU17" s="10"/>
      <c r="TXV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c r="UGQ17" s="10"/>
      <c r="UGR17" s="10"/>
      <c r="UGS17" s="10"/>
      <c r="UGT17" s="10"/>
      <c r="UGU17" s="10"/>
      <c r="UGV17" s="10"/>
      <c r="UGW17" s="10"/>
      <c r="UGX17" s="10"/>
      <c r="UGY17" s="10"/>
      <c r="UGZ17" s="10"/>
      <c r="UHA17" s="10"/>
      <c r="UHB17" s="10"/>
      <c r="UHC17" s="10"/>
      <c r="UHD17" s="10"/>
      <c r="UHE17" s="10"/>
      <c r="UHF17" s="10"/>
      <c r="UHG17" s="10"/>
      <c r="UHH17" s="10"/>
      <c r="UHI17" s="10"/>
      <c r="UHJ17" s="10"/>
      <c r="UHK17" s="10"/>
      <c r="UHL17" s="10"/>
      <c r="UHM17" s="10"/>
      <c r="UHN17" s="10"/>
      <c r="UHO17" s="10"/>
      <c r="UHP17" s="10"/>
      <c r="UHQ17" s="10"/>
      <c r="UHR17" s="10"/>
      <c r="UHS17" s="10"/>
      <c r="UHT17" s="10"/>
      <c r="UHU17" s="10"/>
      <c r="UHV17" s="10"/>
      <c r="UHW17" s="10"/>
      <c r="UHX17" s="10"/>
      <c r="UHY17" s="10"/>
      <c r="UHZ17" s="10"/>
      <c r="UIA17" s="10"/>
      <c r="UIB17" s="10"/>
      <c r="UIC17" s="10"/>
      <c r="UID17" s="10"/>
      <c r="UIE17" s="10"/>
      <c r="UIF17" s="10"/>
      <c r="UIG17" s="10"/>
      <c r="UIH17" s="10"/>
      <c r="UII17" s="10"/>
      <c r="UIJ17" s="10"/>
      <c r="UIK17" s="10"/>
      <c r="UIL17" s="10"/>
      <c r="UIM17" s="10"/>
      <c r="UIN17" s="10"/>
      <c r="UIO17" s="10"/>
      <c r="UIP17" s="10"/>
      <c r="UIQ17" s="10"/>
      <c r="UIR17" s="10"/>
      <c r="UIS17" s="10"/>
      <c r="UIT17" s="10"/>
      <c r="UIU17" s="10"/>
      <c r="UIV17" s="10"/>
      <c r="UIW17" s="10"/>
      <c r="UIX17" s="10"/>
      <c r="UIY17" s="10"/>
      <c r="UIZ17" s="10"/>
      <c r="UJA17" s="10"/>
      <c r="UJB17" s="10"/>
      <c r="UJC17" s="10"/>
      <c r="UJD17" s="10"/>
      <c r="UJE17" s="10"/>
      <c r="UJF17" s="10"/>
      <c r="UJG17" s="10"/>
      <c r="UJH17" s="10"/>
      <c r="UJI17" s="10"/>
      <c r="UJJ17" s="10"/>
      <c r="UJK17" s="10"/>
      <c r="UJL17" s="10"/>
      <c r="UJM17" s="10"/>
      <c r="UJN17" s="10"/>
      <c r="UJO17" s="10"/>
      <c r="UJP17" s="10"/>
      <c r="UJQ17" s="10"/>
      <c r="UJR17" s="10"/>
      <c r="UJS17" s="10"/>
      <c r="UJT17" s="10"/>
      <c r="UJU17" s="10"/>
      <c r="UJV17" s="10"/>
      <c r="UJW17" s="10"/>
      <c r="UJX17" s="10"/>
      <c r="UJY17" s="10"/>
      <c r="UJZ17" s="10"/>
      <c r="UKA17" s="10"/>
      <c r="UKB17" s="10"/>
      <c r="UKC17" s="10"/>
      <c r="UKD17" s="10"/>
      <c r="UKE17" s="10"/>
      <c r="UKF17" s="10"/>
      <c r="UKG17" s="10"/>
      <c r="UKH17" s="10"/>
      <c r="UKI17" s="10"/>
      <c r="UKJ17" s="10"/>
      <c r="UKK17" s="10"/>
      <c r="UKL17" s="10"/>
      <c r="UKM17" s="10"/>
      <c r="UKN17" s="10"/>
      <c r="UKO17" s="10"/>
      <c r="UKP17" s="10"/>
      <c r="UKQ17" s="10"/>
      <c r="UKR17" s="10"/>
      <c r="UKS17" s="10"/>
      <c r="UKT17" s="10"/>
      <c r="UKU17" s="10"/>
      <c r="UKV17" s="10"/>
      <c r="UKW17" s="10"/>
      <c r="UKX17" s="10"/>
      <c r="UKY17" s="10"/>
      <c r="UKZ17" s="10"/>
      <c r="ULA17" s="10"/>
      <c r="ULB17" s="10"/>
      <c r="ULC17" s="10"/>
      <c r="ULD17" s="10"/>
      <c r="ULE17" s="10"/>
      <c r="ULF17" s="10"/>
      <c r="ULG17" s="10"/>
      <c r="ULH17" s="10"/>
      <c r="ULI17" s="10"/>
      <c r="ULJ17" s="10"/>
      <c r="ULK17" s="10"/>
      <c r="ULL17" s="10"/>
      <c r="ULM17" s="10"/>
      <c r="ULN17" s="10"/>
      <c r="ULO17" s="10"/>
      <c r="ULP17" s="10"/>
      <c r="ULQ17" s="10"/>
      <c r="ULR17" s="10"/>
      <c r="ULS17" s="10"/>
      <c r="ULT17" s="10"/>
      <c r="ULU17" s="10"/>
      <c r="ULV17" s="10"/>
      <c r="ULW17" s="10"/>
      <c r="ULX17" s="10"/>
      <c r="ULY17" s="10"/>
      <c r="ULZ17" s="10"/>
      <c r="UMA17" s="10"/>
      <c r="UMB17" s="10"/>
      <c r="UMC17" s="10"/>
      <c r="UMD17" s="10"/>
      <c r="UME17" s="10"/>
      <c r="UMF17" s="10"/>
      <c r="UMG17" s="10"/>
      <c r="UMH17" s="10"/>
      <c r="UMI17" s="10"/>
      <c r="UMJ17" s="10"/>
      <c r="UMK17" s="10"/>
      <c r="UML17" s="10"/>
      <c r="UMM17" s="10"/>
      <c r="UMN17" s="10"/>
      <c r="UMO17" s="10"/>
      <c r="UMP17" s="10"/>
      <c r="UMQ17" s="10"/>
      <c r="UMR17" s="10"/>
      <c r="UMS17" s="10"/>
      <c r="UMT17" s="10"/>
      <c r="UMU17" s="10"/>
      <c r="UMV17" s="10"/>
      <c r="UMW17" s="10"/>
      <c r="UMX17" s="10"/>
      <c r="UMY17" s="10"/>
      <c r="UMZ17" s="10"/>
      <c r="UNA17" s="10"/>
      <c r="UNB17" s="10"/>
      <c r="UNC17" s="10"/>
      <c r="UND17" s="10"/>
      <c r="UNE17" s="10"/>
      <c r="UNF17" s="10"/>
      <c r="UNG17" s="10"/>
      <c r="UNH17" s="10"/>
      <c r="UNI17" s="10"/>
      <c r="UNJ17" s="10"/>
      <c r="UNK17" s="10"/>
      <c r="UNL17" s="10"/>
      <c r="UNM17" s="10"/>
      <c r="UNN17" s="10"/>
      <c r="UNO17" s="10"/>
      <c r="UNP17" s="10"/>
      <c r="UNQ17" s="10"/>
      <c r="UNR17" s="10"/>
      <c r="UNS17" s="10"/>
      <c r="UNT17" s="10"/>
      <c r="UNU17" s="10"/>
      <c r="UNV17" s="10"/>
      <c r="UNW17" s="10"/>
      <c r="UNX17" s="10"/>
      <c r="UNY17" s="10"/>
      <c r="UNZ17" s="10"/>
      <c r="UOA17" s="10"/>
      <c r="UOB17" s="10"/>
      <c r="UOC17" s="10"/>
      <c r="UOD17" s="10"/>
      <c r="UOE17" s="10"/>
      <c r="UOF17" s="10"/>
      <c r="UOG17" s="10"/>
      <c r="UOH17" s="10"/>
      <c r="UOI17" s="10"/>
      <c r="UOJ17" s="10"/>
      <c r="UOK17" s="10"/>
      <c r="UOL17" s="10"/>
      <c r="UOM17" s="10"/>
      <c r="UON17" s="10"/>
      <c r="UOO17" s="10"/>
      <c r="UOP17" s="10"/>
      <c r="UOQ17" s="10"/>
      <c r="UOR17" s="10"/>
      <c r="UOS17" s="10"/>
      <c r="UOT17" s="10"/>
      <c r="UOU17" s="10"/>
      <c r="UOV17" s="10"/>
      <c r="UOW17" s="10"/>
      <c r="UOX17" s="10"/>
      <c r="UOY17" s="10"/>
      <c r="UOZ17" s="10"/>
      <c r="UPA17" s="10"/>
      <c r="UPB17" s="10"/>
      <c r="UPC17" s="10"/>
      <c r="UPD17" s="10"/>
      <c r="UPE17" s="10"/>
      <c r="UPF17" s="10"/>
      <c r="UPG17" s="10"/>
      <c r="UPH17" s="10"/>
      <c r="UPI17" s="10"/>
      <c r="UPJ17" s="10"/>
      <c r="UPK17" s="10"/>
      <c r="UPL17" s="10"/>
      <c r="UPM17" s="10"/>
      <c r="UPN17" s="10"/>
      <c r="UPO17" s="10"/>
      <c r="UPP17" s="10"/>
      <c r="UPQ17" s="10"/>
      <c r="UPR17" s="10"/>
      <c r="UPS17" s="10"/>
      <c r="UPT17" s="10"/>
      <c r="UPU17" s="10"/>
      <c r="UPV17" s="10"/>
      <c r="UPW17" s="10"/>
      <c r="UPX17" s="10"/>
      <c r="UPY17" s="10"/>
      <c r="UPZ17" s="10"/>
      <c r="UQA17" s="10"/>
      <c r="UQB17" s="10"/>
      <c r="UQC17" s="10"/>
      <c r="UQD17" s="10"/>
      <c r="UQE17" s="10"/>
      <c r="UQF17" s="10"/>
      <c r="UQG17" s="10"/>
      <c r="UQH17" s="10"/>
      <c r="UQI17" s="10"/>
      <c r="UQJ17" s="10"/>
      <c r="UQK17" s="10"/>
      <c r="UQL17" s="10"/>
      <c r="UQM17" s="10"/>
      <c r="UQN17" s="10"/>
      <c r="UQO17" s="10"/>
      <c r="UQP17" s="10"/>
      <c r="UQQ17" s="10"/>
      <c r="UQR17" s="10"/>
      <c r="UQS17" s="10"/>
      <c r="UQT17" s="10"/>
      <c r="UQU17" s="10"/>
      <c r="UQV17" s="10"/>
      <c r="UQW17" s="10"/>
      <c r="UQX17" s="10"/>
      <c r="UQY17" s="10"/>
      <c r="UQZ17" s="10"/>
      <c r="URA17" s="10"/>
      <c r="URB17" s="10"/>
      <c r="URC17" s="10"/>
      <c r="URD17" s="10"/>
      <c r="URE17" s="10"/>
      <c r="URF17" s="10"/>
      <c r="URG17" s="10"/>
      <c r="URH17" s="10"/>
      <c r="URI17" s="10"/>
      <c r="URJ17" s="10"/>
      <c r="URK17" s="10"/>
      <c r="URL17" s="10"/>
      <c r="URM17" s="10"/>
      <c r="URN17" s="10"/>
      <c r="URO17" s="10"/>
      <c r="URP17" s="10"/>
      <c r="URQ17" s="10"/>
      <c r="URR17" s="10"/>
      <c r="URS17" s="10"/>
      <c r="URT17" s="10"/>
      <c r="URU17" s="10"/>
      <c r="URV17" s="10"/>
      <c r="URW17" s="10"/>
      <c r="URX17" s="10"/>
      <c r="URY17" s="10"/>
      <c r="URZ17" s="10"/>
      <c r="USA17" s="10"/>
      <c r="USB17" s="10"/>
      <c r="USC17" s="10"/>
      <c r="USD17" s="10"/>
      <c r="USE17" s="10"/>
      <c r="USF17" s="10"/>
      <c r="USG17" s="10"/>
      <c r="USH17" s="10"/>
      <c r="USI17" s="10"/>
      <c r="USJ17" s="10"/>
      <c r="USK17" s="10"/>
      <c r="USL17" s="10"/>
      <c r="USM17" s="10"/>
      <c r="USN17" s="10"/>
      <c r="USO17" s="10"/>
      <c r="USP17" s="10"/>
      <c r="USQ17" s="10"/>
      <c r="USR17" s="10"/>
      <c r="USS17" s="10"/>
      <c r="UST17" s="10"/>
      <c r="USU17" s="10"/>
      <c r="USV17" s="10"/>
      <c r="USW17" s="10"/>
      <c r="USX17" s="10"/>
      <c r="USY17" s="10"/>
      <c r="USZ17" s="10"/>
      <c r="UTA17" s="10"/>
      <c r="UTB17" s="10"/>
      <c r="UTC17" s="10"/>
      <c r="UTD17" s="10"/>
      <c r="UTE17" s="10"/>
      <c r="UTF17" s="10"/>
      <c r="UTG17" s="10"/>
      <c r="UTH17" s="10"/>
      <c r="UTI17" s="10"/>
      <c r="UTJ17" s="10"/>
      <c r="UTK17" s="10"/>
      <c r="UTL17" s="10"/>
      <c r="UTM17" s="10"/>
      <c r="UTN17" s="10"/>
      <c r="UTO17" s="10"/>
      <c r="UTP17" s="10"/>
      <c r="UTQ17" s="10"/>
      <c r="UTR17" s="10"/>
      <c r="UTS17" s="10"/>
      <c r="UTT17" s="10"/>
      <c r="UTU17" s="10"/>
      <c r="UTV17" s="10"/>
      <c r="UTW17" s="10"/>
      <c r="UTX17" s="10"/>
      <c r="UTY17" s="10"/>
      <c r="UTZ17" s="10"/>
      <c r="UUA17" s="10"/>
      <c r="UUB17" s="10"/>
      <c r="UUC17" s="10"/>
      <c r="UUD17" s="10"/>
      <c r="UUE17" s="10"/>
      <c r="UUF17" s="10"/>
      <c r="UUG17" s="10"/>
      <c r="UUH17" s="10"/>
      <c r="UUI17" s="10"/>
      <c r="UUJ17" s="10"/>
      <c r="UUK17" s="10"/>
      <c r="UUL17" s="10"/>
      <c r="UUM17" s="10"/>
      <c r="UUN17" s="10"/>
      <c r="UUO17" s="10"/>
      <c r="UUP17" s="10"/>
      <c r="UUQ17" s="10"/>
      <c r="UUR17" s="10"/>
      <c r="UUS17" s="10"/>
      <c r="UUT17" s="10"/>
      <c r="UUU17" s="10"/>
      <c r="UUV17" s="10"/>
      <c r="UUW17" s="10"/>
      <c r="UUX17" s="10"/>
      <c r="UUY17" s="10"/>
      <c r="UUZ17" s="10"/>
      <c r="UVA17" s="10"/>
      <c r="UVB17" s="10"/>
      <c r="UVC17" s="10"/>
      <c r="UVD17" s="10"/>
      <c r="UVE17" s="10"/>
      <c r="UVF17" s="10"/>
      <c r="UVG17" s="10"/>
      <c r="UVH17" s="10"/>
      <c r="UVI17" s="10"/>
      <c r="UVJ17" s="10"/>
      <c r="UVK17" s="10"/>
      <c r="UVL17" s="10"/>
      <c r="UVM17" s="10"/>
      <c r="UVN17" s="10"/>
      <c r="UVO17" s="10"/>
      <c r="UVP17" s="10"/>
      <c r="UVQ17" s="10"/>
      <c r="UVR17" s="10"/>
      <c r="UVS17" s="10"/>
      <c r="UVT17" s="10"/>
      <c r="UVU17" s="10"/>
      <c r="UVV17" s="10"/>
      <c r="UVW17" s="10"/>
      <c r="UVX17" s="10"/>
      <c r="UVY17" s="10"/>
      <c r="UVZ17" s="10"/>
      <c r="UWA17" s="10"/>
      <c r="UWB17" s="10"/>
      <c r="UWC17" s="10"/>
      <c r="UWD17" s="10"/>
      <c r="UWE17" s="10"/>
      <c r="UWF17" s="10"/>
      <c r="UWG17" s="10"/>
      <c r="UWH17" s="10"/>
      <c r="UWI17" s="10"/>
      <c r="UWJ17" s="10"/>
      <c r="UWK17" s="10"/>
      <c r="UWL17" s="10"/>
      <c r="UWM17" s="10"/>
      <c r="UWN17" s="10"/>
      <c r="UWO17" s="10"/>
      <c r="UWP17" s="10"/>
      <c r="UWQ17" s="10"/>
      <c r="UWR17" s="10"/>
      <c r="UWS17" s="10"/>
      <c r="UWT17" s="10"/>
      <c r="UWU17" s="10"/>
      <c r="UWV17" s="10"/>
      <c r="UWW17" s="10"/>
      <c r="UWX17" s="10"/>
      <c r="UWY17" s="10"/>
      <c r="UWZ17" s="10"/>
      <c r="UXA17" s="10"/>
      <c r="UXB17" s="10"/>
      <c r="UXC17" s="10"/>
      <c r="UXD17" s="10"/>
      <c r="UXE17" s="10"/>
      <c r="UXF17" s="10"/>
      <c r="UXG17" s="10"/>
      <c r="UXH17" s="10"/>
      <c r="UXI17" s="10"/>
      <c r="UXJ17" s="10"/>
      <c r="UXK17" s="10"/>
      <c r="UXL17" s="10"/>
      <c r="UXM17" s="10"/>
      <c r="UXN17" s="10"/>
      <c r="UXO17" s="10"/>
      <c r="UXP17" s="10"/>
      <c r="UXQ17" s="10"/>
      <c r="UXR17" s="10"/>
      <c r="UXS17" s="10"/>
      <c r="UXT17" s="10"/>
      <c r="UXU17" s="10"/>
      <c r="UXV17" s="10"/>
      <c r="UXW17" s="10"/>
      <c r="UXX17" s="10"/>
      <c r="UXY17" s="10"/>
      <c r="UXZ17" s="10"/>
      <c r="UYA17" s="10"/>
      <c r="UYB17" s="10"/>
      <c r="UYC17" s="10"/>
      <c r="UYD17" s="10"/>
      <c r="UYE17" s="10"/>
      <c r="UYF17" s="10"/>
      <c r="UYG17" s="10"/>
      <c r="UYH17" s="10"/>
      <c r="UYI17" s="10"/>
      <c r="UYJ17" s="10"/>
      <c r="UYK17" s="10"/>
      <c r="UYL17" s="10"/>
      <c r="UYM17" s="10"/>
      <c r="UYN17" s="10"/>
      <c r="UYO17" s="10"/>
      <c r="UYP17" s="10"/>
      <c r="UYQ17" s="10"/>
      <c r="UYR17" s="10"/>
      <c r="UYS17" s="10"/>
      <c r="UYT17" s="10"/>
      <c r="UYU17" s="10"/>
      <c r="UYV17" s="10"/>
      <c r="UYW17" s="10"/>
      <c r="UYX17" s="10"/>
      <c r="UYY17" s="10"/>
      <c r="UYZ17" s="10"/>
      <c r="UZA17" s="10"/>
      <c r="UZB17" s="10"/>
      <c r="UZC17" s="10"/>
      <c r="UZD17" s="10"/>
      <c r="UZE17" s="10"/>
      <c r="UZF17" s="10"/>
      <c r="UZG17" s="10"/>
      <c r="UZH17" s="10"/>
      <c r="UZI17" s="10"/>
      <c r="UZJ17" s="10"/>
      <c r="UZK17" s="10"/>
      <c r="UZL17" s="10"/>
      <c r="UZM17" s="10"/>
      <c r="UZN17" s="10"/>
      <c r="UZO17" s="10"/>
      <c r="UZP17" s="10"/>
      <c r="UZQ17" s="10"/>
      <c r="UZR17" s="10"/>
      <c r="UZS17" s="10"/>
      <c r="UZT17" s="10"/>
      <c r="UZU17" s="10"/>
      <c r="UZV17" s="10"/>
      <c r="UZW17" s="10"/>
      <c r="UZX17" s="10"/>
      <c r="UZY17" s="10"/>
      <c r="UZZ17" s="10"/>
      <c r="VAA17" s="10"/>
      <c r="VAB17" s="10"/>
      <c r="VAC17" s="10"/>
      <c r="VAD17" s="10"/>
      <c r="VAE17" s="10"/>
      <c r="VAF17" s="10"/>
      <c r="VAG17" s="10"/>
      <c r="VAH17" s="10"/>
      <c r="VAI17" s="10"/>
      <c r="VAJ17" s="10"/>
      <c r="VAK17" s="10"/>
      <c r="VAL17" s="10"/>
      <c r="VAM17" s="10"/>
      <c r="VAN17" s="10"/>
      <c r="VAO17" s="10"/>
      <c r="VAP17" s="10"/>
      <c r="VAQ17" s="10"/>
      <c r="VAR17" s="10"/>
      <c r="VAS17" s="10"/>
      <c r="VAT17" s="10"/>
      <c r="VAU17" s="10"/>
      <c r="VAV17" s="10"/>
      <c r="VAW17" s="10"/>
      <c r="VAX17" s="10"/>
      <c r="VAY17" s="10"/>
      <c r="VAZ17" s="10"/>
      <c r="VBA17" s="10"/>
      <c r="VBB17" s="10"/>
      <c r="VBC17" s="10"/>
      <c r="VBD17" s="10"/>
      <c r="VBE17" s="10"/>
      <c r="VBF17" s="10"/>
      <c r="VBG17" s="10"/>
      <c r="VBH17" s="10"/>
      <c r="VBI17" s="10"/>
      <c r="VBJ17" s="10"/>
      <c r="VBK17" s="10"/>
      <c r="VBL17" s="10"/>
      <c r="VBM17" s="10"/>
      <c r="VBN17" s="10"/>
      <c r="VBO17" s="10"/>
      <c r="VBP17" s="10"/>
      <c r="VBQ17" s="10"/>
      <c r="VBR17" s="10"/>
      <c r="VBS17" s="10"/>
      <c r="VBT17" s="10"/>
      <c r="VBU17" s="10"/>
      <c r="VBV17" s="10"/>
      <c r="VBW17" s="10"/>
      <c r="VBX17" s="10"/>
      <c r="VBY17" s="10"/>
      <c r="VBZ17" s="10"/>
      <c r="VCA17" s="10"/>
      <c r="VCB17" s="10"/>
      <c r="VCC17" s="10"/>
      <c r="VCD17" s="10"/>
      <c r="VCE17" s="10"/>
      <c r="VCF17" s="10"/>
      <c r="VCG17" s="10"/>
      <c r="VCH17" s="10"/>
      <c r="VCI17" s="10"/>
      <c r="VCJ17" s="10"/>
      <c r="VCK17" s="10"/>
      <c r="VCL17" s="10"/>
      <c r="VCM17" s="10"/>
      <c r="VCN17" s="10"/>
      <c r="VCO17" s="10"/>
      <c r="VCP17" s="10"/>
      <c r="VCQ17" s="10"/>
      <c r="VCR17" s="10"/>
      <c r="VCS17" s="10"/>
      <c r="VCT17" s="10"/>
      <c r="VCU17" s="10"/>
      <c r="VCV17" s="10"/>
      <c r="VCW17" s="10"/>
      <c r="VCX17" s="10"/>
      <c r="VCY17" s="10"/>
      <c r="VCZ17" s="10"/>
      <c r="VDA17" s="10"/>
      <c r="VDB17" s="10"/>
      <c r="VDC17" s="10"/>
      <c r="VDD17" s="10"/>
      <c r="VDE17" s="10"/>
      <c r="VDF17" s="10"/>
      <c r="VDG17" s="10"/>
      <c r="VDH17" s="10"/>
      <c r="VDI17" s="10"/>
      <c r="VDJ17" s="10"/>
      <c r="VDK17" s="10"/>
      <c r="VDL17" s="10"/>
      <c r="VDM17" s="10"/>
      <c r="VDN17" s="10"/>
      <c r="VDO17" s="10"/>
      <c r="VDP17" s="10"/>
      <c r="VDQ17" s="10"/>
      <c r="VDR17" s="10"/>
      <c r="VDS17" s="10"/>
      <c r="VDT17" s="10"/>
      <c r="VDU17" s="10"/>
      <c r="VDV17" s="10"/>
      <c r="VDW17" s="10"/>
      <c r="VDX17" s="10"/>
      <c r="VDY17" s="10"/>
      <c r="VDZ17" s="10"/>
      <c r="VEA17" s="10"/>
      <c r="VEB17" s="10"/>
      <c r="VEC17" s="10"/>
      <c r="VED17" s="10"/>
      <c r="VEE17" s="10"/>
      <c r="VEF17" s="10"/>
      <c r="VEG17" s="10"/>
      <c r="VEH17" s="10"/>
      <c r="VEI17" s="10"/>
      <c r="VEJ17" s="10"/>
      <c r="VEK17" s="10"/>
      <c r="VEL17" s="10"/>
      <c r="VEM17" s="10"/>
      <c r="VEN17" s="10"/>
      <c r="VEO17" s="10"/>
      <c r="VEP17" s="10"/>
      <c r="VEQ17" s="10"/>
      <c r="VER17" s="10"/>
      <c r="VES17" s="10"/>
      <c r="VET17" s="10"/>
      <c r="VEU17" s="10"/>
      <c r="VEV17" s="10"/>
      <c r="VEW17" s="10"/>
      <c r="VEX17" s="10"/>
      <c r="VEY17" s="10"/>
      <c r="VEZ17" s="10"/>
      <c r="VFA17" s="10"/>
      <c r="VFB17" s="10"/>
      <c r="VFC17" s="10"/>
      <c r="VFD17" s="10"/>
      <c r="VFE17" s="10"/>
      <c r="VFF17" s="10"/>
      <c r="VFG17" s="10"/>
      <c r="VFH17" s="10"/>
      <c r="VFI17" s="10"/>
      <c r="VFJ17" s="10"/>
      <c r="VFK17" s="10"/>
      <c r="VFL17" s="10"/>
      <c r="VFM17" s="10"/>
      <c r="VFN17" s="10"/>
      <c r="VFO17" s="10"/>
      <c r="VFP17" s="10"/>
      <c r="VFQ17" s="10"/>
      <c r="VFR17" s="10"/>
      <c r="VFS17" s="10"/>
      <c r="VFT17" s="10"/>
      <c r="VFU17" s="10"/>
      <c r="VFV17" s="10"/>
      <c r="VFW17" s="10"/>
      <c r="VFX17" s="10"/>
      <c r="VFY17" s="10"/>
      <c r="VFZ17" s="10"/>
      <c r="VGA17" s="10"/>
      <c r="VGB17" s="10"/>
      <c r="VGC17" s="10"/>
      <c r="VGD17" s="10"/>
      <c r="VGE17" s="10"/>
      <c r="VGF17" s="10"/>
      <c r="VGG17" s="10"/>
      <c r="VGH17" s="10"/>
      <c r="VGI17" s="10"/>
      <c r="VGJ17" s="10"/>
      <c r="VGK17" s="10"/>
      <c r="VGL17" s="10"/>
      <c r="VGM17" s="10"/>
      <c r="VGN17" s="10"/>
      <c r="VGO17" s="10"/>
      <c r="VGP17" s="10"/>
      <c r="VGQ17" s="10"/>
      <c r="VGR17" s="10"/>
      <c r="VGS17" s="10"/>
      <c r="VGT17" s="10"/>
      <c r="VGU17" s="10"/>
      <c r="VGV17" s="10"/>
      <c r="VGW17" s="10"/>
      <c r="VGX17" s="10"/>
      <c r="VGY17" s="10"/>
      <c r="VGZ17" s="10"/>
      <c r="VHA17" s="10"/>
      <c r="VHB17" s="10"/>
      <c r="VHC17" s="10"/>
      <c r="VHD17" s="10"/>
      <c r="VHE17" s="10"/>
      <c r="VHF17" s="10"/>
      <c r="VHG17" s="10"/>
      <c r="VHH17" s="10"/>
      <c r="VHI17" s="10"/>
      <c r="VHJ17" s="10"/>
      <c r="VHK17" s="10"/>
      <c r="VHL17" s="10"/>
      <c r="VHM17" s="10"/>
      <c r="VHN17" s="10"/>
      <c r="VHO17" s="10"/>
      <c r="VHP17" s="10"/>
      <c r="VHQ17" s="10"/>
      <c r="VHR17" s="10"/>
      <c r="VHS17" s="10"/>
      <c r="VHT17" s="10"/>
      <c r="VHU17" s="10"/>
      <c r="VHV17" s="10"/>
      <c r="VHW17" s="10"/>
      <c r="VHX17" s="10"/>
      <c r="VHY17" s="10"/>
      <c r="VHZ17" s="10"/>
      <c r="VIA17" s="10"/>
      <c r="VIB17" s="10"/>
      <c r="VIC17" s="10"/>
      <c r="VID17" s="10"/>
      <c r="VIE17" s="10"/>
      <c r="VIF17" s="10"/>
      <c r="VIG17" s="10"/>
      <c r="VIH17" s="10"/>
      <c r="VII17" s="10"/>
      <c r="VIJ17" s="10"/>
      <c r="VIK17" s="10"/>
      <c r="VIL17" s="10"/>
      <c r="VIM17" s="10"/>
      <c r="VIN17" s="10"/>
      <c r="VIO17" s="10"/>
      <c r="VIP17" s="10"/>
      <c r="VIQ17" s="10"/>
      <c r="VIR17" s="10"/>
      <c r="VIS17" s="10"/>
      <c r="VIT17" s="10"/>
      <c r="VIU17" s="10"/>
      <c r="VIV17" s="10"/>
      <c r="VIW17" s="10"/>
      <c r="VIX17" s="10"/>
      <c r="VIY17" s="10"/>
      <c r="VIZ17" s="10"/>
      <c r="VJA17" s="10"/>
      <c r="VJB17" s="10"/>
      <c r="VJC17" s="10"/>
      <c r="VJD17" s="10"/>
      <c r="VJE17" s="10"/>
      <c r="VJF17" s="10"/>
      <c r="VJG17" s="10"/>
      <c r="VJH17" s="10"/>
      <c r="VJI17" s="10"/>
      <c r="VJJ17" s="10"/>
      <c r="VJK17" s="10"/>
      <c r="VJL17" s="10"/>
      <c r="VJM17" s="10"/>
      <c r="VJN17" s="10"/>
      <c r="VJO17" s="10"/>
      <c r="VJP17" s="10"/>
      <c r="VJQ17" s="10"/>
      <c r="VJR17" s="10"/>
      <c r="VJS17" s="10"/>
      <c r="VJT17" s="10"/>
      <c r="VJU17" s="10"/>
      <c r="VJV17" s="10"/>
      <c r="VJW17" s="10"/>
      <c r="VJX17" s="10"/>
      <c r="VJY17" s="10"/>
      <c r="VJZ17" s="10"/>
      <c r="VKA17" s="10"/>
      <c r="VKB17" s="10"/>
      <c r="VKC17" s="10"/>
      <c r="VKD17" s="10"/>
      <c r="VKE17" s="10"/>
      <c r="VKF17" s="10"/>
      <c r="VKG17" s="10"/>
      <c r="VKH17" s="10"/>
      <c r="VKI17" s="10"/>
      <c r="VKJ17" s="10"/>
      <c r="VKK17" s="10"/>
      <c r="VKL17" s="10"/>
      <c r="VKM17" s="10"/>
      <c r="VKN17" s="10"/>
      <c r="VKO17" s="10"/>
      <c r="VKP17" s="10"/>
      <c r="VKQ17" s="10"/>
      <c r="VKR17" s="10"/>
      <c r="VKS17" s="10"/>
      <c r="VKT17" s="10"/>
      <c r="VKU17" s="10"/>
      <c r="VKV17" s="10"/>
      <c r="VKW17" s="10"/>
      <c r="VKX17" s="10"/>
      <c r="VKY17" s="10"/>
      <c r="VKZ17" s="10"/>
      <c r="VLA17" s="10"/>
      <c r="VLB17" s="10"/>
      <c r="VLC17" s="10"/>
      <c r="VLD17" s="10"/>
      <c r="VLE17" s="10"/>
      <c r="VLF17" s="10"/>
      <c r="VLG17" s="10"/>
      <c r="VLH17" s="10"/>
      <c r="VLI17" s="10"/>
      <c r="VLJ17" s="10"/>
      <c r="VLK17" s="10"/>
      <c r="VLL17" s="10"/>
      <c r="VLM17" s="10"/>
      <c r="VLN17" s="10"/>
      <c r="VLO17" s="10"/>
      <c r="VLP17" s="10"/>
      <c r="VLQ17" s="10"/>
      <c r="VLR17" s="10"/>
      <c r="VLS17" s="10"/>
      <c r="VLT17" s="10"/>
      <c r="VLU17" s="10"/>
      <c r="VLV17" s="10"/>
      <c r="VLW17" s="10"/>
      <c r="VLX17" s="10"/>
      <c r="VLY17" s="10"/>
      <c r="VLZ17" s="10"/>
      <c r="VMA17" s="10"/>
      <c r="VMB17" s="10"/>
      <c r="VMC17" s="10"/>
      <c r="VMD17" s="10"/>
      <c r="VME17" s="10"/>
      <c r="VMF17" s="10"/>
      <c r="VMG17" s="10"/>
      <c r="VMH17" s="10"/>
      <c r="VMI17" s="10"/>
      <c r="VMJ17" s="10"/>
      <c r="VMK17" s="10"/>
      <c r="VML17" s="10"/>
      <c r="VMM17" s="10"/>
      <c r="VMN17" s="10"/>
      <c r="VMO17" s="10"/>
      <c r="VMP17" s="10"/>
      <c r="VMQ17" s="10"/>
      <c r="VMR17" s="10"/>
      <c r="VMS17" s="10"/>
      <c r="VMT17" s="10"/>
      <c r="VMU17" s="10"/>
      <c r="VMV17" s="10"/>
      <c r="VMW17" s="10"/>
      <c r="VMX17" s="10"/>
      <c r="VMY17" s="10"/>
      <c r="VMZ17" s="10"/>
      <c r="VNA17" s="10"/>
      <c r="VNB17" s="10"/>
      <c r="VNC17" s="10"/>
      <c r="VND17" s="10"/>
      <c r="VNE17" s="10"/>
      <c r="VNF17" s="10"/>
      <c r="VNG17" s="10"/>
      <c r="VNH17" s="10"/>
      <c r="VNI17" s="10"/>
      <c r="VNJ17" s="10"/>
      <c r="VNK17" s="10"/>
      <c r="VNL17" s="10"/>
      <c r="VNM17" s="10"/>
      <c r="VNN17" s="10"/>
      <c r="VNO17" s="10"/>
      <c r="VNP17" s="10"/>
      <c r="VNQ17" s="10"/>
      <c r="VNR17" s="10"/>
      <c r="VNS17" s="10"/>
      <c r="VNT17" s="10"/>
      <c r="VNU17" s="10"/>
      <c r="VNV17" s="10"/>
      <c r="VNW17" s="10"/>
      <c r="VNX17" s="10"/>
      <c r="VNY17" s="10"/>
      <c r="VNZ17" s="10"/>
      <c r="VOA17" s="10"/>
      <c r="VOB17" s="10"/>
      <c r="VOC17" s="10"/>
      <c r="VOD17" s="10"/>
      <c r="VOE17" s="10"/>
      <c r="VOF17" s="10"/>
      <c r="VOG17" s="10"/>
      <c r="VOH17" s="10"/>
      <c r="VOI17" s="10"/>
      <c r="VOJ17" s="10"/>
      <c r="VOK17" s="10"/>
      <c r="VOL17" s="10"/>
      <c r="VOM17" s="10"/>
      <c r="VON17" s="10"/>
      <c r="VOO17" s="10"/>
      <c r="VOP17" s="10"/>
      <c r="VOQ17" s="10"/>
      <c r="VOR17" s="10"/>
      <c r="VOS17" s="10"/>
      <c r="VOT17" s="10"/>
      <c r="VOU17" s="10"/>
      <c r="VOV17" s="10"/>
      <c r="VOW17" s="10"/>
      <c r="VOX17" s="10"/>
      <c r="VOY17" s="10"/>
      <c r="VOZ17" s="10"/>
      <c r="VPA17" s="10"/>
      <c r="VPB17" s="10"/>
      <c r="VPC17" s="10"/>
      <c r="VPD17" s="10"/>
      <c r="VPE17" s="10"/>
      <c r="VPF17" s="10"/>
      <c r="VPG17" s="10"/>
      <c r="VPH17" s="10"/>
      <c r="VPI17" s="10"/>
      <c r="VPJ17" s="10"/>
      <c r="VPK17" s="10"/>
      <c r="VPL17" s="10"/>
      <c r="VPM17" s="10"/>
      <c r="VPN17" s="10"/>
      <c r="VPO17" s="10"/>
      <c r="VPP17" s="10"/>
      <c r="VPQ17" s="10"/>
      <c r="VPR17" s="10"/>
      <c r="VPS17" s="10"/>
      <c r="VPT17" s="10"/>
      <c r="VPU17" s="10"/>
      <c r="VPV17" s="10"/>
      <c r="VPW17" s="10"/>
      <c r="VPX17" s="10"/>
      <c r="VPY17" s="10"/>
      <c r="VPZ17" s="10"/>
      <c r="VQA17" s="10"/>
      <c r="VQB17" s="10"/>
      <c r="VQC17" s="10"/>
      <c r="VQD17" s="10"/>
      <c r="VQE17" s="10"/>
      <c r="VQF17" s="10"/>
      <c r="VQG17" s="10"/>
      <c r="VQH17" s="10"/>
      <c r="VQI17" s="10"/>
      <c r="VQJ17" s="10"/>
      <c r="VQK17" s="10"/>
      <c r="VQL17" s="10"/>
      <c r="VQM17" s="10"/>
      <c r="VQN17" s="10"/>
      <c r="VQO17" s="10"/>
      <c r="VQP17" s="10"/>
      <c r="VQQ17" s="10"/>
      <c r="VQR17" s="10"/>
      <c r="VQS17" s="10"/>
      <c r="VQT17" s="10"/>
      <c r="VQU17" s="10"/>
      <c r="VQV17" s="10"/>
      <c r="VQW17" s="10"/>
      <c r="VQX17" s="10"/>
      <c r="VQY17" s="10"/>
      <c r="VQZ17" s="10"/>
      <c r="VRA17" s="10"/>
      <c r="VRB17" s="10"/>
      <c r="VRC17" s="10"/>
      <c r="VRD17" s="10"/>
      <c r="VRE17" s="10"/>
      <c r="VRF17" s="10"/>
      <c r="VRG17" s="10"/>
      <c r="VRH17" s="10"/>
      <c r="VRI17" s="10"/>
      <c r="VRJ17" s="10"/>
      <c r="VRK17" s="10"/>
      <c r="VRL17" s="10"/>
      <c r="VRM17" s="10"/>
      <c r="VRN17" s="10"/>
      <c r="VRO17" s="10"/>
      <c r="VRP17" s="10"/>
      <c r="VRQ17" s="10"/>
      <c r="VRR17" s="10"/>
      <c r="VRS17" s="10"/>
      <c r="VRT17" s="10"/>
      <c r="VRU17" s="10"/>
      <c r="VRV17" s="10"/>
      <c r="VRW17" s="10"/>
      <c r="VRX17" s="10"/>
      <c r="VRY17" s="10"/>
      <c r="VRZ17" s="10"/>
      <c r="VSA17" s="10"/>
      <c r="VSB17" s="10"/>
      <c r="VSC17" s="10"/>
      <c r="VSD17" s="10"/>
      <c r="VSE17" s="10"/>
      <c r="VSF17" s="10"/>
      <c r="VSG17" s="10"/>
      <c r="VSH17" s="10"/>
      <c r="VSI17" s="10"/>
      <c r="VSJ17" s="10"/>
      <c r="VSK17" s="10"/>
      <c r="VSL17" s="10"/>
      <c r="VSM17" s="10"/>
      <c r="VSN17" s="10"/>
      <c r="VSO17" s="10"/>
      <c r="VSP17" s="10"/>
      <c r="VSQ17" s="10"/>
      <c r="VSR17" s="10"/>
      <c r="VSS17" s="10"/>
      <c r="VST17" s="10"/>
      <c r="VSU17" s="10"/>
      <c r="VSV17" s="10"/>
      <c r="VSW17" s="10"/>
      <c r="VSX17" s="10"/>
      <c r="VSY17" s="10"/>
      <c r="VSZ17" s="10"/>
      <c r="VTA17" s="10"/>
      <c r="VTB17" s="10"/>
      <c r="VTC17" s="10"/>
      <c r="VTD17" s="10"/>
      <c r="VTE17" s="10"/>
      <c r="VTF17" s="10"/>
      <c r="VTG17" s="10"/>
      <c r="VTH17" s="10"/>
      <c r="VTI17" s="10"/>
      <c r="VTJ17" s="10"/>
      <c r="VTK17" s="10"/>
      <c r="VTL17" s="10"/>
      <c r="VTM17" s="10"/>
      <c r="VTN17" s="10"/>
      <c r="VTO17" s="10"/>
      <c r="VTP17" s="10"/>
      <c r="VTQ17" s="10"/>
      <c r="VTR17" s="10"/>
      <c r="VTS17" s="10"/>
      <c r="VTT17" s="10"/>
      <c r="VTU17" s="10"/>
      <c r="VTV17" s="10"/>
      <c r="VTW17" s="10"/>
      <c r="VTX17" s="10"/>
      <c r="VTY17" s="10"/>
      <c r="VTZ17" s="10"/>
      <c r="VUA17" s="10"/>
      <c r="VUB17" s="10"/>
      <c r="VUC17" s="10"/>
      <c r="VUD17" s="10"/>
      <c r="VUE17" s="10"/>
      <c r="VUF17" s="10"/>
      <c r="VUG17" s="10"/>
      <c r="VUH17" s="10"/>
      <c r="VUI17" s="10"/>
      <c r="VUJ17" s="10"/>
      <c r="VUK17" s="10"/>
      <c r="VUL17" s="10"/>
      <c r="VUM17" s="10"/>
      <c r="VUN17" s="10"/>
      <c r="VUO17" s="10"/>
      <c r="VUP17" s="10"/>
      <c r="VUQ17" s="10"/>
      <c r="VUR17" s="10"/>
      <c r="VUS17" s="10"/>
      <c r="VUT17" s="10"/>
      <c r="VUU17" s="10"/>
      <c r="VUV17" s="10"/>
      <c r="VUW17" s="10"/>
      <c r="VUX17" s="10"/>
      <c r="VUY17" s="10"/>
      <c r="VUZ17" s="10"/>
      <c r="VVA17" s="10"/>
      <c r="VVB17" s="10"/>
      <c r="VVC17" s="10"/>
      <c r="VVD17" s="10"/>
      <c r="VVE17" s="10"/>
      <c r="VVF17" s="10"/>
      <c r="VVG17" s="10"/>
      <c r="VVH17" s="10"/>
      <c r="VVI17" s="10"/>
      <c r="VVJ17" s="10"/>
      <c r="VVK17" s="10"/>
      <c r="VVL17" s="10"/>
      <c r="VVM17" s="10"/>
      <c r="VVN17" s="10"/>
      <c r="VVO17" s="10"/>
      <c r="VVP17" s="10"/>
      <c r="VVQ17" s="10"/>
      <c r="VVR17" s="10"/>
      <c r="VVS17" s="10"/>
      <c r="VVT17" s="10"/>
      <c r="VVU17" s="10"/>
      <c r="VVV17" s="10"/>
      <c r="VVW17" s="10"/>
      <c r="VVX17" s="10"/>
      <c r="VVY17" s="10"/>
      <c r="VVZ17" s="10"/>
      <c r="VWA17" s="10"/>
      <c r="VWB17" s="10"/>
      <c r="VWC17" s="10"/>
      <c r="VWD17" s="10"/>
      <c r="VWE17" s="10"/>
      <c r="VWF17" s="10"/>
      <c r="VWG17" s="10"/>
      <c r="VWH17" s="10"/>
      <c r="VWI17" s="10"/>
      <c r="VWJ17" s="10"/>
      <c r="VWK17" s="10"/>
      <c r="VWL17" s="10"/>
      <c r="VWM17" s="10"/>
      <c r="VWN17" s="10"/>
      <c r="VWO17" s="10"/>
      <c r="VWP17" s="10"/>
      <c r="VWQ17" s="10"/>
      <c r="VWR17" s="10"/>
      <c r="VWS17" s="10"/>
      <c r="VWT17" s="10"/>
      <c r="VWU17" s="10"/>
      <c r="VWV17" s="10"/>
      <c r="VWW17" s="10"/>
      <c r="VWX17" s="10"/>
      <c r="VWY17" s="10"/>
      <c r="VWZ17" s="10"/>
      <c r="VXA17" s="10"/>
      <c r="VXB17" s="10"/>
      <c r="VXC17" s="10"/>
      <c r="VXD17" s="10"/>
      <c r="VXE17" s="10"/>
      <c r="VXF17" s="10"/>
      <c r="VXG17" s="10"/>
      <c r="VXH17" s="10"/>
      <c r="VXI17" s="10"/>
      <c r="VXJ17" s="10"/>
      <c r="VXK17" s="10"/>
      <c r="VXL17" s="10"/>
      <c r="VXM17" s="10"/>
      <c r="VXN17" s="10"/>
      <c r="VXO17" s="10"/>
      <c r="VXP17" s="10"/>
      <c r="VXQ17" s="10"/>
      <c r="VXR17" s="10"/>
      <c r="VXS17" s="10"/>
      <c r="VXT17" s="10"/>
      <c r="VXU17" s="10"/>
      <c r="VXV17" s="10"/>
      <c r="VXW17" s="10"/>
      <c r="VXX17" s="10"/>
      <c r="VXY17" s="10"/>
      <c r="VXZ17" s="10"/>
      <c r="VYA17" s="10"/>
      <c r="VYB17" s="10"/>
      <c r="VYC17" s="10"/>
      <c r="VYD17" s="10"/>
      <c r="VYE17" s="10"/>
      <c r="VYF17" s="10"/>
      <c r="VYG17" s="10"/>
      <c r="VYH17" s="10"/>
      <c r="VYI17" s="10"/>
      <c r="VYJ17" s="10"/>
      <c r="VYK17" s="10"/>
      <c r="VYL17" s="10"/>
      <c r="VYM17" s="10"/>
      <c r="VYN17" s="10"/>
      <c r="VYO17" s="10"/>
      <c r="VYP17" s="10"/>
      <c r="VYQ17" s="10"/>
      <c r="VYR17" s="10"/>
      <c r="VYS17" s="10"/>
      <c r="VYT17" s="10"/>
      <c r="VYU17" s="10"/>
      <c r="VYV17" s="10"/>
      <c r="VYW17" s="10"/>
      <c r="VYX17" s="10"/>
      <c r="VYY17" s="10"/>
      <c r="VYZ17" s="10"/>
      <c r="VZA17" s="10"/>
      <c r="VZB17" s="10"/>
      <c r="VZC17" s="10"/>
      <c r="VZD17" s="10"/>
      <c r="VZE17" s="10"/>
      <c r="VZF17" s="10"/>
      <c r="VZG17" s="10"/>
      <c r="VZH17" s="10"/>
      <c r="VZI17" s="10"/>
      <c r="VZJ17" s="10"/>
      <c r="VZK17" s="10"/>
      <c r="VZL17" s="10"/>
      <c r="VZM17" s="10"/>
      <c r="VZN17" s="10"/>
      <c r="VZO17" s="10"/>
      <c r="VZP17" s="10"/>
      <c r="VZQ17" s="10"/>
      <c r="VZR17" s="10"/>
      <c r="VZS17" s="10"/>
      <c r="VZT17" s="10"/>
      <c r="VZU17" s="10"/>
      <c r="VZV17" s="10"/>
      <c r="VZW17" s="10"/>
      <c r="VZX17" s="10"/>
      <c r="VZY17" s="10"/>
      <c r="VZZ17" s="10"/>
      <c r="WAA17" s="10"/>
      <c r="WAB17" s="10"/>
      <c r="WAC17" s="10"/>
      <c r="WAD17" s="10"/>
      <c r="WAE17" s="10"/>
      <c r="WAF17" s="10"/>
      <c r="WAG17" s="10"/>
      <c r="WAH17" s="10"/>
      <c r="WAI17" s="10"/>
      <c r="WAJ17" s="10"/>
      <c r="WAK17" s="10"/>
      <c r="WAL17" s="10"/>
      <c r="WAM17" s="10"/>
      <c r="WAN17" s="10"/>
      <c r="WAO17" s="10"/>
      <c r="WAP17" s="10"/>
      <c r="WAQ17" s="10"/>
      <c r="WAR17" s="10"/>
      <c r="WAS17" s="10"/>
      <c r="WAT17" s="10"/>
      <c r="WAU17" s="10"/>
      <c r="WAV17" s="10"/>
      <c r="WAW17" s="10"/>
      <c r="WAX17" s="10"/>
      <c r="WAY17" s="10"/>
      <c r="WAZ17" s="10"/>
      <c r="WBA17" s="10"/>
      <c r="WBB17" s="10"/>
      <c r="WBC17" s="10"/>
      <c r="WBD17" s="10"/>
      <c r="WBE17" s="10"/>
      <c r="WBF17" s="10"/>
      <c r="WBG17" s="10"/>
      <c r="WBH17" s="10"/>
      <c r="WBI17" s="10"/>
      <c r="WBJ17" s="10"/>
      <c r="WBK17" s="10"/>
      <c r="WBL17" s="10"/>
      <c r="WBM17" s="10"/>
      <c r="WBN17" s="10"/>
      <c r="WBO17" s="10"/>
      <c r="WBP17" s="10"/>
      <c r="WBQ17" s="10"/>
      <c r="WBR17" s="10"/>
      <c r="WBS17" s="10"/>
      <c r="WBT17" s="10"/>
      <c r="WBU17" s="10"/>
      <c r="WBV17" s="10"/>
      <c r="WBW17" s="10"/>
      <c r="WBX17" s="10"/>
      <c r="WBY17" s="10"/>
      <c r="WBZ17" s="10"/>
      <c r="WCA17" s="10"/>
      <c r="WCB17" s="10"/>
      <c r="WCC17" s="10"/>
      <c r="WCD17" s="10"/>
      <c r="WCE17" s="10"/>
      <c r="WCF17" s="10"/>
      <c r="WCG17" s="10"/>
      <c r="WCH17" s="10"/>
      <c r="WCI17" s="10"/>
      <c r="WCJ17" s="10"/>
      <c r="WCK17" s="10"/>
      <c r="WCL17" s="10"/>
      <c r="WCM17" s="10"/>
      <c r="WCN17" s="10"/>
      <c r="WCO17" s="10"/>
      <c r="WCP17" s="10"/>
      <c r="WCQ17" s="10"/>
      <c r="WCR17" s="10"/>
      <c r="WCS17" s="10"/>
      <c r="WCT17" s="10"/>
      <c r="WCU17" s="10"/>
      <c r="WCV17" s="10"/>
      <c r="WCW17" s="10"/>
      <c r="WCX17" s="10"/>
      <c r="WCY17" s="10"/>
      <c r="WCZ17" s="10"/>
      <c r="WDA17" s="10"/>
      <c r="WDB17" s="10"/>
      <c r="WDC17" s="10"/>
      <c r="WDD17" s="10"/>
      <c r="WDE17" s="10"/>
      <c r="WDF17" s="10"/>
      <c r="WDG17" s="10"/>
      <c r="WDH17" s="10"/>
      <c r="WDI17" s="10"/>
      <c r="WDJ17" s="10"/>
      <c r="WDK17" s="10"/>
      <c r="WDL17" s="10"/>
      <c r="WDM17" s="10"/>
      <c r="WDN17" s="10"/>
      <c r="WDO17" s="10"/>
      <c r="WDP17" s="10"/>
      <c r="WDQ17" s="10"/>
      <c r="WDR17" s="10"/>
      <c r="WDS17" s="10"/>
      <c r="WDT17" s="10"/>
      <c r="WDU17" s="10"/>
      <c r="WDV17" s="10"/>
      <c r="WDW17" s="10"/>
      <c r="WDX17" s="10"/>
      <c r="WDY17" s="10"/>
      <c r="WDZ17" s="10"/>
      <c r="WEA17" s="10"/>
      <c r="WEB17" s="10"/>
      <c r="WEC17" s="10"/>
      <c r="WED17" s="10"/>
      <c r="WEE17" s="10"/>
      <c r="WEF17" s="10"/>
      <c r="WEG17" s="10"/>
      <c r="WEH17" s="10"/>
      <c r="WEI17" s="10"/>
      <c r="WEJ17" s="10"/>
      <c r="WEK17" s="10"/>
      <c r="WEL17" s="10"/>
      <c r="WEM17" s="10"/>
      <c r="WEN17" s="10"/>
      <c r="WEO17" s="10"/>
      <c r="WEP17" s="10"/>
      <c r="WEQ17" s="10"/>
      <c r="WER17" s="10"/>
      <c r="WES17" s="10"/>
      <c r="WET17" s="10"/>
      <c r="WEU17" s="10"/>
      <c r="WEV17" s="10"/>
      <c r="WEW17" s="10"/>
      <c r="WEX17" s="10"/>
      <c r="WEY17" s="10"/>
      <c r="WEZ17" s="10"/>
      <c r="WFA17" s="10"/>
      <c r="WFB17" s="10"/>
      <c r="WFC17" s="10"/>
      <c r="WFD17" s="10"/>
      <c r="WFE17" s="10"/>
      <c r="WFF17" s="10"/>
      <c r="WFG17" s="10"/>
      <c r="WFH17" s="10"/>
      <c r="WFI17" s="10"/>
      <c r="WFJ17" s="10"/>
      <c r="WFK17" s="10"/>
      <c r="WFL17" s="10"/>
      <c r="WFM17" s="10"/>
      <c r="WFN17" s="10"/>
      <c r="WFO17" s="10"/>
      <c r="WFP17" s="10"/>
      <c r="WFQ17" s="10"/>
      <c r="WFR17" s="10"/>
      <c r="WFS17" s="10"/>
      <c r="WFT17" s="10"/>
      <c r="WFU17" s="10"/>
      <c r="WFV17" s="10"/>
      <c r="WFW17" s="10"/>
      <c r="WFX17" s="10"/>
      <c r="WFY17" s="10"/>
      <c r="WFZ17" s="10"/>
      <c r="WGA17" s="10"/>
      <c r="WGB17" s="10"/>
      <c r="WGC17" s="10"/>
      <c r="WGD17" s="10"/>
      <c r="WGE17" s="10"/>
      <c r="WGF17" s="10"/>
      <c r="WGG17" s="10"/>
      <c r="WGH17" s="10"/>
      <c r="WGI17" s="10"/>
      <c r="WGJ17" s="10"/>
      <c r="WGK17" s="10"/>
      <c r="WGL17" s="10"/>
      <c r="WGM17" s="10"/>
      <c r="WGN17" s="10"/>
      <c r="WGO17" s="10"/>
      <c r="WGP17" s="10"/>
      <c r="WGQ17" s="10"/>
      <c r="WGR17" s="10"/>
      <c r="WGS17" s="10"/>
      <c r="WGT17" s="10"/>
      <c r="WGU17" s="10"/>
      <c r="WGV17" s="10"/>
      <c r="WGW17" s="10"/>
      <c r="WGX17" s="10"/>
      <c r="WGY17" s="10"/>
      <c r="WGZ17" s="10"/>
      <c r="WHA17" s="10"/>
      <c r="WHB17" s="10"/>
      <c r="WHC17" s="10"/>
      <c r="WHD17" s="10"/>
      <c r="WHE17" s="10"/>
      <c r="WHF17" s="10"/>
      <c r="WHG17" s="10"/>
      <c r="WHH17" s="10"/>
      <c r="WHI17" s="10"/>
      <c r="WHJ17" s="10"/>
      <c r="WHK17" s="10"/>
      <c r="WHL17" s="10"/>
      <c r="WHM17" s="10"/>
      <c r="WHN17" s="10"/>
      <c r="WHO17" s="10"/>
      <c r="WHP17" s="10"/>
      <c r="WHQ17" s="10"/>
      <c r="WHR17" s="10"/>
      <c r="WHS17" s="10"/>
      <c r="WHT17" s="10"/>
      <c r="WHU17" s="10"/>
      <c r="WHV17" s="10"/>
      <c r="WHW17" s="10"/>
      <c r="WHX17" s="10"/>
      <c r="WHY17" s="10"/>
      <c r="WHZ17" s="10"/>
      <c r="WIA17" s="10"/>
      <c r="WIB17" s="10"/>
      <c r="WIC17" s="10"/>
      <c r="WID17" s="10"/>
      <c r="WIE17" s="10"/>
      <c r="WIF17" s="10"/>
      <c r="WIG17" s="10"/>
      <c r="WIH17" s="10"/>
      <c r="WII17" s="10"/>
      <c r="WIJ17" s="10"/>
      <c r="WIK17" s="10"/>
      <c r="WIL17" s="10"/>
      <c r="WIM17" s="10"/>
      <c r="WIN17" s="10"/>
      <c r="WIO17" s="10"/>
      <c r="WIP17" s="10"/>
      <c r="WIQ17" s="10"/>
      <c r="WIR17" s="10"/>
      <c r="WIS17" s="10"/>
      <c r="WIT17" s="10"/>
      <c r="WIU17" s="10"/>
      <c r="WIV17" s="10"/>
      <c r="WIW17" s="10"/>
      <c r="WIX17" s="10"/>
      <c r="WIY17" s="10"/>
      <c r="WIZ17" s="10"/>
      <c r="WJA17" s="10"/>
      <c r="WJB17" s="10"/>
      <c r="WJC17" s="10"/>
      <c r="WJD17" s="10"/>
      <c r="WJE17" s="10"/>
      <c r="WJF17" s="10"/>
      <c r="WJG17" s="10"/>
      <c r="WJH17" s="10"/>
      <c r="WJI17" s="10"/>
      <c r="WJJ17" s="10"/>
      <c r="WJK17" s="10"/>
      <c r="WJL17" s="10"/>
      <c r="WJM17" s="10"/>
      <c r="WJN17" s="10"/>
      <c r="WJO17" s="10"/>
      <c r="WJP17" s="10"/>
      <c r="WJQ17" s="10"/>
      <c r="WJR17" s="10"/>
      <c r="WJS17" s="10"/>
      <c r="WJT17" s="10"/>
      <c r="WJU17" s="10"/>
      <c r="WJV17" s="10"/>
      <c r="WJW17" s="10"/>
      <c r="WJX17" s="10"/>
      <c r="WJY17" s="10"/>
      <c r="WJZ17" s="10"/>
      <c r="WKA17" s="10"/>
      <c r="WKB17" s="10"/>
      <c r="WKC17" s="10"/>
      <c r="WKD17" s="10"/>
      <c r="WKE17" s="10"/>
      <c r="WKF17" s="10"/>
      <c r="WKG17" s="10"/>
      <c r="WKH17" s="10"/>
      <c r="WKI17" s="10"/>
      <c r="WKJ17" s="10"/>
      <c r="WKK17" s="10"/>
      <c r="WKL17" s="10"/>
      <c r="WKM17" s="10"/>
      <c r="WKN17" s="10"/>
      <c r="WKO17" s="10"/>
      <c r="WKP17" s="10"/>
      <c r="WKQ17" s="10"/>
      <c r="WKR17" s="10"/>
      <c r="WKS17" s="10"/>
      <c r="WKT17" s="10"/>
      <c r="WKU17" s="10"/>
      <c r="WKV17" s="10"/>
      <c r="WKW17" s="10"/>
      <c r="WKX17" s="10"/>
      <c r="WKY17" s="10"/>
      <c r="WKZ17" s="10"/>
      <c r="WLA17" s="10"/>
      <c r="WLB17" s="10"/>
      <c r="WLC17" s="10"/>
      <c r="WLD17" s="10"/>
      <c r="WLE17" s="10"/>
      <c r="WLF17" s="10"/>
      <c r="WLG17" s="10"/>
      <c r="WLH17" s="10"/>
      <c r="WLI17" s="10"/>
      <c r="WLJ17" s="10"/>
      <c r="WLK17" s="10"/>
      <c r="WLL17" s="10"/>
      <c r="WLM17" s="10"/>
      <c r="WLN17" s="10"/>
      <c r="WLO17" s="10"/>
      <c r="WLP17" s="10"/>
      <c r="WLQ17" s="10"/>
      <c r="WLR17" s="10"/>
      <c r="WLS17" s="10"/>
      <c r="WLT17" s="10"/>
      <c r="WLU17" s="10"/>
      <c r="WLV17" s="10"/>
      <c r="WLW17" s="10"/>
      <c r="WLX17" s="10"/>
      <c r="WLY17" s="10"/>
      <c r="WLZ17" s="10"/>
      <c r="WMA17" s="10"/>
      <c r="WMB17" s="10"/>
      <c r="WMC17" s="10"/>
      <c r="WMD17" s="10"/>
      <c r="WME17" s="10"/>
      <c r="WMF17" s="10"/>
      <c r="WMG17" s="10"/>
      <c r="WMH17" s="10"/>
      <c r="WMI17" s="10"/>
      <c r="WMJ17" s="10"/>
      <c r="WMK17" s="10"/>
      <c r="WML17" s="10"/>
      <c r="WMM17" s="10"/>
      <c r="WMN17" s="10"/>
      <c r="WMO17" s="10"/>
      <c r="WMP17" s="10"/>
      <c r="WMQ17" s="10"/>
      <c r="WMR17" s="10"/>
      <c r="WMS17" s="10"/>
      <c r="WMT17" s="10"/>
      <c r="WMU17" s="10"/>
      <c r="WMV17" s="10"/>
      <c r="WMW17" s="10"/>
      <c r="WMX17" s="10"/>
      <c r="WMY17" s="10"/>
      <c r="WMZ17" s="10"/>
      <c r="WNA17" s="10"/>
      <c r="WNB17" s="10"/>
      <c r="WNC17" s="10"/>
      <c r="WND17" s="10"/>
      <c r="WNE17" s="10"/>
      <c r="WNF17" s="10"/>
      <c r="WNG17" s="10"/>
      <c r="WNH17" s="10"/>
      <c r="WNI17" s="10"/>
      <c r="WNJ17" s="10"/>
      <c r="WNK17" s="10"/>
      <c r="WNL17" s="10"/>
      <c r="WNM17" s="10"/>
      <c r="WNN17" s="10"/>
      <c r="WNO17" s="10"/>
      <c r="WNP17" s="10"/>
      <c r="WNQ17" s="10"/>
      <c r="WNR17" s="10"/>
      <c r="WNS17" s="10"/>
      <c r="WNT17" s="10"/>
      <c r="WNU17" s="10"/>
      <c r="WNV17" s="10"/>
      <c r="WNW17" s="10"/>
      <c r="WNX17" s="10"/>
      <c r="WNY17" s="10"/>
      <c r="WNZ17" s="10"/>
      <c r="WOA17" s="10"/>
      <c r="WOB17" s="10"/>
      <c r="WOC17" s="10"/>
      <c r="WOD17" s="10"/>
      <c r="WOE17" s="10"/>
      <c r="WOF17" s="10"/>
      <c r="WOG17" s="10"/>
      <c r="WOH17" s="10"/>
      <c r="WOI17" s="10"/>
      <c r="WOJ17" s="10"/>
      <c r="WOK17" s="10"/>
      <c r="WOL17" s="10"/>
      <c r="WOM17" s="10"/>
      <c r="WON17" s="10"/>
      <c r="WOO17" s="10"/>
      <c r="WOP17" s="10"/>
      <c r="WOQ17" s="10"/>
      <c r="WOR17" s="10"/>
      <c r="WOS17" s="10"/>
      <c r="WOT17" s="10"/>
      <c r="WOU17" s="10"/>
      <c r="WOV17" s="10"/>
      <c r="WOW17" s="10"/>
      <c r="WOX17" s="10"/>
      <c r="WOY17" s="10"/>
      <c r="WOZ17" s="10"/>
      <c r="WPA17" s="10"/>
      <c r="WPB17" s="10"/>
      <c r="WPC17" s="10"/>
      <c r="WPD17" s="10"/>
      <c r="WPE17" s="10"/>
      <c r="WPF17" s="10"/>
      <c r="WPG17" s="10"/>
      <c r="WPH17" s="10"/>
      <c r="WPI17" s="10"/>
      <c r="WPJ17" s="10"/>
      <c r="WPK17" s="10"/>
      <c r="WPL17" s="10"/>
      <c r="WPM17" s="10"/>
      <c r="WPN17" s="10"/>
      <c r="WPO17" s="10"/>
      <c r="WPP17" s="10"/>
      <c r="WPQ17" s="10"/>
      <c r="WPR17" s="10"/>
      <c r="WPS17" s="10"/>
      <c r="WPT17" s="10"/>
      <c r="WPU17" s="10"/>
      <c r="WPV17" s="10"/>
      <c r="WPW17" s="10"/>
      <c r="WPX17" s="10"/>
      <c r="WPY17" s="10"/>
      <c r="WPZ17" s="10"/>
      <c r="WQA17" s="10"/>
      <c r="WQB17" s="10"/>
      <c r="WQC17" s="10"/>
      <c r="WQD17" s="10"/>
      <c r="WQE17" s="10"/>
      <c r="WQF17" s="10"/>
      <c r="WQG17" s="10"/>
      <c r="WQH17" s="10"/>
      <c r="WQI17" s="10"/>
      <c r="WQJ17" s="10"/>
      <c r="WQK17" s="10"/>
      <c r="WQL17" s="10"/>
      <c r="WQM17" s="10"/>
      <c r="WQN17" s="10"/>
      <c r="WQO17" s="10"/>
      <c r="WQP17" s="10"/>
      <c r="WQQ17" s="10"/>
      <c r="WQR17" s="10"/>
      <c r="WQS17" s="10"/>
      <c r="WQT17" s="10"/>
      <c r="WQU17" s="10"/>
      <c r="WQV17" s="10"/>
      <c r="WQW17" s="10"/>
      <c r="WQX17" s="10"/>
      <c r="WQY17" s="10"/>
      <c r="WQZ17" s="10"/>
      <c r="WRA17" s="10"/>
      <c r="WRB17" s="10"/>
      <c r="WRC17" s="10"/>
      <c r="WRD17" s="10"/>
      <c r="WRE17" s="10"/>
      <c r="WRF17" s="10"/>
      <c r="WRG17" s="10"/>
      <c r="WRH17" s="10"/>
      <c r="WRI17" s="10"/>
      <c r="WRJ17" s="10"/>
      <c r="WRK17" s="10"/>
      <c r="WRL17" s="10"/>
      <c r="WRM17" s="10"/>
      <c r="WRN17" s="10"/>
      <c r="WRO17" s="10"/>
      <c r="WRP17" s="10"/>
      <c r="WRQ17" s="10"/>
      <c r="WRR17" s="10"/>
      <c r="WRS17" s="10"/>
      <c r="WRT17" s="10"/>
      <c r="WRU17" s="10"/>
      <c r="WRV17" s="10"/>
      <c r="WRW17" s="10"/>
      <c r="WRX17" s="10"/>
      <c r="WRY17" s="10"/>
      <c r="WRZ17" s="10"/>
      <c r="WSA17" s="10"/>
      <c r="WSB17" s="10"/>
      <c r="WSC17" s="10"/>
      <c r="WSD17" s="10"/>
      <c r="WSE17" s="10"/>
      <c r="WSF17" s="10"/>
      <c r="WSG17" s="10"/>
      <c r="WSH17" s="10"/>
      <c r="WSI17" s="10"/>
      <c r="WSJ17" s="10"/>
      <c r="WSK17" s="10"/>
      <c r="WSL17" s="10"/>
      <c r="WSM17" s="10"/>
      <c r="WSN17" s="10"/>
      <c r="WSO17" s="10"/>
      <c r="WSP17" s="10"/>
      <c r="WSQ17" s="10"/>
      <c r="WSR17" s="10"/>
      <c r="WSS17" s="10"/>
      <c r="WST17" s="10"/>
      <c r="WSU17" s="10"/>
      <c r="WSV17" s="10"/>
      <c r="WSW17" s="10"/>
      <c r="WSX17" s="10"/>
      <c r="WSY17" s="10"/>
      <c r="WSZ17" s="10"/>
      <c r="WTA17" s="10"/>
      <c r="WTB17" s="10"/>
      <c r="WTC17" s="10"/>
      <c r="WTD17" s="10"/>
      <c r="WTE17" s="10"/>
      <c r="WTF17" s="10"/>
      <c r="WTG17" s="10"/>
      <c r="WTH17" s="10"/>
      <c r="WTI17" s="10"/>
      <c r="WTJ17" s="10"/>
      <c r="WTK17" s="10"/>
      <c r="WTL17" s="10"/>
      <c r="WTM17" s="10"/>
      <c r="WTN17" s="10"/>
      <c r="WTO17" s="10"/>
      <c r="WTP17" s="10"/>
      <c r="WTQ17" s="10"/>
      <c r="WTR17" s="10"/>
      <c r="WTS17" s="10"/>
      <c r="WTT17" s="10"/>
      <c r="WTU17" s="10"/>
      <c r="WTV17" s="10"/>
      <c r="WTW17" s="10"/>
      <c r="WTX17" s="10"/>
      <c r="WTY17" s="10"/>
      <c r="WTZ17" s="10"/>
      <c r="WUA17" s="10"/>
      <c r="WUB17" s="10"/>
      <c r="WUC17" s="10"/>
      <c r="WUD17" s="10"/>
      <c r="WUE17" s="10"/>
      <c r="WUF17" s="10"/>
      <c r="WUG17" s="10"/>
      <c r="WUH17" s="10"/>
      <c r="WUI17" s="10"/>
      <c r="WUJ17" s="10"/>
      <c r="WUK17" s="10"/>
      <c r="WUL17" s="10"/>
      <c r="WUM17" s="10"/>
      <c r="WUN17" s="10"/>
      <c r="WUO17" s="10"/>
      <c r="WUP17" s="10"/>
      <c r="WUQ17" s="10"/>
      <c r="WUR17" s="10"/>
      <c r="WUS17" s="10"/>
      <c r="WUT17" s="10"/>
      <c r="WUU17" s="10"/>
      <c r="WUV17" s="10"/>
      <c r="WUW17" s="10"/>
      <c r="WUX17" s="10"/>
      <c r="WUY17" s="10"/>
      <c r="WUZ17" s="10"/>
      <c r="WVA17" s="10"/>
      <c r="WVB17" s="10"/>
      <c r="WVC17" s="10"/>
      <c r="WVD17" s="10"/>
      <c r="WVE17" s="10"/>
      <c r="WVF17" s="10"/>
      <c r="WVG17" s="10"/>
      <c r="WVH17" s="10"/>
      <c r="WVI17" s="10"/>
      <c r="WVJ17" s="10"/>
      <c r="WVK17" s="10"/>
      <c r="WVL17" s="10"/>
      <c r="WVM17" s="10"/>
      <c r="WVN17" s="10"/>
      <c r="WVO17" s="10"/>
      <c r="WVP17" s="10"/>
      <c r="WVQ17" s="10"/>
      <c r="WVR17" s="10"/>
      <c r="WVS17" s="10"/>
      <c r="WVT17" s="10"/>
      <c r="WVU17" s="10"/>
      <c r="WVV17" s="10"/>
      <c r="WVW17" s="10"/>
      <c r="WVX17" s="10"/>
      <c r="WVY17" s="10"/>
      <c r="WVZ17" s="10"/>
      <c r="WWA17" s="10"/>
      <c r="WWB17" s="10"/>
      <c r="WWC17" s="10"/>
      <c r="WWD17" s="10"/>
      <c r="WWE17" s="10"/>
      <c r="WWF17" s="10"/>
      <c r="WWG17" s="10"/>
      <c r="WWH17" s="10"/>
      <c r="WWI17" s="10"/>
      <c r="WWJ17" s="10"/>
      <c r="WWK17" s="10"/>
      <c r="WWL17" s="10"/>
      <c r="WWM17" s="10"/>
      <c r="WWN17" s="10"/>
      <c r="WWO17" s="10"/>
      <c r="WWP17" s="10"/>
      <c r="WWQ17" s="10"/>
      <c r="WWR17" s="10"/>
      <c r="WWS17" s="10"/>
      <c r="WWT17" s="10"/>
      <c r="WWU17" s="10"/>
      <c r="WWV17" s="10"/>
      <c r="WWW17" s="10"/>
      <c r="WWX17" s="10"/>
      <c r="WWY17" s="10"/>
      <c r="WWZ17" s="10"/>
      <c r="WXA17" s="10"/>
      <c r="WXB17" s="10"/>
      <c r="WXC17" s="10"/>
      <c r="WXD17" s="10"/>
      <c r="WXE17" s="10"/>
      <c r="WXF17" s="10"/>
      <c r="WXG17" s="10"/>
      <c r="WXH17" s="10"/>
      <c r="WXI17" s="10"/>
      <c r="WXJ17" s="10"/>
      <c r="WXK17" s="10"/>
      <c r="WXL17" s="10"/>
      <c r="WXM17" s="10"/>
      <c r="WXN17" s="10"/>
      <c r="WXO17" s="10"/>
      <c r="WXP17" s="10"/>
      <c r="WXQ17" s="10"/>
      <c r="WXR17" s="10"/>
      <c r="WXS17" s="10"/>
      <c r="WXT17" s="10"/>
      <c r="WXU17" s="10"/>
      <c r="WXV17" s="10"/>
      <c r="WXW17" s="10"/>
      <c r="WXX17" s="10"/>
      <c r="WXY17" s="10"/>
      <c r="WXZ17" s="10"/>
      <c r="WYA17" s="10"/>
      <c r="WYB17" s="10"/>
      <c r="WYC17" s="10"/>
      <c r="WYD17" s="10"/>
      <c r="WYE17" s="10"/>
      <c r="WYF17" s="10"/>
      <c r="WYG17" s="10"/>
      <c r="WYH17" s="10"/>
      <c r="WYI17" s="10"/>
      <c r="WYJ17" s="10"/>
      <c r="WYK17" s="10"/>
      <c r="WYL17" s="10"/>
      <c r="WYM17" s="10"/>
      <c r="WYN17" s="10"/>
      <c r="WYO17" s="10"/>
      <c r="WYP17" s="10"/>
      <c r="WYQ17" s="10"/>
      <c r="WYR17" s="10"/>
      <c r="WYS17" s="10"/>
      <c r="WYT17" s="10"/>
      <c r="WYU17" s="10"/>
      <c r="WYV17" s="10"/>
      <c r="WYW17" s="10"/>
      <c r="WYX17" s="10"/>
      <c r="WYY17" s="10"/>
      <c r="WYZ17" s="10"/>
      <c r="WZA17" s="10"/>
      <c r="WZB17" s="10"/>
      <c r="WZC17" s="10"/>
      <c r="WZD17" s="10"/>
      <c r="WZE17" s="10"/>
      <c r="WZF17" s="10"/>
      <c r="WZG17" s="10"/>
      <c r="WZH17" s="10"/>
      <c r="WZI17" s="10"/>
      <c r="WZJ17" s="10"/>
      <c r="WZK17" s="10"/>
      <c r="WZL17" s="10"/>
      <c r="WZM17" s="10"/>
      <c r="WZN17" s="10"/>
      <c r="WZO17" s="10"/>
      <c r="WZP17" s="10"/>
      <c r="WZQ17" s="10"/>
      <c r="WZR17" s="10"/>
      <c r="WZS17" s="10"/>
      <c r="WZT17" s="10"/>
      <c r="WZU17" s="10"/>
      <c r="WZV17" s="10"/>
      <c r="WZW17" s="10"/>
      <c r="WZX17" s="10"/>
      <c r="WZY17" s="10"/>
      <c r="WZZ17" s="10"/>
      <c r="XAA17" s="10"/>
      <c r="XAB17" s="10"/>
      <c r="XAC17" s="10"/>
      <c r="XAD17" s="10"/>
      <c r="XAE17" s="10"/>
      <c r="XAF17" s="10"/>
      <c r="XAG17" s="10"/>
      <c r="XAH17" s="10"/>
      <c r="XAI17" s="10"/>
      <c r="XAJ17" s="10"/>
      <c r="XAK17" s="10"/>
      <c r="XAL17" s="10"/>
      <c r="XAM17" s="10"/>
      <c r="XAN17" s="10"/>
      <c r="XAO17" s="10"/>
      <c r="XAP17" s="10"/>
      <c r="XAQ17" s="10"/>
      <c r="XAR17" s="10"/>
      <c r="XAS17" s="10"/>
      <c r="XAT17" s="10"/>
      <c r="XAU17" s="10"/>
      <c r="XAV17" s="10"/>
      <c r="XAW17" s="10"/>
      <c r="XAX17" s="10"/>
      <c r="XAY17" s="10"/>
      <c r="XAZ17" s="10"/>
      <c r="XBA17" s="10"/>
      <c r="XBB17" s="10"/>
      <c r="XBC17" s="10"/>
      <c r="XBD17" s="10"/>
      <c r="XBE17" s="10"/>
      <c r="XBF17" s="10"/>
      <c r="XBG17" s="10"/>
      <c r="XBH17" s="10"/>
      <c r="XBI17" s="10"/>
      <c r="XBJ17" s="10"/>
      <c r="XBK17" s="10"/>
      <c r="XBL17" s="10"/>
      <c r="XBM17" s="10"/>
      <c r="XBN17" s="10"/>
      <c r="XBO17" s="10"/>
      <c r="XBP17" s="10"/>
      <c r="XBQ17" s="10"/>
      <c r="XBR17" s="10"/>
      <c r="XBS17" s="10"/>
      <c r="XBT17" s="10"/>
      <c r="XBU17" s="10"/>
      <c r="XBV17" s="10"/>
      <c r="XBW17" s="10"/>
      <c r="XBX17" s="10"/>
      <c r="XBY17" s="10"/>
      <c r="XBZ17" s="10"/>
      <c r="XCA17" s="10"/>
      <c r="XCB17" s="10"/>
      <c r="XCC17" s="10"/>
      <c r="XCD17" s="10"/>
      <c r="XCE17" s="10"/>
      <c r="XCF17" s="10"/>
      <c r="XCG17" s="10"/>
      <c r="XCH17" s="10"/>
      <c r="XCI17" s="10"/>
      <c r="XCJ17" s="10"/>
      <c r="XCK17" s="10"/>
      <c r="XCL17" s="10"/>
      <c r="XCM17" s="10"/>
      <c r="XCN17" s="10"/>
      <c r="XCO17" s="10"/>
      <c r="XCP17" s="10"/>
      <c r="XCQ17" s="10"/>
      <c r="XCR17" s="10"/>
      <c r="XCS17" s="10"/>
      <c r="XCT17" s="10"/>
      <c r="XCU17" s="10"/>
      <c r="XCV17" s="10"/>
      <c r="XCW17" s="10"/>
      <c r="XCX17" s="10"/>
      <c r="XCY17" s="10"/>
      <c r="XCZ17" s="10"/>
      <c r="XDA17" s="10"/>
      <c r="XDB17" s="10"/>
      <c r="XDC17" s="10"/>
      <c r="XDD17" s="10"/>
      <c r="XDE17" s="10"/>
      <c r="XDF17" s="10"/>
      <c r="XDG17" s="10"/>
      <c r="XDH17" s="10"/>
      <c r="XDI17" s="10"/>
      <c r="XDJ17" s="10"/>
      <c r="XDK17" s="10"/>
      <c r="XDL17" s="10"/>
      <c r="XDM17" s="10"/>
      <c r="XDN17" s="10"/>
      <c r="XDO17" s="10"/>
      <c r="XDP17" s="10"/>
      <c r="XDQ17" s="10"/>
      <c r="XDR17" s="10"/>
      <c r="XDS17" s="10"/>
      <c r="XDT17" s="10"/>
      <c r="XDU17" s="10"/>
      <c r="XDV17" s="10"/>
      <c r="XDW17" s="10"/>
      <c r="XDX17" s="10"/>
      <c r="XDY17" s="10"/>
      <c r="XDZ17" s="10"/>
      <c r="XEA17" s="10"/>
      <c r="XEB17" s="10"/>
      <c r="XEC17" s="10"/>
      <c r="XED17" s="10"/>
      <c r="XEE17" s="10"/>
      <c r="XEF17" s="10"/>
      <c r="XEG17" s="10"/>
      <c r="XEH17" s="10"/>
      <c r="XEI17" s="10"/>
      <c r="XEJ17" s="10"/>
      <c r="XEK17" s="10"/>
      <c r="XEL17" s="10"/>
      <c r="XEM17" s="10"/>
      <c r="XEN17" s="10"/>
      <c r="XEO17" s="10"/>
      <c r="XEP17" s="10"/>
      <c r="XEQ17" s="10"/>
      <c r="XER17" s="10"/>
      <c r="XES17" s="10"/>
      <c r="XET17" s="10"/>
      <c r="XEU17" s="10"/>
      <c r="XEV17" s="10"/>
      <c r="XEW17" s="10"/>
      <c r="XEX17" s="10"/>
    </row>
    <row r="18" spans="1:16378" x14ac:dyDescent="0.2">
      <c r="A18" s="210" t="s">
        <v>892</v>
      </c>
      <c r="B18" s="91">
        <v>1046</v>
      </c>
    </row>
    <row r="19" spans="1:16378" x14ac:dyDescent="0.2">
      <c r="A19" s="210" t="s">
        <v>893</v>
      </c>
      <c r="B19" s="91">
        <v>848</v>
      </c>
    </row>
    <row r="20" spans="1:16378" x14ac:dyDescent="0.2">
      <c r="A20" s="210" t="s">
        <v>894</v>
      </c>
      <c r="B20" s="91">
        <v>835</v>
      </c>
    </row>
    <row r="21" spans="1:16378" s="210" customFormat="1" x14ac:dyDescent="0.2">
      <c r="A21" s="210" t="s">
        <v>895</v>
      </c>
      <c r="B21" s="91">
        <v>832</v>
      </c>
    </row>
    <row r="22" spans="1:16378" s="210" customFormat="1" x14ac:dyDescent="0.2">
      <c r="A22" s="210" t="s">
        <v>896</v>
      </c>
      <c r="B22" s="91">
        <v>768</v>
      </c>
    </row>
    <row r="23" spans="1:16378" s="210" customFormat="1" x14ac:dyDescent="0.2">
      <c r="A23" s="210" t="s">
        <v>897</v>
      </c>
      <c r="B23" s="91">
        <v>757</v>
      </c>
    </row>
    <row r="24" spans="1:16378" s="210" customFormat="1" x14ac:dyDescent="0.2">
      <c r="A24" s="210" t="s">
        <v>898</v>
      </c>
      <c r="B24" s="91">
        <v>710</v>
      </c>
    </row>
    <row r="25" spans="1:16378" x14ac:dyDescent="0.2">
      <c r="A25" s="210" t="s">
        <v>915</v>
      </c>
      <c r="B25" s="91">
        <v>709</v>
      </c>
    </row>
    <row r="26" spans="1:16378" x14ac:dyDescent="0.2">
      <c r="A26" s="210" t="s">
        <v>899</v>
      </c>
      <c r="B26" s="91">
        <v>606</v>
      </c>
    </row>
    <row r="27" spans="1:16378" x14ac:dyDescent="0.2">
      <c r="A27" s="210" t="s">
        <v>900</v>
      </c>
      <c r="B27" s="91">
        <v>604</v>
      </c>
    </row>
    <row r="28" spans="1:16378" x14ac:dyDescent="0.2">
      <c r="A28" s="210" t="s">
        <v>901</v>
      </c>
      <c r="B28" s="91">
        <v>550</v>
      </c>
    </row>
    <row r="29" spans="1:16378" x14ac:dyDescent="0.2">
      <c r="A29" s="210" t="s">
        <v>902</v>
      </c>
      <c r="B29" s="91">
        <v>542</v>
      </c>
    </row>
    <row r="30" spans="1:16378" x14ac:dyDescent="0.2">
      <c r="A30" s="210" t="s">
        <v>903</v>
      </c>
      <c r="B30" s="91">
        <v>532</v>
      </c>
    </row>
    <row r="31" spans="1:16378" x14ac:dyDescent="0.2">
      <c r="A31" s="210" t="s">
        <v>904</v>
      </c>
      <c r="B31" s="91">
        <v>486</v>
      </c>
    </row>
    <row r="32" spans="1:16378" x14ac:dyDescent="0.2">
      <c r="A32" t="s">
        <v>916</v>
      </c>
      <c r="B32" s="91">
        <v>473</v>
      </c>
    </row>
    <row r="33" spans="1:9" x14ac:dyDescent="0.2">
      <c r="A33" t="s">
        <v>905</v>
      </c>
      <c r="B33" s="91">
        <v>423</v>
      </c>
    </row>
    <row r="34" spans="1:9" x14ac:dyDescent="0.2">
      <c r="A34" t="s">
        <v>906</v>
      </c>
      <c r="B34" s="91">
        <v>392</v>
      </c>
    </row>
    <row r="35" spans="1:9" x14ac:dyDescent="0.2">
      <c r="A35" t="s">
        <v>917</v>
      </c>
      <c r="B35" s="91">
        <v>371</v>
      </c>
    </row>
    <row r="36" spans="1:9" x14ac:dyDescent="0.2">
      <c r="A36" t="s">
        <v>918</v>
      </c>
      <c r="B36" s="91">
        <v>361</v>
      </c>
    </row>
    <row r="37" spans="1:9" x14ac:dyDescent="0.2">
      <c r="A37" s="210" t="s">
        <v>919</v>
      </c>
      <c r="B37" s="91">
        <v>323</v>
      </c>
    </row>
    <row r="38" spans="1:9" ht="14.25" x14ac:dyDescent="0.2">
      <c r="A38" s="215" t="s">
        <v>920</v>
      </c>
      <c r="B38" s="91">
        <v>745</v>
      </c>
    </row>
    <row r="39" spans="1:9" x14ac:dyDescent="0.2">
      <c r="A39" t="s">
        <v>336</v>
      </c>
      <c r="B39" s="91">
        <v>2</v>
      </c>
    </row>
    <row r="40" spans="1:9" ht="19.5" customHeight="1" x14ac:dyDescent="0.2">
      <c r="A40" s="155" t="s">
        <v>289</v>
      </c>
      <c r="B40" s="92">
        <v>5056</v>
      </c>
    </row>
    <row r="41" spans="1:9" x14ac:dyDescent="0.2">
      <c r="A41" s="529" t="s">
        <v>921</v>
      </c>
      <c r="B41" s="529"/>
      <c r="C41" s="529"/>
      <c r="D41" s="529"/>
      <c r="E41" s="529"/>
      <c r="F41" s="529"/>
      <c r="G41" s="529"/>
      <c r="H41" s="529"/>
      <c r="I41" s="529"/>
    </row>
    <row r="42" spans="1:9" s="210" customFormat="1" x14ac:dyDescent="0.2">
      <c r="A42" s="530" t="s">
        <v>453</v>
      </c>
      <c r="B42" s="530"/>
      <c r="C42" s="530"/>
      <c r="D42" s="530"/>
      <c r="E42" s="530"/>
      <c r="F42" s="530"/>
      <c r="G42" s="530"/>
      <c r="H42" s="530"/>
      <c r="I42" s="530"/>
    </row>
    <row r="43" spans="1:9" ht="113.45" customHeight="1" x14ac:dyDescent="0.2">
      <c r="A43" s="581" t="s">
        <v>922</v>
      </c>
      <c r="B43" s="581"/>
      <c r="C43" s="581"/>
      <c r="D43" s="581"/>
      <c r="E43" s="581"/>
      <c r="F43" s="581"/>
      <c r="G43" s="531"/>
      <c r="H43" s="531"/>
      <c r="I43" s="531"/>
    </row>
  </sheetData>
  <mergeCells count="2">
    <mergeCell ref="E1:F1"/>
    <mergeCell ref="A43:F43"/>
  </mergeCells>
  <phoneticPr fontId="3" type="noConversion"/>
  <conditionalFormatting sqref="B3:B38 B40">
    <cfRule type="cellIs" dxfId="139" priority="4" stopIfTrue="1" operator="between">
      <formula>1</formula>
      <formula>4</formula>
    </cfRule>
  </conditionalFormatting>
  <hyperlinks>
    <hyperlink ref="E1:F1" location="Contents!A1" display="Return to contents"/>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K31"/>
  <sheetViews>
    <sheetView workbookViewId="0"/>
  </sheetViews>
  <sheetFormatPr defaultRowHeight="12.75" x14ac:dyDescent="0.2"/>
  <cols>
    <col min="2" max="2" width="13.5703125" customWidth="1"/>
    <col min="4" max="4" width="13.85546875" customWidth="1"/>
    <col min="5" max="5" width="13.7109375" customWidth="1"/>
    <col min="7" max="7" width="12.7109375" customWidth="1"/>
  </cols>
  <sheetData>
    <row r="1" spans="1:11" x14ac:dyDescent="0.2">
      <c r="A1" s="215" t="s">
        <v>865</v>
      </c>
      <c r="I1" s="63"/>
      <c r="J1" s="547" t="s">
        <v>63</v>
      </c>
      <c r="K1" s="547"/>
    </row>
    <row r="2" spans="1:11" x14ac:dyDescent="0.2">
      <c r="A2" s="1"/>
      <c r="B2" s="568" t="s">
        <v>64</v>
      </c>
      <c r="C2" s="568"/>
      <c r="D2" s="568"/>
      <c r="E2" s="568" t="s">
        <v>146</v>
      </c>
      <c r="F2" s="568"/>
      <c r="G2" s="568"/>
    </row>
    <row r="3" spans="1:11" s="17" customFormat="1" ht="27" customHeight="1" x14ac:dyDescent="0.2">
      <c r="A3" s="22"/>
      <c r="B3" s="23" t="s">
        <v>147</v>
      </c>
      <c r="C3" s="23" t="s">
        <v>148</v>
      </c>
      <c r="D3" s="111" t="s">
        <v>149</v>
      </c>
      <c r="E3" s="23" t="s">
        <v>147</v>
      </c>
      <c r="F3" s="23" t="s">
        <v>148</v>
      </c>
      <c r="G3" s="23" t="s">
        <v>238</v>
      </c>
    </row>
    <row r="4" spans="1:11" x14ac:dyDescent="0.2">
      <c r="A4" s="4">
        <v>1997</v>
      </c>
      <c r="B4" s="144">
        <v>2419</v>
      </c>
      <c r="C4" s="144">
        <v>421</v>
      </c>
      <c r="D4" s="144">
        <v>19</v>
      </c>
      <c r="E4" s="144">
        <v>629842</v>
      </c>
      <c r="F4" s="144">
        <v>132728</v>
      </c>
      <c r="G4" s="144">
        <v>969</v>
      </c>
    </row>
    <row r="5" spans="1:11" x14ac:dyDescent="0.2">
      <c r="A5" s="7">
        <v>1998</v>
      </c>
      <c r="B5" s="144">
        <v>2424</v>
      </c>
      <c r="C5" s="144">
        <v>418</v>
      </c>
      <c r="D5" s="144">
        <v>26</v>
      </c>
      <c r="E5" s="144">
        <v>625974</v>
      </c>
      <c r="F5" s="144">
        <v>131367</v>
      </c>
      <c r="G5" s="144">
        <v>1073</v>
      </c>
    </row>
    <row r="6" spans="1:11" x14ac:dyDescent="0.2">
      <c r="A6" s="7">
        <v>1999</v>
      </c>
      <c r="B6" s="144">
        <v>2429</v>
      </c>
      <c r="C6" s="144">
        <v>417</v>
      </c>
      <c r="D6" s="144">
        <v>31</v>
      </c>
      <c r="E6" s="144">
        <v>622920</v>
      </c>
      <c r="F6" s="144">
        <v>130998</v>
      </c>
      <c r="G6" s="144">
        <v>1163</v>
      </c>
    </row>
    <row r="7" spans="1:11" x14ac:dyDescent="0.2">
      <c r="A7" s="7">
        <v>2000</v>
      </c>
      <c r="B7" s="144">
        <v>2415</v>
      </c>
      <c r="C7" s="144">
        <v>416</v>
      </c>
      <c r="D7" s="144">
        <v>31</v>
      </c>
      <c r="E7" s="144">
        <v>619617</v>
      </c>
      <c r="F7" s="144">
        <v>130493</v>
      </c>
      <c r="G7" s="144">
        <v>1133</v>
      </c>
    </row>
    <row r="8" spans="1:11" x14ac:dyDescent="0.2">
      <c r="A8" s="7">
        <v>2001</v>
      </c>
      <c r="B8" s="144">
        <v>2408</v>
      </c>
      <c r="C8" s="144">
        <v>414</v>
      </c>
      <c r="D8" s="144">
        <v>33</v>
      </c>
      <c r="E8" s="144">
        <v>614722</v>
      </c>
      <c r="F8" s="144">
        <v>129188</v>
      </c>
      <c r="G8" s="144">
        <v>1153</v>
      </c>
    </row>
    <row r="9" spans="1:11" ht="19.5" customHeight="1" x14ac:dyDescent="0.2">
      <c r="A9" s="7">
        <v>2002</v>
      </c>
      <c r="B9" s="144">
        <v>2393</v>
      </c>
      <c r="C9" s="144">
        <v>409</v>
      </c>
      <c r="D9" s="144">
        <v>33</v>
      </c>
      <c r="E9" s="144">
        <v>609567</v>
      </c>
      <c r="F9" s="144">
        <v>127887</v>
      </c>
      <c r="G9" s="144">
        <v>1143</v>
      </c>
    </row>
    <row r="10" spans="1:11" x14ac:dyDescent="0.2">
      <c r="A10" s="7">
        <v>2003</v>
      </c>
      <c r="B10" s="144">
        <v>2388</v>
      </c>
      <c r="C10" s="144">
        <v>411</v>
      </c>
      <c r="D10" s="144">
        <v>29</v>
      </c>
      <c r="E10" s="144">
        <v>604837</v>
      </c>
      <c r="F10" s="144">
        <v>126295</v>
      </c>
      <c r="G10" s="144">
        <v>990</v>
      </c>
    </row>
    <row r="11" spans="1:11" x14ac:dyDescent="0.2">
      <c r="A11" s="7">
        <v>2004</v>
      </c>
      <c r="B11" s="144">
        <v>2360</v>
      </c>
      <c r="C11" s="144">
        <v>405</v>
      </c>
      <c r="D11" s="144">
        <v>28</v>
      </c>
      <c r="E11" s="144">
        <v>597843</v>
      </c>
      <c r="F11" s="144">
        <v>124588</v>
      </c>
      <c r="G11" s="144">
        <v>958</v>
      </c>
    </row>
    <row r="12" spans="1:11" x14ac:dyDescent="0.2">
      <c r="A12" s="7">
        <v>2005</v>
      </c>
      <c r="B12" s="144">
        <v>2339</v>
      </c>
      <c r="C12" s="144">
        <v>401</v>
      </c>
      <c r="D12" s="144">
        <v>29</v>
      </c>
      <c r="E12" s="144">
        <v>589263</v>
      </c>
      <c r="F12" s="144">
        <v>122873</v>
      </c>
      <c r="G12" s="144">
        <v>1104</v>
      </c>
    </row>
    <row r="13" spans="1:11" x14ac:dyDescent="0.2">
      <c r="A13" s="7">
        <v>2006</v>
      </c>
      <c r="B13" s="144">
        <v>2360</v>
      </c>
      <c r="C13" s="144">
        <v>391</v>
      </c>
      <c r="D13" s="144">
        <v>4</v>
      </c>
      <c r="E13" s="144">
        <v>581174</v>
      </c>
      <c r="F13" s="144">
        <v>121171</v>
      </c>
      <c r="G13" s="144">
        <v>392</v>
      </c>
    </row>
    <row r="14" spans="1:11" s="210" customFormat="1" ht="19.5" customHeight="1" x14ac:dyDescent="0.2">
      <c r="A14" s="7">
        <v>2007</v>
      </c>
      <c r="B14" s="144">
        <v>2337</v>
      </c>
      <c r="C14" s="144">
        <v>388</v>
      </c>
      <c r="D14" s="144">
        <v>4</v>
      </c>
      <c r="E14" s="144">
        <v>572280</v>
      </c>
      <c r="F14" s="144">
        <v>119550</v>
      </c>
      <c r="G14" s="144">
        <v>385</v>
      </c>
    </row>
    <row r="15" spans="1:11" x14ac:dyDescent="0.2">
      <c r="A15" s="7">
        <v>2008</v>
      </c>
      <c r="B15" s="144">
        <v>2333</v>
      </c>
      <c r="C15" s="144">
        <v>385</v>
      </c>
      <c r="D15" s="144">
        <v>4</v>
      </c>
      <c r="E15" s="144">
        <v>562965</v>
      </c>
      <c r="F15" s="144">
        <v>118189</v>
      </c>
      <c r="G15" s="144">
        <v>419</v>
      </c>
    </row>
    <row r="16" spans="1:11" x14ac:dyDescent="0.2">
      <c r="A16" s="7">
        <v>2009</v>
      </c>
      <c r="B16" s="144">
        <v>2311</v>
      </c>
      <c r="C16" s="144">
        <v>377</v>
      </c>
      <c r="D16" s="144">
        <v>4</v>
      </c>
      <c r="E16" s="144">
        <v>558838</v>
      </c>
      <c r="F16" s="144">
        <v>117490</v>
      </c>
      <c r="G16" s="144">
        <v>412</v>
      </c>
    </row>
    <row r="17" spans="1:8" x14ac:dyDescent="0.2">
      <c r="A17" s="7">
        <v>2010</v>
      </c>
      <c r="B17" s="144">
        <v>2257</v>
      </c>
      <c r="C17" s="144">
        <v>373</v>
      </c>
      <c r="D17" s="144">
        <v>4</v>
      </c>
      <c r="E17" s="144">
        <v>555210</v>
      </c>
      <c r="F17" s="144">
        <v>117531</v>
      </c>
      <c r="G17" s="144">
        <v>392</v>
      </c>
    </row>
    <row r="18" spans="1:8" ht="14.25" x14ac:dyDescent="0.2">
      <c r="A18" s="148" t="s">
        <v>277</v>
      </c>
      <c r="B18" s="144">
        <v>2234</v>
      </c>
      <c r="C18" s="144">
        <v>368</v>
      </c>
      <c r="D18" s="144">
        <v>4</v>
      </c>
      <c r="E18" s="144">
        <v>552441</v>
      </c>
      <c r="F18" s="144">
        <v>117639</v>
      </c>
      <c r="G18" s="144">
        <v>401</v>
      </c>
    </row>
    <row r="19" spans="1:8" s="210" customFormat="1" ht="19.5" customHeight="1" x14ac:dyDescent="0.2">
      <c r="A19" s="7" t="s">
        <v>273</v>
      </c>
      <c r="B19" s="144">
        <v>2212</v>
      </c>
      <c r="C19" s="144">
        <v>368</v>
      </c>
      <c r="D19" s="144">
        <v>4</v>
      </c>
      <c r="E19" s="144">
        <v>552610</v>
      </c>
      <c r="F19" s="144">
        <v>118208</v>
      </c>
      <c r="G19" s="144">
        <v>377</v>
      </c>
    </row>
    <row r="20" spans="1:8" ht="14.25" x14ac:dyDescent="0.2">
      <c r="A20" s="148" t="s">
        <v>278</v>
      </c>
      <c r="B20" s="145">
        <v>2199</v>
      </c>
      <c r="C20" s="145">
        <v>366</v>
      </c>
      <c r="D20" s="145">
        <v>4</v>
      </c>
      <c r="E20" s="145">
        <v>554053</v>
      </c>
      <c r="F20" s="145">
        <v>119080</v>
      </c>
      <c r="G20" s="145">
        <v>369</v>
      </c>
    </row>
    <row r="21" spans="1:8" ht="14.25" x14ac:dyDescent="0.2">
      <c r="A21" s="148" t="s">
        <v>279</v>
      </c>
      <c r="B21" s="145">
        <v>2185</v>
      </c>
      <c r="C21" s="145">
        <v>366</v>
      </c>
      <c r="D21" s="145">
        <v>4</v>
      </c>
      <c r="E21" s="145">
        <v>556570</v>
      </c>
      <c r="F21" s="145">
        <v>119985</v>
      </c>
      <c r="G21" s="145">
        <v>359</v>
      </c>
    </row>
    <row r="22" spans="1:8" ht="14.25" x14ac:dyDescent="0.2">
      <c r="A22" s="150" t="s">
        <v>247</v>
      </c>
      <c r="B22" s="145">
        <v>2175</v>
      </c>
      <c r="C22" s="145">
        <v>365</v>
      </c>
      <c r="D22" s="145">
        <v>4</v>
      </c>
      <c r="E22" s="145">
        <v>558777</v>
      </c>
      <c r="F22" s="145">
        <v>120841</v>
      </c>
      <c r="G22" s="145">
        <v>340</v>
      </c>
    </row>
    <row r="23" spans="1:8" ht="14.25" x14ac:dyDescent="0.2">
      <c r="A23" s="150" t="s">
        <v>280</v>
      </c>
      <c r="B23" s="145">
        <v>2163</v>
      </c>
      <c r="C23" s="145">
        <v>364</v>
      </c>
      <c r="D23" s="145">
        <v>4</v>
      </c>
      <c r="E23" s="145">
        <v>562125</v>
      </c>
      <c r="F23" s="145">
        <v>121904</v>
      </c>
      <c r="G23" s="145">
        <v>319</v>
      </c>
    </row>
    <row r="24" spans="1:8" s="210" customFormat="1" ht="19.5" customHeight="1" x14ac:dyDescent="0.2">
      <c r="A24" s="7">
        <v>2017</v>
      </c>
      <c r="B24" s="144">
        <v>2147</v>
      </c>
      <c r="C24" s="144">
        <v>364</v>
      </c>
      <c r="D24" s="144">
        <v>4</v>
      </c>
      <c r="E24" s="144">
        <v>565654</v>
      </c>
      <c r="F24" s="144">
        <v>122975</v>
      </c>
      <c r="G24" s="144">
        <v>330</v>
      </c>
    </row>
    <row r="25" spans="1:8" x14ac:dyDescent="0.2">
      <c r="A25" s="112">
        <v>2018</v>
      </c>
      <c r="B25" s="94">
        <v>2118</v>
      </c>
      <c r="C25" s="94">
        <v>361</v>
      </c>
      <c r="D25" s="94">
        <v>4</v>
      </c>
      <c r="E25" s="94">
        <v>569515</v>
      </c>
      <c r="F25" s="94">
        <v>123402</v>
      </c>
      <c r="G25" s="94">
        <v>334</v>
      </c>
    </row>
    <row r="26" spans="1:8" s="210" customFormat="1" x14ac:dyDescent="0.2">
      <c r="A26" s="112">
        <v>2019</v>
      </c>
      <c r="B26" s="94">
        <v>2111</v>
      </c>
      <c r="C26" s="94">
        <v>361</v>
      </c>
      <c r="D26" s="94">
        <v>4</v>
      </c>
      <c r="E26" s="94">
        <v>573772</v>
      </c>
      <c r="F26" s="94">
        <v>123877</v>
      </c>
      <c r="G26" s="94">
        <v>340</v>
      </c>
    </row>
    <row r="27" spans="1:8" s="210" customFormat="1" x14ac:dyDescent="0.2">
      <c r="A27" s="112">
        <v>2020</v>
      </c>
      <c r="B27" s="94">
        <v>2111</v>
      </c>
      <c r="C27" s="94">
        <v>361</v>
      </c>
      <c r="D27" s="94">
        <v>4</v>
      </c>
      <c r="E27" s="94">
        <v>577865</v>
      </c>
      <c r="F27" s="94">
        <v>123995</v>
      </c>
      <c r="G27" s="94">
        <v>337</v>
      </c>
    </row>
    <row r="28" spans="1:8" x14ac:dyDescent="0.2">
      <c r="A28" s="76">
        <v>2021</v>
      </c>
      <c r="B28" s="92">
        <v>2104</v>
      </c>
      <c r="C28" s="92">
        <v>360</v>
      </c>
      <c r="D28" s="92">
        <v>4</v>
      </c>
      <c r="E28" s="92">
        <v>580521</v>
      </c>
      <c r="F28" s="92">
        <v>123866</v>
      </c>
      <c r="G28" s="92">
        <v>333</v>
      </c>
    </row>
    <row r="29" spans="1:8" ht="15.75" customHeight="1" x14ac:dyDescent="0.2">
      <c r="A29" s="580" t="s">
        <v>302</v>
      </c>
      <c r="B29" s="580"/>
      <c r="C29" s="580"/>
      <c r="D29" s="580"/>
      <c r="E29" s="580"/>
      <c r="F29" s="580"/>
      <c r="G29" s="580"/>
      <c r="H29" s="580"/>
    </row>
    <row r="30" spans="1:8" x14ac:dyDescent="0.2">
      <c r="A30" s="10" t="s">
        <v>331</v>
      </c>
    </row>
    <row r="31" spans="1:8" x14ac:dyDescent="0.2">
      <c r="A31" s="10" t="s">
        <v>493</v>
      </c>
    </row>
  </sheetData>
  <mergeCells count="4">
    <mergeCell ref="J1:K1"/>
    <mergeCell ref="B2:D2"/>
    <mergeCell ref="E2:G2"/>
    <mergeCell ref="A29:H29"/>
  </mergeCells>
  <phoneticPr fontId="3" type="noConversion"/>
  <conditionalFormatting sqref="E4:G28">
    <cfRule type="cellIs" dxfId="138" priority="7"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7"/>
  <sheetViews>
    <sheetView workbookViewId="0"/>
  </sheetViews>
  <sheetFormatPr defaultRowHeight="12.75" x14ac:dyDescent="0.2"/>
  <cols>
    <col min="1" max="1" width="14.7109375" customWidth="1"/>
    <col min="2" max="2" width="2.7109375" customWidth="1"/>
    <col min="3" max="3" width="2.85546875" customWidth="1"/>
    <col min="4" max="4" width="10.140625" bestFit="1" customWidth="1"/>
    <col min="5" max="5" width="9.28515625" bestFit="1" customWidth="1"/>
    <col min="6" max="6" width="2.85546875" customWidth="1"/>
    <col min="7" max="8" width="9.28515625" bestFit="1" customWidth="1"/>
    <col min="9" max="9" width="2.85546875" customWidth="1"/>
    <col min="10" max="11" width="9.28515625" bestFit="1" customWidth="1"/>
    <col min="12" max="12" width="2.85546875" customWidth="1"/>
    <col min="13" max="13" width="10.140625" bestFit="1" customWidth="1"/>
    <col min="14" max="14" width="9.28515625" bestFit="1" customWidth="1"/>
    <col min="15" max="15" width="2.85546875" customWidth="1"/>
    <col min="16" max="17" width="9.28515625" bestFit="1" customWidth="1"/>
    <col min="18" max="18" width="2.85546875" customWidth="1"/>
    <col min="19" max="20" width="9.28515625" bestFit="1" customWidth="1"/>
  </cols>
  <sheetData>
    <row r="1" spans="1:24" x14ac:dyDescent="0.2">
      <c r="A1" s="184" t="s">
        <v>864</v>
      </c>
      <c r="B1" s="184"/>
      <c r="C1" s="184"/>
      <c r="D1" s="184"/>
      <c r="E1" s="184"/>
      <c r="F1" s="184"/>
      <c r="G1" s="184"/>
      <c r="H1" s="184"/>
      <c r="I1" s="184"/>
      <c r="J1" s="184"/>
      <c r="K1" s="184"/>
      <c r="L1" s="184"/>
      <c r="M1" s="184"/>
      <c r="N1" s="184"/>
      <c r="O1" s="184"/>
      <c r="P1" s="184"/>
      <c r="Q1" s="184"/>
      <c r="R1" s="184"/>
      <c r="S1" s="184"/>
      <c r="T1" s="184"/>
    </row>
    <row r="2" spans="1:24" x14ac:dyDescent="0.2">
      <c r="A2" s="184" t="s">
        <v>319</v>
      </c>
      <c r="B2" s="184"/>
      <c r="C2" s="184"/>
      <c r="D2" s="184"/>
      <c r="E2" s="184"/>
      <c r="F2" s="184"/>
      <c r="G2" s="184"/>
      <c r="H2" s="184"/>
      <c r="I2" s="184"/>
      <c r="J2" s="184"/>
      <c r="K2" s="184"/>
      <c r="L2" s="184"/>
      <c r="M2" s="184"/>
      <c r="N2" s="184"/>
      <c r="O2" s="184"/>
      <c r="P2" s="184"/>
      <c r="Q2" s="184"/>
      <c r="R2" s="184"/>
      <c r="S2" s="184"/>
      <c r="T2" s="184"/>
      <c r="W2" s="547" t="s">
        <v>63</v>
      </c>
      <c r="X2" s="547"/>
    </row>
    <row r="3" spans="1:24" ht="66" customHeight="1" x14ac:dyDescent="0.2">
      <c r="A3" s="582" t="s">
        <v>425</v>
      </c>
      <c r="B3" s="582"/>
      <c r="C3" s="185"/>
      <c r="D3" s="582" t="s">
        <v>28</v>
      </c>
      <c r="E3" s="582"/>
      <c r="F3" s="185"/>
      <c r="G3" s="586" t="s">
        <v>94</v>
      </c>
      <c r="H3" s="586"/>
      <c r="I3" s="185"/>
      <c r="J3" s="586" t="s">
        <v>95</v>
      </c>
      <c r="K3" s="586"/>
      <c r="L3" s="185"/>
      <c r="M3" s="582" t="s">
        <v>90</v>
      </c>
      <c r="N3" s="582"/>
      <c r="O3" s="185"/>
      <c r="P3" s="582" t="s">
        <v>25</v>
      </c>
      <c r="Q3" s="582"/>
      <c r="R3" s="185"/>
      <c r="S3" s="582" t="s">
        <v>92</v>
      </c>
      <c r="T3" s="582"/>
    </row>
    <row r="4" spans="1:24" x14ac:dyDescent="0.2">
      <c r="A4" s="585"/>
      <c r="B4" s="585"/>
      <c r="C4" s="184"/>
      <c r="D4" s="186" t="s">
        <v>320</v>
      </c>
      <c r="E4" s="186" t="s">
        <v>220</v>
      </c>
      <c r="F4" s="184"/>
      <c r="G4" s="186" t="s">
        <v>320</v>
      </c>
      <c r="H4" s="186" t="s">
        <v>220</v>
      </c>
      <c r="I4" s="184"/>
      <c r="J4" s="186" t="s">
        <v>320</v>
      </c>
      <c r="K4" s="186" t="s">
        <v>220</v>
      </c>
      <c r="L4" s="184"/>
      <c r="M4" s="186" t="s">
        <v>320</v>
      </c>
      <c r="N4" s="186" t="s">
        <v>220</v>
      </c>
      <c r="O4" s="184"/>
      <c r="P4" s="186" t="s">
        <v>320</v>
      </c>
      <c r="Q4" s="186" t="s">
        <v>220</v>
      </c>
      <c r="R4" s="184"/>
      <c r="S4" s="186" t="s">
        <v>320</v>
      </c>
      <c r="T4" s="186" t="s">
        <v>220</v>
      </c>
    </row>
    <row r="5" spans="1:24" x14ac:dyDescent="0.2">
      <c r="A5" s="583" t="s">
        <v>863</v>
      </c>
      <c r="B5" s="583"/>
      <c r="C5" s="184"/>
      <c r="D5" s="196">
        <v>232753</v>
      </c>
      <c r="E5" s="191" t="s">
        <v>551</v>
      </c>
      <c r="F5" s="190"/>
      <c r="G5" s="196">
        <v>1420</v>
      </c>
      <c r="H5" s="191" t="s">
        <v>551</v>
      </c>
      <c r="I5" s="190"/>
      <c r="J5" s="196">
        <v>34110</v>
      </c>
      <c r="K5" s="191" t="s">
        <v>551</v>
      </c>
      <c r="L5" s="190"/>
      <c r="M5" s="196">
        <v>187924</v>
      </c>
      <c r="N5" s="191" t="s">
        <v>551</v>
      </c>
      <c r="O5" s="190"/>
      <c r="P5" s="196">
        <v>19105</v>
      </c>
      <c r="Q5" s="191" t="s">
        <v>551</v>
      </c>
      <c r="R5" s="190"/>
      <c r="S5" s="196">
        <v>47081</v>
      </c>
      <c r="T5" s="191" t="s">
        <v>551</v>
      </c>
    </row>
    <row r="6" spans="1:24" ht="19.5" customHeight="1" x14ac:dyDescent="0.2">
      <c r="A6" s="184" t="s">
        <v>322</v>
      </c>
      <c r="B6" s="184">
        <v>1</v>
      </c>
      <c r="C6" s="184"/>
      <c r="D6" s="196">
        <v>34404</v>
      </c>
      <c r="E6" s="194">
        <v>14.781000000000001</v>
      </c>
      <c r="F6" s="190"/>
      <c r="G6" s="196">
        <v>166</v>
      </c>
      <c r="H6" s="194">
        <v>11.69</v>
      </c>
      <c r="I6" s="190"/>
      <c r="J6" s="196">
        <v>6210</v>
      </c>
      <c r="K6" s="194">
        <v>18.206</v>
      </c>
      <c r="L6" s="190"/>
      <c r="M6" s="196">
        <v>27412</v>
      </c>
      <c r="N6" s="194">
        <v>14.587</v>
      </c>
      <c r="O6" s="190"/>
      <c r="P6" s="196">
        <v>2896</v>
      </c>
      <c r="Q6" s="194">
        <v>15.157999999999999</v>
      </c>
      <c r="R6" s="190"/>
      <c r="S6" s="196">
        <v>6859</v>
      </c>
      <c r="T6" s="194">
        <v>14.569000000000001</v>
      </c>
    </row>
    <row r="7" spans="1:24" x14ac:dyDescent="0.2">
      <c r="A7" s="184"/>
      <c r="B7" s="184">
        <v>2</v>
      </c>
      <c r="C7" s="184"/>
      <c r="D7" s="196">
        <v>30671</v>
      </c>
      <c r="E7" s="194">
        <v>13.177</v>
      </c>
      <c r="F7" s="190"/>
      <c r="G7" s="196">
        <v>167</v>
      </c>
      <c r="H7" s="194">
        <v>11.760999999999999</v>
      </c>
      <c r="I7" s="190"/>
      <c r="J7" s="196">
        <v>5167</v>
      </c>
      <c r="K7" s="194">
        <v>15.148</v>
      </c>
      <c r="L7" s="190"/>
      <c r="M7" s="196">
        <v>24218</v>
      </c>
      <c r="N7" s="194">
        <v>12.887</v>
      </c>
      <c r="O7" s="190"/>
      <c r="P7" s="196">
        <v>2266</v>
      </c>
      <c r="Q7" s="194">
        <v>11.861000000000001</v>
      </c>
      <c r="R7" s="190"/>
      <c r="S7" s="196">
        <v>6271</v>
      </c>
      <c r="T7" s="194">
        <v>13.32</v>
      </c>
    </row>
    <row r="8" spans="1:24" x14ac:dyDescent="0.2">
      <c r="A8" s="184"/>
      <c r="B8" s="184">
        <v>3</v>
      </c>
      <c r="C8" s="184"/>
      <c r="D8" s="196">
        <v>26344</v>
      </c>
      <c r="E8" s="194">
        <v>11.318</v>
      </c>
      <c r="F8" s="190"/>
      <c r="G8" s="196">
        <v>172</v>
      </c>
      <c r="H8" s="194">
        <v>12.113</v>
      </c>
      <c r="I8" s="190"/>
      <c r="J8" s="196">
        <v>4329</v>
      </c>
      <c r="K8" s="194">
        <v>12.691000000000001</v>
      </c>
      <c r="L8" s="190"/>
      <c r="M8" s="196">
        <v>21213</v>
      </c>
      <c r="N8" s="194">
        <v>11.288</v>
      </c>
      <c r="O8" s="190"/>
      <c r="P8" s="196">
        <v>2023</v>
      </c>
      <c r="Q8" s="194">
        <v>10.589</v>
      </c>
      <c r="R8" s="190"/>
      <c r="S8" s="196">
        <v>5092</v>
      </c>
      <c r="T8" s="194">
        <v>10.815</v>
      </c>
    </row>
    <row r="9" spans="1:24" x14ac:dyDescent="0.2">
      <c r="A9" s="184"/>
      <c r="B9" s="184">
        <v>4</v>
      </c>
      <c r="C9" s="184"/>
      <c r="D9" s="196">
        <v>24522</v>
      </c>
      <c r="E9" s="194">
        <v>10.536</v>
      </c>
      <c r="F9" s="190"/>
      <c r="G9" s="196">
        <v>151</v>
      </c>
      <c r="H9" s="194">
        <v>10.634</v>
      </c>
      <c r="I9" s="190"/>
      <c r="J9" s="196">
        <v>3670</v>
      </c>
      <c r="K9" s="194">
        <v>10.759</v>
      </c>
      <c r="L9" s="190"/>
      <c r="M9" s="196">
        <v>19609</v>
      </c>
      <c r="N9" s="194">
        <v>10.435</v>
      </c>
      <c r="O9" s="190"/>
      <c r="P9" s="196">
        <v>1992</v>
      </c>
      <c r="Q9" s="194">
        <v>10.427</v>
      </c>
      <c r="R9" s="190"/>
      <c r="S9" s="196">
        <v>5152</v>
      </c>
      <c r="T9" s="194">
        <v>10.943</v>
      </c>
    </row>
    <row r="10" spans="1:24" x14ac:dyDescent="0.2">
      <c r="A10" s="184"/>
      <c r="B10" s="184">
        <v>5</v>
      </c>
      <c r="C10" s="184"/>
      <c r="D10" s="196">
        <v>21642</v>
      </c>
      <c r="E10" s="194">
        <v>9.298</v>
      </c>
      <c r="F10" s="190"/>
      <c r="G10" s="196">
        <v>146</v>
      </c>
      <c r="H10" s="194">
        <v>10.282</v>
      </c>
      <c r="I10" s="190"/>
      <c r="J10" s="196">
        <v>3102</v>
      </c>
      <c r="K10" s="194">
        <v>9.0939999999999994</v>
      </c>
      <c r="L10" s="190"/>
      <c r="M10" s="196">
        <v>17208</v>
      </c>
      <c r="N10" s="194">
        <v>9.157</v>
      </c>
      <c r="O10" s="190"/>
      <c r="P10" s="196">
        <v>2042</v>
      </c>
      <c r="Q10" s="194">
        <v>10.688000000000001</v>
      </c>
      <c r="R10" s="190"/>
      <c r="S10" s="196">
        <v>4676</v>
      </c>
      <c r="T10" s="194">
        <v>9.9320000000000004</v>
      </c>
    </row>
    <row r="11" spans="1:24" x14ac:dyDescent="0.2">
      <c r="A11" s="184"/>
      <c r="B11" s="184">
        <v>6</v>
      </c>
      <c r="C11" s="184"/>
      <c r="D11" s="196">
        <v>20608</v>
      </c>
      <c r="E11" s="194">
        <v>8.8539999999999992</v>
      </c>
      <c r="F11" s="190"/>
      <c r="G11" s="196">
        <v>134</v>
      </c>
      <c r="H11" s="194">
        <v>9.4369999999999994</v>
      </c>
      <c r="I11" s="190"/>
      <c r="J11" s="196">
        <v>2651</v>
      </c>
      <c r="K11" s="194">
        <v>7.7720000000000002</v>
      </c>
      <c r="L11" s="190"/>
      <c r="M11" s="196">
        <v>16869</v>
      </c>
      <c r="N11" s="194">
        <v>8.9770000000000003</v>
      </c>
      <c r="O11" s="190"/>
      <c r="P11" s="196">
        <v>1721</v>
      </c>
      <c r="Q11" s="194">
        <v>9.0079999999999991</v>
      </c>
      <c r="R11" s="190"/>
      <c r="S11" s="196">
        <v>4437</v>
      </c>
      <c r="T11" s="194">
        <v>9.4239999999999995</v>
      </c>
    </row>
    <row r="12" spans="1:24" x14ac:dyDescent="0.2">
      <c r="A12" s="184"/>
      <c r="B12" s="184">
        <v>7</v>
      </c>
      <c r="C12" s="184"/>
      <c r="D12" s="196">
        <v>20545</v>
      </c>
      <c r="E12" s="194">
        <v>8.827</v>
      </c>
      <c r="F12" s="190"/>
      <c r="G12" s="196">
        <v>140</v>
      </c>
      <c r="H12" s="194">
        <v>9.859</v>
      </c>
      <c r="I12" s="190"/>
      <c r="J12" s="196">
        <v>2620</v>
      </c>
      <c r="K12" s="194">
        <v>7.681</v>
      </c>
      <c r="L12" s="190"/>
      <c r="M12" s="196">
        <v>16639</v>
      </c>
      <c r="N12" s="194">
        <v>8.8539999999999992</v>
      </c>
      <c r="O12" s="190"/>
      <c r="P12" s="196">
        <v>1803</v>
      </c>
      <c r="Q12" s="194">
        <v>9.4369999999999994</v>
      </c>
      <c r="R12" s="190"/>
      <c r="S12" s="196">
        <v>4408</v>
      </c>
      <c r="T12" s="194">
        <v>9.3629999999999995</v>
      </c>
    </row>
    <row r="13" spans="1:24" x14ac:dyDescent="0.2">
      <c r="A13" s="184"/>
      <c r="B13" s="184">
        <v>8</v>
      </c>
      <c r="C13" s="184"/>
      <c r="D13" s="196">
        <v>20917</v>
      </c>
      <c r="E13" s="194">
        <v>8.9870000000000001</v>
      </c>
      <c r="F13" s="190"/>
      <c r="G13" s="196">
        <v>115</v>
      </c>
      <c r="H13" s="194">
        <v>8.0990000000000002</v>
      </c>
      <c r="I13" s="190"/>
      <c r="J13" s="196">
        <v>2459</v>
      </c>
      <c r="K13" s="194">
        <v>7.2089999999999996</v>
      </c>
      <c r="L13" s="190"/>
      <c r="M13" s="196">
        <v>17343</v>
      </c>
      <c r="N13" s="194">
        <v>9.2289999999999992</v>
      </c>
      <c r="O13" s="190"/>
      <c r="P13" s="196">
        <v>1589</v>
      </c>
      <c r="Q13" s="194">
        <v>8.3170000000000002</v>
      </c>
      <c r="R13" s="190"/>
      <c r="S13" s="196">
        <v>4202</v>
      </c>
      <c r="T13" s="194">
        <v>8.9250000000000007</v>
      </c>
    </row>
    <row r="14" spans="1:24" x14ac:dyDescent="0.2">
      <c r="A14" s="184"/>
      <c r="B14" s="184">
        <v>9</v>
      </c>
      <c r="C14" s="184"/>
      <c r="D14" s="196">
        <v>17885</v>
      </c>
      <c r="E14" s="194">
        <v>7.6840000000000002</v>
      </c>
      <c r="F14" s="190"/>
      <c r="G14" s="196">
        <v>107</v>
      </c>
      <c r="H14" s="194">
        <v>7.5350000000000001</v>
      </c>
      <c r="I14" s="190"/>
      <c r="J14" s="196">
        <v>2228</v>
      </c>
      <c r="K14" s="194">
        <v>6.532</v>
      </c>
      <c r="L14" s="190"/>
      <c r="M14" s="196">
        <v>14671</v>
      </c>
      <c r="N14" s="194">
        <v>7.8070000000000004</v>
      </c>
      <c r="O14" s="190"/>
      <c r="P14" s="196">
        <v>1426</v>
      </c>
      <c r="Q14" s="194">
        <v>7.4640000000000004</v>
      </c>
      <c r="R14" s="190"/>
      <c r="S14" s="196">
        <v>3333</v>
      </c>
      <c r="T14" s="194">
        <v>7.0789999999999997</v>
      </c>
    </row>
    <row r="15" spans="1:24" x14ac:dyDescent="0.2">
      <c r="A15" s="187" t="s">
        <v>321</v>
      </c>
      <c r="B15" s="187">
        <v>10</v>
      </c>
      <c r="C15" s="187"/>
      <c r="D15" s="196">
        <v>14830</v>
      </c>
      <c r="E15" s="194">
        <v>6.3719999999999999</v>
      </c>
      <c r="F15" s="192"/>
      <c r="G15" s="196">
        <v>92</v>
      </c>
      <c r="H15" s="194">
        <v>6.4790000000000001</v>
      </c>
      <c r="I15" s="192"/>
      <c r="J15" s="196">
        <v>1546</v>
      </c>
      <c r="K15" s="194">
        <v>4.532</v>
      </c>
      <c r="L15" s="192"/>
      <c r="M15" s="196">
        <v>12515</v>
      </c>
      <c r="N15" s="194">
        <v>6.66</v>
      </c>
      <c r="O15" s="192"/>
      <c r="P15" s="196">
        <v>1228</v>
      </c>
      <c r="Q15" s="194">
        <v>6.4279999999999999</v>
      </c>
      <c r="R15" s="192"/>
      <c r="S15" s="196">
        <v>2594</v>
      </c>
      <c r="T15" s="194">
        <v>5.51</v>
      </c>
    </row>
    <row r="16" spans="1:24" ht="14.25" x14ac:dyDescent="0.2">
      <c r="A16" s="584" t="s">
        <v>441</v>
      </c>
      <c r="B16" s="584"/>
      <c r="C16" s="188"/>
      <c r="D16" s="197">
        <v>385</v>
      </c>
      <c r="E16" s="195">
        <v>0.16500000000000001</v>
      </c>
      <c r="F16" s="193"/>
      <c r="G16" s="197">
        <v>30</v>
      </c>
      <c r="H16" s="195">
        <v>2.113</v>
      </c>
      <c r="I16" s="193"/>
      <c r="J16" s="197">
        <v>128</v>
      </c>
      <c r="K16" s="195">
        <v>0.375</v>
      </c>
      <c r="L16" s="193"/>
      <c r="M16" s="197">
        <v>227</v>
      </c>
      <c r="N16" s="195">
        <v>0.121</v>
      </c>
      <c r="O16" s="193"/>
      <c r="P16" s="197">
        <v>119</v>
      </c>
      <c r="Q16" s="195">
        <v>0.623</v>
      </c>
      <c r="R16" s="193"/>
      <c r="S16" s="197">
        <v>57</v>
      </c>
      <c r="T16" s="195">
        <v>0.121</v>
      </c>
    </row>
    <row r="17" spans="1:20" x14ac:dyDescent="0.2">
      <c r="A17" s="227" t="s">
        <v>437</v>
      </c>
      <c r="B17" s="187"/>
      <c r="C17" s="187"/>
      <c r="D17" s="187"/>
      <c r="E17" s="189"/>
      <c r="F17" s="187"/>
      <c r="G17" s="187"/>
      <c r="H17" s="189"/>
      <c r="I17" s="187"/>
      <c r="J17" s="187"/>
      <c r="K17" s="189"/>
      <c r="L17" s="187"/>
      <c r="M17" s="187"/>
      <c r="N17" s="189"/>
      <c r="O17" s="187"/>
      <c r="P17" s="187"/>
      <c r="Q17" s="189"/>
      <c r="R17" s="187"/>
      <c r="S17" s="187"/>
      <c r="T17" s="189"/>
    </row>
  </sheetData>
  <mergeCells count="10">
    <mergeCell ref="S3:T3"/>
    <mergeCell ref="A5:B5"/>
    <mergeCell ref="A16:B16"/>
    <mergeCell ref="W2:X2"/>
    <mergeCell ref="A3:B4"/>
    <mergeCell ref="D3:E3"/>
    <mergeCell ref="G3:H3"/>
    <mergeCell ref="J3:K3"/>
    <mergeCell ref="M3:N3"/>
    <mergeCell ref="P3:Q3"/>
  </mergeCells>
  <hyperlinks>
    <hyperlink ref="W2:X2" location="Contents!A1" display="Return to contents"/>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15"/>
  <sheetViews>
    <sheetView workbookViewId="0"/>
  </sheetViews>
  <sheetFormatPr defaultRowHeight="12.75" x14ac:dyDescent="0.2"/>
  <cols>
    <col min="1" max="1" width="41.5703125" customWidth="1"/>
    <col min="2" max="4" width="9.28515625" customWidth="1"/>
  </cols>
  <sheetData>
    <row r="1" spans="1:14" ht="21.75" customHeight="1" x14ac:dyDescent="0.2">
      <c r="A1" s="523" t="s">
        <v>712</v>
      </c>
      <c r="N1" s="13" t="s">
        <v>199</v>
      </c>
    </row>
    <row r="2" spans="1:14" ht="15" x14ac:dyDescent="0.2">
      <c r="A2" s="549" t="s">
        <v>714</v>
      </c>
      <c r="B2" s="550"/>
      <c r="C2" s="550"/>
      <c r="D2" s="550"/>
      <c r="E2" s="550"/>
      <c r="F2" s="550"/>
      <c r="G2" s="550"/>
      <c r="H2" s="550"/>
      <c r="I2" s="550"/>
      <c r="J2" s="550"/>
      <c r="K2" s="551"/>
    </row>
    <row r="3" spans="1:14" ht="15" x14ac:dyDescent="0.2">
      <c r="A3" s="552" t="s">
        <v>715</v>
      </c>
      <c r="B3" s="553"/>
      <c r="C3" s="553"/>
      <c r="D3" s="553"/>
      <c r="E3" s="553"/>
      <c r="F3" s="553"/>
      <c r="G3" s="553"/>
      <c r="H3" s="553"/>
      <c r="I3" s="553"/>
      <c r="J3" s="553"/>
      <c r="K3" s="554"/>
    </row>
    <row r="4" spans="1:14" ht="71.25" customHeight="1" x14ac:dyDescent="0.2">
      <c r="A4" s="555" t="s">
        <v>713</v>
      </c>
      <c r="B4" s="555"/>
      <c r="C4" s="555"/>
      <c r="D4" s="555"/>
      <c r="E4" s="555"/>
      <c r="F4" s="555"/>
      <c r="G4" s="555"/>
      <c r="H4" s="555"/>
      <c r="I4" s="555"/>
      <c r="J4" s="555"/>
      <c r="K4" s="555"/>
    </row>
    <row r="5" spans="1:14" ht="23.25" customHeight="1" x14ac:dyDescent="0.25">
      <c r="A5" s="522" t="s">
        <v>512</v>
      </c>
    </row>
    <row r="6" spans="1:14" x14ac:dyDescent="0.2">
      <c r="A6" s="435" t="s">
        <v>495</v>
      </c>
    </row>
    <row r="7" spans="1:14" x14ac:dyDescent="0.2">
      <c r="A7" s="430" t="s">
        <v>275</v>
      </c>
      <c r="B7" s="431">
        <v>2015</v>
      </c>
      <c r="C7" s="431">
        <v>2016</v>
      </c>
      <c r="D7" s="431">
        <v>2017</v>
      </c>
      <c r="E7" s="431">
        <v>2018</v>
      </c>
      <c r="F7" s="431">
        <v>2019</v>
      </c>
      <c r="G7" s="431">
        <v>2020</v>
      </c>
      <c r="H7" s="431">
        <v>2021</v>
      </c>
    </row>
    <row r="8" spans="1:14" x14ac:dyDescent="0.2">
      <c r="A8" s="423" t="s">
        <v>56</v>
      </c>
      <c r="B8" s="424">
        <v>21.1</v>
      </c>
      <c r="C8" s="432">
        <v>21.2</v>
      </c>
      <c r="D8" s="432">
        <v>21</v>
      </c>
      <c r="E8" s="432">
        <v>20.9</v>
      </c>
      <c r="F8" s="432">
        <v>21</v>
      </c>
      <c r="G8" s="432">
        <v>20.8</v>
      </c>
      <c r="H8" s="432">
        <v>20.932600000000001</v>
      </c>
    </row>
    <row r="9" spans="1:14" x14ac:dyDescent="0.2">
      <c r="A9" s="425" t="s">
        <v>57</v>
      </c>
      <c r="B9" s="426">
        <v>24.1</v>
      </c>
      <c r="C9" s="433">
        <v>24</v>
      </c>
      <c r="D9" s="433">
        <v>23.9</v>
      </c>
      <c r="E9" s="433">
        <v>23.9</v>
      </c>
      <c r="F9" s="433">
        <v>23.9</v>
      </c>
      <c r="G9" s="433">
        <v>23.8</v>
      </c>
      <c r="H9" s="433">
        <v>23.682300000000001</v>
      </c>
    </row>
    <row r="10" spans="1:14" x14ac:dyDescent="0.2">
      <c r="A10" s="425" t="s">
        <v>58</v>
      </c>
      <c r="B10" s="426">
        <v>24.8</v>
      </c>
      <c r="C10" s="433">
        <v>24.7</v>
      </c>
      <c r="D10" s="433">
        <v>24.7</v>
      </c>
      <c r="E10" s="433">
        <v>24.6</v>
      </c>
      <c r="F10" s="433">
        <v>24.7</v>
      </c>
      <c r="G10" s="433">
        <v>24.2</v>
      </c>
      <c r="H10" s="433">
        <v>24.408100000000001</v>
      </c>
    </row>
    <row r="11" spans="1:14" x14ac:dyDescent="0.2">
      <c r="A11" s="427" t="s">
        <v>59</v>
      </c>
      <c r="B11" s="426">
        <v>26</v>
      </c>
      <c r="C11" s="433">
        <v>26</v>
      </c>
      <c r="D11" s="433">
        <v>26</v>
      </c>
      <c r="E11" s="433">
        <v>25.7</v>
      </c>
      <c r="F11" s="433">
        <v>25.7</v>
      </c>
      <c r="G11" s="433">
        <v>25.3</v>
      </c>
      <c r="H11" s="433">
        <v>25.286999999999999</v>
      </c>
    </row>
    <row r="12" spans="1:14" x14ac:dyDescent="0.2">
      <c r="A12" s="427" t="s">
        <v>60</v>
      </c>
      <c r="B12" s="426">
        <v>26</v>
      </c>
      <c r="C12" s="433">
        <v>26.1</v>
      </c>
      <c r="D12" s="433">
        <v>26.1</v>
      </c>
      <c r="E12" s="433">
        <v>26.1</v>
      </c>
      <c r="F12" s="433">
        <v>26</v>
      </c>
      <c r="G12" s="433">
        <v>25.5</v>
      </c>
      <c r="H12" s="433">
        <v>25.564299999999999</v>
      </c>
    </row>
    <row r="13" spans="1:14" x14ac:dyDescent="0.2">
      <c r="A13" s="427" t="s">
        <v>61</v>
      </c>
      <c r="B13" s="426">
        <v>25.8</v>
      </c>
      <c r="C13" s="433">
        <v>26</v>
      </c>
      <c r="D13" s="433">
        <v>26.1</v>
      </c>
      <c r="E13" s="433">
        <v>26</v>
      </c>
      <c r="F13" s="433">
        <v>26</v>
      </c>
      <c r="G13" s="433">
        <v>25.5</v>
      </c>
      <c r="H13" s="433">
        <v>25.584299999999999</v>
      </c>
    </row>
    <row r="14" spans="1:14" x14ac:dyDescent="0.2">
      <c r="A14" s="427" t="s">
        <v>62</v>
      </c>
      <c r="B14" s="426">
        <v>25.4</v>
      </c>
      <c r="C14" s="433">
        <v>25.8</v>
      </c>
      <c r="D14" s="433">
        <v>25.9</v>
      </c>
      <c r="E14" s="433">
        <v>26</v>
      </c>
      <c r="F14" s="433">
        <v>25.9</v>
      </c>
      <c r="G14" s="433">
        <v>25.6</v>
      </c>
      <c r="H14" s="433">
        <v>25.5381</v>
      </c>
    </row>
    <row r="15" spans="1:14" x14ac:dyDescent="0.2">
      <c r="A15" s="425" t="s">
        <v>470</v>
      </c>
      <c r="B15" s="426">
        <v>23.3</v>
      </c>
      <c r="C15" s="433">
        <v>23.3</v>
      </c>
      <c r="D15" s="433">
        <v>23.2</v>
      </c>
      <c r="E15" s="433">
        <v>23.2</v>
      </c>
      <c r="F15" s="433">
        <v>23.2</v>
      </c>
      <c r="G15" s="433">
        <v>22.9</v>
      </c>
      <c r="H15" s="433">
        <v>23.0321</v>
      </c>
    </row>
    <row r="16" spans="1:14" x14ac:dyDescent="0.2">
      <c r="A16" s="427" t="s">
        <v>496</v>
      </c>
      <c r="B16" s="426">
        <v>25.8</v>
      </c>
      <c r="C16" s="433">
        <v>26</v>
      </c>
      <c r="D16" s="433">
        <v>26</v>
      </c>
      <c r="E16" s="433">
        <v>25.9</v>
      </c>
      <c r="F16" s="433">
        <v>25.9</v>
      </c>
      <c r="G16" s="433">
        <v>25.5</v>
      </c>
      <c r="H16" s="433">
        <v>25.4953</v>
      </c>
    </row>
    <row r="17" spans="1:11" x14ac:dyDescent="0.2">
      <c r="A17" s="428" t="s">
        <v>66</v>
      </c>
      <c r="B17" s="429">
        <v>23.4</v>
      </c>
      <c r="C17" s="434">
        <v>23.5</v>
      </c>
      <c r="D17" s="434">
        <v>23.5</v>
      </c>
      <c r="E17" s="434">
        <v>23.5</v>
      </c>
      <c r="F17" s="434">
        <v>23.5</v>
      </c>
      <c r="G17" s="434">
        <v>23.1</v>
      </c>
      <c r="H17" s="434">
        <v>23.166699999999999</v>
      </c>
    </row>
    <row r="18" spans="1:11" ht="24.75" customHeight="1" x14ac:dyDescent="0.2">
      <c r="A18" s="556" t="s">
        <v>497</v>
      </c>
      <c r="B18" s="556"/>
      <c r="C18" s="556"/>
      <c r="D18" s="556"/>
      <c r="E18" s="556"/>
      <c r="F18" s="556"/>
      <c r="G18" s="556"/>
      <c r="H18" s="556"/>
      <c r="I18" s="556"/>
      <c r="J18" s="556"/>
      <c r="K18" s="556"/>
    </row>
    <row r="19" spans="1:11" ht="67.5" customHeight="1" x14ac:dyDescent="0.2">
      <c r="A19" s="555" t="s">
        <v>716</v>
      </c>
      <c r="B19" s="555"/>
      <c r="C19" s="555"/>
      <c r="D19" s="555"/>
      <c r="E19" s="555"/>
      <c r="F19" s="555"/>
      <c r="G19" s="555"/>
      <c r="H19" s="555"/>
      <c r="I19" s="555"/>
      <c r="J19" s="555"/>
      <c r="K19" s="555"/>
    </row>
    <row r="20" spans="1:11" ht="24.75" customHeight="1" x14ac:dyDescent="0.25">
      <c r="A20" s="522" t="s">
        <v>513</v>
      </c>
    </row>
    <row r="21" spans="1:11" x14ac:dyDescent="0.2">
      <c r="A21" s="435" t="s">
        <v>495</v>
      </c>
    </row>
    <row r="22" spans="1:11" x14ac:dyDescent="0.2">
      <c r="A22" s="423" t="s">
        <v>498</v>
      </c>
      <c r="B22" s="424">
        <v>2015</v>
      </c>
      <c r="C22" s="424">
        <v>2016</v>
      </c>
      <c r="D22" s="424">
        <v>2017</v>
      </c>
      <c r="E22" s="424">
        <v>2018</v>
      </c>
      <c r="F22" s="424">
        <v>2019</v>
      </c>
      <c r="G22" s="424">
        <v>2020</v>
      </c>
      <c r="H22" s="424">
        <v>2021</v>
      </c>
    </row>
    <row r="23" spans="1:11" x14ac:dyDescent="0.2">
      <c r="A23" s="423" t="s">
        <v>499</v>
      </c>
      <c r="B23" s="439">
        <v>20999</v>
      </c>
      <c r="C23" s="439">
        <v>21906</v>
      </c>
      <c r="D23" s="439">
        <v>20997</v>
      </c>
      <c r="E23" s="439">
        <v>20613</v>
      </c>
      <c r="F23" s="439">
        <v>20591</v>
      </c>
      <c r="G23" s="439">
        <v>22899</v>
      </c>
      <c r="H23" s="439">
        <v>20328</v>
      </c>
    </row>
    <row r="24" spans="1:11" x14ac:dyDescent="0.2">
      <c r="A24" s="425" t="s">
        <v>500</v>
      </c>
      <c r="B24" s="436">
        <v>104426</v>
      </c>
      <c r="C24" s="436">
        <v>104517</v>
      </c>
      <c r="D24" s="436">
        <v>106023</v>
      </c>
      <c r="E24" s="436">
        <v>104453</v>
      </c>
      <c r="F24" s="436">
        <v>103326</v>
      </c>
      <c r="G24" s="436">
        <v>100948</v>
      </c>
      <c r="H24" s="436">
        <v>102233</v>
      </c>
    </row>
    <row r="25" spans="1:11" x14ac:dyDescent="0.2">
      <c r="A25" s="425" t="s">
        <v>501</v>
      </c>
      <c r="B25" s="436">
        <v>46489</v>
      </c>
      <c r="C25" s="436">
        <v>45486</v>
      </c>
      <c r="D25" s="436">
        <v>44340</v>
      </c>
      <c r="E25" s="436">
        <v>44362</v>
      </c>
      <c r="F25" s="436">
        <v>43410</v>
      </c>
      <c r="G25" s="436">
        <v>39874</v>
      </c>
      <c r="H25" s="436">
        <v>39626</v>
      </c>
    </row>
    <row r="26" spans="1:11" x14ac:dyDescent="0.2">
      <c r="A26" s="425" t="s">
        <v>216</v>
      </c>
      <c r="B26" s="426">
        <v>658</v>
      </c>
      <c r="C26" s="426">
        <v>807</v>
      </c>
      <c r="D26" s="426">
        <v>625</v>
      </c>
      <c r="E26" s="426">
        <v>350</v>
      </c>
      <c r="F26" s="426">
        <v>224</v>
      </c>
      <c r="G26" s="426">
        <v>190</v>
      </c>
      <c r="H26" s="426">
        <v>97</v>
      </c>
    </row>
    <row r="27" spans="1:11" ht="25.5" x14ac:dyDescent="0.2">
      <c r="A27" s="437" t="s">
        <v>502</v>
      </c>
      <c r="B27" s="438">
        <v>12.168254409753612</v>
      </c>
      <c r="C27" s="438">
        <v>12.68324880150073</v>
      </c>
      <c r="D27" s="438">
        <v>12.208622845015555</v>
      </c>
      <c r="E27" s="438">
        <v>12.14</v>
      </c>
      <c r="F27" s="438">
        <v>12.29</v>
      </c>
      <c r="G27" s="438">
        <v>13.97</v>
      </c>
      <c r="H27" s="438">
        <v>12.53</v>
      </c>
    </row>
    <row r="28" spans="1:11" ht="12.75" customHeight="1" x14ac:dyDescent="0.2">
      <c r="A28" s="521" t="s">
        <v>503</v>
      </c>
      <c r="B28" s="521"/>
      <c r="C28" s="521"/>
      <c r="D28" s="521"/>
      <c r="E28" s="521"/>
      <c r="F28" s="521"/>
      <c r="G28" s="521"/>
      <c r="H28" s="521"/>
      <c r="I28" s="521"/>
      <c r="J28" s="521"/>
      <c r="K28" s="521"/>
    </row>
    <row r="29" spans="1:11" ht="52.5" customHeight="1" x14ac:dyDescent="0.2">
      <c r="A29" s="555" t="s">
        <v>717</v>
      </c>
      <c r="B29" s="555"/>
      <c r="C29" s="555"/>
      <c r="D29" s="555"/>
      <c r="E29" s="555"/>
      <c r="F29" s="555"/>
      <c r="G29" s="555"/>
      <c r="H29" s="555"/>
      <c r="I29" s="555"/>
      <c r="J29" s="555"/>
      <c r="K29" s="555"/>
    </row>
    <row r="30" spans="1:11" s="210" customFormat="1" ht="35.25" customHeight="1" x14ac:dyDescent="0.2">
      <c r="A30" s="555" t="s">
        <v>718</v>
      </c>
      <c r="B30" s="555"/>
      <c r="C30" s="555"/>
      <c r="D30" s="555"/>
      <c r="E30" s="555"/>
      <c r="F30" s="555"/>
      <c r="G30" s="555"/>
      <c r="H30" s="555"/>
      <c r="I30" s="555"/>
      <c r="J30" s="555"/>
      <c r="K30" s="555"/>
    </row>
    <row r="31" spans="1:11" ht="21.75" customHeight="1" x14ac:dyDescent="0.25">
      <c r="A31" s="522" t="s">
        <v>504</v>
      </c>
    </row>
    <row r="32" spans="1:11" x14ac:dyDescent="0.2">
      <c r="A32" s="435" t="s">
        <v>495</v>
      </c>
    </row>
    <row r="33" spans="1:11" x14ac:dyDescent="0.2">
      <c r="A33" s="440" t="s">
        <v>505</v>
      </c>
      <c r="B33" s="431">
        <v>2015</v>
      </c>
      <c r="C33" s="431">
        <v>2016</v>
      </c>
      <c r="D33" s="431">
        <v>2017</v>
      </c>
      <c r="E33" s="431">
        <v>2018</v>
      </c>
      <c r="F33" s="431">
        <v>2019</v>
      </c>
      <c r="G33" s="431">
        <v>2020</v>
      </c>
      <c r="H33" s="431">
        <v>2021</v>
      </c>
    </row>
    <row r="34" spans="1:11" x14ac:dyDescent="0.2">
      <c r="A34" s="423" t="s">
        <v>499</v>
      </c>
      <c r="B34" s="439">
        <v>11213</v>
      </c>
      <c r="C34" s="439">
        <v>11737</v>
      </c>
      <c r="D34" s="439">
        <v>11925</v>
      </c>
      <c r="E34" s="439">
        <v>11326</v>
      </c>
      <c r="F34" s="439">
        <v>11393</v>
      </c>
      <c r="G34" s="439">
        <v>12570</v>
      </c>
      <c r="H34" s="439">
        <v>11017</v>
      </c>
    </row>
    <row r="35" spans="1:11" x14ac:dyDescent="0.2">
      <c r="A35" s="425" t="s">
        <v>500</v>
      </c>
      <c r="B35" s="436">
        <v>45307</v>
      </c>
      <c r="C35" s="436">
        <v>45102</v>
      </c>
      <c r="D35" s="436">
        <v>44195</v>
      </c>
      <c r="E35" s="436">
        <v>43254</v>
      </c>
      <c r="F35" s="436">
        <v>43525</v>
      </c>
      <c r="G35" s="436">
        <v>40551</v>
      </c>
      <c r="H35" s="436">
        <v>41724</v>
      </c>
    </row>
    <row r="36" spans="1:11" x14ac:dyDescent="0.2">
      <c r="A36" s="428" t="s">
        <v>506</v>
      </c>
      <c r="B36" s="429">
        <v>637</v>
      </c>
      <c r="C36" s="429">
        <v>698</v>
      </c>
      <c r="D36" s="429">
        <v>631</v>
      </c>
      <c r="E36" s="429">
        <v>511</v>
      </c>
      <c r="F36" s="429">
        <v>267</v>
      </c>
      <c r="G36" s="429">
        <v>188</v>
      </c>
      <c r="H36" s="429">
        <v>293</v>
      </c>
    </row>
    <row r="37" spans="1:11" ht="35.25" customHeight="1" x14ac:dyDescent="0.2">
      <c r="A37" s="555" t="s">
        <v>719</v>
      </c>
      <c r="B37" s="555"/>
      <c r="C37" s="555"/>
      <c r="D37" s="555"/>
      <c r="E37" s="555"/>
      <c r="F37" s="555"/>
      <c r="G37" s="555"/>
      <c r="H37" s="555"/>
      <c r="I37" s="555"/>
      <c r="J37" s="555"/>
      <c r="K37" s="555"/>
    </row>
    <row r="38" spans="1:11" ht="24.75" customHeight="1" x14ac:dyDescent="0.25">
      <c r="A38" s="522" t="s">
        <v>507</v>
      </c>
    </row>
    <row r="39" spans="1:11" x14ac:dyDescent="0.2">
      <c r="A39" s="435" t="s">
        <v>508</v>
      </c>
    </row>
    <row r="40" spans="1:11" x14ac:dyDescent="0.2">
      <c r="A40" s="440" t="s">
        <v>509</v>
      </c>
      <c r="B40" s="446">
        <v>2015</v>
      </c>
      <c r="C40" s="446">
        <v>2016</v>
      </c>
      <c r="D40" s="446">
        <v>2017</v>
      </c>
      <c r="E40" s="446">
        <v>2018</v>
      </c>
      <c r="F40" s="446">
        <v>2019</v>
      </c>
      <c r="G40" s="446">
        <v>2020</v>
      </c>
      <c r="H40" s="446">
        <v>2021</v>
      </c>
    </row>
    <row r="41" spans="1:11" x14ac:dyDescent="0.2">
      <c r="A41" s="441" t="s">
        <v>164</v>
      </c>
      <c r="B41" s="442">
        <v>10.616052758565225</v>
      </c>
      <c r="C41" s="442">
        <v>11.041666666666666</v>
      </c>
      <c r="D41" s="442">
        <v>12.976610060877924</v>
      </c>
      <c r="E41" s="442">
        <v>9.9186999999999994</v>
      </c>
      <c r="F41" s="442">
        <v>13.455500000000001</v>
      </c>
      <c r="G41" s="442">
        <v>12.849</v>
      </c>
      <c r="H41" s="442">
        <v>5.7115</v>
      </c>
    </row>
    <row r="42" spans="1:11" x14ac:dyDescent="0.2">
      <c r="A42" s="427" t="s">
        <v>165</v>
      </c>
      <c r="B42" s="443">
        <v>12.435911421402858</v>
      </c>
      <c r="C42" s="443">
        <v>14.654700667615192</v>
      </c>
      <c r="D42" s="443">
        <v>17.738359201773836</v>
      </c>
      <c r="E42" s="443">
        <v>16.012499999999999</v>
      </c>
      <c r="F42" s="443">
        <v>19.997699999999998</v>
      </c>
      <c r="G42" s="443">
        <v>18.5562</v>
      </c>
      <c r="H42" s="443">
        <v>15.015499999999999</v>
      </c>
    </row>
    <row r="43" spans="1:11" x14ac:dyDescent="0.2">
      <c r="A43" s="427" t="s">
        <v>166</v>
      </c>
      <c r="B43" s="443">
        <v>22.376502002670225</v>
      </c>
      <c r="C43" s="443">
        <v>19.639889196675899</v>
      </c>
      <c r="D43" s="443">
        <v>16.547945205479454</v>
      </c>
      <c r="E43" s="443">
        <v>20.102699999999999</v>
      </c>
      <c r="F43" s="443">
        <v>19.2058</v>
      </c>
      <c r="G43" s="443">
        <v>17.655200000000001</v>
      </c>
      <c r="H43" s="443">
        <v>18.1844</v>
      </c>
    </row>
    <row r="44" spans="1:11" x14ac:dyDescent="0.2">
      <c r="A44" s="427" t="s">
        <v>339</v>
      </c>
      <c r="B44" s="443">
        <v>24.212598425196848</v>
      </c>
      <c r="C44" s="443">
        <v>27.207920792079211</v>
      </c>
      <c r="D44" s="443">
        <v>27.144583165525578</v>
      </c>
      <c r="E44" s="443">
        <v>34.553699999999999</v>
      </c>
      <c r="F44" s="443">
        <v>28.480699999999999</v>
      </c>
      <c r="G44" s="443">
        <v>39.147799999999997</v>
      </c>
      <c r="H44" s="443">
        <v>37.862699999999997</v>
      </c>
    </row>
    <row r="45" spans="1:11" x14ac:dyDescent="0.2">
      <c r="A45" s="427" t="s">
        <v>338</v>
      </c>
      <c r="B45" s="443">
        <v>6.1378240638156436</v>
      </c>
      <c r="C45" s="443">
        <v>5.7276576777356807</v>
      </c>
      <c r="D45" s="443">
        <v>6.0109289617486334</v>
      </c>
      <c r="E45" s="443">
        <v>5.1738999999999997</v>
      </c>
      <c r="F45" s="443">
        <v>4.4859</v>
      </c>
      <c r="G45" s="443">
        <v>5.9871999999999996</v>
      </c>
      <c r="H45" s="443">
        <v>5.7721</v>
      </c>
    </row>
    <row r="46" spans="1:11" x14ac:dyDescent="0.2">
      <c r="A46" s="427" t="s">
        <v>168</v>
      </c>
      <c r="B46" s="443">
        <v>11.807498601007275</v>
      </c>
      <c r="C46" s="443">
        <v>19.710144927536234</v>
      </c>
      <c r="D46" s="443">
        <v>14.050056882821387</v>
      </c>
      <c r="E46" s="443">
        <v>11.7682</v>
      </c>
      <c r="F46" s="443">
        <v>16.547599999999999</v>
      </c>
      <c r="G46" s="443">
        <v>13.0755</v>
      </c>
      <c r="H46" s="443">
        <v>12.873100000000001</v>
      </c>
    </row>
    <row r="47" spans="1:11" x14ac:dyDescent="0.2">
      <c r="A47" s="427" t="s">
        <v>340</v>
      </c>
      <c r="B47" s="443">
        <v>13.62930077691454</v>
      </c>
      <c r="C47" s="443">
        <v>17.098793026374608</v>
      </c>
      <c r="D47" s="443">
        <v>22.049198826450013</v>
      </c>
      <c r="E47" s="443">
        <v>20.183700000000002</v>
      </c>
      <c r="F47" s="443">
        <v>17.7041</v>
      </c>
      <c r="G47" s="443">
        <v>16.805499999999999</v>
      </c>
      <c r="H47" s="443">
        <v>13.9154</v>
      </c>
    </row>
    <row r="48" spans="1:11" x14ac:dyDescent="0.2">
      <c r="A48" s="427" t="s">
        <v>170</v>
      </c>
      <c r="B48" s="443">
        <v>3.4211644708882281</v>
      </c>
      <c r="C48" s="443">
        <v>2.5591810620601407</v>
      </c>
      <c r="D48" s="443">
        <v>4.4033184428844931</v>
      </c>
      <c r="E48" s="443">
        <v>3.1448999999999998</v>
      </c>
      <c r="F48" s="443">
        <v>5.9223999999999997</v>
      </c>
      <c r="G48" s="443">
        <v>7.0574000000000003</v>
      </c>
      <c r="H48" s="443">
        <v>6.2651000000000003</v>
      </c>
    </row>
    <row r="49" spans="1:8" x14ac:dyDescent="0.2">
      <c r="A49" s="427" t="s">
        <v>171</v>
      </c>
      <c r="B49" s="443">
        <v>9.5453403667420247</v>
      </c>
      <c r="C49" s="443">
        <v>11.108305983337541</v>
      </c>
      <c r="D49" s="443">
        <v>9.9290780141843982</v>
      </c>
      <c r="E49" s="443">
        <v>8.2759</v>
      </c>
      <c r="F49" s="443">
        <v>12.019600000000001</v>
      </c>
      <c r="G49" s="443">
        <v>16.964300000000001</v>
      </c>
      <c r="H49" s="443">
        <v>17.796199999999999</v>
      </c>
    </row>
    <row r="50" spans="1:8" x14ac:dyDescent="0.2">
      <c r="A50" s="427" t="s">
        <v>172</v>
      </c>
      <c r="B50" s="443">
        <v>10.603715170278639</v>
      </c>
      <c r="C50" s="443">
        <v>12.917536534446764</v>
      </c>
      <c r="D50" s="443">
        <v>10.304449648711945</v>
      </c>
      <c r="E50" s="443">
        <v>10.4946</v>
      </c>
      <c r="F50" s="443">
        <v>9.3407</v>
      </c>
      <c r="G50" s="443">
        <v>10.133900000000001</v>
      </c>
      <c r="H50" s="443">
        <v>8.1037999999999997</v>
      </c>
    </row>
    <row r="51" spans="1:8" x14ac:dyDescent="0.2">
      <c r="A51" s="427" t="s">
        <v>173</v>
      </c>
      <c r="B51" s="443">
        <v>5.9517279210093257</v>
      </c>
      <c r="C51" s="443">
        <v>4.2333785617367701</v>
      </c>
      <c r="D51" s="443">
        <v>6.4935064935064926</v>
      </c>
      <c r="E51" s="443">
        <v>8.7997999999999994</v>
      </c>
      <c r="F51" s="443">
        <v>6.0538999999999996</v>
      </c>
      <c r="G51" s="443">
        <v>12.1746</v>
      </c>
      <c r="H51" s="443">
        <v>10.705299999999999</v>
      </c>
    </row>
    <row r="52" spans="1:8" x14ac:dyDescent="0.2">
      <c r="A52" s="427" t="s">
        <v>174</v>
      </c>
      <c r="B52" s="443">
        <v>9.4685729700566483</v>
      </c>
      <c r="C52" s="443">
        <v>16.461980663705251</v>
      </c>
      <c r="D52" s="443">
        <v>12.623574144486692</v>
      </c>
      <c r="E52" s="443">
        <v>11.898</v>
      </c>
      <c r="F52" s="443">
        <v>18.269200000000001</v>
      </c>
      <c r="G52" s="443">
        <v>9.5225000000000009</v>
      </c>
      <c r="H52" s="443">
        <v>13.575900000000001</v>
      </c>
    </row>
    <row r="53" spans="1:8" x14ac:dyDescent="0.2">
      <c r="A53" s="427" t="s">
        <v>175</v>
      </c>
      <c r="B53" s="443">
        <v>8.5060371238060917</v>
      </c>
      <c r="C53" s="443">
        <v>5.5605868502082956</v>
      </c>
      <c r="D53" s="443">
        <v>7.9248064872834503</v>
      </c>
      <c r="E53" s="443">
        <v>8.7528000000000006</v>
      </c>
      <c r="F53" s="443">
        <v>10.580500000000001</v>
      </c>
      <c r="G53" s="443">
        <v>15.2126</v>
      </c>
      <c r="H53" s="443">
        <v>14.1012</v>
      </c>
    </row>
    <row r="54" spans="1:8" x14ac:dyDescent="0.2">
      <c r="A54" s="427" t="s">
        <v>176</v>
      </c>
      <c r="B54" s="443">
        <v>20.790458372310571</v>
      </c>
      <c r="C54" s="443">
        <v>20.810747112891821</v>
      </c>
      <c r="D54" s="443">
        <v>11.593853085525787</v>
      </c>
      <c r="E54" s="443">
        <v>7.1417000000000002</v>
      </c>
      <c r="F54" s="443">
        <v>3.6640000000000001</v>
      </c>
      <c r="G54" s="443">
        <v>7.0511999999999997</v>
      </c>
      <c r="H54" s="443">
        <v>4.1260000000000003</v>
      </c>
    </row>
    <row r="55" spans="1:8" x14ac:dyDescent="0.2">
      <c r="A55" s="427" t="s">
        <v>177</v>
      </c>
      <c r="B55" s="443">
        <v>3.6424208772903941</v>
      </c>
      <c r="C55" s="443">
        <v>4.2203537890369081</v>
      </c>
      <c r="D55" s="443">
        <v>5.547357490298956</v>
      </c>
      <c r="E55" s="443">
        <v>6.4922000000000004</v>
      </c>
      <c r="F55" s="443">
        <v>8.0406999999999993</v>
      </c>
      <c r="G55" s="443">
        <v>10.944699999999999</v>
      </c>
      <c r="H55" s="443">
        <v>9.6867000000000001</v>
      </c>
    </row>
    <row r="56" spans="1:8" x14ac:dyDescent="0.2">
      <c r="A56" s="427" t="s">
        <v>178</v>
      </c>
      <c r="B56" s="443">
        <v>20.532216668918007</v>
      </c>
      <c r="C56" s="443">
        <v>19.077966101694916</v>
      </c>
      <c r="D56" s="443">
        <v>18.079479180794792</v>
      </c>
      <c r="E56" s="443">
        <v>18.832999999999998</v>
      </c>
      <c r="F56" s="443">
        <v>16.715199999999999</v>
      </c>
      <c r="G56" s="443">
        <v>21.018999999999998</v>
      </c>
      <c r="H56" s="443">
        <v>20.464200000000002</v>
      </c>
    </row>
    <row r="57" spans="1:8" x14ac:dyDescent="0.2">
      <c r="A57" s="427" t="s">
        <v>179</v>
      </c>
      <c r="B57" s="443">
        <v>7.4762316335350052</v>
      </c>
      <c r="C57" s="443">
        <v>6.5367965367965368</v>
      </c>
      <c r="D57" s="443">
        <v>5.0086355785837648</v>
      </c>
      <c r="E57" s="443">
        <v>6.0618999999999996</v>
      </c>
      <c r="F57" s="443">
        <v>7.9748999999999999</v>
      </c>
      <c r="G57" s="443">
        <v>4.8448000000000002</v>
      </c>
      <c r="H57" s="443">
        <v>7.1093999999999999</v>
      </c>
    </row>
    <row r="58" spans="1:8" x14ac:dyDescent="0.2">
      <c r="A58" s="427" t="s">
        <v>180</v>
      </c>
      <c r="B58" s="443">
        <v>10.264583997449792</v>
      </c>
      <c r="C58" s="443">
        <v>16.748017083587555</v>
      </c>
      <c r="D58" s="443">
        <v>11.231990591002647</v>
      </c>
      <c r="E58" s="443">
        <v>16.231300000000001</v>
      </c>
      <c r="F58" s="443">
        <v>9.4022000000000006</v>
      </c>
      <c r="G58" s="443">
        <v>11.403</v>
      </c>
      <c r="H58" s="443">
        <v>8.2584</v>
      </c>
    </row>
    <row r="59" spans="1:8" x14ac:dyDescent="0.2">
      <c r="A59" s="427" t="s">
        <v>181</v>
      </c>
      <c r="B59" s="443">
        <v>10.802775024777008</v>
      </c>
      <c r="C59" s="443">
        <v>8.0052927555408537</v>
      </c>
      <c r="D59" s="443">
        <v>8.1360453484494837</v>
      </c>
      <c r="E59" s="443">
        <v>9.0020000000000007</v>
      </c>
      <c r="F59" s="443">
        <v>10.9803</v>
      </c>
      <c r="G59" s="443">
        <v>9.0309000000000008</v>
      </c>
      <c r="H59" s="443">
        <v>15.325100000000001</v>
      </c>
    </row>
    <row r="60" spans="1:8" x14ac:dyDescent="0.2">
      <c r="A60" s="427" t="s">
        <v>251</v>
      </c>
      <c r="B60" s="443">
        <v>51.262626262626263</v>
      </c>
      <c r="C60" s="443">
        <v>57.832898172323752</v>
      </c>
      <c r="D60" s="443">
        <v>52.338811630847026</v>
      </c>
      <c r="E60" s="443">
        <v>56.377600000000001</v>
      </c>
      <c r="F60" s="443">
        <v>60.362699999999997</v>
      </c>
      <c r="G60" s="443">
        <v>55.298900000000003</v>
      </c>
      <c r="H60" s="443">
        <v>65.870800000000003</v>
      </c>
    </row>
    <row r="61" spans="1:8" x14ac:dyDescent="0.2">
      <c r="A61" s="427" t="s">
        <v>182</v>
      </c>
      <c r="B61" s="443">
        <v>10.841460648673168</v>
      </c>
      <c r="C61" s="443">
        <v>12.969206563272644</v>
      </c>
      <c r="D61" s="443">
        <v>9.8604438343628455</v>
      </c>
      <c r="E61" s="443">
        <v>10.948600000000001</v>
      </c>
      <c r="F61" s="443">
        <v>16.403199999999998</v>
      </c>
      <c r="G61" s="443">
        <v>14.6409</v>
      </c>
      <c r="H61" s="443">
        <v>11.867900000000001</v>
      </c>
    </row>
    <row r="62" spans="1:8" x14ac:dyDescent="0.2">
      <c r="A62" s="427" t="s">
        <v>183</v>
      </c>
      <c r="B62" s="443">
        <v>8.6266565375200468</v>
      </c>
      <c r="C62" s="443">
        <v>9.7804898720230522</v>
      </c>
      <c r="D62" s="443">
        <v>11.407535729753141</v>
      </c>
      <c r="E62" s="443">
        <v>8.9247999999999994</v>
      </c>
      <c r="F62" s="443">
        <v>9.3925000000000001</v>
      </c>
      <c r="G62" s="443">
        <v>13.6715</v>
      </c>
      <c r="H62" s="443">
        <v>13.279</v>
      </c>
    </row>
    <row r="63" spans="1:8" x14ac:dyDescent="0.2">
      <c r="A63" s="427" t="s">
        <v>184</v>
      </c>
      <c r="B63" s="443">
        <v>22.575757575757578</v>
      </c>
      <c r="C63" s="443">
        <v>19.817073170731707</v>
      </c>
      <c r="D63" s="443">
        <v>24.7244094488189</v>
      </c>
      <c r="E63" s="443">
        <v>24.770600000000002</v>
      </c>
      <c r="F63" s="443">
        <v>30.577200000000001</v>
      </c>
      <c r="G63" s="443">
        <v>36.753399999999999</v>
      </c>
      <c r="H63" s="443">
        <v>31.781700000000001</v>
      </c>
    </row>
    <row r="64" spans="1:8" x14ac:dyDescent="0.2">
      <c r="A64" s="427" t="s">
        <v>341</v>
      </c>
      <c r="B64" s="443">
        <v>14.257250387425282</v>
      </c>
      <c r="C64" s="443">
        <v>14.676290463692037</v>
      </c>
      <c r="D64" s="443">
        <v>11.013710946280062</v>
      </c>
      <c r="E64" s="443">
        <v>11.8346</v>
      </c>
      <c r="F64" s="443">
        <v>16.662700000000001</v>
      </c>
      <c r="G64" s="443">
        <v>17.5093</v>
      </c>
      <c r="H64" s="443">
        <v>17.941600000000001</v>
      </c>
    </row>
    <row r="65" spans="1:11" x14ac:dyDescent="0.2">
      <c r="A65" s="427" t="s">
        <v>186</v>
      </c>
      <c r="B65" s="443">
        <v>11.934156378600823</v>
      </c>
      <c r="C65" s="443">
        <v>13.289096126255382</v>
      </c>
      <c r="D65" s="443">
        <v>14.377944512301518</v>
      </c>
      <c r="E65" s="443">
        <v>16.076799999999999</v>
      </c>
      <c r="F65" s="443">
        <v>13.7493</v>
      </c>
      <c r="G65" s="443">
        <v>15.385999999999999</v>
      </c>
      <c r="H65" s="443">
        <v>12.167400000000001</v>
      </c>
    </row>
    <row r="66" spans="1:11" x14ac:dyDescent="0.2">
      <c r="A66" s="427" t="s">
        <v>187</v>
      </c>
      <c r="B66" s="443">
        <v>14.306442251886246</v>
      </c>
      <c r="C66" s="443">
        <v>10.288545613523754</v>
      </c>
      <c r="D66" s="443">
        <v>14.422241529105126</v>
      </c>
      <c r="E66" s="443">
        <v>12.533099999999999</v>
      </c>
      <c r="F66" s="443">
        <v>10.578099999999999</v>
      </c>
      <c r="G66" s="443">
        <v>12.958399999999999</v>
      </c>
      <c r="H66" s="443">
        <v>10.802300000000001</v>
      </c>
    </row>
    <row r="67" spans="1:11" x14ac:dyDescent="0.2">
      <c r="A67" s="427" t="s">
        <v>188</v>
      </c>
      <c r="B67" s="443">
        <v>25.513905683192263</v>
      </c>
      <c r="C67" s="443">
        <v>33.904528763769889</v>
      </c>
      <c r="D67" s="443">
        <v>32.230392156862749</v>
      </c>
      <c r="E67" s="443">
        <v>36.1783</v>
      </c>
      <c r="F67" s="443">
        <v>31.345199999999998</v>
      </c>
      <c r="G67" s="443">
        <v>46.720199999999998</v>
      </c>
      <c r="H67" s="443">
        <v>42.0779</v>
      </c>
    </row>
    <row r="68" spans="1:11" x14ac:dyDescent="0.2">
      <c r="A68" s="427" t="s">
        <v>189</v>
      </c>
      <c r="B68" s="443">
        <v>24.570243034973323</v>
      </c>
      <c r="C68" s="443">
        <v>19.49778434268833</v>
      </c>
      <c r="D68" s="443">
        <v>20.072332730560579</v>
      </c>
      <c r="E68" s="443">
        <v>15.3918</v>
      </c>
      <c r="F68" s="443">
        <v>14.1158</v>
      </c>
      <c r="G68" s="443">
        <v>19.234400000000001</v>
      </c>
      <c r="H68" s="443">
        <v>16.187799999999999</v>
      </c>
    </row>
    <row r="69" spans="1:11" x14ac:dyDescent="0.2">
      <c r="A69" s="427" t="s">
        <v>190</v>
      </c>
      <c r="B69" s="443">
        <v>16.149882903981265</v>
      </c>
      <c r="C69" s="443">
        <v>15.502000558295336</v>
      </c>
      <c r="D69" s="443">
        <v>16.833536071863012</v>
      </c>
      <c r="E69" s="443">
        <v>19.249300000000002</v>
      </c>
      <c r="F69" s="443">
        <v>18.1326</v>
      </c>
      <c r="G69" s="443">
        <v>16.909099999999999</v>
      </c>
      <c r="H69" s="443">
        <v>12.113099999999999</v>
      </c>
    </row>
    <row r="70" spans="1:11" x14ac:dyDescent="0.2">
      <c r="A70" s="427" t="s">
        <v>191</v>
      </c>
      <c r="B70" s="443">
        <v>17.408613825551935</v>
      </c>
      <c r="C70" s="443">
        <v>14.924322421682506</v>
      </c>
      <c r="D70" s="443">
        <v>11.318051575931232</v>
      </c>
      <c r="E70" s="443">
        <v>10.0143</v>
      </c>
      <c r="F70" s="443">
        <v>13.8705</v>
      </c>
      <c r="G70" s="443">
        <v>16.967600000000001</v>
      </c>
      <c r="H70" s="443">
        <v>11.641</v>
      </c>
    </row>
    <row r="71" spans="1:11" x14ac:dyDescent="0.2">
      <c r="A71" s="427" t="s">
        <v>192</v>
      </c>
      <c r="B71" s="443">
        <v>13.622902270483712</v>
      </c>
      <c r="C71" s="443">
        <v>16.219751471550033</v>
      </c>
      <c r="D71" s="443">
        <v>13.973941368078178</v>
      </c>
      <c r="E71" s="443">
        <v>19.245999999999999</v>
      </c>
      <c r="F71" s="443">
        <v>15.6747</v>
      </c>
      <c r="G71" s="443">
        <v>16.384</v>
      </c>
      <c r="H71" s="443">
        <v>21.753499999999999</v>
      </c>
    </row>
    <row r="72" spans="1:11" x14ac:dyDescent="0.2">
      <c r="A72" s="427" t="s">
        <v>193</v>
      </c>
      <c r="B72" s="443">
        <v>13.55154028436019</v>
      </c>
      <c r="C72" s="443">
        <v>16.333532219570408</v>
      </c>
      <c r="D72" s="443">
        <v>14.6779303062302</v>
      </c>
      <c r="E72" s="443">
        <v>17.079799999999999</v>
      </c>
      <c r="F72" s="443">
        <v>13.649699999999999</v>
      </c>
      <c r="G72" s="443">
        <v>17.079599999999999</v>
      </c>
      <c r="H72" s="443">
        <v>17.438700000000001</v>
      </c>
    </row>
    <row r="73" spans="1:11" ht="14.25" x14ac:dyDescent="0.2">
      <c r="A73" s="444" t="s">
        <v>514</v>
      </c>
      <c r="B73" s="445">
        <v>12.168254409753612</v>
      </c>
      <c r="C73" s="445">
        <v>12.68324880150073</v>
      </c>
      <c r="D73" s="445">
        <v>12.208622845015555</v>
      </c>
      <c r="E73" s="445">
        <v>12.1411</v>
      </c>
      <c r="F73" s="445">
        <v>12.289400000000001</v>
      </c>
      <c r="G73" s="445">
        <v>13.9704</v>
      </c>
      <c r="H73" s="445">
        <v>12.526199999999999</v>
      </c>
    </row>
    <row r="74" spans="1:11" x14ac:dyDescent="0.2">
      <c r="A74" s="556" t="s">
        <v>510</v>
      </c>
      <c r="B74" s="556"/>
      <c r="C74" s="556"/>
      <c r="D74" s="556"/>
      <c r="E74" s="556"/>
      <c r="F74" s="556"/>
      <c r="G74" s="556"/>
      <c r="H74" s="556"/>
      <c r="I74" s="556"/>
      <c r="J74" s="556"/>
      <c r="K74" s="556"/>
    </row>
    <row r="75" spans="1:11" ht="51.75" customHeight="1" x14ac:dyDescent="0.2">
      <c r="A75" s="555" t="s">
        <v>720</v>
      </c>
      <c r="B75" s="555"/>
      <c r="C75" s="555"/>
      <c r="D75" s="555"/>
      <c r="E75" s="555"/>
      <c r="F75" s="555"/>
      <c r="G75" s="555"/>
      <c r="H75" s="555"/>
      <c r="I75" s="555"/>
      <c r="J75" s="555"/>
      <c r="K75" s="555"/>
    </row>
    <row r="76" spans="1:11" ht="49.5" customHeight="1" x14ac:dyDescent="0.2">
      <c r="A76" s="555" t="s">
        <v>721</v>
      </c>
      <c r="B76" s="555"/>
      <c r="C76" s="555"/>
      <c r="D76" s="555"/>
      <c r="E76" s="555"/>
      <c r="F76" s="555"/>
      <c r="G76" s="555"/>
      <c r="H76" s="555"/>
      <c r="I76" s="555"/>
      <c r="J76" s="555"/>
      <c r="K76" s="555"/>
    </row>
    <row r="77" spans="1:11" ht="51" customHeight="1" x14ac:dyDescent="0.2">
      <c r="A77" s="555" t="s">
        <v>722</v>
      </c>
      <c r="B77" s="555"/>
      <c r="C77" s="555"/>
      <c r="D77" s="555"/>
      <c r="E77" s="555"/>
      <c r="F77" s="555"/>
      <c r="G77" s="555"/>
      <c r="H77" s="555"/>
      <c r="I77" s="555"/>
      <c r="J77" s="555"/>
      <c r="K77" s="555"/>
    </row>
    <row r="78" spans="1:11" s="210" customFormat="1" ht="49.5" customHeight="1" x14ac:dyDescent="0.2">
      <c r="A78" s="555" t="s">
        <v>511</v>
      </c>
      <c r="B78" s="555"/>
      <c r="C78" s="555"/>
      <c r="D78" s="555"/>
      <c r="E78" s="555"/>
      <c r="F78" s="555"/>
      <c r="G78" s="555"/>
      <c r="H78" s="555"/>
      <c r="I78" s="555"/>
      <c r="J78" s="555"/>
      <c r="K78" s="555"/>
    </row>
    <row r="79" spans="1:11" ht="24.75" customHeight="1" x14ac:dyDescent="0.25">
      <c r="A79" s="522" t="s">
        <v>527</v>
      </c>
    </row>
    <row r="80" spans="1:11" x14ac:dyDescent="0.2">
      <c r="A80" s="435" t="s">
        <v>495</v>
      </c>
    </row>
    <row r="81" spans="1:13" x14ac:dyDescent="0.2">
      <c r="A81" s="452"/>
      <c r="B81" s="452" t="s">
        <v>103</v>
      </c>
      <c r="C81" s="452" t="s">
        <v>104</v>
      </c>
      <c r="D81" s="452" t="s">
        <v>68</v>
      </c>
    </row>
    <row r="82" spans="1:13" x14ac:dyDescent="0.2">
      <c r="A82" s="453" t="s">
        <v>200</v>
      </c>
      <c r="B82" s="454">
        <v>345119</v>
      </c>
      <c r="C82" s="454">
        <v>359604</v>
      </c>
      <c r="D82" s="454">
        <v>704723</v>
      </c>
    </row>
    <row r="83" spans="1:13" x14ac:dyDescent="0.2">
      <c r="A83" s="457" t="s">
        <v>515</v>
      </c>
      <c r="B83" s="458"/>
      <c r="C83" s="458"/>
      <c r="D83" s="458"/>
    </row>
    <row r="84" spans="1:13" ht="22.5" customHeight="1" x14ac:dyDescent="0.2">
      <c r="A84" s="449" t="s">
        <v>125</v>
      </c>
      <c r="B84" s="450">
        <v>263185</v>
      </c>
      <c r="C84" s="450">
        <v>273819</v>
      </c>
      <c r="D84" s="450">
        <v>537004</v>
      </c>
    </row>
    <row r="85" spans="1:13" x14ac:dyDescent="0.2">
      <c r="A85" s="449" t="s">
        <v>335</v>
      </c>
      <c r="B85" s="450">
        <v>21814</v>
      </c>
      <c r="C85" s="450">
        <v>23028</v>
      </c>
      <c r="D85" s="450">
        <v>44842</v>
      </c>
    </row>
    <row r="86" spans="1:13" x14ac:dyDescent="0.2">
      <c r="A86" s="449" t="s">
        <v>129</v>
      </c>
      <c r="B86" s="448">
        <v>731</v>
      </c>
      <c r="C86" s="448">
        <v>768</v>
      </c>
      <c r="D86" s="450">
        <v>1499</v>
      </c>
    </row>
    <row r="87" spans="1:13" x14ac:dyDescent="0.2">
      <c r="A87" s="449" t="s">
        <v>128</v>
      </c>
      <c r="B87" s="450">
        <v>8159</v>
      </c>
      <c r="C87" s="450">
        <v>8631</v>
      </c>
      <c r="D87" s="450">
        <v>16790</v>
      </c>
    </row>
    <row r="88" spans="1:13" x14ac:dyDescent="0.2">
      <c r="A88" s="449" t="s">
        <v>127</v>
      </c>
      <c r="B88" s="448">
        <v>682</v>
      </c>
      <c r="C88" s="448">
        <v>753</v>
      </c>
      <c r="D88" s="450">
        <v>1435</v>
      </c>
    </row>
    <row r="89" spans="1:13" x14ac:dyDescent="0.2">
      <c r="A89" s="449" t="s">
        <v>126</v>
      </c>
      <c r="B89" s="450">
        <v>11368</v>
      </c>
      <c r="C89" s="450">
        <v>11883</v>
      </c>
      <c r="D89" s="450">
        <v>23251</v>
      </c>
    </row>
    <row r="90" spans="1:13" x14ac:dyDescent="0.2">
      <c r="A90" s="461" t="s">
        <v>516</v>
      </c>
      <c r="B90" s="462">
        <v>5835</v>
      </c>
      <c r="C90" s="462">
        <v>5698</v>
      </c>
      <c r="D90" s="462">
        <v>11533</v>
      </c>
    </row>
    <row r="91" spans="1:13" ht="18" customHeight="1" x14ac:dyDescent="0.2">
      <c r="A91" s="461" t="s">
        <v>131</v>
      </c>
      <c r="B91" s="462">
        <v>3656</v>
      </c>
      <c r="C91" s="462">
        <v>3786</v>
      </c>
      <c r="D91" s="462">
        <v>7442</v>
      </c>
      <c r="E91" s="419"/>
      <c r="F91" s="419"/>
      <c r="G91" s="419"/>
      <c r="H91" s="419"/>
      <c r="I91" s="419"/>
      <c r="J91" s="419"/>
      <c r="K91" s="419"/>
      <c r="L91" s="419"/>
      <c r="M91" s="419"/>
    </row>
    <row r="92" spans="1:13" s="419" customFormat="1" ht="18" customHeight="1" x14ac:dyDescent="0.2">
      <c r="A92" s="449" t="s">
        <v>132</v>
      </c>
      <c r="B92" s="450">
        <v>7211</v>
      </c>
      <c r="C92" s="450">
        <v>7560</v>
      </c>
      <c r="D92" s="450">
        <v>14771</v>
      </c>
      <c r="E92"/>
      <c r="F92"/>
      <c r="G92"/>
      <c r="H92"/>
      <c r="I92"/>
      <c r="J92"/>
      <c r="K92"/>
      <c r="L92"/>
      <c r="M92"/>
    </row>
    <row r="93" spans="1:13" x14ac:dyDescent="0.2">
      <c r="A93" s="449" t="s">
        <v>133</v>
      </c>
      <c r="B93" s="448">
        <v>681</v>
      </c>
      <c r="C93" s="448">
        <v>678</v>
      </c>
      <c r="D93" s="450">
        <v>1359</v>
      </c>
    </row>
    <row r="94" spans="1:13" x14ac:dyDescent="0.2">
      <c r="A94" s="449" t="s">
        <v>134</v>
      </c>
      <c r="B94" s="450">
        <v>2456</v>
      </c>
      <c r="C94" s="450">
        <v>2466</v>
      </c>
      <c r="D94" s="450">
        <v>4922</v>
      </c>
    </row>
    <row r="95" spans="1:13" x14ac:dyDescent="0.2">
      <c r="A95" s="449" t="s">
        <v>135</v>
      </c>
      <c r="B95" s="450">
        <v>2289</v>
      </c>
      <c r="C95" s="450">
        <v>2378</v>
      </c>
      <c r="D95" s="450">
        <v>4667</v>
      </c>
    </row>
    <row r="96" spans="1:13" x14ac:dyDescent="0.2">
      <c r="A96" s="461" t="s">
        <v>413</v>
      </c>
      <c r="B96" s="458">
        <v>472</v>
      </c>
      <c r="C96" s="458">
        <v>458</v>
      </c>
      <c r="D96" s="458">
        <v>930</v>
      </c>
      <c r="E96" s="419"/>
      <c r="F96" s="419"/>
      <c r="G96" s="419"/>
      <c r="H96" s="419"/>
      <c r="I96" s="419"/>
      <c r="J96" s="419"/>
      <c r="K96" s="419"/>
      <c r="L96" s="419"/>
      <c r="M96" s="419"/>
    </row>
    <row r="97" spans="1:13" s="419" customFormat="1" ht="18" customHeight="1" x14ac:dyDescent="0.2">
      <c r="A97" s="449" t="s">
        <v>414</v>
      </c>
      <c r="B97" s="448">
        <v>234</v>
      </c>
      <c r="C97" s="448">
        <v>265</v>
      </c>
      <c r="D97" s="448">
        <v>499</v>
      </c>
      <c r="E97"/>
      <c r="F97"/>
      <c r="G97"/>
      <c r="H97"/>
      <c r="I97"/>
      <c r="J97"/>
      <c r="K97"/>
      <c r="L97"/>
      <c r="M97"/>
    </row>
    <row r="98" spans="1:13" x14ac:dyDescent="0.2">
      <c r="A98" s="461" t="s">
        <v>415</v>
      </c>
      <c r="B98" s="462">
        <v>3307</v>
      </c>
      <c r="C98" s="462">
        <v>3249</v>
      </c>
      <c r="D98" s="462">
        <v>6556</v>
      </c>
      <c r="E98" s="419"/>
      <c r="F98" s="419"/>
      <c r="G98" s="419"/>
      <c r="H98" s="419"/>
      <c r="I98" s="419"/>
      <c r="J98" s="419"/>
      <c r="K98" s="419"/>
      <c r="L98" s="419"/>
      <c r="M98" s="419"/>
    </row>
    <row r="99" spans="1:13" s="419" customFormat="1" ht="18" customHeight="1" x14ac:dyDescent="0.2">
      <c r="A99" s="449" t="s">
        <v>416</v>
      </c>
      <c r="B99" s="450">
        <v>1834</v>
      </c>
      <c r="C99" s="450">
        <v>1905</v>
      </c>
      <c r="D99" s="450">
        <v>3739</v>
      </c>
      <c r="E99"/>
      <c r="F99"/>
      <c r="G99"/>
      <c r="H99"/>
      <c r="I99"/>
      <c r="J99"/>
      <c r="K99"/>
      <c r="L99"/>
      <c r="M99"/>
    </row>
    <row r="100" spans="1:13" x14ac:dyDescent="0.2">
      <c r="A100" s="461" t="s">
        <v>136</v>
      </c>
      <c r="B100" s="462">
        <v>1954</v>
      </c>
      <c r="C100" s="462">
        <v>2131</v>
      </c>
      <c r="D100" s="462">
        <v>4085</v>
      </c>
      <c r="E100" s="419"/>
      <c r="F100" s="419"/>
      <c r="G100" s="419"/>
      <c r="H100" s="419"/>
      <c r="I100" s="419"/>
      <c r="J100" s="419"/>
      <c r="K100" s="419"/>
      <c r="L100" s="419"/>
      <c r="M100" s="419"/>
    </row>
    <row r="101" spans="1:13" s="419" customFormat="1" ht="18" customHeight="1" x14ac:dyDescent="0.2">
      <c r="A101" s="461" t="s">
        <v>101</v>
      </c>
      <c r="B101" s="462">
        <v>2154</v>
      </c>
      <c r="C101" s="462">
        <v>2369</v>
      </c>
      <c r="D101" s="462">
        <v>4523</v>
      </c>
    </row>
    <row r="102" spans="1:13" s="419" customFormat="1" ht="18" customHeight="1" x14ac:dyDescent="0.2">
      <c r="A102" s="461" t="s">
        <v>163</v>
      </c>
      <c r="B102" s="462">
        <v>5445</v>
      </c>
      <c r="C102" s="462">
        <v>5910</v>
      </c>
      <c r="D102" s="462">
        <v>11355</v>
      </c>
    </row>
    <row r="103" spans="1:13" s="419" customFormat="1" ht="18" customHeight="1" x14ac:dyDescent="0.2">
      <c r="A103" s="463" t="s">
        <v>336</v>
      </c>
      <c r="B103" s="464">
        <v>1652</v>
      </c>
      <c r="C103" s="464">
        <v>1869</v>
      </c>
      <c r="D103" s="464">
        <v>3521</v>
      </c>
      <c r="E103"/>
      <c r="F103"/>
      <c r="G103"/>
      <c r="H103"/>
      <c r="I103"/>
      <c r="J103"/>
      <c r="K103"/>
      <c r="L103"/>
      <c r="M103"/>
    </row>
    <row r="104" spans="1:13" ht="18" customHeight="1" x14ac:dyDescent="0.2">
      <c r="A104" s="459" t="s">
        <v>215</v>
      </c>
      <c r="B104" s="460">
        <v>23569</v>
      </c>
      <c r="C104" s="460">
        <v>25872</v>
      </c>
      <c r="D104" s="460">
        <v>49441</v>
      </c>
    </row>
    <row r="105" spans="1:13" ht="22.5" customHeight="1" x14ac:dyDescent="0.2">
      <c r="A105" s="457" t="s">
        <v>517</v>
      </c>
      <c r="B105" s="458"/>
      <c r="C105" s="458"/>
      <c r="D105" s="458"/>
    </row>
    <row r="106" spans="1:13" ht="22.5" customHeight="1" x14ac:dyDescent="0.2">
      <c r="A106" s="449" t="s">
        <v>518</v>
      </c>
      <c r="B106" s="448">
        <v>542</v>
      </c>
      <c r="C106" s="448">
        <v>878</v>
      </c>
      <c r="D106" s="450">
        <v>1420</v>
      </c>
    </row>
    <row r="107" spans="1:13" x14ac:dyDescent="0.2">
      <c r="A107" s="449" t="s">
        <v>519</v>
      </c>
      <c r="B107" s="450">
        <v>10913</v>
      </c>
      <c r="C107" s="450">
        <v>23197</v>
      </c>
      <c r="D107" s="450">
        <v>34110</v>
      </c>
    </row>
    <row r="108" spans="1:13" x14ac:dyDescent="0.2">
      <c r="A108" s="449" t="s">
        <v>520</v>
      </c>
      <c r="B108" s="450">
        <v>17227</v>
      </c>
      <c r="C108" s="450">
        <v>29855</v>
      </c>
      <c r="D108" s="450">
        <v>47082</v>
      </c>
    </row>
    <row r="109" spans="1:13" x14ac:dyDescent="0.2">
      <c r="A109" s="449" t="s">
        <v>521</v>
      </c>
      <c r="B109" s="450">
        <v>6213</v>
      </c>
      <c r="C109" s="450">
        <v>12892</v>
      </c>
      <c r="D109" s="450">
        <v>19105</v>
      </c>
    </row>
    <row r="110" spans="1:13" ht="14.25" x14ac:dyDescent="0.2">
      <c r="A110" s="449" t="s">
        <v>522</v>
      </c>
      <c r="B110" s="450">
        <v>82244</v>
      </c>
      <c r="C110" s="450">
        <v>105680</v>
      </c>
      <c r="D110" s="450">
        <v>187924</v>
      </c>
    </row>
    <row r="111" spans="1:13" ht="14.25" x14ac:dyDescent="0.2">
      <c r="A111" s="447" t="s">
        <v>523</v>
      </c>
      <c r="B111" s="451">
        <v>98486</v>
      </c>
      <c r="C111" s="451">
        <v>134267</v>
      </c>
      <c r="D111" s="451">
        <v>232753</v>
      </c>
    </row>
    <row r="112" spans="1:13" ht="14.25" x14ac:dyDescent="0.2">
      <c r="A112" s="455" t="s">
        <v>524</v>
      </c>
      <c r="B112" s="456">
        <v>27838</v>
      </c>
      <c r="C112" s="456">
        <v>50187</v>
      </c>
      <c r="D112" s="456">
        <v>78025</v>
      </c>
    </row>
    <row r="113" spans="1:11" x14ac:dyDescent="0.2">
      <c r="A113" s="521" t="s">
        <v>723</v>
      </c>
      <c r="B113" s="520"/>
      <c r="C113" s="520"/>
      <c r="D113" s="520"/>
      <c r="E113" s="520"/>
      <c r="F113" s="520"/>
      <c r="G113" s="520"/>
      <c r="H113" s="520"/>
      <c r="I113" s="520"/>
      <c r="J113" s="520"/>
      <c r="K113" s="520"/>
    </row>
    <row r="114" spans="1:11" x14ac:dyDescent="0.2">
      <c r="A114" s="521" t="s">
        <v>525</v>
      </c>
      <c r="B114" s="520"/>
      <c r="C114" s="520"/>
      <c r="D114" s="520"/>
      <c r="E114" s="520"/>
      <c r="F114" s="520"/>
      <c r="G114" s="520"/>
      <c r="H114" s="520"/>
      <c r="I114" s="520"/>
      <c r="J114" s="520"/>
      <c r="K114" s="520"/>
    </row>
    <row r="115" spans="1:11" ht="12.75" customHeight="1" x14ac:dyDescent="0.2">
      <c r="A115" s="521" t="s">
        <v>526</v>
      </c>
      <c r="B115" s="520"/>
      <c r="C115" s="520"/>
      <c r="D115" s="520"/>
      <c r="E115" s="520"/>
      <c r="F115" s="520"/>
      <c r="G115" s="520"/>
      <c r="H115" s="520"/>
      <c r="I115" s="520"/>
      <c r="J115" s="520"/>
      <c r="K115" s="520"/>
    </row>
  </sheetData>
  <mergeCells count="13">
    <mergeCell ref="A2:K2"/>
    <mergeCell ref="A3:K3"/>
    <mergeCell ref="A30:K30"/>
    <mergeCell ref="A78:K78"/>
    <mergeCell ref="A37:K37"/>
    <mergeCell ref="A4:K4"/>
    <mergeCell ref="A18:K18"/>
    <mergeCell ref="A19:K19"/>
    <mergeCell ref="A29:K29"/>
    <mergeCell ref="A74:K74"/>
    <mergeCell ref="A75:K75"/>
    <mergeCell ref="A76:K76"/>
    <mergeCell ref="A77:K77"/>
  </mergeCells>
  <phoneticPr fontId="3" type="noConversion"/>
  <hyperlinks>
    <hyperlink ref="N1" location="Contents!A6" display="Return to Contents"/>
  </hyperlinks>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I31"/>
  <sheetViews>
    <sheetView workbookViewId="0"/>
  </sheetViews>
  <sheetFormatPr defaultRowHeight="12.75" x14ac:dyDescent="0.2"/>
  <sheetData>
    <row r="1" spans="1:9" x14ac:dyDescent="0.2">
      <c r="A1" s="151" t="s">
        <v>861</v>
      </c>
      <c r="H1" s="547" t="s">
        <v>63</v>
      </c>
      <c r="I1" s="547"/>
    </row>
    <row r="2" spans="1:9" s="210" customFormat="1" x14ac:dyDescent="0.2">
      <c r="A2" s="181"/>
      <c r="B2" s="587" t="s">
        <v>64</v>
      </c>
      <c r="C2" s="579" t="s">
        <v>65</v>
      </c>
      <c r="D2" s="568"/>
      <c r="E2" s="568"/>
      <c r="I2" s="63"/>
    </row>
    <row r="3" spans="1:9" ht="14.25" customHeight="1" x14ac:dyDescent="0.2">
      <c r="A3" s="2"/>
      <c r="B3" s="574"/>
      <c r="C3" s="359" t="s">
        <v>103</v>
      </c>
      <c r="D3" s="359" t="s">
        <v>104</v>
      </c>
      <c r="E3" s="359" t="s">
        <v>68</v>
      </c>
    </row>
    <row r="4" spans="1:9" ht="14.25" customHeight="1" x14ac:dyDescent="0.2">
      <c r="A4" s="4">
        <v>1996</v>
      </c>
      <c r="B4" s="91">
        <v>2313</v>
      </c>
      <c r="C4" s="179" t="s">
        <v>309</v>
      </c>
      <c r="D4" s="179" t="s">
        <v>309</v>
      </c>
      <c r="E4" s="91">
        <v>441727</v>
      </c>
    </row>
    <row r="5" spans="1:9" ht="14.25" customHeight="1" x14ac:dyDescent="0.2">
      <c r="A5" s="7">
        <v>1997</v>
      </c>
      <c r="B5" s="91">
        <v>2300</v>
      </c>
      <c r="C5" s="179" t="s">
        <v>309</v>
      </c>
      <c r="D5" s="179" t="s">
        <v>309</v>
      </c>
      <c r="E5" s="91">
        <v>440594</v>
      </c>
    </row>
    <row r="6" spans="1:9" ht="14.25" customHeight="1" x14ac:dyDescent="0.2">
      <c r="A6" s="113" t="s">
        <v>255</v>
      </c>
      <c r="B6" s="91">
        <v>2291</v>
      </c>
      <c r="C6" s="91">
        <v>213276</v>
      </c>
      <c r="D6" s="91">
        <v>222430</v>
      </c>
      <c r="E6" s="91">
        <v>436979</v>
      </c>
      <c r="F6" s="101"/>
    </row>
    <row r="7" spans="1:9" ht="14.25" customHeight="1" x14ac:dyDescent="0.2">
      <c r="A7" s="7">
        <v>1999</v>
      </c>
      <c r="B7" s="91">
        <v>2293</v>
      </c>
      <c r="C7" s="91">
        <v>211168</v>
      </c>
      <c r="D7" s="91">
        <v>220246</v>
      </c>
      <c r="E7" s="91">
        <v>431414</v>
      </c>
      <c r="F7" s="101"/>
    </row>
    <row r="8" spans="1:9" ht="14.25" customHeight="1" x14ac:dyDescent="0.2">
      <c r="A8" s="7">
        <v>2000</v>
      </c>
      <c r="B8" s="91">
        <v>2278</v>
      </c>
      <c r="C8" s="91">
        <v>208066</v>
      </c>
      <c r="D8" s="91">
        <v>217155</v>
      </c>
      <c r="E8" s="91">
        <v>425221</v>
      </c>
      <c r="F8" s="101"/>
    </row>
    <row r="9" spans="1:9" ht="19.5" customHeight="1" x14ac:dyDescent="0.2">
      <c r="A9" s="7">
        <v>2001</v>
      </c>
      <c r="B9" s="91">
        <v>2271</v>
      </c>
      <c r="C9" s="91">
        <v>205642</v>
      </c>
      <c r="D9" s="91">
        <v>214879</v>
      </c>
      <c r="E9" s="91">
        <v>420521</v>
      </c>
      <c r="F9" s="101"/>
    </row>
    <row r="10" spans="1:9" ht="14.25" customHeight="1" x14ac:dyDescent="0.2">
      <c r="A10" s="113" t="s">
        <v>150</v>
      </c>
      <c r="B10" s="91">
        <v>2258</v>
      </c>
      <c r="C10" s="91">
        <v>202432</v>
      </c>
      <c r="D10" s="91">
        <v>211279</v>
      </c>
      <c r="E10" s="91">
        <v>413713</v>
      </c>
      <c r="F10" s="101"/>
    </row>
    <row r="11" spans="1:9" ht="14.25" customHeight="1" x14ac:dyDescent="0.2">
      <c r="A11" s="7">
        <v>2003</v>
      </c>
      <c r="B11" s="91">
        <v>2248</v>
      </c>
      <c r="C11" s="91">
        <v>198725</v>
      </c>
      <c r="D11" s="91">
        <v>207290</v>
      </c>
      <c r="E11" s="91">
        <v>406015</v>
      </c>
      <c r="F11" s="101"/>
    </row>
    <row r="12" spans="1:9" ht="14.25" customHeight="1" x14ac:dyDescent="0.2">
      <c r="A12" s="7">
        <v>2004</v>
      </c>
      <c r="B12" s="91">
        <v>2217</v>
      </c>
      <c r="C12" s="91">
        <v>195038</v>
      </c>
      <c r="D12" s="91">
        <v>203062</v>
      </c>
      <c r="E12" s="91">
        <v>398100</v>
      </c>
      <c r="F12" s="101"/>
    </row>
    <row r="13" spans="1:9" ht="14.25" customHeight="1" x14ac:dyDescent="0.2">
      <c r="A13" s="7">
        <v>2005</v>
      </c>
      <c r="B13" s="91">
        <v>2194</v>
      </c>
      <c r="C13" s="91">
        <v>191099</v>
      </c>
      <c r="D13" s="91">
        <v>199161</v>
      </c>
      <c r="E13" s="91">
        <v>390260</v>
      </c>
      <c r="F13" s="101"/>
    </row>
    <row r="14" spans="1:9" s="210" customFormat="1" ht="19.5" customHeight="1" x14ac:dyDescent="0.2">
      <c r="A14" s="7">
        <v>2006</v>
      </c>
      <c r="B14" s="91">
        <v>2184</v>
      </c>
      <c r="C14" s="91">
        <v>187394</v>
      </c>
      <c r="D14" s="91">
        <v>195389</v>
      </c>
      <c r="E14" s="91">
        <v>382783</v>
      </c>
      <c r="F14" s="101"/>
    </row>
    <row r="15" spans="1:9" ht="14.25" customHeight="1" x14ac:dyDescent="0.2">
      <c r="A15" s="7">
        <v>2007</v>
      </c>
      <c r="B15" s="91">
        <v>2168</v>
      </c>
      <c r="C15" s="91">
        <v>184122</v>
      </c>
      <c r="D15" s="91">
        <v>191824</v>
      </c>
      <c r="E15" s="91">
        <v>375946</v>
      </c>
      <c r="F15" s="101"/>
    </row>
    <row r="16" spans="1:9" ht="14.25" customHeight="1" x14ac:dyDescent="0.2">
      <c r="A16" s="7">
        <v>2008</v>
      </c>
      <c r="B16" s="91">
        <v>2153</v>
      </c>
      <c r="C16" s="91">
        <v>181579</v>
      </c>
      <c r="D16" s="91">
        <v>189260</v>
      </c>
      <c r="E16" s="91">
        <v>370839</v>
      </c>
      <c r="F16" s="101"/>
    </row>
    <row r="17" spans="1:7" ht="14.25" customHeight="1" x14ac:dyDescent="0.2">
      <c r="A17" s="7">
        <v>2009</v>
      </c>
      <c r="B17" s="91">
        <v>2128</v>
      </c>
      <c r="C17" s="91">
        <v>179540</v>
      </c>
      <c r="D17" s="91">
        <v>187606</v>
      </c>
      <c r="E17" s="91">
        <v>367146</v>
      </c>
      <c r="F17" s="101"/>
    </row>
    <row r="18" spans="1:7" ht="14.25" customHeight="1" x14ac:dyDescent="0.2">
      <c r="A18" s="7">
        <v>2010</v>
      </c>
      <c r="B18" s="91">
        <v>2099</v>
      </c>
      <c r="C18" s="91">
        <v>178513</v>
      </c>
      <c r="D18" s="91">
        <v>186813</v>
      </c>
      <c r="E18" s="91">
        <v>365326</v>
      </c>
      <c r="F18" s="101"/>
    </row>
    <row r="19" spans="1:7" s="210" customFormat="1" ht="19.5" customHeight="1" x14ac:dyDescent="0.2">
      <c r="A19" s="7">
        <v>2011</v>
      </c>
      <c r="B19" s="91">
        <v>2081</v>
      </c>
      <c r="C19" s="91">
        <v>179197</v>
      </c>
      <c r="D19" s="91">
        <v>187232</v>
      </c>
      <c r="E19" s="91">
        <v>366429</v>
      </c>
      <c r="F19" s="101"/>
    </row>
    <row r="20" spans="1:7" ht="14.25" customHeight="1" x14ac:dyDescent="0.2">
      <c r="A20" s="4">
        <v>2012</v>
      </c>
      <c r="B20" s="91">
        <v>2064</v>
      </c>
      <c r="C20" s="91">
        <v>181340</v>
      </c>
      <c r="D20" s="91">
        <v>189340</v>
      </c>
      <c r="E20" s="91">
        <v>370680</v>
      </c>
      <c r="F20" s="101"/>
    </row>
    <row r="21" spans="1:7" ht="14.25" customHeight="1" x14ac:dyDescent="0.2">
      <c r="A21" s="4">
        <v>2013</v>
      </c>
      <c r="B21" s="91">
        <v>2056</v>
      </c>
      <c r="C21" s="91">
        <v>184630</v>
      </c>
      <c r="D21" s="91">
        <v>192752</v>
      </c>
      <c r="E21" s="91">
        <v>377382</v>
      </c>
      <c r="F21" s="101"/>
    </row>
    <row r="22" spans="1:7" ht="14.25" customHeight="1" x14ac:dyDescent="0.2">
      <c r="A22" s="4">
        <v>2014</v>
      </c>
      <c r="B22" s="91">
        <v>2048</v>
      </c>
      <c r="C22" s="91">
        <v>188467</v>
      </c>
      <c r="D22" s="91">
        <v>196745</v>
      </c>
      <c r="E22" s="91">
        <v>385212</v>
      </c>
      <c r="F22" s="101"/>
    </row>
    <row r="23" spans="1:7" ht="14.25" customHeight="1" x14ac:dyDescent="0.2">
      <c r="A23" s="150" t="s">
        <v>283</v>
      </c>
      <c r="B23" s="94">
        <v>2039</v>
      </c>
      <c r="C23" s="94">
        <v>191504</v>
      </c>
      <c r="D23" s="94">
        <v>199644</v>
      </c>
      <c r="E23" s="94">
        <v>391148</v>
      </c>
      <c r="F23" s="101"/>
    </row>
    <row r="24" spans="1:7" s="210" customFormat="1" ht="19.5" customHeight="1" x14ac:dyDescent="0.2">
      <c r="A24" s="7">
        <v>2016</v>
      </c>
      <c r="B24" s="91">
        <v>2031</v>
      </c>
      <c r="C24" s="91">
        <v>194121</v>
      </c>
      <c r="D24" s="91">
        <v>202576</v>
      </c>
      <c r="E24" s="91">
        <v>396697</v>
      </c>
      <c r="F24" s="101"/>
    </row>
    <row r="25" spans="1:7" s="210" customFormat="1" ht="14.25" customHeight="1" x14ac:dyDescent="0.2">
      <c r="A25" s="143">
        <v>2017</v>
      </c>
      <c r="B25" s="94">
        <v>2019</v>
      </c>
      <c r="C25" s="94">
        <v>196062</v>
      </c>
      <c r="D25" s="94">
        <v>204250</v>
      </c>
      <c r="E25" s="94">
        <v>400312</v>
      </c>
      <c r="F25" s="101"/>
    </row>
    <row r="26" spans="1:7" ht="14.25" customHeight="1" x14ac:dyDescent="0.2">
      <c r="A26" s="143">
        <v>2018</v>
      </c>
      <c r="B26" s="94">
        <v>2012</v>
      </c>
      <c r="C26" s="94">
        <v>195974</v>
      </c>
      <c r="D26" s="94">
        <v>204302</v>
      </c>
      <c r="E26" s="94">
        <v>400276</v>
      </c>
    </row>
    <row r="27" spans="1:7" s="210" customFormat="1" ht="14.25" customHeight="1" x14ac:dyDescent="0.2">
      <c r="A27" s="143">
        <v>2019</v>
      </c>
      <c r="B27" s="94">
        <v>2004</v>
      </c>
      <c r="C27" s="94">
        <v>195232</v>
      </c>
      <c r="D27" s="94">
        <v>203562</v>
      </c>
      <c r="E27" s="94">
        <v>398794</v>
      </c>
    </row>
    <row r="28" spans="1:7" s="210" customFormat="1" ht="14.25" customHeight="1" x14ac:dyDescent="0.2">
      <c r="A28" s="143">
        <v>2020</v>
      </c>
      <c r="B28" s="94">
        <v>2005</v>
      </c>
      <c r="C28" s="94">
        <v>192849</v>
      </c>
      <c r="D28" s="94">
        <v>201108</v>
      </c>
      <c r="E28" s="94">
        <v>393957</v>
      </c>
    </row>
    <row r="29" spans="1:7" ht="14.25" customHeight="1" x14ac:dyDescent="0.2">
      <c r="A29" s="142">
        <v>2021</v>
      </c>
      <c r="B29" s="92">
        <v>2001</v>
      </c>
      <c r="C29" s="92">
        <v>190790</v>
      </c>
      <c r="D29" s="92">
        <v>199523</v>
      </c>
      <c r="E29" s="92">
        <v>390313</v>
      </c>
    </row>
    <row r="30" spans="1:7" x14ac:dyDescent="0.2">
      <c r="A30" s="31" t="s">
        <v>426</v>
      </c>
      <c r="B30" s="54"/>
      <c r="C30" s="54"/>
      <c r="D30" s="54"/>
      <c r="E30" s="54"/>
      <c r="F30" s="54"/>
      <c r="G30" s="54"/>
    </row>
    <row r="31" spans="1:7" x14ac:dyDescent="0.2">
      <c r="A31" s="10"/>
    </row>
  </sheetData>
  <mergeCells count="3">
    <mergeCell ref="H1:I1"/>
    <mergeCell ref="B2:B3"/>
    <mergeCell ref="C2:E2"/>
  </mergeCells>
  <phoneticPr fontId="3" type="noConversion"/>
  <conditionalFormatting sqref="B4:E29">
    <cfRule type="cellIs" dxfId="137" priority="6" stopIfTrue="1" operator="between">
      <formula>1</formula>
      <formula>4</formula>
    </cfRule>
  </conditionalFormatting>
  <hyperlinks>
    <hyperlink ref="H1:I1" location="Contents!A1" display="Return to contents"/>
  </hyperlinks>
  <pageMargins left="0.75" right="0.75" top="1" bottom="1" header="0.5" footer="0.5"/>
  <pageSetup paperSize="9" orientation="portrait" horizontalDpi="90" verticalDpi="9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K31"/>
  <sheetViews>
    <sheetView workbookViewId="0"/>
  </sheetViews>
  <sheetFormatPr defaultRowHeight="12.75" x14ac:dyDescent="0.2"/>
  <cols>
    <col min="2" max="2" width="14" customWidth="1"/>
    <col min="4" max="4" width="14.5703125" customWidth="1"/>
    <col min="5" max="5" width="13.7109375" customWidth="1"/>
    <col min="7" max="7" width="12.42578125" customWidth="1"/>
  </cols>
  <sheetData>
    <row r="1" spans="1:11" ht="14.25" x14ac:dyDescent="0.2">
      <c r="A1" s="151" t="s">
        <v>862</v>
      </c>
      <c r="I1" s="63"/>
      <c r="J1" s="547" t="s">
        <v>63</v>
      </c>
      <c r="K1" s="547"/>
    </row>
    <row r="2" spans="1:11" x14ac:dyDescent="0.2">
      <c r="A2" s="1"/>
      <c r="B2" s="568" t="s">
        <v>64</v>
      </c>
      <c r="C2" s="568"/>
      <c r="D2" s="568"/>
      <c r="E2" s="579" t="s">
        <v>65</v>
      </c>
      <c r="F2" s="568"/>
      <c r="G2" s="568"/>
    </row>
    <row r="3" spans="1:11" s="17" customFormat="1" ht="25.5" x14ac:dyDescent="0.2">
      <c r="A3" s="22"/>
      <c r="B3" s="23" t="s">
        <v>147</v>
      </c>
      <c r="C3" s="23" t="s">
        <v>148</v>
      </c>
      <c r="D3" s="351" t="s">
        <v>238</v>
      </c>
      <c r="E3" s="23" t="s">
        <v>147</v>
      </c>
      <c r="F3" s="23" t="s">
        <v>148</v>
      </c>
      <c r="G3" s="23" t="s">
        <v>238</v>
      </c>
    </row>
    <row r="4" spans="1:11" x14ac:dyDescent="0.2">
      <c r="A4" s="4">
        <v>1996</v>
      </c>
      <c r="B4" s="144">
        <v>1959</v>
      </c>
      <c r="C4" s="144">
        <v>350</v>
      </c>
      <c r="D4" s="144">
        <v>4</v>
      </c>
      <c r="E4" s="144">
        <v>362783</v>
      </c>
      <c r="F4" s="144">
        <v>78576</v>
      </c>
      <c r="G4" s="144">
        <v>368</v>
      </c>
    </row>
    <row r="5" spans="1:11" x14ac:dyDescent="0.2">
      <c r="A5" s="7">
        <v>1997</v>
      </c>
      <c r="B5" s="144">
        <v>1946</v>
      </c>
      <c r="C5" s="144">
        <v>350</v>
      </c>
      <c r="D5" s="144">
        <v>4</v>
      </c>
      <c r="E5" s="144">
        <v>362041</v>
      </c>
      <c r="F5" s="144">
        <v>78211</v>
      </c>
      <c r="G5" s="144">
        <v>342</v>
      </c>
    </row>
    <row r="6" spans="1:11" x14ac:dyDescent="0.2">
      <c r="A6" s="7">
        <v>1998</v>
      </c>
      <c r="B6" s="144">
        <v>1937</v>
      </c>
      <c r="C6" s="144">
        <v>350</v>
      </c>
      <c r="D6" s="144">
        <v>4</v>
      </c>
      <c r="E6" s="144">
        <v>359217</v>
      </c>
      <c r="F6" s="144">
        <v>77408</v>
      </c>
      <c r="G6" s="144">
        <v>354</v>
      </c>
    </row>
    <row r="7" spans="1:11" x14ac:dyDescent="0.2">
      <c r="A7" s="7">
        <v>1999</v>
      </c>
      <c r="B7" s="144">
        <v>1939</v>
      </c>
      <c r="C7" s="144">
        <v>350</v>
      </c>
      <c r="D7" s="144">
        <v>4</v>
      </c>
      <c r="E7" s="144">
        <v>354735</v>
      </c>
      <c r="F7" s="144">
        <v>76338</v>
      </c>
      <c r="G7" s="144">
        <v>341</v>
      </c>
    </row>
    <row r="8" spans="1:11" x14ac:dyDescent="0.2">
      <c r="A8" s="7">
        <v>2000</v>
      </c>
      <c r="B8" s="144">
        <v>1925</v>
      </c>
      <c r="C8" s="144">
        <v>349</v>
      </c>
      <c r="D8" s="144">
        <v>4</v>
      </c>
      <c r="E8" s="144">
        <v>349639</v>
      </c>
      <c r="F8" s="144">
        <v>75270</v>
      </c>
      <c r="G8" s="144">
        <v>312</v>
      </c>
    </row>
    <row r="9" spans="1:11" ht="19.5" customHeight="1" x14ac:dyDescent="0.2">
      <c r="A9" s="7">
        <v>2001</v>
      </c>
      <c r="B9" s="144">
        <v>1918</v>
      </c>
      <c r="C9" s="144">
        <v>349</v>
      </c>
      <c r="D9" s="144">
        <v>4</v>
      </c>
      <c r="E9" s="144">
        <v>345647</v>
      </c>
      <c r="F9" s="144">
        <v>74571</v>
      </c>
      <c r="G9" s="144">
        <v>303</v>
      </c>
    </row>
    <row r="10" spans="1:11" x14ac:dyDescent="0.2">
      <c r="A10" s="7">
        <v>2002</v>
      </c>
      <c r="B10" s="144">
        <v>1910</v>
      </c>
      <c r="C10" s="144">
        <v>344</v>
      </c>
      <c r="D10" s="144">
        <v>4</v>
      </c>
      <c r="E10" s="144">
        <v>340074</v>
      </c>
      <c r="F10" s="144">
        <v>73340</v>
      </c>
      <c r="G10" s="144">
        <v>299</v>
      </c>
    </row>
    <row r="11" spans="1:11" x14ac:dyDescent="0.2">
      <c r="A11" s="7">
        <v>2003</v>
      </c>
      <c r="B11" s="144">
        <v>1899</v>
      </c>
      <c r="C11" s="144">
        <v>345</v>
      </c>
      <c r="D11" s="144">
        <v>4</v>
      </c>
      <c r="E11" s="144">
        <v>334171</v>
      </c>
      <c r="F11" s="144">
        <v>71564</v>
      </c>
      <c r="G11" s="144">
        <v>280</v>
      </c>
    </row>
    <row r="12" spans="1:11" x14ac:dyDescent="0.2">
      <c r="A12" s="7">
        <v>2004</v>
      </c>
      <c r="B12" s="144">
        <v>1875</v>
      </c>
      <c r="C12" s="144">
        <v>339</v>
      </c>
      <c r="D12" s="144">
        <v>3</v>
      </c>
      <c r="E12" s="144">
        <v>327857</v>
      </c>
      <c r="F12" s="144">
        <v>70008</v>
      </c>
      <c r="G12" s="144">
        <v>235</v>
      </c>
    </row>
    <row r="13" spans="1:11" x14ac:dyDescent="0.2">
      <c r="A13" s="7">
        <v>2005</v>
      </c>
      <c r="B13" s="144">
        <v>1854</v>
      </c>
      <c r="C13" s="144">
        <v>336</v>
      </c>
      <c r="D13" s="144">
        <v>4</v>
      </c>
      <c r="E13" s="144">
        <v>321073</v>
      </c>
      <c r="F13" s="144">
        <v>68790</v>
      </c>
      <c r="G13" s="144">
        <v>397</v>
      </c>
    </row>
    <row r="14" spans="1:11" s="210" customFormat="1" ht="19.5" customHeight="1" x14ac:dyDescent="0.2">
      <c r="A14" s="7">
        <v>2006</v>
      </c>
      <c r="B14" s="144">
        <v>1851</v>
      </c>
      <c r="C14" s="144">
        <v>329</v>
      </c>
      <c r="D14" s="144">
        <v>4</v>
      </c>
      <c r="E14" s="144">
        <v>314616</v>
      </c>
      <c r="F14" s="144">
        <v>67775</v>
      </c>
      <c r="G14" s="144">
        <v>392</v>
      </c>
    </row>
    <row r="15" spans="1:11" x14ac:dyDescent="0.2">
      <c r="A15" s="7">
        <v>2007</v>
      </c>
      <c r="B15" s="144">
        <v>1837</v>
      </c>
      <c r="C15" s="144">
        <v>327</v>
      </c>
      <c r="D15" s="144">
        <v>4</v>
      </c>
      <c r="E15" s="144">
        <v>308939</v>
      </c>
      <c r="F15" s="144">
        <v>66622</v>
      </c>
      <c r="G15" s="144">
        <v>385</v>
      </c>
    </row>
    <row r="16" spans="1:11" x14ac:dyDescent="0.2">
      <c r="A16" s="7">
        <v>2008</v>
      </c>
      <c r="B16" s="144">
        <v>1824</v>
      </c>
      <c r="C16" s="144">
        <v>325</v>
      </c>
      <c r="D16" s="144">
        <v>4</v>
      </c>
      <c r="E16" s="144">
        <v>304455</v>
      </c>
      <c r="F16" s="144">
        <v>65965</v>
      </c>
      <c r="G16" s="144">
        <v>419</v>
      </c>
    </row>
    <row r="17" spans="1:7" x14ac:dyDescent="0.2">
      <c r="A17" s="7">
        <v>2009</v>
      </c>
      <c r="B17" s="144">
        <v>1806</v>
      </c>
      <c r="C17" s="144">
        <v>318</v>
      </c>
      <c r="D17" s="144">
        <v>4</v>
      </c>
      <c r="E17" s="144">
        <v>301252</v>
      </c>
      <c r="F17" s="144">
        <v>65482</v>
      </c>
      <c r="G17" s="144">
        <v>412</v>
      </c>
    </row>
    <row r="18" spans="1:7" x14ac:dyDescent="0.2">
      <c r="A18" s="113" t="s">
        <v>257</v>
      </c>
      <c r="B18" s="144">
        <v>1781</v>
      </c>
      <c r="C18" s="144">
        <v>314</v>
      </c>
      <c r="D18" s="144">
        <v>4</v>
      </c>
      <c r="E18" s="144">
        <v>299411</v>
      </c>
      <c r="F18" s="144">
        <v>65523</v>
      </c>
      <c r="G18" s="144">
        <v>392</v>
      </c>
    </row>
    <row r="19" spans="1:7" s="210" customFormat="1" ht="19.5" customHeight="1" x14ac:dyDescent="0.2">
      <c r="A19" s="7">
        <v>2011</v>
      </c>
      <c r="B19" s="144">
        <v>1766</v>
      </c>
      <c r="C19" s="144">
        <v>311</v>
      </c>
      <c r="D19" s="144">
        <v>4</v>
      </c>
      <c r="E19" s="144">
        <v>300179</v>
      </c>
      <c r="F19" s="144">
        <v>65849</v>
      </c>
      <c r="G19" s="144">
        <v>401</v>
      </c>
    </row>
    <row r="20" spans="1:7" x14ac:dyDescent="0.2">
      <c r="A20" s="4">
        <v>2012</v>
      </c>
      <c r="B20" s="144">
        <v>1748</v>
      </c>
      <c r="C20" s="144">
        <v>312</v>
      </c>
      <c r="D20" s="144">
        <v>4</v>
      </c>
      <c r="E20" s="144">
        <v>303660</v>
      </c>
      <c r="F20" s="144">
        <v>66643</v>
      </c>
      <c r="G20" s="144">
        <v>377</v>
      </c>
    </row>
    <row r="21" spans="1:7" x14ac:dyDescent="0.2">
      <c r="A21" s="4">
        <v>2013</v>
      </c>
      <c r="B21" s="145">
        <v>1742</v>
      </c>
      <c r="C21" s="145">
        <v>310</v>
      </c>
      <c r="D21" s="145">
        <v>4</v>
      </c>
      <c r="E21" s="145">
        <v>309066</v>
      </c>
      <c r="F21" s="145">
        <v>67947</v>
      </c>
      <c r="G21" s="145">
        <v>369</v>
      </c>
    </row>
    <row r="22" spans="1:7" x14ac:dyDescent="0.2">
      <c r="A22" s="4">
        <v>2014</v>
      </c>
      <c r="B22" s="145">
        <v>1734</v>
      </c>
      <c r="C22" s="145">
        <v>310</v>
      </c>
      <c r="D22" s="145">
        <v>4</v>
      </c>
      <c r="E22" s="145">
        <v>315330</v>
      </c>
      <c r="F22" s="145">
        <v>69523</v>
      </c>
      <c r="G22" s="145">
        <v>359</v>
      </c>
    </row>
    <row r="23" spans="1:7" x14ac:dyDescent="0.2">
      <c r="A23" s="4">
        <v>2015</v>
      </c>
      <c r="B23" s="145">
        <v>1726</v>
      </c>
      <c r="C23" s="145">
        <v>309</v>
      </c>
      <c r="D23" s="145">
        <v>4</v>
      </c>
      <c r="E23" s="145">
        <v>320008</v>
      </c>
      <c r="F23" s="145">
        <v>70800</v>
      </c>
      <c r="G23" s="145">
        <v>340</v>
      </c>
    </row>
    <row r="24" spans="1:7" s="210" customFormat="1" ht="19.5" customHeight="1" x14ac:dyDescent="0.2">
      <c r="A24" s="7">
        <v>2016</v>
      </c>
      <c r="B24" s="144">
        <v>1719</v>
      </c>
      <c r="C24" s="144">
        <v>308</v>
      </c>
      <c r="D24" s="144">
        <v>4</v>
      </c>
      <c r="E24" s="144">
        <v>324562</v>
      </c>
      <c r="F24" s="144">
        <v>71816</v>
      </c>
      <c r="G24" s="144">
        <v>319</v>
      </c>
    </row>
    <row r="25" spans="1:7" s="210" customFormat="1" x14ac:dyDescent="0.2">
      <c r="A25" s="4">
        <v>2017</v>
      </c>
      <c r="B25" s="145">
        <v>1708</v>
      </c>
      <c r="C25" s="145">
        <v>308</v>
      </c>
      <c r="D25" s="145">
        <v>4</v>
      </c>
      <c r="E25" s="145">
        <v>327576</v>
      </c>
      <c r="F25" s="145">
        <v>72406</v>
      </c>
      <c r="G25" s="145">
        <v>330</v>
      </c>
    </row>
    <row r="26" spans="1:7" x14ac:dyDescent="0.2">
      <c r="A26" s="4">
        <v>2018</v>
      </c>
      <c r="B26" s="94">
        <v>1703</v>
      </c>
      <c r="C26" s="94">
        <v>305</v>
      </c>
      <c r="D26" s="94">
        <v>4</v>
      </c>
      <c r="E26" s="94">
        <v>327978</v>
      </c>
      <c r="F26" s="94">
        <v>71964</v>
      </c>
      <c r="G26" s="94">
        <v>334</v>
      </c>
    </row>
    <row r="27" spans="1:7" s="210" customFormat="1" x14ac:dyDescent="0.2">
      <c r="A27" s="4">
        <v>2019</v>
      </c>
      <c r="B27" s="94">
        <v>1695</v>
      </c>
      <c r="C27" s="94">
        <v>305</v>
      </c>
      <c r="D27" s="94">
        <v>4</v>
      </c>
      <c r="E27" s="94">
        <v>327068</v>
      </c>
      <c r="F27" s="94">
        <v>71386</v>
      </c>
      <c r="G27" s="94">
        <v>340</v>
      </c>
    </row>
    <row r="28" spans="1:7" s="210" customFormat="1" x14ac:dyDescent="0.2">
      <c r="A28" s="4">
        <v>2020</v>
      </c>
      <c r="B28" s="94">
        <v>1696</v>
      </c>
      <c r="C28" s="94">
        <v>305</v>
      </c>
      <c r="D28" s="94">
        <v>4</v>
      </c>
      <c r="E28" s="94">
        <v>323358</v>
      </c>
      <c r="F28" s="94">
        <v>70262</v>
      </c>
      <c r="G28" s="94">
        <v>337</v>
      </c>
    </row>
    <row r="29" spans="1:7" x14ac:dyDescent="0.2">
      <c r="A29" s="8">
        <v>2021</v>
      </c>
      <c r="B29" s="92">
        <v>1693</v>
      </c>
      <c r="C29" s="92">
        <v>304</v>
      </c>
      <c r="D29" s="92">
        <v>4</v>
      </c>
      <c r="E29" s="92">
        <v>321059</v>
      </c>
      <c r="F29" s="92">
        <v>68921</v>
      </c>
      <c r="G29" s="92">
        <v>333</v>
      </c>
    </row>
    <row r="30" spans="1:7" x14ac:dyDescent="0.2">
      <c r="A30" s="31" t="s">
        <v>302</v>
      </c>
      <c r="B30" s="54"/>
    </row>
    <row r="31" spans="1:7" x14ac:dyDescent="0.2">
      <c r="A31" s="10"/>
    </row>
  </sheetData>
  <mergeCells count="3">
    <mergeCell ref="J1:K1"/>
    <mergeCell ref="B2:D2"/>
    <mergeCell ref="E2:G2"/>
  </mergeCells>
  <phoneticPr fontId="3" type="noConversion"/>
  <conditionalFormatting sqref="B26:C28 B4:C13 B15:C18 B20:C20 E4:G28 E29:F29">
    <cfRule type="cellIs" dxfId="136" priority="10" stopIfTrue="1" operator="between">
      <formula>1</formula>
      <formula>4</formula>
    </cfRule>
  </conditionalFormatting>
  <conditionalFormatting sqref="B25:C25">
    <cfRule type="cellIs" dxfId="135" priority="6" stopIfTrue="1" operator="between">
      <formula>1</formula>
      <formula>4</formula>
    </cfRule>
  </conditionalFormatting>
  <conditionalFormatting sqref="B23:C23">
    <cfRule type="cellIs" dxfId="134" priority="8" stopIfTrue="1" operator="between">
      <formula>1</formula>
      <formula>4</formula>
    </cfRule>
  </conditionalFormatting>
  <conditionalFormatting sqref="B21:C22">
    <cfRule type="cellIs" dxfId="133" priority="7" stopIfTrue="1" operator="between">
      <formula>1</formula>
      <formula>4</formula>
    </cfRule>
  </conditionalFormatting>
  <conditionalFormatting sqref="B29:C29">
    <cfRule type="cellIs" dxfId="132" priority="5" stopIfTrue="1" operator="between">
      <formula>1</formula>
      <formula>4</formula>
    </cfRule>
  </conditionalFormatting>
  <conditionalFormatting sqref="B14:C14">
    <cfRule type="cellIs" dxfId="131" priority="4" stopIfTrue="1" operator="between">
      <formula>1</formula>
      <formula>4</formula>
    </cfRule>
  </conditionalFormatting>
  <conditionalFormatting sqref="B19:C19">
    <cfRule type="cellIs" dxfId="130" priority="3" stopIfTrue="1" operator="between">
      <formula>1</formula>
      <formula>4</formula>
    </cfRule>
  </conditionalFormatting>
  <conditionalFormatting sqref="B24:C24">
    <cfRule type="cellIs" dxfId="129" priority="2" stopIfTrue="1" operator="between">
      <formula>1</formula>
      <formula>4</formula>
    </cfRule>
  </conditionalFormatting>
  <conditionalFormatting sqref="G29">
    <cfRule type="cellIs" dxfId="128"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R24"/>
  <sheetViews>
    <sheetView workbookViewId="0"/>
  </sheetViews>
  <sheetFormatPr defaultRowHeight="12.75" x14ac:dyDescent="0.2"/>
  <cols>
    <col min="9" max="9" width="10.28515625" customWidth="1"/>
    <col min="18" max="18" width="9.140625" style="210"/>
  </cols>
  <sheetData>
    <row r="1" spans="1:15" x14ac:dyDescent="0.2">
      <c r="A1" s="151" t="s">
        <v>860</v>
      </c>
      <c r="L1" s="547" t="s">
        <v>63</v>
      </c>
      <c r="M1" s="547"/>
      <c r="O1" s="63"/>
    </row>
    <row r="2" spans="1:15" ht="25.5" x14ac:dyDescent="0.2">
      <c r="A2" s="219"/>
      <c r="B2" s="214" t="s">
        <v>56</v>
      </c>
      <c r="C2" s="214" t="s">
        <v>57</v>
      </c>
      <c r="D2" s="214" t="s">
        <v>58</v>
      </c>
      <c r="E2" s="214" t="s">
        <v>59</v>
      </c>
      <c r="F2" s="214" t="s">
        <v>60</v>
      </c>
      <c r="G2" s="214" t="s">
        <v>61</v>
      </c>
      <c r="H2" s="214" t="s">
        <v>62</v>
      </c>
      <c r="I2" s="368" t="s">
        <v>439</v>
      </c>
    </row>
    <row r="3" spans="1:15" x14ac:dyDescent="0.2">
      <c r="A3" s="467">
        <v>2001</v>
      </c>
      <c r="B3" s="94">
        <v>56771</v>
      </c>
      <c r="C3" s="94">
        <v>57722</v>
      </c>
      <c r="D3" s="94">
        <v>58709</v>
      </c>
      <c r="E3" s="94">
        <v>59918</v>
      </c>
      <c r="F3" s="94">
        <v>61658</v>
      </c>
      <c r="G3" s="94">
        <v>63377</v>
      </c>
      <c r="H3" s="94">
        <v>62366</v>
      </c>
      <c r="I3" s="101">
        <v>420521</v>
      </c>
    </row>
    <row r="4" spans="1:15" x14ac:dyDescent="0.2">
      <c r="A4" s="468">
        <v>2002</v>
      </c>
      <c r="B4" s="94">
        <v>56374</v>
      </c>
      <c r="C4" s="94">
        <v>56672</v>
      </c>
      <c r="D4" s="94">
        <v>57607</v>
      </c>
      <c r="E4" s="94">
        <v>58576</v>
      </c>
      <c r="F4" s="94">
        <v>59827</v>
      </c>
      <c r="G4" s="94">
        <v>61419</v>
      </c>
      <c r="H4" s="94">
        <v>63037</v>
      </c>
      <c r="I4" s="101">
        <v>413512</v>
      </c>
    </row>
    <row r="5" spans="1:15" ht="14.25" x14ac:dyDescent="0.2">
      <c r="A5" s="469" t="s">
        <v>306</v>
      </c>
      <c r="B5" s="94">
        <v>55434</v>
      </c>
      <c r="C5" s="94">
        <v>56351</v>
      </c>
      <c r="D5" s="94">
        <v>56710</v>
      </c>
      <c r="E5" s="94">
        <v>57690</v>
      </c>
      <c r="F5" s="94">
        <v>58629</v>
      </c>
      <c r="G5" s="94">
        <v>59880</v>
      </c>
      <c r="H5" s="94">
        <v>61277</v>
      </c>
      <c r="I5" s="101">
        <v>406172</v>
      </c>
    </row>
    <row r="6" spans="1:15" ht="14.25" x14ac:dyDescent="0.2">
      <c r="A6" s="469" t="s">
        <v>307</v>
      </c>
      <c r="B6" s="94">
        <v>53439</v>
      </c>
      <c r="C6" s="94">
        <v>55451</v>
      </c>
      <c r="D6" s="94">
        <v>56472</v>
      </c>
      <c r="E6" s="94">
        <v>56801</v>
      </c>
      <c r="F6" s="94">
        <v>57794</v>
      </c>
      <c r="G6" s="94">
        <v>58558</v>
      </c>
      <c r="H6" s="94">
        <v>59585</v>
      </c>
      <c r="I6" s="101">
        <v>398144</v>
      </c>
    </row>
    <row r="7" spans="1:15" x14ac:dyDescent="0.2">
      <c r="A7" s="467">
        <v>2005</v>
      </c>
      <c r="B7" s="94">
        <v>52292</v>
      </c>
      <c r="C7" s="94">
        <v>53280</v>
      </c>
      <c r="D7" s="94">
        <v>55407</v>
      </c>
      <c r="E7" s="94">
        <v>56474</v>
      </c>
      <c r="F7" s="94">
        <v>56763</v>
      </c>
      <c r="G7" s="94">
        <v>57643</v>
      </c>
      <c r="H7" s="94">
        <v>58401</v>
      </c>
      <c r="I7" s="101">
        <v>390260</v>
      </c>
    </row>
    <row r="8" spans="1:15" ht="19.5" customHeight="1" x14ac:dyDescent="0.2">
      <c r="A8" s="467">
        <v>2006</v>
      </c>
      <c r="B8" s="94">
        <v>51247</v>
      </c>
      <c r="C8" s="94">
        <v>52222</v>
      </c>
      <c r="D8" s="94">
        <v>53403</v>
      </c>
      <c r="E8" s="94">
        <v>55351</v>
      </c>
      <c r="F8" s="94">
        <v>56438</v>
      </c>
      <c r="G8" s="94">
        <v>56609</v>
      </c>
      <c r="H8" s="94">
        <v>57513</v>
      </c>
      <c r="I8" s="101">
        <v>382783</v>
      </c>
    </row>
    <row r="9" spans="1:15" x14ac:dyDescent="0.2">
      <c r="A9" s="467">
        <v>2007</v>
      </c>
      <c r="B9" s="94">
        <v>50591</v>
      </c>
      <c r="C9" s="94">
        <v>51374</v>
      </c>
      <c r="D9" s="94">
        <v>52332</v>
      </c>
      <c r="E9" s="94">
        <v>53475</v>
      </c>
      <c r="F9" s="94">
        <v>55343</v>
      </c>
      <c r="G9" s="94">
        <v>56285</v>
      </c>
      <c r="H9" s="94">
        <v>56546</v>
      </c>
      <c r="I9" s="101">
        <v>375946</v>
      </c>
    </row>
    <row r="10" spans="1:15" x14ac:dyDescent="0.2">
      <c r="A10" s="467">
        <v>2008</v>
      </c>
      <c r="B10" s="94">
        <v>52106</v>
      </c>
      <c r="C10" s="94">
        <v>50552</v>
      </c>
      <c r="D10" s="94">
        <v>51288</v>
      </c>
      <c r="E10" s="94">
        <v>52254</v>
      </c>
      <c r="F10" s="94">
        <v>53412</v>
      </c>
      <c r="G10" s="94">
        <v>55149</v>
      </c>
      <c r="H10" s="94">
        <v>56078</v>
      </c>
      <c r="I10" s="101">
        <v>370839</v>
      </c>
    </row>
    <row r="11" spans="1:15" x14ac:dyDescent="0.2">
      <c r="A11" s="467">
        <v>2009</v>
      </c>
      <c r="B11" s="94">
        <v>53168</v>
      </c>
      <c r="C11" s="94">
        <v>51955</v>
      </c>
      <c r="D11" s="94">
        <v>50485</v>
      </c>
      <c r="E11" s="94">
        <v>51221</v>
      </c>
      <c r="F11" s="94">
        <v>52131</v>
      </c>
      <c r="G11" s="94">
        <v>53213</v>
      </c>
      <c r="H11" s="94">
        <v>54973</v>
      </c>
      <c r="I11" s="101">
        <v>367146</v>
      </c>
    </row>
    <row r="12" spans="1:15" x14ac:dyDescent="0.2">
      <c r="A12" s="467">
        <v>2010</v>
      </c>
      <c r="B12" s="94">
        <v>53587</v>
      </c>
      <c r="C12" s="94">
        <v>53184</v>
      </c>
      <c r="D12" s="94">
        <v>51896</v>
      </c>
      <c r="E12" s="94">
        <v>50414</v>
      </c>
      <c r="F12" s="94">
        <v>51132</v>
      </c>
      <c r="G12" s="94">
        <v>52079</v>
      </c>
      <c r="H12" s="94">
        <v>53034</v>
      </c>
      <c r="I12" s="101">
        <v>365326</v>
      </c>
    </row>
    <row r="13" spans="1:15" ht="19.5" customHeight="1" x14ac:dyDescent="0.2">
      <c r="A13" s="467">
        <v>2011</v>
      </c>
      <c r="B13" s="94">
        <v>55193</v>
      </c>
      <c r="C13" s="94">
        <v>53534</v>
      </c>
      <c r="D13" s="94">
        <v>52909</v>
      </c>
      <c r="E13" s="94">
        <v>51796</v>
      </c>
      <c r="F13" s="94">
        <v>50265</v>
      </c>
      <c r="G13" s="94">
        <v>50943</v>
      </c>
      <c r="H13" s="94">
        <v>51789</v>
      </c>
      <c r="I13" s="101">
        <v>366429</v>
      </c>
    </row>
    <row r="14" spans="1:15" x14ac:dyDescent="0.2">
      <c r="A14" s="467">
        <v>2012</v>
      </c>
      <c r="B14" s="94">
        <v>56684</v>
      </c>
      <c r="C14" s="94">
        <v>55180</v>
      </c>
      <c r="D14" s="94">
        <v>53413</v>
      </c>
      <c r="E14" s="94">
        <v>52801</v>
      </c>
      <c r="F14" s="94">
        <v>51730</v>
      </c>
      <c r="G14" s="94">
        <v>50139</v>
      </c>
      <c r="H14" s="94">
        <v>50733</v>
      </c>
      <c r="I14" s="101">
        <v>370680</v>
      </c>
    </row>
    <row r="15" spans="1:15" x14ac:dyDescent="0.2">
      <c r="A15" s="470">
        <v>2013</v>
      </c>
      <c r="B15" s="94">
        <v>57392</v>
      </c>
      <c r="C15" s="94">
        <v>56887</v>
      </c>
      <c r="D15" s="94">
        <v>55206</v>
      </c>
      <c r="E15" s="94">
        <v>53448</v>
      </c>
      <c r="F15" s="94">
        <v>52803</v>
      </c>
      <c r="G15" s="94">
        <v>51636</v>
      </c>
      <c r="H15" s="94">
        <v>50010</v>
      </c>
      <c r="I15" s="101">
        <v>377382</v>
      </c>
    </row>
    <row r="16" spans="1:15" x14ac:dyDescent="0.2">
      <c r="A16" s="470">
        <v>2014</v>
      </c>
      <c r="B16" s="94">
        <v>57553</v>
      </c>
      <c r="C16" s="94">
        <v>57587</v>
      </c>
      <c r="D16" s="94">
        <v>56975</v>
      </c>
      <c r="E16" s="94">
        <v>55285</v>
      </c>
      <c r="F16" s="94">
        <v>53464</v>
      </c>
      <c r="G16" s="94">
        <v>52811</v>
      </c>
      <c r="H16" s="94">
        <v>51537</v>
      </c>
      <c r="I16" s="101">
        <v>385212</v>
      </c>
    </row>
    <row r="17" spans="1:9" x14ac:dyDescent="0.2">
      <c r="A17" s="469">
        <v>2015</v>
      </c>
      <c r="B17" s="94">
        <v>57157</v>
      </c>
      <c r="C17" s="94">
        <v>57665</v>
      </c>
      <c r="D17" s="94">
        <v>57750</v>
      </c>
      <c r="E17" s="94">
        <v>57086</v>
      </c>
      <c r="F17" s="94">
        <v>55351</v>
      </c>
      <c r="G17" s="94">
        <v>53442</v>
      </c>
      <c r="H17" s="94">
        <v>52697</v>
      </c>
      <c r="I17" s="101">
        <v>391148</v>
      </c>
    </row>
    <row r="18" spans="1:9" ht="19.5" customHeight="1" x14ac:dyDescent="0.2">
      <c r="A18" s="468">
        <v>2016</v>
      </c>
      <c r="B18" s="94">
        <v>57537</v>
      </c>
      <c r="C18" s="94">
        <v>57461</v>
      </c>
      <c r="D18" s="94">
        <v>57718</v>
      </c>
      <c r="E18" s="94">
        <v>57950</v>
      </c>
      <c r="F18" s="94">
        <v>57239</v>
      </c>
      <c r="G18" s="94">
        <v>55351</v>
      </c>
      <c r="H18" s="94">
        <v>53441</v>
      </c>
      <c r="I18" s="101">
        <v>396697</v>
      </c>
    </row>
    <row r="19" spans="1:9" x14ac:dyDescent="0.2">
      <c r="A19" s="468">
        <v>2017</v>
      </c>
      <c r="B19" s="94">
        <v>56751</v>
      </c>
      <c r="C19" s="94">
        <v>57755</v>
      </c>
      <c r="D19" s="94">
        <v>57479</v>
      </c>
      <c r="E19" s="94">
        <v>57771</v>
      </c>
      <c r="F19" s="94">
        <v>58026</v>
      </c>
      <c r="G19" s="94">
        <v>57295</v>
      </c>
      <c r="H19" s="94">
        <v>55235</v>
      </c>
      <c r="I19" s="101">
        <v>400312</v>
      </c>
    </row>
    <row r="20" spans="1:9" x14ac:dyDescent="0.2">
      <c r="A20" s="468">
        <v>2018</v>
      </c>
      <c r="B20" s="94">
        <v>55091</v>
      </c>
      <c r="C20" s="94">
        <v>56933</v>
      </c>
      <c r="D20" s="94">
        <v>57754</v>
      </c>
      <c r="E20" s="94">
        <v>57532</v>
      </c>
      <c r="F20" s="94">
        <v>57829</v>
      </c>
      <c r="G20" s="94">
        <v>57980</v>
      </c>
      <c r="H20" s="94">
        <v>57157</v>
      </c>
      <c r="I20" s="101">
        <v>400276</v>
      </c>
    </row>
    <row r="21" spans="1:9" s="210" customFormat="1" x14ac:dyDescent="0.2">
      <c r="A21" s="468">
        <v>2019</v>
      </c>
      <c r="B21" s="94">
        <v>55185</v>
      </c>
      <c r="C21" s="94">
        <v>55327</v>
      </c>
      <c r="D21" s="94">
        <v>57039</v>
      </c>
      <c r="E21" s="94">
        <v>57872</v>
      </c>
      <c r="F21" s="94">
        <v>57619</v>
      </c>
      <c r="G21" s="94">
        <v>57824</v>
      </c>
      <c r="H21" s="94">
        <v>57928</v>
      </c>
      <c r="I21" s="101">
        <v>398794</v>
      </c>
    </row>
    <row r="22" spans="1:9" s="210" customFormat="1" x14ac:dyDescent="0.2">
      <c r="A22" s="468">
        <v>2020</v>
      </c>
      <c r="B22" s="94">
        <v>53309</v>
      </c>
      <c r="C22" s="94">
        <v>55307</v>
      </c>
      <c r="D22" s="94">
        <v>55295</v>
      </c>
      <c r="E22" s="94">
        <v>57034</v>
      </c>
      <c r="F22" s="94">
        <v>57824</v>
      </c>
      <c r="G22" s="94">
        <v>57523</v>
      </c>
      <c r="H22" s="94">
        <v>57665</v>
      </c>
      <c r="I22" s="528">
        <v>393957</v>
      </c>
    </row>
    <row r="23" spans="1:9" x14ac:dyDescent="0.2">
      <c r="A23" s="471">
        <v>2021</v>
      </c>
      <c r="B23" s="92">
        <v>53034</v>
      </c>
      <c r="C23" s="92">
        <v>53714</v>
      </c>
      <c r="D23" s="92">
        <v>55536</v>
      </c>
      <c r="E23" s="92">
        <v>55467</v>
      </c>
      <c r="F23" s="92">
        <v>57187</v>
      </c>
      <c r="G23" s="92">
        <v>57875</v>
      </c>
      <c r="H23" s="92">
        <v>57500</v>
      </c>
      <c r="I23" s="315">
        <v>390313</v>
      </c>
    </row>
    <row r="24" spans="1:9" x14ac:dyDescent="0.2">
      <c r="A24" s="31" t="s">
        <v>305</v>
      </c>
    </row>
  </sheetData>
  <mergeCells count="1">
    <mergeCell ref="L1:M1"/>
  </mergeCells>
  <phoneticPr fontId="3" type="noConversion"/>
  <hyperlinks>
    <hyperlink ref="L1:M1" location="Contents!A1" display="Return to contents"/>
  </hyperlinks>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M41"/>
  <sheetViews>
    <sheetView workbookViewId="0"/>
  </sheetViews>
  <sheetFormatPr defaultRowHeight="12.75" x14ac:dyDescent="0.2"/>
  <cols>
    <col min="11" max="11" width="10.140625" bestFit="1" customWidth="1"/>
  </cols>
  <sheetData>
    <row r="1" spans="1:13" ht="14.25" x14ac:dyDescent="0.2">
      <c r="A1" s="151" t="s">
        <v>967</v>
      </c>
      <c r="L1" s="547" t="s">
        <v>63</v>
      </c>
      <c r="M1" s="547"/>
    </row>
    <row r="2" spans="1:13" x14ac:dyDescent="0.2">
      <c r="A2" s="1"/>
      <c r="B2" s="25" t="s">
        <v>56</v>
      </c>
      <c r="C2" s="25" t="s">
        <v>57</v>
      </c>
      <c r="D2" s="25" t="s">
        <v>58</v>
      </c>
      <c r="E2" s="25" t="s">
        <v>59</v>
      </c>
      <c r="F2" s="25" t="s">
        <v>60</v>
      </c>
      <c r="G2" s="25" t="s">
        <v>61</v>
      </c>
      <c r="H2" s="25" t="s">
        <v>62</v>
      </c>
    </row>
    <row r="3" spans="1:13" x14ac:dyDescent="0.2">
      <c r="A3" s="4">
        <v>4</v>
      </c>
      <c r="B3" s="534" t="s">
        <v>243</v>
      </c>
      <c r="C3" s="534">
        <v>0</v>
      </c>
      <c r="D3" s="534">
        <v>0</v>
      </c>
      <c r="E3" s="534">
        <v>0</v>
      </c>
      <c r="F3" s="534">
        <v>0</v>
      </c>
      <c r="G3" s="534">
        <v>0</v>
      </c>
      <c r="H3" s="534">
        <v>0</v>
      </c>
    </row>
    <row r="4" spans="1:13" x14ac:dyDescent="0.2">
      <c r="A4" s="7">
        <v>5</v>
      </c>
      <c r="B4" s="534">
        <v>46955</v>
      </c>
      <c r="C4" s="534">
        <v>13</v>
      </c>
      <c r="D4" s="534">
        <v>0</v>
      </c>
      <c r="E4" s="534">
        <v>0</v>
      </c>
      <c r="F4" s="534">
        <v>0</v>
      </c>
      <c r="G4" s="534">
        <v>0</v>
      </c>
      <c r="H4" s="534">
        <v>0</v>
      </c>
    </row>
    <row r="5" spans="1:13" x14ac:dyDescent="0.2">
      <c r="A5" s="7">
        <v>6</v>
      </c>
      <c r="B5" s="534">
        <v>6057</v>
      </c>
      <c r="C5" s="534">
        <v>48397</v>
      </c>
      <c r="D5" s="534" t="s">
        <v>243</v>
      </c>
      <c r="E5" s="534" t="s">
        <v>243</v>
      </c>
      <c r="F5" s="534">
        <v>0</v>
      </c>
      <c r="G5" s="534">
        <v>0</v>
      </c>
      <c r="H5" s="534">
        <v>0</v>
      </c>
    </row>
    <row r="6" spans="1:13" x14ac:dyDescent="0.2">
      <c r="A6" s="7">
        <v>7</v>
      </c>
      <c r="B6" s="534" t="s">
        <v>243</v>
      </c>
      <c r="C6" s="534" t="s">
        <v>243</v>
      </c>
      <c r="D6" s="534">
        <v>50473</v>
      </c>
      <c r="E6" s="534" t="s">
        <v>243</v>
      </c>
      <c r="F6" s="534">
        <v>0</v>
      </c>
      <c r="G6" s="534">
        <v>0</v>
      </c>
      <c r="H6" s="534">
        <v>0</v>
      </c>
    </row>
    <row r="7" spans="1:13" x14ac:dyDescent="0.2">
      <c r="A7" s="7">
        <v>8</v>
      </c>
      <c r="B7" s="534">
        <v>0</v>
      </c>
      <c r="C7" s="534" t="s">
        <v>243</v>
      </c>
      <c r="D7" s="534">
        <v>5033</v>
      </c>
      <c r="E7" s="534">
        <v>50401</v>
      </c>
      <c r="F7" s="534">
        <v>32</v>
      </c>
      <c r="G7" s="534" t="s">
        <v>243</v>
      </c>
      <c r="H7" s="534">
        <v>0</v>
      </c>
    </row>
    <row r="8" spans="1:13" x14ac:dyDescent="0.2">
      <c r="A8" s="7">
        <v>9</v>
      </c>
      <c r="B8" s="534">
        <v>0</v>
      </c>
      <c r="C8" s="534">
        <v>0</v>
      </c>
      <c r="D8" s="534" t="s">
        <v>243</v>
      </c>
      <c r="E8" s="534">
        <v>5021</v>
      </c>
      <c r="F8" s="534">
        <v>52328</v>
      </c>
      <c r="G8" s="534" t="s">
        <v>243</v>
      </c>
      <c r="H8" s="534">
        <v>0</v>
      </c>
    </row>
    <row r="9" spans="1:13" x14ac:dyDescent="0.2">
      <c r="A9" s="7">
        <v>10</v>
      </c>
      <c r="B9" s="534">
        <v>0</v>
      </c>
      <c r="C9" s="534">
        <v>0</v>
      </c>
      <c r="D9" s="534">
        <v>0</v>
      </c>
      <c r="E9" s="534" t="s">
        <v>243</v>
      </c>
      <c r="F9" s="534">
        <v>4821</v>
      </c>
      <c r="G9" s="534">
        <v>53087</v>
      </c>
      <c r="H9" s="534" t="s">
        <v>243</v>
      </c>
    </row>
    <row r="10" spans="1:13" x14ac:dyDescent="0.2">
      <c r="A10" s="7">
        <v>11</v>
      </c>
      <c r="B10" s="534">
        <v>0</v>
      </c>
      <c r="C10" s="534">
        <v>0</v>
      </c>
      <c r="D10" s="534">
        <v>0</v>
      </c>
      <c r="E10" s="534">
        <v>0</v>
      </c>
      <c r="F10" s="534">
        <v>6</v>
      </c>
      <c r="G10" s="534">
        <v>4738</v>
      </c>
      <c r="H10" s="534">
        <v>52918</v>
      </c>
    </row>
    <row r="11" spans="1:13" x14ac:dyDescent="0.2">
      <c r="A11" s="7">
        <v>12</v>
      </c>
      <c r="B11" s="534">
        <v>0</v>
      </c>
      <c r="C11" s="534">
        <v>0</v>
      </c>
      <c r="D11" s="534">
        <v>0</v>
      </c>
      <c r="E11" s="534">
        <v>0</v>
      </c>
      <c r="F11" s="534">
        <v>0</v>
      </c>
      <c r="G11" s="534" t="s">
        <v>243</v>
      </c>
      <c r="H11" s="534" t="s">
        <v>243</v>
      </c>
    </row>
    <row r="12" spans="1:13" x14ac:dyDescent="0.2">
      <c r="A12" s="8">
        <v>13</v>
      </c>
      <c r="B12" s="138">
        <v>0</v>
      </c>
      <c r="C12" s="138">
        <v>0</v>
      </c>
      <c r="D12" s="138">
        <v>0</v>
      </c>
      <c r="E12" s="138">
        <v>0</v>
      </c>
      <c r="F12" s="138">
        <v>0</v>
      </c>
      <c r="G12" s="138">
        <v>0</v>
      </c>
      <c r="H12" s="138">
        <v>5</v>
      </c>
    </row>
    <row r="13" spans="1:13" x14ac:dyDescent="0.2">
      <c r="A13" s="10" t="s">
        <v>303</v>
      </c>
    </row>
    <row r="14" spans="1:13" s="210" customFormat="1" x14ac:dyDescent="0.2">
      <c r="A14" s="10"/>
    </row>
    <row r="15" spans="1:13" ht="14.25" x14ac:dyDescent="0.2">
      <c r="A15" s="151" t="s">
        <v>968</v>
      </c>
    </row>
    <row r="16" spans="1:13" x14ac:dyDescent="0.2">
      <c r="A16" s="1"/>
      <c r="B16" s="25" t="s">
        <v>56</v>
      </c>
      <c r="C16" s="25" t="s">
        <v>57</v>
      </c>
      <c r="D16" s="25" t="s">
        <v>58</v>
      </c>
      <c r="E16" s="25" t="s">
        <v>59</v>
      </c>
      <c r="F16" s="25" t="s">
        <v>60</v>
      </c>
      <c r="G16" s="25" t="s">
        <v>61</v>
      </c>
      <c r="H16" s="25" t="s">
        <v>62</v>
      </c>
    </row>
    <row r="17" spans="1:8" x14ac:dyDescent="0.2">
      <c r="A17" s="4">
        <v>4</v>
      </c>
      <c r="B17" s="534" t="s">
        <v>243</v>
      </c>
      <c r="C17" s="534">
        <v>0</v>
      </c>
      <c r="D17" s="534">
        <v>0</v>
      </c>
      <c r="E17" s="534">
        <v>0</v>
      </c>
      <c r="F17" s="534">
        <v>0</v>
      </c>
      <c r="G17" s="534">
        <v>0</v>
      </c>
      <c r="H17" s="534">
        <v>0</v>
      </c>
    </row>
    <row r="18" spans="1:8" x14ac:dyDescent="0.2">
      <c r="A18" s="7">
        <v>5</v>
      </c>
      <c r="B18" s="534" t="s">
        <v>243</v>
      </c>
      <c r="C18" s="534" t="s">
        <v>243</v>
      </c>
      <c r="D18" s="534">
        <v>0</v>
      </c>
      <c r="E18" s="534">
        <v>0</v>
      </c>
      <c r="F18" s="534">
        <v>0</v>
      </c>
      <c r="G18" s="534">
        <v>0</v>
      </c>
      <c r="H18" s="534">
        <v>0</v>
      </c>
    </row>
    <row r="19" spans="1:8" x14ac:dyDescent="0.2">
      <c r="A19" s="7">
        <v>6</v>
      </c>
      <c r="B19" s="534">
        <v>2391</v>
      </c>
      <c r="C19" s="534">
        <v>24202</v>
      </c>
      <c r="D19" s="534" t="s">
        <v>243</v>
      </c>
      <c r="E19" s="534" t="s">
        <v>243</v>
      </c>
      <c r="F19" s="534">
        <v>0</v>
      </c>
      <c r="G19" s="534">
        <v>0</v>
      </c>
      <c r="H19" s="534">
        <v>0</v>
      </c>
    </row>
    <row r="20" spans="1:8" x14ac:dyDescent="0.2">
      <c r="A20" s="7">
        <v>7</v>
      </c>
      <c r="B20" s="534" t="s">
        <v>243</v>
      </c>
      <c r="C20" s="534" t="s">
        <v>243</v>
      </c>
      <c r="D20" s="534">
        <v>25252</v>
      </c>
      <c r="E20" s="534" t="s">
        <v>243</v>
      </c>
      <c r="F20" s="534">
        <v>0</v>
      </c>
      <c r="G20" s="534">
        <v>0</v>
      </c>
      <c r="H20" s="534">
        <v>0</v>
      </c>
    </row>
    <row r="21" spans="1:8" x14ac:dyDescent="0.2">
      <c r="A21" s="7">
        <v>8</v>
      </c>
      <c r="B21" s="534">
        <v>0</v>
      </c>
      <c r="C21" s="534">
        <v>0</v>
      </c>
      <c r="D21" s="534">
        <v>1915</v>
      </c>
      <c r="E21" s="534">
        <v>25114</v>
      </c>
      <c r="F21" s="534" t="s">
        <v>243</v>
      </c>
      <c r="G21" s="534" t="s">
        <v>243</v>
      </c>
      <c r="H21" s="534">
        <v>0</v>
      </c>
    </row>
    <row r="22" spans="1:8" x14ac:dyDescent="0.2">
      <c r="A22" s="7">
        <v>9</v>
      </c>
      <c r="B22" s="534">
        <v>0</v>
      </c>
      <c r="C22" s="534">
        <v>0</v>
      </c>
      <c r="D22" s="534" t="s">
        <v>243</v>
      </c>
      <c r="E22" s="534">
        <v>1959</v>
      </c>
      <c r="F22" s="534">
        <v>26081</v>
      </c>
      <c r="G22" s="534" t="s">
        <v>243</v>
      </c>
      <c r="H22" s="534">
        <v>0</v>
      </c>
    </row>
    <row r="23" spans="1:8" x14ac:dyDescent="0.2">
      <c r="A23" s="7">
        <v>10</v>
      </c>
      <c r="B23" s="534">
        <v>0</v>
      </c>
      <c r="C23" s="534">
        <v>0</v>
      </c>
      <c r="D23" s="534">
        <v>0</v>
      </c>
      <c r="E23" s="534" t="s">
        <v>243</v>
      </c>
      <c r="F23" s="534">
        <v>1823</v>
      </c>
      <c r="G23" s="534">
        <v>26468</v>
      </c>
      <c r="H23" s="534" t="s">
        <v>243</v>
      </c>
    </row>
    <row r="24" spans="1:8" x14ac:dyDescent="0.2">
      <c r="A24" s="7">
        <v>11</v>
      </c>
      <c r="B24" s="534">
        <v>0</v>
      </c>
      <c r="C24" s="534">
        <v>0</v>
      </c>
      <c r="D24" s="534">
        <v>0</v>
      </c>
      <c r="E24" s="534">
        <v>0</v>
      </c>
      <c r="F24" s="534" t="s">
        <v>243</v>
      </c>
      <c r="G24" s="534" t="s">
        <v>243</v>
      </c>
      <c r="H24" s="534">
        <v>26568</v>
      </c>
    </row>
    <row r="25" spans="1:8" x14ac:dyDescent="0.2">
      <c r="A25" s="7">
        <v>12</v>
      </c>
      <c r="B25" s="534">
        <v>0</v>
      </c>
      <c r="C25" s="534">
        <v>0</v>
      </c>
      <c r="D25" s="534">
        <v>0</v>
      </c>
      <c r="E25" s="534">
        <v>0</v>
      </c>
      <c r="F25" s="534">
        <v>0</v>
      </c>
      <c r="G25" s="534" t="s">
        <v>243</v>
      </c>
      <c r="H25" s="534" t="s">
        <v>243</v>
      </c>
    </row>
    <row r="26" spans="1:8" x14ac:dyDescent="0.2">
      <c r="A26" s="8">
        <v>13</v>
      </c>
      <c r="B26" s="138">
        <v>0</v>
      </c>
      <c r="C26" s="138">
        <v>0</v>
      </c>
      <c r="D26" s="138">
        <v>0</v>
      </c>
      <c r="E26" s="138">
        <v>0</v>
      </c>
      <c r="F26" s="138">
        <v>0</v>
      </c>
      <c r="G26" s="138">
        <v>0</v>
      </c>
      <c r="H26" s="138" t="s">
        <v>243</v>
      </c>
    </row>
    <row r="27" spans="1:8" x14ac:dyDescent="0.2">
      <c r="A27" s="10"/>
    </row>
    <row r="28" spans="1:8" x14ac:dyDescent="0.2">
      <c r="A28" s="151" t="s">
        <v>859</v>
      </c>
    </row>
    <row r="29" spans="1:8" x14ac:dyDescent="0.2">
      <c r="A29" s="1"/>
      <c r="B29" s="25" t="s">
        <v>56</v>
      </c>
      <c r="C29" s="25" t="s">
        <v>57</v>
      </c>
      <c r="D29" s="25" t="s">
        <v>58</v>
      </c>
      <c r="E29" s="25" t="s">
        <v>59</v>
      </c>
      <c r="F29" s="25" t="s">
        <v>60</v>
      </c>
      <c r="G29" s="25" t="s">
        <v>61</v>
      </c>
      <c r="H29" s="25" t="s">
        <v>62</v>
      </c>
    </row>
    <row r="30" spans="1:8" x14ac:dyDescent="0.2">
      <c r="A30" s="4">
        <v>4</v>
      </c>
      <c r="B30" s="534" t="s">
        <v>243</v>
      </c>
      <c r="C30" s="534">
        <v>0</v>
      </c>
      <c r="D30" s="534">
        <v>0</v>
      </c>
      <c r="E30" s="534">
        <v>0</v>
      </c>
      <c r="F30" s="534">
        <v>0</v>
      </c>
      <c r="G30" s="534">
        <v>0</v>
      </c>
      <c r="H30" s="534">
        <v>0</v>
      </c>
    </row>
    <row r="31" spans="1:8" x14ac:dyDescent="0.2">
      <c r="A31" s="7">
        <v>5</v>
      </c>
      <c r="B31" s="534" t="s">
        <v>243</v>
      </c>
      <c r="C31" s="534" t="s">
        <v>243</v>
      </c>
      <c r="D31" s="534">
        <v>0</v>
      </c>
      <c r="E31" s="534">
        <v>0</v>
      </c>
      <c r="F31" s="534">
        <v>0</v>
      </c>
      <c r="G31" s="534">
        <v>0</v>
      </c>
      <c r="H31" s="534">
        <v>0</v>
      </c>
    </row>
    <row r="32" spans="1:8" x14ac:dyDescent="0.2">
      <c r="A32" s="7">
        <v>6</v>
      </c>
      <c r="B32" s="534">
        <v>3666</v>
      </c>
      <c r="C32" s="534">
        <v>24195</v>
      </c>
      <c r="D32" s="534" t="s">
        <v>243</v>
      </c>
      <c r="E32" s="534" t="s">
        <v>243</v>
      </c>
      <c r="F32" s="534">
        <v>0</v>
      </c>
      <c r="G32" s="534">
        <v>0</v>
      </c>
      <c r="H32" s="534">
        <v>0</v>
      </c>
    </row>
    <row r="33" spans="1:8" x14ac:dyDescent="0.2">
      <c r="A33" s="7">
        <v>7</v>
      </c>
      <c r="B33" s="534" t="s">
        <v>243</v>
      </c>
      <c r="C33" s="534" t="s">
        <v>243</v>
      </c>
      <c r="D33" s="534">
        <v>25221</v>
      </c>
      <c r="E33" s="534" t="s">
        <v>243</v>
      </c>
      <c r="F33" s="534">
        <v>0</v>
      </c>
      <c r="G33" s="534">
        <v>0</v>
      </c>
      <c r="H33" s="534">
        <v>0</v>
      </c>
    </row>
    <row r="34" spans="1:8" x14ac:dyDescent="0.2">
      <c r="A34" s="7">
        <v>8</v>
      </c>
      <c r="B34" s="534">
        <v>0</v>
      </c>
      <c r="C34" s="534" t="s">
        <v>243</v>
      </c>
      <c r="D34" s="534">
        <v>3118</v>
      </c>
      <c r="E34" s="534">
        <v>25287</v>
      </c>
      <c r="F34" s="534" t="s">
        <v>243</v>
      </c>
      <c r="G34" s="534" t="s">
        <v>243</v>
      </c>
      <c r="H34" s="534">
        <v>0</v>
      </c>
    </row>
    <row r="35" spans="1:8" x14ac:dyDescent="0.2">
      <c r="A35" s="7">
        <v>9</v>
      </c>
      <c r="B35" s="534">
        <v>0</v>
      </c>
      <c r="C35" s="534">
        <v>0</v>
      </c>
      <c r="D35" s="534" t="s">
        <v>243</v>
      </c>
      <c r="E35" s="534">
        <v>3062</v>
      </c>
      <c r="F35" s="534">
        <v>26247</v>
      </c>
      <c r="G35" s="534" t="s">
        <v>243</v>
      </c>
      <c r="H35" s="534">
        <v>0</v>
      </c>
    </row>
    <row r="36" spans="1:8" x14ac:dyDescent="0.2">
      <c r="A36" s="7">
        <v>10</v>
      </c>
      <c r="B36" s="534">
        <v>0</v>
      </c>
      <c r="C36" s="534">
        <v>0</v>
      </c>
      <c r="D36" s="534">
        <v>0</v>
      </c>
      <c r="E36" s="534" t="s">
        <v>243</v>
      </c>
      <c r="F36" s="534">
        <v>2998</v>
      </c>
      <c r="G36" s="534">
        <v>26619</v>
      </c>
      <c r="H36" s="534" t="s">
        <v>243</v>
      </c>
    </row>
    <row r="37" spans="1:8" x14ac:dyDescent="0.2">
      <c r="A37" s="7">
        <v>11</v>
      </c>
      <c r="B37" s="534">
        <v>0</v>
      </c>
      <c r="C37" s="534">
        <v>0</v>
      </c>
      <c r="D37" s="534">
        <v>0</v>
      </c>
      <c r="E37" s="534">
        <v>0</v>
      </c>
      <c r="F37" s="534" t="s">
        <v>243</v>
      </c>
      <c r="G37" s="534" t="s">
        <v>243</v>
      </c>
      <c r="H37" s="534">
        <v>26350</v>
      </c>
    </row>
    <row r="38" spans="1:8" x14ac:dyDescent="0.2">
      <c r="A38" s="7">
        <v>12</v>
      </c>
      <c r="B38" s="534">
        <v>0</v>
      </c>
      <c r="C38" s="534">
        <v>0</v>
      </c>
      <c r="D38" s="534">
        <v>0</v>
      </c>
      <c r="E38" s="534">
        <v>0</v>
      </c>
      <c r="F38" s="534">
        <v>0</v>
      </c>
      <c r="G38" s="534" t="s">
        <v>243</v>
      </c>
      <c r="H38" s="534" t="s">
        <v>243</v>
      </c>
    </row>
    <row r="39" spans="1:8" x14ac:dyDescent="0.2">
      <c r="A39" s="8">
        <v>13</v>
      </c>
      <c r="B39" s="138">
        <v>0</v>
      </c>
      <c r="C39" s="138">
        <v>0</v>
      </c>
      <c r="D39" s="138">
        <v>0</v>
      </c>
      <c r="E39" s="138">
        <v>0</v>
      </c>
      <c r="F39" s="138">
        <v>0</v>
      </c>
      <c r="G39" s="138">
        <v>0</v>
      </c>
      <c r="H39" s="138" t="s">
        <v>243</v>
      </c>
    </row>
    <row r="40" spans="1:8" x14ac:dyDescent="0.2">
      <c r="A40" s="10" t="s">
        <v>303</v>
      </c>
    </row>
    <row r="41" spans="1:8" x14ac:dyDescent="0.2">
      <c r="A41" s="10"/>
    </row>
  </sheetData>
  <mergeCells count="1">
    <mergeCell ref="L1:M1"/>
  </mergeCells>
  <phoneticPr fontId="3" type="noConversion"/>
  <hyperlinks>
    <hyperlink ref="L1:M1" location="Contents!A1" display="Return to contents"/>
  </hyperlinks>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N35"/>
  <sheetViews>
    <sheetView workbookViewId="0"/>
  </sheetViews>
  <sheetFormatPr defaultRowHeight="12.75" x14ac:dyDescent="0.2"/>
  <cols>
    <col min="1" max="1" width="57.5703125" customWidth="1"/>
    <col min="2" max="2" width="20.85546875" customWidth="1"/>
    <col min="6" max="6" width="16" customWidth="1"/>
  </cols>
  <sheetData>
    <row r="1" spans="1:14" x14ac:dyDescent="0.2">
      <c r="A1" s="151" t="s">
        <v>858</v>
      </c>
      <c r="I1" s="63"/>
      <c r="J1" s="547" t="s">
        <v>63</v>
      </c>
      <c r="K1" s="547"/>
    </row>
    <row r="2" spans="1:14" s="17" customFormat="1" ht="25.5" customHeight="1" x14ac:dyDescent="0.2">
      <c r="A2" s="14" t="s">
        <v>0</v>
      </c>
      <c r="B2" s="164" t="s">
        <v>432</v>
      </c>
      <c r="C2" s="66" t="s">
        <v>94</v>
      </c>
      <c r="D2" s="66" t="s">
        <v>95</v>
      </c>
      <c r="E2" s="66" t="s">
        <v>90</v>
      </c>
      <c r="F2" s="66" t="s">
        <v>25</v>
      </c>
      <c r="G2" s="66" t="s">
        <v>92</v>
      </c>
    </row>
    <row r="3" spans="1:14" ht="19.5" customHeight="1" x14ac:dyDescent="0.2">
      <c r="A3" s="233" t="s">
        <v>832</v>
      </c>
      <c r="B3" s="91">
        <v>108085</v>
      </c>
      <c r="C3" s="91">
        <v>496</v>
      </c>
      <c r="D3" s="91">
        <v>14882</v>
      </c>
      <c r="E3" s="91">
        <v>86112</v>
      </c>
      <c r="F3" s="91">
        <v>5544</v>
      </c>
      <c r="G3" s="91">
        <v>22306</v>
      </c>
    </row>
    <row r="4" spans="1:14" x14ac:dyDescent="0.2">
      <c r="A4" s="210" t="s">
        <v>1</v>
      </c>
      <c r="B4" s="91"/>
      <c r="C4" s="91"/>
      <c r="D4" s="91"/>
      <c r="E4" s="91"/>
      <c r="F4" s="91"/>
      <c r="G4" s="91"/>
    </row>
    <row r="5" spans="1:14" x14ac:dyDescent="0.2">
      <c r="A5" s="360" t="s">
        <v>13</v>
      </c>
      <c r="B5" s="91">
        <v>105451</v>
      </c>
      <c r="C5" s="91">
        <v>430</v>
      </c>
      <c r="D5" s="91">
        <v>13582</v>
      </c>
      <c r="E5" s="91">
        <v>84837</v>
      </c>
      <c r="F5" s="91">
        <v>4516</v>
      </c>
      <c r="G5" s="91">
        <v>20862</v>
      </c>
    </row>
    <row r="6" spans="1:14" x14ac:dyDescent="0.2">
      <c r="A6" s="360" t="s">
        <v>2</v>
      </c>
      <c r="B6" s="91">
        <v>307</v>
      </c>
      <c r="C6" s="91" t="s">
        <v>243</v>
      </c>
      <c r="D6" s="91">
        <v>94</v>
      </c>
      <c r="E6" s="91">
        <v>196</v>
      </c>
      <c r="F6" s="91">
        <v>42</v>
      </c>
      <c r="G6" s="91">
        <v>117</v>
      </c>
    </row>
    <row r="7" spans="1:14" x14ac:dyDescent="0.2">
      <c r="A7" s="360" t="s">
        <v>3</v>
      </c>
      <c r="B7" s="91">
        <v>344</v>
      </c>
      <c r="C7" s="91">
        <v>8</v>
      </c>
      <c r="D7" s="91">
        <v>165</v>
      </c>
      <c r="E7" s="91">
        <v>175</v>
      </c>
      <c r="F7" s="91">
        <v>102</v>
      </c>
      <c r="G7" s="91">
        <v>207</v>
      </c>
    </row>
    <row r="8" spans="1:14" x14ac:dyDescent="0.2">
      <c r="A8" s="360" t="s">
        <v>4</v>
      </c>
      <c r="B8" s="91">
        <v>131</v>
      </c>
      <c r="C8" s="91">
        <v>10</v>
      </c>
      <c r="D8" s="91">
        <v>78</v>
      </c>
      <c r="E8" s="91">
        <v>62</v>
      </c>
      <c r="F8" s="91">
        <v>43</v>
      </c>
      <c r="G8" s="91">
        <v>76</v>
      </c>
    </row>
    <row r="9" spans="1:14" x14ac:dyDescent="0.2">
      <c r="A9" s="360" t="s">
        <v>7</v>
      </c>
      <c r="B9" s="91">
        <v>328</v>
      </c>
      <c r="C9" s="91" t="s">
        <v>243</v>
      </c>
      <c r="D9" s="91">
        <v>181</v>
      </c>
      <c r="E9" s="91">
        <v>149</v>
      </c>
      <c r="F9" s="91">
        <v>163</v>
      </c>
      <c r="G9" s="91">
        <v>243</v>
      </c>
    </row>
    <row r="10" spans="1:14" x14ac:dyDescent="0.2">
      <c r="A10" s="361" t="s">
        <v>15</v>
      </c>
      <c r="B10" s="92">
        <v>1524</v>
      </c>
      <c r="C10" s="92">
        <v>36</v>
      </c>
      <c r="D10" s="92">
        <v>782</v>
      </c>
      <c r="E10" s="92">
        <v>693</v>
      </c>
      <c r="F10" s="92">
        <v>678</v>
      </c>
      <c r="G10" s="92">
        <v>801</v>
      </c>
    </row>
    <row r="11" spans="1:14" x14ac:dyDescent="0.2">
      <c r="A11" s="10"/>
    </row>
    <row r="13" spans="1:14" x14ac:dyDescent="0.2">
      <c r="A13" s="151" t="s">
        <v>857</v>
      </c>
    </row>
    <row r="14" spans="1:14" s="17" customFormat="1" ht="25.5" customHeight="1" x14ac:dyDescent="0.2">
      <c r="A14" s="14" t="s">
        <v>0</v>
      </c>
      <c r="B14" s="66" t="s">
        <v>420</v>
      </c>
      <c r="C14" s="66" t="s">
        <v>94</v>
      </c>
      <c r="D14" s="66" t="s">
        <v>95</v>
      </c>
      <c r="E14" s="66" t="s">
        <v>90</v>
      </c>
      <c r="F14" s="66" t="s">
        <v>25</v>
      </c>
      <c r="G14" s="66" t="s">
        <v>92</v>
      </c>
    </row>
    <row r="15" spans="1:14" s="210" customFormat="1" ht="19.5" customHeight="1" x14ac:dyDescent="0.2">
      <c r="A15" s="233" t="s">
        <v>832</v>
      </c>
      <c r="B15" s="91">
        <v>44803</v>
      </c>
      <c r="C15" s="91">
        <v>182</v>
      </c>
      <c r="D15" s="91">
        <v>4784</v>
      </c>
      <c r="E15" s="91">
        <v>36940</v>
      </c>
      <c r="F15" s="91">
        <v>1763</v>
      </c>
      <c r="G15" s="91">
        <v>7837</v>
      </c>
      <c r="J15" s="472"/>
      <c r="K15" s="472"/>
      <c r="L15" s="472"/>
      <c r="M15" s="472"/>
      <c r="N15" s="472"/>
    </row>
    <row r="16" spans="1:14" x14ac:dyDescent="0.2">
      <c r="A16" s="210" t="s">
        <v>1</v>
      </c>
      <c r="B16" s="91"/>
      <c r="C16" s="91"/>
      <c r="D16" s="91"/>
      <c r="E16" s="91"/>
      <c r="F16" s="91"/>
      <c r="G16" s="91"/>
    </row>
    <row r="17" spans="1:14" x14ac:dyDescent="0.2">
      <c r="A17" s="360" t="s">
        <v>13</v>
      </c>
      <c r="B17" s="91">
        <v>44205</v>
      </c>
      <c r="C17" s="91">
        <v>165</v>
      </c>
      <c r="D17" s="91">
        <v>4493</v>
      </c>
      <c r="E17" s="91">
        <v>36640</v>
      </c>
      <c r="F17" s="91">
        <v>1521</v>
      </c>
      <c r="G17" s="91">
        <v>7497</v>
      </c>
      <c r="I17" s="472"/>
      <c r="J17" s="472"/>
      <c r="K17" s="472"/>
      <c r="L17" s="472"/>
      <c r="M17" s="472"/>
      <c r="N17" s="472"/>
    </row>
    <row r="18" spans="1:14" x14ac:dyDescent="0.2">
      <c r="A18" s="360" t="s">
        <v>2</v>
      </c>
      <c r="B18" s="91">
        <v>110</v>
      </c>
      <c r="C18" s="91" t="s">
        <v>243</v>
      </c>
      <c r="D18" s="91">
        <v>30</v>
      </c>
      <c r="E18" s="91">
        <v>73</v>
      </c>
      <c r="F18" s="91">
        <v>13</v>
      </c>
      <c r="G18" s="91">
        <v>40</v>
      </c>
    </row>
    <row r="19" spans="1:14" x14ac:dyDescent="0.2">
      <c r="A19" s="360" t="s">
        <v>3</v>
      </c>
      <c r="B19" s="91">
        <v>76</v>
      </c>
      <c r="C19" s="91" t="s">
        <v>243</v>
      </c>
      <c r="D19" s="91">
        <v>37</v>
      </c>
      <c r="E19" s="91">
        <v>36</v>
      </c>
      <c r="F19" s="91">
        <v>27</v>
      </c>
      <c r="G19" s="91">
        <v>48</v>
      </c>
    </row>
    <row r="20" spans="1:14" x14ac:dyDescent="0.2">
      <c r="A20" s="360" t="s">
        <v>4</v>
      </c>
      <c r="B20" s="91">
        <v>21</v>
      </c>
      <c r="C20" s="91" t="s">
        <v>243</v>
      </c>
      <c r="D20" s="91">
        <v>14</v>
      </c>
      <c r="E20" s="91">
        <v>8</v>
      </c>
      <c r="F20" s="91">
        <v>9</v>
      </c>
      <c r="G20" s="91">
        <v>11</v>
      </c>
    </row>
    <row r="21" spans="1:14" x14ac:dyDescent="0.2">
      <c r="A21" s="360" t="s">
        <v>7</v>
      </c>
      <c r="B21" s="91">
        <v>81</v>
      </c>
      <c r="C21" s="91" t="s">
        <v>243</v>
      </c>
      <c r="D21" s="91">
        <v>44</v>
      </c>
      <c r="E21" s="91">
        <v>37</v>
      </c>
      <c r="F21" s="91">
        <v>41</v>
      </c>
      <c r="G21" s="91">
        <v>63</v>
      </c>
    </row>
    <row r="22" spans="1:14" x14ac:dyDescent="0.2">
      <c r="A22" s="361" t="s">
        <v>15</v>
      </c>
      <c r="B22" s="92">
        <v>310</v>
      </c>
      <c r="C22" s="92">
        <v>9</v>
      </c>
      <c r="D22" s="92">
        <v>166</v>
      </c>
      <c r="E22" s="92">
        <v>146</v>
      </c>
      <c r="F22" s="92">
        <v>152</v>
      </c>
      <c r="G22" s="92">
        <v>178</v>
      </c>
    </row>
    <row r="23" spans="1:14" x14ac:dyDescent="0.2">
      <c r="A23" s="10"/>
    </row>
    <row r="25" spans="1:14" x14ac:dyDescent="0.2">
      <c r="A25" s="151" t="s">
        <v>856</v>
      </c>
    </row>
    <row r="26" spans="1:14" s="17" customFormat="1" ht="26.25" customHeight="1" x14ac:dyDescent="0.2">
      <c r="A26" s="14" t="s">
        <v>0</v>
      </c>
      <c r="B26" s="66" t="s">
        <v>420</v>
      </c>
      <c r="C26" s="66" t="s">
        <v>94</v>
      </c>
      <c r="D26" s="66" t="s">
        <v>95</v>
      </c>
      <c r="E26" s="66" t="s">
        <v>90</v>
      </c>
      <c r="F26" s="66" t="s">
        <v>25</v>
      </c>
      <c r="G26" s="66" t="s">
        <v>92</v>
      </c>
    </row>
    <row r="27" spans="1:14" s="210" customFormat="1" ht="19.5" customHeight="1" x14ac:dyDescent="0.2">
      <c r="A27" s="233" t="s">
        <v>832</v>
      </c>
      <c r="B27" s="91">
        <v>63282</v>
      </c>
      <c r="C27" s="91">
        <v>314</v>
      </c>
      <c r="D27" s="91">
        <v>10098</v>
      </c>
      <c r="E27" s="91">
        <v>49172</v>
      </c>
      <c r="F27" s="91">
        <v>3781</v>
      </c>
      <c r="G27" s="91">
        <v>14469</v>
      </c>
      <c r="J27" s="472"/>
      <c r="K27" s="472"/>
      <c r="L27" s="472"/>
      <c r="M27" s="472"/>
      <c r="N27" s="472"/>
    </row>
    <row r="28" spans="1:14" x14ac:dyDescent="0.2">
      <c r="A28" s="210" t="s">
        <v>1</v>
      </c>
      <c r="B28" s="91"/>
      <c r="C28" s="91"/>
      <c r="D28" s="91"/>
      <c r="E28" s="91"/>
      <c r="F28" s="91"/>
      <c r="G28" s="91"/>
    </row>
    <row r="29" spans="1:14" x14ac:dyDescent="0.2">
      <c r="A29" s="360" t="s">
        <v>13</v>
      </c>
      <c r="B29" s="91">
        <v>61246</v>
      </c>
      <c r="C29" s="91">
        <v>265</v>
      </c>
      <c r="D29" s="91">
        <v>9089</v>
      </c>
      <c r="E29" s="91">
        <v>48197</v>
      </c>
      <c r="F29" s="91">
        <v>2995</v>
      </c>
      <c r="G29" s="91">
        <v>13365</v>
      </c>
      <c r="I29" s="472"/>
      <c r="J29" s="472"/>
      <c r="K29" s="472"/>
      <c r="L29" s="472"/>
      <c r="M29" s="472"/>
      <c r="N29" s="472"/>
    </row>
    <row r="30" spans="1:14" x14ac:dyDescent="0.2">
      <c r="A30" s="360" t="s">
        <v>2</v>
      </c>
      <c r="B30" s="91">
        <v>197</v>
      </c>
      <c r="C30" s="91" t="s">
        <v>243</v>
      </c>
      <c r="D30" s="91">
        <v>64</v>
      </c>
      <c r="E30" s="91">
        <v>123</v>
      </c>
      <c r="F30" s="91">
        <v>29</v>
      </c>
      <c r="G30" s="91">
        <v>77</v>
      </c>
    </row>
    <row r="31" spans="1:14" x14ac:dyDescent="0.2">
      <c r="A31" s="360" t="s">
        <v>3</v>
      </c>
      <c r="B31" s="91">
        <v>268</v>
      </c>
      <c r="C31" s="91" t="s">
        <v>243</v>
      </c>
      <c r="D31" s="91">
        <v>128</v>
      </c>
      <c r="E31" s="91">
        <v>139</v>
      </c>
      <c r="F31" s="91">
        <v>75</v>
      </c>
      <c r="G31" s="91">
        <v>159</v>
      </c>
    </row>
    <row r="32" spans="1:14" x14ac:dyDescent="0.2">
      <c r="A32" s="360" t="s">
        <v>4</v>
      </c>
      <c r="B32" s="91">
        <v>110</v>
      </c>
      <c r="C32" s="91" t="s">
        <v>243</v>
      </c>
      <c r="D32" s="91">
        <v>64</v>
      </c>
      <c r="E32" s="91">
        <v>54</v>
      </c>
      <c r="F32" s="91">
        <v>34</v>
      </c>
      <c r="G32" s="91">
        <v>65</v>
      </c>
    </row>
    <row r="33" spans="1:7" x14ac:dyDescent="0.2">
      <c r="A33" s="360" t="s">
        <v>7</v>
      </c>
      <c r="B33" s="91">
        <v>247</v>
      </c>
      <c r="C33" s="91" t="s">
        <v>243</v>
      </c>
      <c r="D33" s="91">
        <v>137</v>
      </c>
      <c r="E33" s="91">
        <v>112</v>
      </c>
      <c r="F33" s="91">
        <v>122</v>
      </c>
      <c r="G33" s="91">
        <v>180</v>
      </c>
    </row>
    <row r="34" spans="1:7" x14ac:dyDescent="0.2">
      <c r="A34" s="361" t="s">
        <v>15</v>
      </c>
      <c r="B34" s="92">
        <v>1214</v>
      </c>
      <c r="C34" s="92">
        <v>27</v>
      </c>
      <c r="D34" s="92">
        <v>616</v>
      </c>
      <c r="E34" s="92">
        <v>547</v>
      </c>
      <c r="F34" s="92">
        <v>526</v>
      </c>
      <c r="G34" s="92">
        <v>623</v>
      </c>
    </row>
    <row r="35" spans="1:7" x14ac:dyDescent="0.2">
      <c r="A35" s="10"/>
    </row>
  </sheetData>
  <mergeCells count="1">
    <mergeCell ref="J1:K1"/>
  </mergeCells>
  <phoneticPr fontId="3" type="noConversion"/>
  <conditionalFormatting sqref="B27:G34 B3:G10 B15:G17 B19:G22">
    <cfRule type="cellIs" dxfId="127" priority="7" stopIfTrue="1" operator="between">
      <formula>1</formula>
      <formula>4</formula>
    </cfRule>
  </conditionalFormatting>
  <conditionalFormatting sqref="B18 D18:G18">
    <cfRule type="cellIs" dxfId="126" priority="6"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32"/>
  <sheetViews>
    <sheetView workbookViewId="0"/>
  </sheetViews>
  <sheetFormatPr defaultRowHeight="12.75" x14ac:dyDescent="0.2"/>
  <cols>
    <col min="1" max="1" width="47.42578125" customWidth="1"/>
    <col min="2" max="2" width="15.5703125" customWidth="1"/>
    <col min="6" max="6" width="15.7109375" customWidth="1"/>
  </cols>
  <sheetData>
    <row r="1" spans="1:11" x14ac:dyDescent="0.2">
      <c r="A1" s="151" t="s">
        <v>855</v>
      </c>
      <c r="J1" s="547" t="s">
        <v>63</v>
      </c>
      <c r="K1" s="547"/>
    </row>
    <row r="2" spans="1:11" x14ac:dyDescent="0.2">
      <c r="A2" s="151" t="s">
        <v>285</v>
      </c>
    </row>
    <row r="3" spans="1:11" s="17" customFormat="1" ht="25.5" customHeight="1" x14ac:dyDescent="0.2">
      <c r="A3" s="14"/>
      <c r="B3" s="66" t="s">
        <v>93</v>
      </c>
      <c r="C3" s="66" t="s">
        <v>94</v>
      </c>
      <c r="D3" s="66" t="s">
        <v>95</v>
      </c>
      <c r="E3" s="66" t="s">
        <v>90</v>
      </c>
      <c r="F3" s="66" t="s">
        <v>151</v>
      </c>
      <c r="G3" s="66" t="s">
        <v>92</v>
      </c>
    </row>
    <row r="4" spans="1:11" x14ac:dyDescent="0.2">
      <c r="A4" s="311" t="s">
        <v>96</v>
      </c>
      <c r="B4" s="313">
        <v>43304</v>
      </c>
      <c r="C4" s="312">
        <v>238</v>
      </c>
      <c r="D4" s="312">
        <v>7970</v>
      </c>
      <c r="E4" s="312">
        <v>33571</v>
      </c>
      <c r="F4" s="312">
        <v>3195</v>
      </c>
      <c r="G4" s="312">
        <v>10735</v>
      </c>
    </row>
    <row r="5" spans="1:11" x14ac:dyDescent="0.2">
      <c r="A5" s="311" t="s">
        <v>97</v>
      </c>
      <c r="B5" s="312">
        <v>46637</v>
      </c>
      <c r="C5" s="312">
        <v>307</v>
      </c>
      <c r="D5" s="312">
        <v>8498</v>
      </c>
      <c r="E5" s="312">
        <v>35851</v>
      </c>
      <c r="F5" s="312">
        <v>3744</v>
      </c>
      <c r="G5" s="312">
        <v>12323</v>
      </c>
    </row>
    <row r="6" spans="1:11" x14ac:dyDescent="0.2">
      <c r="A6" s="311" t="s">
        <v>98</v>
      </c>
      <c r="B6" s="312">
        <v>10035</v>
      </c>
      <c r="C6" s="312">
        <v>168</v>
      </c>
      <c r="D6" s="312">
        <v>2069</v>
      </c>
      <c r="E6" s="312">
        <v>6409</v>
      </c>
      <c r="F6" s="312">
        <v>637</v>
      </c>
      <c r="G6" s="312">
        <v>5317</v>
      </c>
    </row>
    <row r="7" spans="1:11" x14ac:dyDescent="0.2">
      <c r="A7" s="311" t="s">
        <v>99</v>
      </c>
      <c r="B7" s="312">
        <v>25308</v>
      </c>
      <c r="C7" s="312">
        <v>296</v>
      </c>
      <c r="D7" s="312">
        <v>6111</v>
      </c>
      <c r="E7" s="312">
        <v>17612</v>
      </c>
      <c r="F7" s="312">
        <v>3327</v>
      </c>
      <c r="G7" s="312">
        <v>9240</v>
      </c>
    </row>
    <row r="8" spans="1:11" x14ac:dyDescent="0.2">
      <c r="A8" s="311" t="s">
        <v>100</v>
      </c>
      <c r="B8" s="312">
        <v>1840</v>
      </c>
      <c r="C8" s="312">
        <v>17</v>
      </c>
      <c r="D8" s="312">
        <v>349</v>
      </c>
      <c r="E8" s="312">
        <v>1309</v>
      </c>
      <c r="F8" s="312">
        <v>216</v>
      </c>
      <c r="G8" s="312">
        <v>837</v>
      </c>
    </row>
    <row r="9" spans="1:11" x14ac:dyDescent="0.2">
      <c r="A9" s="311" t="s">
        <v>334</v>
      </c>
      <c r="B9" s="312">
        <v>46081</v>
      </c>
      <c r="C9" s="312">
        <v>175</v>
      </c>
      <c r="D9" s="312">
        <v>5423</v>
      </c>
      <c r="E9" s="312">
        <v>38285</v>
      </c>
      <c r="F9" s="312">
        <v>2056</v>
      </c>
      <c r="G9" s="312">
        <v>8406</v>
      </c>
    </row>
    <row r="10" spans="1:11" s="210" customFormat="1" x14ac:dyDescent="0.2">
      <c r="A10" s="311" t="s">
        <v>101</v>
      </c>
      <c r="B10" s="312">
        <v>18006</v>
      </c>
      <c r="C10" s="312">
        <v>116</v>
      </c>
      <c r="D10" s="312">
        <v>2633</v>
      </c>
      <c r="E10" s="312">
        <v>14768</v>
      </c>
      <c r="F10" s="312">
        <v>1020</v>
      </c>
      <c r="G10" s="312">
        <v>3888</v>
      </c>
    </row>
    <row r="11" spans="1:11" ht="19.5" customHeight="1" x14ac:dyDescent="0.2">
      <c r="A11" s="314" t="s">
        <v>451</v>
      </c>
      <c r="B11" s="315">
        <v>322</v>
      </c>
      <c r="C11" s="404">
        <v>0</v>
      </c>
      <c r="D11" s="315">
        <v>59</v>
      </c>
      <c r="E11" s="315">
        <v>210</v>
      </c>
      <c r="F11" s="315">
        <v>41</v>
      </c>
      <c r="G11" s="315">
        <v>35</v>
      </c>
    </row>
    <row r="22" spans="2:7" x14ac:dyDescent="0.2">
      <c r="B22" s="5"/>
      <c r="C22" s="5"/>
      <c r="D22" s="5"/>
      <c r="E22" s="5"/>
      <c r="F22" s="5"/>
      <c r="G22" s="5"/>
    </row>
    <row r="23" spans="2:7" x14ac:dyDescent="0.2">
      <c r="B23" s="5"/>
      <c r="C23" s="5"/>
      <c r="D23" s="5"/>
      <c r="E23" s="5"/>
      <c r="F23" s="5"/>
      <c r="G23" s="5"/>
    </row>
    <row r="24" spans="2:7" x14ac:dyDescent="0.2">
      <c r="B24" s="5"/>
      <c r="C24" s="5"/>
      <c r="D24" s="5"/>
      <c r="E24" s="5"/>
      <c r="F24" s="5"/>
      <c r="G24" s="5"/>
    </row>
    <row r="25" spans="2:7" x14ac:dyDescent="0.2">
      <c r="B25" s="5"/>
      <c r="C25" s="5"/>
      <c r="D25" s="5"/>
      <c r="E25" s="5"/>
      <c r="F25" s="5"/>
      <c r="G25" s="5"/>
    </row>
    <row r="26" spans="2:7" x14ac:dyDescent="0.2">
      <c r="B26" s="5"/>
      <c r="C26" s="5"/>
      <c r="D26" s="5"/>
      <c r="E26" s="5"/>
      <c r="F26" s="5"/>
      <c r="G26" s="5"/>
    </row>
    <row r="27" spans="2:7" x14ac:dyDescent="0.2">
      <c r="B27" s="5"/>
      <c r="C27" s="5"/>
      <c r="D27" s="5"/>
      <c r="E27" s="5"/>
      <c r="F27" s="5"/>
      <c r="G27" s="5"/>
    </row>
    <row r="28" spans="2:7" x14ac:dyDescent="0.2">
      <c r="B28" s="5"/>
      <c r="C28" s="5"/>
      <c r="D28" s="5"/>
      <c r="E28" s="5"/>
      <c r="F28" s="5"/>
      <c r="G28" s="5"/>
    </row>
    <row r="29" spans="2:7" x14ac:dyDescent="0.2">
      <c r="B29" s="5"/>
      <c r="C29" s="5"/>
      <c r="D29" s="5"/>
      <c r="E29" s="5"/>
      <c r="F29" s="5"/>
      <c r="G29" s="5"/>
    </row>
    <row r="30" spans="2:7" x14ac:dyDescent="0.2">
      <c r="B30" s="5"/>
      <c r="C30" s="5"/>
      <c r="D30" s="5"/>
      <c r="E30" s="5"/>
      <c r="F30" s="5"/>
      <c r="G30" s="5"/>
    </row>
    <row r="31" spans="2:7" x14ac:dyDescent="0.2">
      <c r="B31" s="5"/>
      <c r="C31" s="5"/>
      <c r="D31" s="5"/>
      <c r="E31" s="5"/>
      <c r="F31" s="5"/>
      <c r="G31" s="5"/>
    </row>
    <row r="32" spans="2:7" x14ac:dyDescent="0.2">
      <c r="B32" s="5"/>
    </row>
  </sheetData>
  <mergeCells count="1">
    <mergeCell ref="J1:K1"/>
  </mergeCells>
  <phoneticPr fontId="3" type="noConversion"/>
  <conditionalFormatting sqref="B4:G10">
    <cfRule type="cellIs" dxfId="125"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K30"/>
  <sheetViews>
    <sheetView workbookViewId="0"/>
  </sheetViews>
  <sheetFormatPr defaultRowHeight="12.75" x14ac:dyDescent="0.2"/>
  <cols>
    <col min="1" max="1" width="43.85546875" customWidth="1"/>
  </cols>
  <sheetData>
    <row r="1" spans="1:11" x14ac:dyDescent="0.2">
      <c r="A1" s="151" t="s">
        <v>854</v>
      </c>
      <c r="J1" s="547" t="s">
        <v>63</v>
      </c>
      <c r="K1" s="547"/>
    </row>
    <row r="2" spans="1:11" x14ac:dyDescent="0.2">
      <c r="A2" s="151" t="s">
        <v>290</v>
      </c>
    </row>
    <row r="3" spans="1:11" x14ac:dyDescent="0.2">
      <c r="A3" s="1"/>
      <c r="B3" s="568" t="s">
        <v>65</v>
      </c>
      <c r="C3" s="568"/>
      <c r="D3" s="568"/>
      <c r="E3" s="568" t="s">
        <v>102</v>
      </c>
      <c r="F3" s="568"/>
      <c r="G3" s="568"/>
    </row>
    <row r="4" spans="1:11" x14ac:dyDescent="0.2">
      <c r="A4" s="2"/>
      <c r="B4" s="29" t="s">
        <v>103</v>
      </c>
      <c r="C4" s="29" t="s">
        <v>104</v>
      </c>
      <c r="D4" s="29" t="s">
        <v>68</v>
      </c>
      <c r="E4" s="29" t="s">
        <v>103</v>
      </c>
      <c r="F4" s="29" t="s">
        <v>104</v>
      </c>
      <c r="G4" s="29" t="s">
        <v>68</v>
      </c>
    </row>
    <row r="5" spans="1:11" x14ac:dyDescent="0.2">
      <c r="A5" s="2" t="s">
        <v>105</v>
      </c>
      <c r="B5" s="91">
        <v>44768</v>
      </c>
      <c r="C5" s="91">
        <v>63235</v>
      </c>
      <c r="D5" s="91">
        <v>108003</v>
      </c>
      <c r="E5" s="90">
        <v>234.65</v>
      </c>
      <c r="F5" s="90">
        <v>316.93</v>
      </c>
      <c r="G5" s="90">
        <v>276.70999999999998</v>
      </c>
      <c r="I5" s="5"/>
      <c r="J5" s="5"/>
    </row>
    <row r="6" spans="1:11" ht="19.5" customHeight="1" x14ac:dyDescent="0.2">
      <c r="A6" t="s">
        <v>106</v>
      </c>
      <c r="B6" s="91">
        <v>1229</v>
      </c>
      <c r="C6" s="91">
        <v>2228</v>
      </c>
      <c r="D6" s="91">
        <v>3457</v>
      </c>
      <c r="E6" s="90">
        <v>6.44</v>
      </c>
      <c r="F6" s="90">
        <v>11.17</v>
      </c>
      <c r="G6" s="90">
        <v>8.86</v>
      </c>
      <c r="I6" s="5"/>
      <c r="J6" s="5"/>
    </row>
    <row r="7" spans="1:11" x14ac:dyDescent="0.2">
      <c r="A7" t="s">
        <v>107</v>
      </c>
      <c r="B7" s="91">
        <v>2553</v>
      </c>
      <c r="C7" s="91">
        <v>3192</v>
      </c>
      <c r="D7" s="91">
        <v>5745</v>
      </c>
      <c r="E7" s="90">
        <v>13.38</v>
      </c>
      <c r="F7" s="90">
        <v>16</v>
      </c>
      <c r="G7" s="90">
        <v>14.72</v>
      </c>
      <c r="I7" s="5"/>
      <c r="J7" s="5"/>
    </row>
    <row r="8" spans="1:11" x14ac:dyDescent="0.2">
      <c r="A8" t="s">
        <v>108</v>
      </c>
      <c r="B8" s="91">
        <v>4983</v>
      </c>
      <c r="C8" s="91">
        <v>6610</v>
      </c>
      <c r="D8" s="91">
        <v>11593</v>
      </c>
      <c r="E8" s="90">
        <v>26.12</v>
      </c>
      <c r="F8" s="90">
        <v>33.130000000000003</v>
      </c>
      <c r="G8" s="90">
        <v>29.7</v>
      </c>
      <c r="I8" s="5"/>
      <c r="J8" s="5"/>
    </row>
    <row r="9" spans="1:11" x14ac:dyDescent="0.2">
      <c r="A9" t="s">
        <v>109</v>
      </c>
      <c r="B9" s="91">
        <v>6840</v>
      </c>
      <c r="C9" s="91">
        <v>9096</v>
      </c>
      <c r="D9" s="91">
        <v>15936</v>
      </c>
      <c r="E9" s="90">
        <v>35.85</v>
      </c>
      <c r="F9" s="90">
        <v>45.59</v>
      </c>
      <c r="G9" s="90">
        <v>40.83</v>
      </c>
      <c r="I9" s="5"/>
      <c r="J9" s="5"/>
    </row>
    <row r="10" spans="1:11" s="210" customFormat="1" ht="19.5" customHeight="1" x14ac:dyDescent="0.2">
      <c r="A10" s="210" t="s">
        <v>110</v>
      </c>
      <c r="B10" s="91">
        <v>738</v>
      </c>
      <c r="C10" s="91">
        <v>982</v>
      </c>
      <c r="D10" s="91">
        <v>1720</v>
      </c>
      <c r="E10" s="90">
        <v>3.87</v>
      </c>
      <c r="F10" s="90">
        <v>4.92</v>
      </c>
      <c r="G10" s="90">
        <v>4.41</v>
      </c>
      <c r="I10" s="213"/>
      <c r="J10" s="213"/>
    </row>
    <row r="11" spans="1:11" x14ac:dyDescent="0.2">
      <c r="A11" t="s">
        <v>111</v>
      </c>
      <c r="B11" s="91">
        <v>692</v>
      </c>
      <c r="C11" s="91">
        <v>799</v>
      </c>
      <c r="D11" s="91">
        <v>1491</v>
      </c>
      <c r="E11" s="90">
        <v>3.63</v>
      </c>
      <c r="F11" s="90">
        <v>4</v>
      </c>
      <c r="G11" s="90">
        <v>3.82</v>
      </c>
      <c r="I11" s="5"/>
      <c r="J11" s="5"/>
    </row>
    <row r="12" spans="1:11" x14ac:dyDescent="0.2">
      <c r="A12" t="s">
        <v>112</v>
      </c>
      <c r="B12" s="91" t="s">
        <v>243</v>
      </c>
      <c r="C12" s="91" t="s">
        <v>243</v>
      </c>
      <c r="D12" s="91" t="s">
        <v>243</v>
      </c>
      <c r="E12" s="90" t="s">
        <v>243</v>
      </c>
      <c r="F12" s="90" t="s">
        <v>243</v>
      </c>
      <c r="G12" s="90" t="s">
        <v>243</v>
      </c>
      <c r="I12" s="5"/>
      <c r="J12" s="5"/>
    </row>
    <row r="13" spans="1:11" x14ac:dyDescent="0.2">
      <c r="A13" t="s">
        <v>113</v>
      </c>
      <c r="B13" s="91">
        <v>1117</v>
      </c>
      <c r="C13" s="91">
        <v>1969</v>
      </c>
      <c r="D13" s="91">
        <v>3086</v>
      </c>
      <c r="E13" s="90">
        <v>5.85</v>
      </c>
      <c r="F13" s="90">
        <v>9.8699999999999992</v>
      </c>
      <c r="G13" s="90">
        <v>7.91</v>
      </c>
      <c r="I13" s="5"/>
      <c r="J13" s="5"/>
    </row>
    <row r="14" spans="1:11" x14ac:dyDescent="0.2">
      <c r="A14" t="s">
        <v>114</v>
      </c>
      <c r="B14" s="91">
        <v>3316</v>
      </c>
      <c r="C14" s="91">
        <v>7607</v>
      </c>
      <c r="D14" s="91">
        <v>10923</v>
      </c>
      <c r="E14" s="90">
        <v>17.38</v>
      </c>
      <c r="F14" s="90">
        <v>38.130000000000003</v>
      </c>
      <c r="G14" s="90">
        <v>27.99</v>
      </c>
      <c r="I14" s="5"/>
      <c r="J14" s="5"/>
    </row>
    <row r="15" spans="1:11" x14ac:dyDescent="0.2">
      <c r="A15" t="s">
        <v>115</v>
      </c>
      <c r="B15" s="91">
        <v>2118</v>
      </c>
      <c r="C15" s="91">
        <v>7369</v>
      </c>
      <c r="D15" s="91">
        <v>9487</v>
      </c>
      <c r="E15" s="90">
        <v>11.1</v>
      </c>
      <c r="F15" s="90">
        <v>36.93</v>
      </c>
      <c r="G15" s="90">
        <v>24.31</v>
      </c>
      <c r="I15" s="5"/>
      <c r="J15" s="5"/>
    </row>
    <row r="16" spans="1:11" x14ac:dyDescent="0.2">
      <c r="A16" t="s">
        <v>116</v>
      </c>
      <c r="B16" s="91">
        <v>6588</v>
      </c>
      <c r="C16" s="91">
        <v>16762</v>
      </c>
      <c r="D16" s="91">
        <v>23350</v>
      </c>
      <c r="E16" s="90">
        <v>34.53</v>
      </c>
      <c r="F16" s="90">
        <v>84.01</v>
      </c>
      <c r="G16" s="90">
        <v>59.82</v>
      </c>
      <c r="I16" s="5"/>
      <c r="J16" s="5"/>
    </row>
    <row r="17" spans="1:10" s="210" customFormat="1" ht="19.5" customHeight="1" x14ac:dyDescent="0.2">
      <c r="A17" s="210" t="s">
        <v>117</v>
      </c>
      <c r="B17" s="91">
        <v>2792</v>
      </c>
      <c r="C17" s="91">
        <v>3479</v>
      </c>
      <c r="D17" s="91">
        <v>6271</v>
      </c>
      <c r="E17" s="90">
        <v>14.63</v>
      </c>
      <c r="F17" s="90">
        <v>17.440000000000001</v>
      </c>
      <c r="G17" s="90">
        <v>16.07</v>
      </c>
      <c r="I17" s="213"/>
      <c r="J17" s="213"/>
    </row>
    <row r="18" spans="1:10" x14ac:dyDescent="0.2">
      <c r="A18" t="s">
        <v>118</v>
      </c>
      <c r="B18" s="91">
        <v>432</v>
      </c>
      <c r="C18" s="91">
        <v>740</v>
      </c>
      <c r="D18" s="91">
        <v>1172</v>
      </c>
      <c r="E18" s="90">
        <v>2.2599999999999998</v>
      </c>
      <c r="F18" s="90">
        <v>3.71</v>
      </c>
      <c r="G18" s="90">
        <v>3</v>
      </c>
      <c r="I18" s="5"/>
      <c r="J18" s="5"/>
    </row>
    <row r="19" spans="1:10" s="210" customFormat="1" ht="19.5" customHeight="1" x14ac:dyDescent="0.2">
      <c r="A19" s="210" t="s">
        <v>119</v>
      </c>
      <c r="B19" s="91">
        <v>1100</v>
      </c>
      <c r="C19" s="91">
        <v>1364</v>
      </c>
      <c r="D19" s="91">
        <v>2464</v>
      </c>
      <c r="E19" s="90">
        <v>5.77</v>
      </c>
      <c r="F19" s="90">
        <v>6.84</v>
      </c>
      <c r="G19" s="90">
        <v>6.31</v>
      </c>
      <c r="I19" s="213"/>
      <c r="J19" s="213"/>
    </row>
    <row r="20" spans="1:10" x14ac:dyDescent="0.2">
      <c r="A20" t="s">
        <v>120</v>
      </c>
      <c r="B20" s="91">
        <v>11515</v>
      </c>
      <c r="C20" s="91">
        <v>12687</v>
      </c>
      <c r="D20" s="91">
        <v>24202</v>
      </c>
      <c r="E20" s="90">
        <v>60.35</v>
      </c>
      <c r="F20" s="90">
        <v>63.59</v>
      </c>
      <c r="G20" s="90">
        <v>62.01</v>
      </c>
      <c r="I20" s="5"/>
      <c r="J20" s="5"/>
    </row>
    <row r="21" spans="1:10" x14ac:dyDescent="0.2">
      <c r="A21" t="s">
        <v>121</v>
      </c>
      <c r="B21" s="91">
        <v>1775</v>
      </c>
      <c r="C21" s="91">
        <v>1944</v>
      </c>
      <c r="D21" s="91">
        <v>3719</v>
      </c>
      <c r="E21" s="90">
        <v>9.3000000000000007</v>
      </c>
      <c r="F21" s="90">
        <v>9.74</v>
      </c>
      <c r="G21" s="90">
        <v>9.5299999999999994</v>
      </c>
      <c r="I21" s="5"/>
      <c r="J21" s="5"/>
    </row>
    <row r="22" spans="1:10" x14ac:dyDescent="0.2">
      <c r="A22" t="s">
        <v>122</v>
      </c>
      <c r="B22" s="91" t="s">
        <v>243</v>
      </c>
      <c r="C22" s="91" t="s">
        <v>243</v>
      </c>
      <c r="D22" s="91" t="s">
        <v>243</v>
      </c>
      <c r="E22" s="90" t="s">
        <v>243</v>
      </c>
      <c r="F22" s="90" t="s">
        <v>243</v>
      </c>
      <c r="G22" s="90" t="s">
        <v>243</v>
      </c>
      <c r="I22" s="5"/>
      <c r="J22" s="5"/>
    </row>
    <row r="23" spans="1:10" s="210" customFormat="1" ht="19.5" customHeight="1" x14ac:dyDescent="0.2">
      <c r="A23" s="210" t="s">
        <v>152</v>
      </c>
      <c r="B23" s="91">
        <v>1604</v>
      </c>
      <c r="C23" s="91">
        <v>4227</v>
      </c>
      <c r="D23" s="91">
        <v>5831</v>
      </c>
      <c r="E23" s="90">
        <v>8.41</v>
      </c>
      <c r="F23" s="90">
        <v>21.19</v>
      </c>
      <c r="G23" s="90">
        <v>14.94</v>
      </c>
      <c r="I23" s="213"/>
      <c r="J23" s="213"/>
    </row>
    <row r="24" spans="1:10" x14ac:dyDescent="0.2">
      <c r="A24" t="s">
        <v>153</v>
      </c>
      <c r="B24" s="91">
        <v>537</v>
      </c>
      <c r="C24" s="91">
        <v>434</v>
      </c>
      <c r="D24" s="91">
        <v>971</v>
      </c>
      <c r="E24" s="90">
        <v>2.81</v>
      </c>
      <c r="F24" s="90">
        <v>2.1800000000000002</v>
      </c>
      <c r="G24" s="90">
        <v>2.4900000000000002</v>
      </c>
      <c r="I24" s="5"/>
      <c r="J24" s="5"/>
    </row>
    <row r="25" spans="1:10" x14ac:dyDescent="0.2">
      <c r="A25" t="s">
        <v>154</v>
      </c>
      <c r="B25" s="91">
        <v>700</v>
      </c>
      <c r="C25" s="91">
        <v>804</v>
      </c>
      <c r="D25" s="91">
        <v>1504</v>
      </c>
      <c r="E25" s="90">
        <v>3.67</v>
      </c>
      <c r="F25" s="90">
        <v>4.03</v>
      </c>
      <c r="G25" s="90">
        <v>3.85</v>
      </c>
      <c r="I25" s="5"/>
      <c r="J25" s="5"/>
    </row>
    <row r="26" spans="1:10" x14ac:dyDescent="0.2">
      <c r="A26" t="s">
        <v>155</v>
      </c>
      <c r="B26" s="91">
        <v>99</v>
      </c>
      <c r="C26" s="91">
        <v>115</v>
      </c>
      <c r="D26" s="91">
        <v>214</v>
      </c>
      <c r="E26" s="90">
        <v>0.52</v>
      </c>
      <c r="F26" s="90">
        <v>0.57999999999999996</v>
      </c>
      <c r="G26" s="90">
        <v>0.55000000000000004</v>
      </c>
      <c r="I26" s="5"/>
      <c r="J26" s="5"/>
    </row>
    <row r="27" spans="1:10" x14ac:dyDescent="0.2">
      <c r="A27" t="s">
        <v>156</v>
      </c>
      <c r="B27" s="91">
        <v>5317</v>
      </c>
      <c r="C27" s="91">
        <v>5941</v>
      </c>
      <c r="D27" s="91">
        <v>11258</v>
      </c>
      <c r="E27" s="90">
        <v>27.87</v>
      </c>
      <c r="F27" s="90">
        <v>29.78</v>
      </c>
      <c r="G27" s="90">
        <v>28.84</v>
      </c>
      <c r="I27" s="5"/>
      <c r="J27" s="5"/>
    </row>
    <row r="28" spans="1:10" x14ac:dyDescent="0.2">
      <c r="A28" t="s">
        <v>157</v>
      </c>
      <c r="B28" s="91">
        <v>40</v>
      </c>
      <c r="C28" s="91">
        <v>321</v>
      </c>
      <c r="D28" s="91">
        <v>361</v>
      </c>
      <c r="E28" s="90">
        <v>0.21</v>
      </c>
      <c r="F28" s="90">
        <v>1.61</v>
      </c>
      <c r="G28" s="90">
        <v>0.92</v>
      </c>
      <c r="I28" s="5"/>
      <c r="J28" s="5"/>
    </row>
    <row r="29" spans="1:10" ht="19.5" customHeight="1" x14ac:dyDescent="0.2">
      <c r="A29" s="3" t="s">
        <v>101</v>
      </c>
      <c r="B29" s="92">
        <v>5196</v>
      </c>
      <c r="C29" s="92">
        <v>7200</v>
      </c>
      <c r="D29" s="92">
        <v>12396</v>
      </c>
      <c r="E29" s="98">
        <v>27.23</v>
      </c>
      <c r="F29" s="98">
        <v>36.090000000000003</v>
      </c>
      <c r="G29" s="98">
        <v>31.76</v>
      </c>
      <c r="I29" s="5"/>
      <c r="J29" s="5"/>
    </row>
    <row r="30" spans="1:10" x14ac:dyDescent="0.2">
      <c r="A30" s="10"/>
      <c r="I30" s="5"/>
      <c r="J30" s="5"/>
    </row>
  </sheetData>
  <mergeCells count="3">
    <mergeCell ref="J1:K1"/>
    <mergeCell ref="E3:G3"/>
    <mergeCell ref="B3:D3"/>
  </mergeCells>
  <phoneticPr fontId="3" type="noConversion"/>
  <conditionalFormatting sqref="B11:D16 B18:D18 B20:D22 B24:D29 B5:D9">
    <cfRule type="cellIs" dxfId="124" priority="9" stopIfTrue="1" operator="between">
      <formula>1</formula>
      <formula>4</formula>
    </cfRule>
  </conditionalFormatting>
  <conditionalFormatting sqref="B10:D10">
    <cfRule type="cellIs" dxfId="123" priority="4" stopIfTrue="1" operator="between">
      <formula>1</formula>
      <formula>4</formula>
    </cfRule>
  </conditionalFormatting>
  <conditionalFormatting sqref="B17:D17">
    <cfRule type="cellIs" dxfId="122" priority="3" stopIfTrue="1" operator="between">
      <formula>1</formula>
      <formula>4</formula>
    </cfRule>
  </conditionalFormatting>
  <conditionalFormatting sqref="B19:D19">
    <cfRule type="cellIs" dxfId="121" priority="2" stopIfTrue="1" operator="between">
      <formula>1</formula>
      <formula>4</formula>
    </cfRule>
  </conditionalFormatting>
  <conditionalFormatting sqref="B23:D23">
    <cfRule type="cellIs" dxfId="120"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O15"/>
  <sheetViews>
    <sheetView workbookViewId="0"/>
  </sheetViews>
  <sheetFormatPr defaultRowHeight="12.75" x14ac:dyDescent="0.2"/>
  <cols>
    <col min="1" max="1" width="49.42578125" customWidth="1"/>
  </cols>
  <sheetData>
    <row r="1" spans="1:15" x14ac:dyDescent="0.2">
      <c r="A1" s="151" t="s">
        <v>853</v>
      </c>
      <c r="J1" s="547" t="s">
        <v>63</v>
      </c>
      <c r="K1" s="547"/>
    </row>
    <row r="2" spans="1:15" x14ac:dyDescent="0.2">
      <c r="A2" s="219"/>
      <c r="B2" s="579" t="s">
        <v>65</v>
      </c>
      <c r="C2" s="568"/>
      <c r="D2" s="568"/>
      <c r="E2" s="568" t="s">
        <v>102</v>
      </c>
      <c r="F2" s="568"/>
      <c r="G2" s="568"/>
    </row>
    <row r="3" spans="1:15" x14ac:dyDescent="0.2">
      <c r="A3" s="2"/>
      <c r="B3" s="218" t="s">
        <v>103</v>
      </c>
      <c r="C3" s="218" t="s">
        <v>104</v>
      </c>
      <c r="D3" s="218" t="s">
        <v>68</v>
      </c>
      <c r="E3" s="218" t="s">
        <v>103</v>
      </c>
      <c r="F3" s="218" t="s">
        <v>104</v>
      </c>
      <c r="G3" s="218" t="s">
        <v>68</v>
      </c>
    </row>
    <row r="4" spans="1:15" x14ac:dyDescent="0.2">
      <c r="A4" s="2" t="s">
        <v>123</v>
      </c>
      <c r="B4" s="91">
        <v>1763</v>
      </c>
      <c r="C4" s="91">
        <v>3781</v>
      </c>
      <c r="D4" s="91">
        <v>5544</v>
      </c>
      <c r="E4" s="90">
        <v>9.24</v>
      </c>
      <c r="F4" s="90">
        <v>18.95</v>
      </c>
      <c r="G4" s="90">
        <v>14.2</v>
      </c>
      <c r="M4" s="5"/>
      <c r="N4" s="5"/>
      <c r="O4" s="5"/>
    </row>
    <row r="5" spans="1:15" x14ac:dyDescent="0.2">
      <c r="A5" s="389" t="s">
        <v>459</v>
      </c>
      <c r="B5" s="91">
        <v>1387</v>
      </c>
      <c r="C5" s="91">
        <v>3065</v>
      </c>
      <c r="D5" s="91">
        <v>4452</v>
      </c>
      <c r="E5" s="90">
        <v>7.27</v>
      </c>
      <c r="F5" s="90">
        <v>15.36</v>
      </c>
      <c r="G5" s="90">
        <v>11.41</v>
      </c>
      <c r="M5" s="5"/>
      <c r="N5" s="5"/>
      <c r="O5" s="5"/>
    </row>
    <row r="6" spans="1:15" x14ac:dyDescent="0.2">
      <c r="A6" s="389" t="s">
        <v>457</v>
      </c>
      <c r="B6" s="91">
        <v>376</v>
      </c>
      <c r="C6" s="91">
        <v>716</v>
      </c>
      <c r="D6" s="91">
        <v>1092</v>
      </c>
      <c r="E6" s="90">
        <v>1.97</v>
      </c>
      <c r="F6" s="90">
        <v>3.59</v>
      </c>
      <c r="G6" s="90">
        <v>2.8</v>
      </c>
      <c r="M6" s="5"/>
      <c r="N6" s="5"/>
      <c r="O6" s="5"/>
    </row>
    <row r="7" spans="1:15" s="210" customFormat="1" ht="19.5" customHeight="1" x14ac:dyDescent="0.2">
      <c r="A7" s="215" t="s">
        <v>287</v>
      </c>
      <c r="B7" s="91"/>
      <c r="C7" s="91"/>
      <c r="D7" s="91"/>
      <c r="E7" s="90"/>
      <c r="F7" s="90"/>
      <c r="G7" s="90"/>
    </row>
    <row r="8" spans="1:15" x14ac:dyDescent="0.2">
      <c r="A8" s="377" t="s">
        <v>158</v>
      </c>
      <c r="B8" s="91">
        <v>402</v>
      </c>
      <c r="C8" s="91">
        <v>672</v>
      </c>
      <c r="D8" s="91">
        <v>1074</v>
      </c>
      <c r="E8" s="90">
        <v>2.11</v>
      </c>
      <c r="F8" s="90">
        <v>3.37</v>
      </c>
      <c r="G8" s="90">
        <v>2.75</v>
      </c>
      <c r="M8" s="5"/>
      <c r="N8" s="5"/>
      <c r="O8" s="5"/>
    </row>
    <row r="9" spans="1:15" x14ac:dyDescent="0.2">
      <c r="A9" s="377" t="s">
        <v>159</v>
      </c>
      <c r="B9" s="91">
        <v>1013</v>
      </c>
      <c r="C9" s="91">
        <v>2365</v>
      </c>
      <c r="D9" s="91">
        <v>3378</v>
      </c>
      <c r="E9" s="90">
        <v>5.31</v>
      </c>
      <c r="F9" s="90">
        <v>11.85</v>
      </c>
      <c r="G9" s="90">
        <v>8.65</v>
      </c>
      <c r="M9" s="5"/>
      <c r="N9" s="5"/>
      <c r="O9" s="5"/>
    </row>
    <row r="10" spans="1:15" x14ac:dyDescent="0.2">
      <c r="A10" s="377" t="s">
        <v>160</v>
      </c>
      <c r="B10" s="91">
        <v>637</v>
      </c>
      <c r="C10" s="91">
        <v>1702</v>
      </c>
      <c r="D10" s="91">
        <v>2339</v>
      </c>
      <c r="E10" s="90">
        <v>3.34</v>
      </c>
      <c r="F10" s="90">
        <v>8.5299999999999994</v>
      </c>
      <c r="G10" s="90">
        <v>5.99</v>
      </c>
      <c r="M10" s="5"/>
      <c r="N10" s="5"/>
      <c r="O10" s="5"/>
    </row>
    <row r="11" spans="1:15" x14ac:dyDescent="0.2">
      <c r="A11" s="374" t="s">
        <v>124</v>
      </c>
      <c r="B11" s="375">
        <v>86</v>
      </c>
      <c r="C11" s="375">
        <v>171</v>
      </c>
      <c r="D11" s="375">
        <v>257</v>
      </c>
      <c r="E11" s="376">
        <v>0.45</v>
      </c>
      <c r="F11" s="376">
        <v>0.86</v>
      </c>
      <c r="G11" s="376">
        <v>0.66</v>
      </c>
      <c r="M11" s="5"/>
      <c r="N11" s="5"/>
      <c r="O11" s="5"/>
    </row>
    <row r="12" spans="1:15" ht="38.25" customHeight="1" x14ac:dyDescent="0.2">
      <c r="A12" s="578" t="s">
        <v>461</v>
      </c>
      <c r="B12" s="578"/>
      <c r="C12" s="578"/>
      <c r="D12" s="578"/>
      <c r="E12" s="578"/>
      <c r="F12" s="578"/>
      <c r="G12" s="578"/>
      <c r="M12" s="5"/>
      <c r="N12" s="5"/>
      <c r="O12" s="5"/>
    </row>
    <row r="13" spans="1:15" x14ac:dyDescent="0.2">
      <c r="A13" s="10" t="s">
        <v>462</v>
      </c>
      <c r="B13" s="210"/>
      <c r="C13" s="210"/>
      <c r="D13" s="210"/>
      <c r="E13" s="210"/>
      <c r="F13" s="210"/>
      <c r="G13" s="210"/>
      <c r="M13" s="5"/>
      <c r="N13" s="5"/>
      <c r="O13" s="5"/>
    </row>
    <row r="14" spans="1:15" x14ac:dyDescent="0.2">
      <c r="A14" s="10"/>
    </row>
    <row r="15" spans="1:15" x14ac:dyDescent="0.2">
      <c r="A15" s="10"/>
    </row>
  </sheetData>
  <mergeCells count="4">
    <mergeCell ref="J1:K1"/>
    <mergeCell ref="E2:G2"/>
    <mergeCell ref="B2:D2"/>
    <mergeCell ref="A12:G12"/>
  </mergeCells>
  <phoneticPr fontId="3" type="noConversion"/>
  <conditionalFormatting sqref="B4:D13">
    <cfRule type="cellIs" dxfId="119" priority="2"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M23"/>
  <sheetViews>
    <sheetView workbookViewId="0"/>
  </sheetViews>
  <sheetFormatPr defaultRowHeight="12.75" x14ac:dyDescent="0.2"/>
  <cols>
    <col min="1" max="1" width="29.140625" customWidth="1"/>
    <col min="9" max="9" width="10.28515625" style="210" customWidth="1"/>
  </cols>
  <sheetData>
    <row r="1" spans="1:13" ht="14.25" x14ac:dyDescent="0.2">
      <c r="A1" s="151" t="s">
        <v>852</v>
      </c>
      <c r="J1" s="63"/>
      <c r="L1" s="547" t="s">
        <v>63</v>
      </c>
      <c r="M1" s="547"/>
    </row>
    <row r="2" spans="1:13" ht="25.5" x14ac:dyDescent="0.2">
      <c r="A2" s="1"/>
      <c r="B2" s="384" t="s">
        <v>56</v>
      </c>
      <c r="C2" s="384" t="s">
        <v>57</v>
      </c>
      <c r="D2" s="384" t="s">
        <v>58</v>
      </c>
      <c r="E2" s="384" t="s">
        <v>59</v>
      </c>
      <c r="F2" s="384" t="s">
        <v>60</v>
      </c>
      <c r="G2" s="384" t="s">
        <v>61</v>
      </c>
      <c r="H2" s="384" t="s">
        <v>62</v>
      </c>
      <c r="I2" s="15" t="s">
        <v>439</v>
      </c>
    </row>
    <row r="3" spans="1:13" x14ac:dyDescent="0.2">
      <c r="A3" s="2" t="s">
        <v>125</v>
      </c>
      <c r="B3" s="91">
        <v>38035</v>
      </c>
      <c r="C3" s="91">
        <v>38750</v>
      </c>
      <c r="D3" s="91">
        <v>40650</v>
      </c>
      <c r="E3" s="91">
        <v>41088</v>
      </c>
      <c r="F3" s="91">
        <v>42576</v>
      </c>
      <c r="G3" s="91">
        <v>43741</v>
      </c>
      <c r="H3" s="91">
        <v>43625</v>
      </c>
      <c r="I3" s="91">
        <v>288465</v>
      </c>
    </row>
    <row r="4" spans="1:13" x14ac:dyDescent="0.2">
      <c r="A4" s="215" t="s">
        <v>335</v>
      </c>
      <c r="B4" s="91">
        <v>3353</v>
      </c>
      <c r="C4" s="91">
        <v>3918</v>
      </c>
      <c r="D4" s="91">
        <v>3700</v>
      </c>
      <c r="E4" s="91">
        <v>3617</v>
      </c>
      <c r="F4" s="91">
        <v>4046</v>
      </c>
      <c r="G4" s="91">
        <v>3855</v>
      </c>
      <c r="H4" s="91">
        <v>3770</v>
      </c>
      <c r="I4" s="91">
        <v>26259</v>
      </c>
    </row>
    <row r="5" spans="1:13" x14ac:dyDescent="0.2">
      <c r="A5" t="s">
        <v>129</v>
      </c>
      <c r="B5" s="91">
        <v>94</v>
      </c>
      <c r="C5" s="91">
        <v>91</v>
      </c>
      <c r="D5" s="91">
        <v>115</v>
      </c>
      <c r="E5" s="91">
        <v>100</v>
      </c>
      <c r="F5" s="91">
        <v>127</v>
      </c>
      <c r="G5" s="91">
        <v>118</v>
      </c>
      <c r="H5" s="91">
        <v>153</v>
      </c>
      <c r="I5" s="91">
        <v>798</v>
      </c>
    </row>
    <row r="6" spans="1:13" x14ac:dyDescent="0.2">
      <c r="A6" t="s">
        <v>128</v>
      </c>
      <c r="B6" s="91">
        <v>1306</v>
      </c>
      <c r="C6" s="91">
        <v>1318</v>
      </c>
      <c r="D6" s="91">
        <v>1491</v>
      </c>
      <c r="E6" s="91">
        <v>1488</v>
      </c>
      <c r="F6" s="91">
        <v>1576</v>
      </c>
      <c r="G6" s="91">
        <v>1562</v>
      </c>
      <c r="H6" s="91">
        <v>1556</v>
      </c>
      <c r="I6" s="91">
        <v>10297</v>
      </c>
    </row>
    <row r="7" spans="1:13" x14ac:dyDescent="0.2">
      <c r="A7" t="s">
        <v>127</v>
      </c>
      <c r="B7" s="91">
        <v>123</v>
      </c>
      <c r="C7" s="91">
        <v>134</v>
      </c>
      <c r="D7" s="91">
        <v>172</v>
      </c>
      <c r="E7" s="91">
        <v>117</v>
      </c>
      <c r="F7" s="91">
        <v>151</v>
      </c>
      <c r="G7" s="91">
        <v>148</v>
      </c>
      <c r="H7" s="91">
        <v>164</v>
      </c>
      <c r="I7" s="91">
        <v>1009</v>
      </c>
    </row>
    <row r="8" spans="1:13" x14ac:dyDescent="0.2">
      <c r="A8" t="s">
        <v>126</v>
      </c>
      <c r="B8" s="91">
        <v>2101</v>
      </c>
      <c r="C8" s="91">
        <v>2107</v>
      </c>
      <c r="D8" s="91">
        <v>2066</v>
      </c>
      <c r="E8" s="91">
        <v>2021</v>
      </c>
      <c r="F8" s="91">
        <v>1971</v>
      </c>
      <c r="G8" s="91">
        <v>1855</v>
      </c>
      <c r="H8" s="91">
        <v>1903</v>
      </c>
      <c r="I8" s="91">
        <v>14024</v>
      </c>
    </row>
    <row r="9" spans="1:13" s="210" customFormat="1" ht="19.5" customHeight="1" x14ac:dyDescent="0.2">
      <c r="A9" s="210" t="s">
        <v>130</v>
      </c>
      <c r="B9" s="91">
        <v>1112</v>
      </c>
      <c r="C9" s="91">
        <v>1063</v>
      </c>
      <c r="D9" s="91">
        <v>1049</v>
      </c>
      <c r="E9" s="91">
        <v>1082</v>
      </c>
      <c r="F9" s="91">
        <v>937</v>
      </c>
      <c r="G9" s="91">
        <v>992</v>
      </c>
      <c r="H9" s="91">
        <v>966</v>
      </c>
      <c r="I9" s="91">
        <v>7201</v>
      </c>
    </row>
    <row r="10" spans="1:13" s="210" customFormat="1" ht="19.5" customHeight="1" x14ac:dyDescent="0.2">
      <c r="A10" s="210" t="s">
        <v>131</v>
      </c>
      <c r="B10" s="91">
        <v>723</v>
      </c>
      <c r="C10" s="91">
        <v>673</v>
      </c>
      <c r="D10" s="91">
        <v>761</v>
      </c>
      <c r="E10" s="91">
        <v>690</v>
      </c>
      <c r="F10" s="91">
        <v>664</v>
      </c>
      <c r="G10" s="91">
        <v>648</v>
      </c>
      <c r="H10" s="91">
        <v>593</v>
      </c>
      <c r="I10" s="91">
        <v>4752</v>
      </c>
    </row>
    <row r="11" spans="1:13" x14ac:dyDescent="0.2">
      <c r="A11" t="s">
        <v>132</v>
      </c>
      <c r="B11" s="91">
        <v>1086</v>
      </c>
      <c r="C11" s="91">
        <v>1180</v>
      </c>
      <c r="D11" s="91">
        <v>1218</v>
      </c>
      <c r="E11" s="91">
        <v>1167</v>
      </c>
      <c r="F11" s="91">
        <v>1185</v>
      </c>
      <c r="G11" s="91">
        <v>1172</v>
      </c>
      <c r="H11" s="91">
        <v>1175</v>
      </c>
      <c r="I11" s="91">
        <v>8183</v>
      </c>
    </row>
    <row r="12" spans="1:13" x14ac:dyDescent="0.2">
      <c r="A12" t="s">
        <v>133</v>
      </c>
      <c r="B12" s="91">
        <v>117</v>
      </c>
      <c r="C12" s="91">
        <v>131</v>
      </c>
      <c r="D12" s="91">
        <v>106</v>
      </c>
      <c r="E12" s="91">
        <v>120</v>
      </c>
      <c r="F12" s="91">
        <v>122</v>
      </c>
      <c r="G12" s="91">
        <v>117</v>
      </c>
      <c r="H12" s="91">
        <v>112</v>
      </c>
      <c r="I12" s="91">
        <v>825</v>
      </c>
    </row>
    <row r="13" spans="1:13" x14ac:dyDescent="0.2">
      <c r="A13" t="s">
        <v>134</v>
      </c>
      <c r="B13" s="91">
        <v>379</v>
      </c>
      <c r="C13" s="91">
        <v>396</v>
      </c>
      <c r="D13" s="91">
        <v>467</v>
      </c>
      <c r="E13" s="91">
        <v>410</v>
      </c>
      <c r="F13" s="91">
        <v>492</v>
      </c>
      <c r="G13" s="91">
        <v>490</v>
      </c>
      <c r="H13" s="91">
        <v>444</v>
      </c>
      <c r="I13" s="91">
        <v>3078</v>
      </c>
    </row>
    <row r="14" spans="1:13" x14ac:dyDescent="0.2">
      <c r="A14" t="s">
        <v>135</v>
      </c>
      <c r="B14" s="91">
        <v>364</v>
      </c>
      <c r="C14" s="91">
        <v>356</v>
      </c>
      <c r="D14" s="91">
        <v>381</v>
      </c>
      <c r="E14" s="91">
        <v>415</v>
      </c>
      <c r="F14" s="91">
        <v>420</v>
      </c>
      <c r="G14" s="91">
        <v>379</v>
      </c>
      <c r="H14" s="91">
        <v>377</v>
      </c>
      <c r="I14" s="91">
        <v>2692</v>
      </c>
    </row>
    <row r="15" spans="1:13" s="210" customFormat="1" ht="19.5" customHeight="1" x14ac:dyDescent="0.2">
      <c r="A15" s="215" t="s">
        <v>532</v>
      </c>
      <c r="B15" s="91">
        <v>126</v>
      </c>
      <c r="C15" s="91">
        <v>128</v>
      </c>
      <c r="D15" s="91">
        <v>120</v>
      </c>
      <c r="E15" s="91">
        <v>133</v>
      </c>
      <c r="F15" s="91">
        <v>122</v>
      </c>
      <c r="G15" s="91">
        <v>108</v>
      </c>
      <c r="H15" s="91">
        <v>112</v>
      </c>
      <c r="I15" s="91">
        <v>849</v>
      </c>
    </row>
    <row r="16" spans="1:13" s="210" customFormat="1" ht="19.5" customHeight="1" x14ac:dyDescent="0.2">
      <c r="A16" s="215" t="s">
        <v>533</v>
      </c>
      <c r="B16" s="91">
        <v>843</v>
      </c>
      <c r="C16" s="91">
        <v>816</v>
      </c>
      <c r="D16" s="91">
        <v>868</v>
      </c>
      <c r="E16" s="91">
        <v>935</v>
      </c>
      <c r="F16" s="91">
        <v>875</v>
      </c>
      <c r="G16" s="91">
        <v>899</v>
      </c>
      <c r="H16" s="91">
        <v>858</v>
      </c>
      <c r="I16" s="91">
        <v>6094</v>
      </c>
    </row>
    <row r="17" spans="1:9" s="210" customFormat="1" ht="19.5" customHeight="1" x14ac:dyDescent="0.2">
      <c r="A17" s="210" t="s">
        <v>136</v>
      </c>
      <c r="B17" s="91">
        <v>330</v>
      </c>
      <c r="C17" s="91">
        <v>370</v>
      </c>
      <c r="D17" s="91">
        <v>366</v>
      </c>
      <c r="E17" s="91">
        <v>372</v>
      </c>
      <c r="F17" s="91">
        <v>378</v>
      </c>
      <c r="G17" s="91">
        <v>361</v>
      </c>
      <c r="H17" s="91">
        <v>368</v>
      </c>
      <c r="I17" s="91">
        <v>2545</v>
      </c>
    </row>
    <row r="18" spans="1:9" ht="19.5" customHeight="1" x14ac:dyDescent="0.2">
      <c r="A18" t="s">
        <v>101</v>
      </c>
      <c r="B18" s="91">
        <v>395</v>
      </c>
      <c r="C18" s="91">
        <v>404</v>
      </c>
      <c r="D18" s="91">
        <v>427</v>
      </c>
      <c r="E18" s="91">
        <v>400</v>
      </c>
      <c r="F18" s="91">
        <v>371</v>
      </c>
      <c r="G18" s="91">
        <v>368</v>
      </c>
      <c r="H18" s="91">
        <v>368</v>
      </c>
      <c r="I18" s="91">
        <v>2733</v>
      </c>
    </row>
    <row r="19" spans="1:9" x14ac:dyDescent="0.2">
      <c r="A19" t="s">
        <v>163</v>
      </c>
      <c r="B19" s="91">
        <v>2109</v>
      </c>
      <c r="C19" s="91">
        <v>1491</v>
      </c>
      <c r="D19" s="91">
        <v>1255</v>
      </c>
      <c r="E19" s="91">
        <v>1011</v>
      </c>
      <c r="F19" s="91">
        <v>906</v>
      </c>
      <c r="G19" s="91">
        <v>788</v>
      </c>
      <c r="H19" s="91">
        <v>741</v>
      </c>
      <c r="I19" s="91">
        <v>8301</v>
      </c>
    </row>
    <row r="20" spans="1:9" x14ac:dyDescent="0.2">
      <c r="A20" t="s">
        <v>336</v>
      </c>
      <c r="B20" s="91">
        <v>438</v>
      </c>
      <c r="C20" s="91">
        <v>388</v>
      </c>
      <c r="D20" s="91">
        <v>324</v>
      </c>
      <c r="E20" s="91">
        <v>301</v>
      </c>
      <c r="F20" s="91">
        <v>268</v>
      </c>
      <c r="G20" s="91">
        <v>274</v>
      </c>
      <c r="H20" s="91">
        <v>215</v>
      </c>
      <c r="I20" s="91">
        <v>2208</v>
      </c>
    </row>
    <row r="21" spans="1:9" ht="19.5" customHeight="1" x14ac:dyDescent="0.2">
      <c r="A21" s="216" t="s">
        <v>68</v>
      </c>
      <c r="B21" s="92">
        <v>53034</v>
      </c>
      <c r="C21" s="92">
        <v>53714</v>
      </c>
      <c r="D21" s="92">
        <v>55536</v>
      </c>
      <c r="E21" s="92">
        <v>55467</v>
      </c>
      <c r="F21" s="92">
        <v>57187</v>
      </c>
      <c r="G21" s="92">
        <v>57875</v>
      </c>
      <c r="H21" s="92">
        <v>57500</v>
      </c>
      <c r="I21" s="92">
        <v>390313</v>
      </c>
    </row>
    <row r="22" spans="1:9" ht="36" customHeight="1" x14ac:dyDescent="0.2">
      <c r="A22" s="578" t="s">
        <v>534</v>
      </c>
      <c r="B22" s="578"/>
      <c r="C22" s="578"/>
      <c r="D22" s="578"/>
      <c r="E22" s="578"/>
      <c r="F22" s="578"/>
      <c r="G22" s="578"/>
      <c r="H22" s="578"/>
      <c r="I22" s="578"/>
    </row>
    <row r="23" spans="1:9" x14ac:dyDescent="0.2">
      <c r="A23" s="290"/>
      <c r="B23" s="210"/>
      <c r="C23" s="91"/>
      <c r="D23" s="91"/>
      <c r="E23" s="91"/>
      <c r="F23" s="91"/>
      <c r="G23" s="91"/>
      <c r="H23" s="91"/>
      <c r="I23" s="91"/>
    </row>
  </sheetData>
  <mergeCells count="2">
    <mergeCell ref="L1:M1"/>
    <mergeCell ref="A22:I22"/>
  </mergeCells>
  <phoneticPr fontId="3" type="noConversion"/>
  <conditionalFormatting sqref="B3:H8 B18:H21 B11:H14">
    <cfRule type="cellIs" dxfId="118" priority="15" stopIfTrue="1" operator="between">
      <formula>1</formula>
      <formula>4</formula>
    </cfRule>
  </conditionalFormatting>
  <conditionalFormatting sqref="B10:H10">
    <cfRule type="cellIs" dxfId="117" priority="9" stopIfTrue="1" operator="between">
      <formula>1</formula>
      <formula>4</formula>
    </cfRule>
  </conditionalFormatting>
  <conditionalFormatting sqref="C23:H23">
    <cfRule type="cellIs" dxfId="116" priority="13" stopIfTrue="1" operator="between">
      <formula>1</formula>
      <formula>4</formula>
    </cfRule>
  </conditionalFormatting>
  <conditionalFormatting sqref="B17:H17">
    <cfRule type="cellIs" dxfId="115" priority="12" stopIfTrue="1" operator="between">
      <formula>1</formula>
      <formula>4</formula>
    </cfRule>
  </conditionalFormatting>
  <conditionalFormatting sqref="B16:H16">
    <cfRule type="cellIs" dxfId="114" priority="11" stopIfTrue="1" operator="between">
      <formula>1</formula>
      <formula>4</formula>
    </cfRule>
  </conditionalFormatting>
  <conditionalFormatting sqref="B15:H15">
    <cfRule type="cellIs" dxfId="113" priority="10" stopIfTrue="1" operator="between">
      <formula>1</formula>
      <formula>4</formula>
    </cfRule>
  </conditionalFormatting>
  <conditionalFormatting sqref="B9:H9">
    <cfRule type="cellIs" dxfId="112" priority="8" stopIfTrue="1" operator="between">
      <formula>1</formula>
      <formula>4</formula>
    </cfRule>
  </conditionalFormatting>
  <conditionalFormatting sqref="I3:I8 I18:I21 I11:I14">
    <cfRule type="cellIs" dxfId="111" priority="7" stopIfTrue="1" operator="between">
      <formula>1</formula>
      <formula>4</formula>
    </cfRule>
  </conditionalFormatting>
  <conditionalFormatting sqref="I10">
    <cfRule type="cellIs" dxfId="110" priority="2" stopIfTrue="1" operator="between">
      <formula>1</formula>
      <formula>4</formula>
    </cfRule>
  </conditionalFormatting>
  <conditionalFormatting sqref="I23">
    <cfRule type="cellIs" dxfId="109" priority="6" stopIfTrue="1" operator="between">
      <formula>1</formula>
      <formula>4</formula>
    </cfRule>
  </conditionalFormatting>
  <conditionalFormatting sqref="I17">
    <cfRule type="cellIs" dxfId="108" priority="5" stopIfTrue="1" operator="between">
      <formula>1</formula>
      <formula>4</formula>
    </cfRule>
  </conditionalFormatting>
  <conditionalFormatting sqref="I16">
    <cfRule type="cellIs" dxfId="107" priority="4" stopIfTrue="1" operator="between">
      <formula>1</formula>
      <formula>4</formula>
    </cfRule>
  </conditionalFormatting>
  <conditionalFormatting sqref="I15">
    <cfRule type="cellIs" dxfId="106" priority="3" stopIfTrue="1" operator="between">
      <formula>1</formula>
      <formula>4</formula>
    </cfRule>
  </conditionalFormatting>
  <conditionalFormatting sqref="I9">
    <cfRule type="cellIs" dxfId="105" priority="1" stopIfTrue="1" operator="between">
      <formula>1</formula>
      <formula>4</formula>
    </cfRule>
  </conditionalFormatting>
  <hyperlinks>
    <hyperlink ref="L1:M1" location="Contents!A1" display="Return to contents"/>
  </hyperlinks>
  <pageMargins left="0.75" right="0.75" top="1" bottom="1" header="0.5" footer="0.5"/>
  <pageSetup paperSize="9" orientation="portrait" horizontalDpi="90" verticalDpi="9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M19"/>
  <sheetViews>
    <sheetView workbookViewId="0"/>
  </sheetViews>
  <sheetFormatPr defaultRowHeight="12.75" x14ac:dyDescent="0.2"/>
  <cols>
    <col min="6" max="6" width="9.7109375" customWidth="1"/>
    <col min="10" max="10" width="9.140625" customWidth="1"/>
  </cols>
  <sheetData>
    <row r="1" spans="1:13" ht="14.25" x14ac:dyDescent="0.2">
      <c r="A1" s="151" t="s">
        <v>851</v>
      </c>
      <c r="J1" s="64"/>
      <c r="L1" s="547" t="s">
        <v>63</v>
      </c>
      <c r="M1" s="547"/>
    </row>
    <row r="2" spans="1:13" x14ac:dyDescent="0.2">
      <c r="A2" s="181"/>
      <c r="B2" s="214" t="s">
        <v>56</v>
      </c>
      <c r="C2" s="214" t="s">
        <v>57</v>
      </c>
      <c r="D2" s="214" t="s">
        <v>58</v>
      </c>
      <c r="E2" s="214" t="s">
        <v>59</v>
      </c>
      <c r="F2" s="214" t="s">
        <v>60</v>
      </c>
      <c r="G2" s="214" t="s">
        <v>61</v>
      </c>
      <c r="H2" s="214" t="s">
        <v>62</v>
      </c>
      <c r="I2" s="214" t="s">
        <v>442</v>
      </c>
    </row>
    <row r="3" spans="1:13" x14ac:dyDescent="0.2">
      <c r="A3" s="2">
        <v>2006</v>
      </c>
      <c r="B3" s="355">
        <v>23.053495814389134</v>
      </c>
      <c r="C3" s="355">
        <v>23.653852782352267</v>
      </c>
      <c r="D3" s="355">
        <v>24.124609104357432</v>
      </c>
      <c r="E3" s="355">
        <v>25.120982457408179</v>
      </c>
      <c r="F3" s="355">
        <v>25.423588716822</v>
      </c>
      <c r="G3" s="355">
        <v>25.431283011535267</v>
      </c>
      <c r="H3" s="355">
        <v>25.293524942186984</v>
      </c>
      <c r="I3" s="355">
        <v>23.227123786407766</v>
      </c>
    </row>
    <row r="4" spans="1:13" x14ac:dyDescent="0.2">
      <c r="A4" s="2">
        <v>2007</v>
      </c>
      <c r="B4" s="355">
        <v>20.925421517661245</v>
      </c>
      <c r="C4" s="355">
        <v>23.457877525596604</v>
      </c>
      <c r="D4" s="355">
        <v>24.024764962164642</v>
      </c>
      <c r="E4" s="355">
        <v>25.073669939223937</v>
      </c>
      <c r="F4" s="355">
        <v>25.215917098820086</v>
      </c>
      <c r="G4" s="355">
        <v>25.380305587634361</v>
      </c>
      <c r="H4" s="355">
        <v>25.503837583560287</v>
      </c>
      <c r="I4" s="355">
        <v>22.792894385837275</v>
      </c>
    </row>
    <row r="5" spans="1:13" x14ac:dyDescent="0.2">
      <c r="A5" s="2">
        <v>2008</v>
      </c>
      <c r="B5" s="355">
        <v>20.980760373085634</v>
      </c>
      <c r="C5" s="355">
        <v>22.965372289919291</v>
      </c>
      <c r="D5" s="355">
        <v>23.983339182654813</v>
      </c>
      <c r="E5" s="355">
        <v>25.134908332376469</v>
      </c>
      <c r="F5" s="355">
        <v>25.38614917995956</v>
      </c>
      <c r="G5" s="355">
        <v>25.510643892001667</v>
      </c>
      <c r="H5" s="355">
        <v>25.295623952352081</v>
      </c>
      <c r="I5" s="355">
        <v>22.748067721751934</v>
      </c>
    </row>
    <row r="6" spans="1:13" x14ac:dyDescent="0.2">
      <c r="A6" s="2">
        <v>2009</v>
      </c>
      <c r="B6" s="355">
        <v>21.130952828769185</v>
      </c>
      <c r="C6" s="355">
        <v>22.789144451929555</v>
      </c>
      <c r="D6" s="355">
        <v>23.702674061602455</v>
      </c>
      <c r="E6" s="355">
        <v>24.791530817438161</v>
      </c>
      <c r="F6" s="355">
        <v>25.143321632042355</v>
      </c>
      <c r="G6" s="355">
        <v>25.147191475767201</v>
      </c>
      <c r="H6" s="355">
        <v>25.388181470903898</v>
      </c>
      <c r="I6" s="355">
        <v>22.54227297844907</v>
      </c>
    </row>
    <row r="7" spans="1:13" x14ac:dyDescent="0.2">
      <c r="A7" s="2">
        <v>2010</v>
      </c>
      <c r="B7" s="355">
        <v>21.102049004422714</v>
      </c>
      <c r="C7" s="355">
        <v>22.788526624548737</v>
      </c>
      <c r="D7" s="355">
        <v>23.429339448127024</v>
      </c>
      <c r="E7" s="355">
        <v>24.825484984329751</v>
      </c>
      <c r="F7" s="355">
        <v>25.096084643667371</v>
      </c>
      <c r="G7" s="355">
        <v>25.234000268822367</v>
      </c>
      <c r="H7" s="355">
        <v>25.31656107402798</v>
      </c>
      <c r="I7" s="355">
        <v>22.465010453818717</v>
      </c>
    </row>
    <row r="8" spans="1:13" ht="19.5" customHeight="1" x14ac:dyDescent="0.2">
      <c r="A8" s="2">
        <v>2011</v>
      </c>
      <c r="B8" s="355">
        <v>20.524876343014512</v>
      </c>
      <c r="C8" s="355">
        <v>23.292365599432138</v>
      </c>
      <c r="D8" s="355">
        <v>23.901651892872668</v>
      </c>
      <c r="E8" s="355">
        <v>25.22711213221098</v>
      </c>
      <c r="F8" s="355">
        <v>25.211220531184722</v>
      </c>
      <c r="G8" s="355">
        <v>25.22754843648784</v>
      </c>
      <c r="H8" s="355">
        <v>25.407943771843442</v>
      </c>
      <c r="I8" s="355">
        <v>22.715826669146363</v>
      </c>
    </row>
    <row r="9" spans="1:13" x14ac:dyDescent="0.2">
      <c r="A9" s="2">
        <v>2012</v>
      </c>
      <c r="B9" s="355">
        <v>20.615517606379225</v>
      </c>
      <c r="C9" s="355">
        <v>23.343095324392895</v>
      </c>
      <c r="D9" s="355">
        <v>23.978778574504336</v>
      </c>
      <c r="E9" s="355">
        <v>25.299236756879605</v>
      </c>
      <c r="F9" s="355">
        <v>25.348965783877826</v>
      </c>
      <c r="G9" s="355">
        <v>25.215677084372111</v>
      </c>
      <c r="H9" s="355">
        <v>24.996254903120256</v>
      </c>
      <c r="I9" s="355">
        <v>22.656316851048224</v>
      </c>
    </row>
    <row r="10" spans="1:13" x14ac:dyDescent="0.2">
      <c r="A10" s="356">
        <v>2013</v>
      </c>
      <c r="B10" s="355">
        <v>21.201395664901032</v>
      </c>
      <c r="C10" s="355">
        <v>23.978009035456257</v>
      </c>
      <c r="D10" s="355">
        <v>24.511574828822955</v>
      </c>
      <c r="E10" s="355">
        <v>25.65474854063763</v>
      </c>
      <c r="F10" s="355">
        <v>25.658437967539722</v>
      </c>
      <c r="G10" s="355">
        <v>25.330806026803007</v>
      </c>
      <c r="H10" s="355">
        <v>25.191401719656067</v>
      </c>
      <c r="I10" s="355">
        <v>23.190683955017512</v>
      </c>
    </row>
    <row r="11" spans="1:13" x14ac:dyDescent="0.2">
      <c r="A11" s="356">
        <v>2014</v>
      </c>
      <c r="B11" s="355">
        <v>21.156199999999998</v>
      </c>
      <c r="C11" s="355">
        <v>23.9468</v>
      </c>
      <c r="D11" s="355">
        <v>24.695399999999999</v>
      </c>
      <c r="E11" s="355">
        <v>25.885200000000001</v>
      </c>
      <c r="F11" s="355">
        <v>25.835000000000001</v>
      </c>
      <c r="G11" s="355">
        <v>25.4588</v>
      </c>
      <c r="H11" s="355">
        <v>25.423999999999999</v>
      </c>
      <c r="I11" s="355">
        <v>23.277512540037471</v>
      </c>
    </row>
    <row r="12" spans="1:13" x14ac:dyDescent="0.2">
      <c r="A12" s="352" t="s">
        <v>283</v>
      </c>
      <c r="B12" s="355">
        <v>21.113800000000001</v>
      </c>
      <c r="C12" s="355">
        <v>24.127199999999998</v>
      </c>
      <c r="D12" s="355">
        <v>24.751300000000001</v>
      </c>
      <c r="E12" s="355">
        <v>25.997800000000002</v>
      </c>
      <c r="F12" s="355">
        <v>25.957699999999999</v>
      </c>
      <c r="G12" s="355">
        <v>25.778400000000001</v>
      </c>
      <c r="H12" s="355">
        <v>25.407599999999999</v>
      </c>
      <c r="I12" s="355">
        <v>23.434126175783355</v>
      </c>
    </row>
    <row r="13" spans="1:13" ht="19.5" customHeight="1" x14ac:dyDescent="0.2">
      <c r="A13" s="353">
        <v>2016</v>
      </c>
      <c r="B13" s="355">
        <v>21.2</v>
      </c>
      <c r="C13" s="355">
        <v>24</v>
      </c>
      <c r="D13" s="355">
        <v>24.7</v>
      </c>
      <c r="E13" s="355">
        <v>26</v>
      </c>
      <c r="F13" s="355">
        <v>26.1</v>
      </c>
      <c r="G13" s="355">
        <v>26</v>
      </c>
      <c r="H13" s="355">
        <v>25.8</v>
      </c>
      <c r="I13" s="355">
        <v>23.5</v>
      </c>
    </row>
    <row r="14" spans="1:13" x14ac:dyDescent="0.2">
      <c r="A14" s="353">
        <v>2017</v>
      </c>
      <c r="B14" s="355">
        <v>20.984100000000002</v>
      </c>
      <c r="C14" s="355">
        <v>23.9483</v>
      </c>
      <c r="D14" s="355">
        <v>24.678000000000001</v>
      </c>
      <c r="E14" s="355">
        <v>25.973099999999999</v>
      </c>
      <c r="F14" s="355">
        <v>26.0776</v>
      </c>
      <c r="G14" s="355">
        <v>26.1295</v>
      </c>
      <c r="H14" s="355">
        <v>25.860499999999998</v>
      </c>
      <c r="I14" s="355">
        <v>23.4862</v>
      </c>
    </row>
    <row r="15" spans="1:13" ht="13.5" customHeight="1" x14ac:dyDescent="0.2">
      <c r="A15" s="353">
        <v>2018</v>
      </c>
      <c r="B15" s="355">
        <v>20.933499999999999</v>
      </c>
      <c r="C15" s="355">
        <v>23.941600000000001</v>
      </c>
      <c r="D15" s="355">
        <v>24.5977</v>
      </c>
      <c r="E15" s="355">
        <v>25.670500000000001</v>
      </c>
      <c r="F15" s="355">
        <v>26.054200000000002</v>
      </c>
      <c r="G15" s="355">
        <v>26.025700000000001</v>
      </c>
      <c r="H15" s="355">
        <v>25.990100000000002</v>
      </c>
      <c r="I15" s="355">
        <v>23.4862</v>
      </c>
    </row>
    <row r="16" spans="1:13" s="210" customFormat="1" ht="13.5" customHeight="1" x14ac:dyDescent="0.2">
      <c r="A16" s="353">
        <v>2019</v>
      </c>
      <c r="B16" s="355">
        <v>20.950099999999999</v>
      </c>
      <c r="C16" s="355">
        <v>23.934899999999999</v>
      </c>
      <c r="D16" s="355">
        <v>24.680700000000002</v>
      </c>
      <c r="E16" s="355">
        <v>25.706</v>
      </c>
      <c r="F16" s="355">
        <v>25.9801</v>
      </c>
      <c r="G16" s="355">
        <v>25.981300000000001</v>
      </c>
      <c r="H16" s="355">
        <v>25.931100000000001</v>
      </c>
      <c r="I16" s="355">
        <v>23.451599999999999</v>
      </c>
    </row>
    <row r="17" spans="1:9" s="210" customFormat="1" ht="13.5" customHeight="1" x14ac:dyDescent="0.2">
      <c r="A17" s="353">
        <v>2020</v>
      </c>
      <c r="B17" s="355">
        <v>20.7681</v>
      </c>
      <c r="C17" s="355">
        <v>23.780200000000001</v>
      </c>
      <c r="D17" s="355">
        <v>24.215399999999999</v>
      </c>
      <c r="E17" s="355">
        <v>25.270900000000001</v>
      </c>
      <c r="F17" s="355">
        <v>25.5199</v>
      </c>
      <c r="G17" s="355">
        <v>25.453199999999999</v>
      </c>
      <c r="H17" s="355">
        <v>25.634699999999999</v>
      </c>
      <c r="I17" s="355">
        <v>23.0776</v>
      </c>
    </row>
    <row r="18" spans="1:9" x14ac:dyDescent="0.2">
      <c r="A18" s="354">
        <v>2021</v>
      </c>
      <c r="B18" s="93">
        <v>20.932600000000001</v>
      </c>
      <c r="C18" s="93">
        <v>23.682300000000001</v>
      </c>
      <c r="D18" s="93">
        <v>24.408100000000001</v>
      </c>
      <c r="E18" s="93">
        <v>25.286999999999999</v>
      </c>
      <c r="F18" s="93">
        <v>25.564299999999999</v>
      </c>
      <c r="G18" s="93">
        <v>25.584299999999999</v>
      </c>
      <c r="H18" s="93">
        <v>25.5381</v>
      </c>
      <c r="I18" s="93">
        <v>23.166699999999999</v>
      </c>
    </row>
    <row r="19" spans="1:9" ht="39.75" customHeight="1" x14ac:dyDescent="0.2">
      <c r="A19" s="588" t="s">
        <v>291</v>
      </c>
      <c r="B19" s="588"/>
      <c r="C19" s="588"/>
      <c r="D19" s="588"/>
      <c r="E19" s="588"/>
      <c r="F19" s="588"/>
      <c r="G19" s="588"/>
      <c r="H19" s="588"/>
      <c r="I19" s="588"/>
    </row>
  </sheetData>
  <mergeCells count="2">
    <mergeCell ref="L1:M1"/>
    <mergeCell ref="A19:I19"/>
  </mergeCells>
  <phoneticPr fontId="3" type="noConversion"/>
  <conditionalFormatting sqref="B3:I16 B18:I18">
    <cfRule type="cellIs" dxfId="104" priority="12" stopIfTrue="1" operator="between">
      <formula>1</formula>
      <formula>4</formula>
    </cfRule>
  </conditionalFormatting>
  <conditionalFormatting sqref="B17:I17">
    <cfRule type="cellIs" dxfId="103" priority="1" stopIfTrue="1" operator="between">
      <formula>1</formula>
      <formula>4</formula>
    </cfRule>
  </conditionalFormatting>
  <hyperlinks>
    <hyperlink ref="L1:M1" location="Contents!A1" display="Return to contents"/>
  </hyperlinks>
  <pageMargins left="0.75" right="0.75" top="1" bottom="1" header="0.5" footer="0.5"/>
  <pageSetup paperSize="9" orientation="portrait" horizontalDpi="90" verticalDpi="9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203"/>
  <sheetViews>
    <sheetView zoomScaleNormal="100" workbookViewId="0"/>
  </sheetViews>
  <sheetFormatPr defaultColWidth="9.140625" defaultRowHeight="15" x14ac:dyDescent="0.2"/>
  <cols>
    <col min="1" max="1" width="35.5703125" style="303" customWidth="1"/>
    <col min="2" max="2" width="75.7109375" style="302" customWidth="1"/>
    <col min="3" max="14" width="9.140625" style="302"/>
    <col min="15" max="15" width="14.85546875" style="302" customWidth="1"/>
    <col min="16" max="16384" width="9.140625" style="302"/>
  </cols>
  <sheetData>
    <row r="1" spans="1:11" ht="15.75" x14ac:dyDescent="0.25">
      <c r="A1" s="304" t="s">
        <v>208</v>
      </c>
      <c r="B1" s="487"/>
      <c r="C1" s="487"/>
      <c r="D1" s="487"/>
    </row>
    <row r="2" spans="1:11" ht="18.75" customHeight="1" x14ac:dyDescent="0.2">
      <c r="A2" s="302" t="s">
        <v>271</v>
      </c>
      <c r="B2" s="488"/>
    </row>
    <row r="4" spans="1:11" ht="15.75" x14ac:dyDescent="0.2">
      <c r="A4" s="486" t="s">
        <v>242</v>
      </c>
    </row>
    <row r="5" spans="1:11" x14ac:dyDescent="0.2">
      <c r="A5" s="305" t="s">
        <v>268</v>
      </c>
    </row>
    <row r="6" spans="1:11" x14ac:dyDescent="0.2">
      <c r="A6" s="305" t="s">
        <v>210</v>
      </c>
    </row>
    <row r="7" spans="1:11" x14ac:dyDescent="0.2">
      <c r="A7" s="305" t="s">
        <v>269</v>
      </c>
    </row>
    <row r="8" spans="1:11" x14ac:dyDescent="0.2">
      <c r="A8" s="305" t="s">
        <v>270</v>
      </c>
    </row>
    <row r="9" spans="1:11" x14ac:dyDescent="0.2">
      <c r="A9" s="305" t="s">
        <v>241</v>
      </c>
    </row>
    <row r="10" spans="1:11" x14ac:dyDescent="0.2">
      <c r="A10" s="557" t="s">
        <v>276</v>
      </c>
      <c r="B10" s="557"/>
      <c r="C10" s="557"/>
      <c r="D10" s="557"/>
      <c r="E10" s="557"/>
      <c r="F10" s="557"/>
      <c r="G10" s="557"/>
      <c r="H10" s="557"/>
      <c r="I10" s="557"/>
      <c r="J10" s="557"/>
      <c r="K10" s="557"/>
    </row>
    <row r="12" spans="1:11" ht="15.75" x14ac:dyDescent="0.25">
      <c r="A12" s="304" t="s">
        <v>344</v>
      </c>
    </row>
    <row r="13" spans="1:11" ht="36.75" customHeight="1" x14ac:dyDescent="0.2">
      <c r="A13" s="558" t="s">
        <v>724</v>
      </c>
      <c r="B13" s="558"/>
      <c r="C13" s="558"/>
      <c r="D13" s="558"/>
      <c r="E13" s="558"/>
      <c r="F13" s="558"/>
      <c r="G13" s="558"/>
      <c r="H13" s="558"/>
      <c r="I13" s="558"/>
      <c r="J13" s="558"/>
      <c r="K13" s="558"/>
    </row>
    <row r="14" spans="1:11" ht="33" customHeight="1" x14ac:dyDescent="0.2">
      <c r="A14" s="558" t="s">
        <v>725</v>
      </c>
      <c r="B14" s="558"/>
      <c r="C14" s="558"/>
      <c r="D14" s="558"/>
      <c r="E14" s="558"/>
      <c r="F14" s="558"/>
      <c r="G14" s="558"/>
      <c r="H14" s="558"/>
      <c r="I14" s="558"/>
      <c r="J14" s="558"/>
      <c r="K14" s="558"/>
    </row>
    <row r="15" spans="1:11" ht="34.5" customHeight="1" x14ac:dyDescent="0.2">
      <c r="A15" s="558" t="s">
        <v>726</v>
      </c>
      <c r="B15" s="558"/>
      <c r="C15" s="558"/>
      <c r="D15" s="558"/>
      <c r="E15" s="558"/>
      <c r="F15" s="558"/>
      <c r="G15" s="558"/>
      <c r="H15" s="558"/>
      <c r="I15" s="558"/>
      <c r="J15" s="558"/>
      <c r="K15" s="558"/>
    </row>
    <row r="16" spans="1:11" ht="31.5" customHeight="1" x14ac:dyDescent="0.2">
      <c r="A16" s="558" t="s">
        <v>727</v>
      </c>
      <c r="B16" s="558"/>
      <c r="C16" s="558"/>
      <c r="D16" s="558"/>
      <c r="E16" s="558"/>
      <c r="F16" s="558"/>
      <c r="G16" s="558"/>
      <c r="H16" s="558"/>
      <c r="I16" s="558"/>
      <c r="J16" s="558"/>
      <c r="K16" s="558"/>
    </row>
    <row r="17" spans="1:11" x14ac:dyDescent="0.2">
      <c r="A17" s="489"/>
      <c r="B17" s="489"/>
      <c r="C17" s="489"/>
      <c r="D17" s="489"/>
      <c r="E17" s="489"/>
      <c r="F17" s="489"/>
      <c r="G17" s="489"/>
      <c r="H17" s="489"/>
      <c r="I17" s="489"/>
      <c r="J17" s="489"/>
      <c r="K17" s="489"/>
    </row>
    <row r="18" spans="1:11" ht="15.75" x14ac:dyDescent="0.25">
      <c r="A18" s="304" t="s">
        <v>345</v>
      </c>
    </row>
    <row r="19" spans="1:11" x14ac:dyDescent="0.2">
      <c r="A19" s="558" t="s">
        <v>346</v>
      </c>
      <c r="B19" s="558"/>
      <c r="C19" s="558"/>
      <c r="D19" s="558"/>
      <c r="E19" s="558"/>
      <c r="F19" s="558"/>
      <c r="G19" s="558"/>
      <c r="H19" s="558"/>
      <c r="I19" s="558"/>
      <c r="J19" s="558"/>
      <c r="K19" s="558"/>
    </row>
    <row r="20" spans="1:11" ht="30.75" customHeight="1" x14ac:dyDescent="0.2">
      <c r="A20" s="558" t="s">
        <v>528</v>
      </c>
      <c r="B20" s="558"/>
      <c r="C20" s="558"/>
      <c r="D20" s="558"/>
      <c r="E20" s="558"/>
      <c r="F20" s="558"/>
      <c r="G20" s="558"/>
      <c r="H20" s="558"/>
      <c r="I20" s="558"/>
      <c r="J20" s="558"/>
      <c r="K20" s="558"/>
    </row>
    <row r="21" spans="1:11" x14ac:dyDescent="0.2">
      <c r="A21" s="558" t="s">
        <v>209</v>
      </c>
      <c r="B21" s="558"/>
      <c r="C21" s="558"/>
      <c r="D21" s="558"/>
      <c r="E21" s="558"/>
      <c r="F21" s="558"/>
      <c r="G21" s="558"/>
      <c r="H21" s="558"/>
      <c r="I21" s="558"/>
      <c r="J21" s="558"/>
      <c r="K21" s="558"/>
    </row>
    <row r="22" spans="1:11" x14ac:dyDescent="0.2">
      <c r="A22" s="565" t="s">
        <v>398</v>
      </c>
      <c r="B22" s="565"/>
      <c r="C22" s="565"/>
      <c r="D22" s="565"/>
      <c r="E22" s="565"/>
      <c r="F22" s="565"/>
      <c r="G22" s="565"/>
      <c r="H22" s="565"/>
      <c r="I22" s="565"/>
      <c r="J22" s="565"/>
      <c r="K22" s="565"/>
    </row>
    <row r="23" spans="1:11" x14ac:dyDescent="0.2">
      <c r="A23" s="565" t="s">
        <v>347</v>
      </c>
      <c r="B23" s="565"/>
      <c r="C23" s="565"/>
      <c r="D23" s="565"/>
      <c r="E23" s="565"/>
      <c r="F23" s="565"/>
      <c r="G23" s="565"/>
      <c r="H23" s="565"/>
      <c r="I23" s="565"/>
      <c r="J23" s="565"/>
      <c r="K23" s="565"/>
    </row>
    <row r="24" spans="1:11" x14ac:dyDescent="0.2">
      <c r="A24" s="565" t="s">
        <v>399</v>
      </c>
      <c r="B24" s="565"/>
      <c r="C24" s="565"/>
      <c r="D24" s="565"/>
      <c r="E24" s="565"/>
      <c r="F24" s="565"/>
      <c r="G24" s="565"/>
      <c r="H24" s="565"/>
      <c r="I24" s="565"/>
      <c r="J24" s="565"/>
      <c r="K24" s="565"/>
    </row>
    <row r="25" spans="1:11" x14ac:dyDescent="0.2">
      <c r="A25" s="565" t="s">
        <v>400</v>
      </c>
      <c r="B25" s="565"/>
      <c r="C25" s="565"/>
      <c r="D25" s="565"/>
      <c r="E25" s="565"/>
      <c r="F25" s="565"/>
      <c r="G25" s="565"/>
      <c r="H25" s="565"/>
      <c r="I25" s="565"/>
      <c r="J25" s="565"/>
      <c r="K25" s="565"/>
    </row>
    <row r="26" spans="1:11" ht="29.25" customHeight="1" x14ac:dyDescent="0.2">
      <c r="A26" s="558" t="s">
        <v>348</v>
      </c>
      <c r="B26" s="558"/>
      <c r="C26" s="558"/>
      <c r="D26" s="558"/>
      <c r="E26" s="558"/>
      <c r="F26" s="558"/>
      <c r="G26" s="558"/>
      <c r="H26" s="558"/>
      <c r="I26" s="558"/>
      <c r="J26" s="558"/>
      <c r="K26" s="558"/>
    </row>
    <row r="27" spans="1:11" x14ac:dyDescent="0.2">
      <c r="A27" s="558" t="s">
        <v>349</v>
      </c>
      <c r="B27" s="558"/>
      <c r="C27" s="558"/>
      <c r="D27" s="558"/>
      <c r="E27" s="558"/>
      <c r="F27" s="558"/>
      <c r="G27" s="558"/>
      <c r="H27" s="558"/>
      <c r="I27" s="558"/>
      <c r="J27" s="558"/>
      <c r="K27" s="558"/>
    </row>
    <row r="28" spans="1:11" x14ac:dyDescent="0.2">
      <c r="A28" s="565" t="s">
        <v>350</v>
      </c>
      <c r="B28" s="565"/>
      <c r="C28" s="565"/>
      <c r="D28" s="565"/>
      <c r="E28" s="565"/>
      <c r="F28" s="565"/>
      <c r="G28" s="565"/>
      <c r="H28" s="565"/>
      <c r="I28" s="565"/>
      <c r="J28" s="565"/>
      <c r="K28" s="565"/>
    </row>
    <row r="29" spans="1:11" ht="30" customHeight="1" x14ac:dyDescent="0.2">
      <c r="A29" s="565" t="s">
        <v>351</v>
      </c>
      <c r="B29" s="565"/>
      <c r="C29" s="565"/>
      <c r="D29" s="565"/>
      <c r="E29" s="565"/>
      <c r="F29" s="565"/>
      <c r="G29" s="565"/>
      <c r="H29" s="565"/>
      <c r="I29" s="565"/>
      <c r="J29" s="565"/>
      <c r="K29" s="565"/>
    </row>
    <row r="30" spans="1:11" x14ac:dyDescent="0.2">
      <c r="A30" s="565" t="s">
        <v>352</v>
      </c>
      <c r="B30" s="565"/>
      <c r="C30" s="565"/>
      <c r="D30" s="565"/>
      <c r="E30" s="565"/>
      <c r="F30" s="565"/>
      <c r="G30" s="565"/>
      <c r="H30" s="565"/>
      <c r="I30" s="565"/>
      <c r="J30" s="565"/>
      <c r="K30" s="565"/>
    </row>
    <row r="31" spans="1:11" x14ac:dyDescent="0.2">
      <c r="A31" s="565" t="s">
        <v>353</v>
      </c>
      <c r="B31" s="565"/>
      <c r="C31" s="565"/>
      <c r="D31" s="565"/>
      <c r="E31" s="565"/>
      <c r="F31" s="565"/>
      <c r="G31" s="565"/>
      <c r="H31" s="565"/>
      <c r="I31" s="565"/>
      <c r="J31" s="565"/>
      <c r="K31" s="565"/>
    </row>
    <row r="32" spans="1:11" x14ac:dyDescent="0.2">
      <c r="A32" s="565" t="s">
        <v>354</v>
      </c>
      <c r="B32" s="565"/>
      <c r="C32" s="565"/>
      <c r="D32" s="565"/>
      <c r="E32" s="565"/>
      <c r="F32" s="565"/>
      <c r="G32" s="565"/>
      <c r="H32" s="565"/>
      <c r="I32" s="565"/>
      <c r="J32" s="565"/>
      <c r="K32" s="565"/>
    </row>
    <row r="33" spans="1:11" x14ac:dyDescent="0.2">
      <c r="A33" s="490"/>
      <c r="B33" s="490"/>
      <c r="C33" s="490"/>
      <c r="D33" s="490"/>
      <c r="E33" s="490"/>
      <c r="F33" s="490"/>
      <c r="G33" s="490"/>
      <c r="H33" s="490"/>
      <c r="I33" s="490"/>
      <c r="J33" s="490"/>
      <c r="K33" s="490"/>
    </row>
    <row r="34" spans="1:11" ht="15.75" x14ac:dyDescent="0.2">
      <c r="A34" s="563" t="s">
        <v>355</v>
      </c>
      <c r="B34" s="563"/>
      <c r="C34" s="563"/>
      <c r="D34" s="563"/>
      <c r="E34" s="563"/>
      <c r="F34" s="563"/>
      <c r="G34" s="563"/>
      <c r="H34" s="563"/>
      <c r="I34" s="563"/>
      <c r="J34" s="563"/>
      <c r="K34" s="563"/>
    </row>
    <row r="35" spans="1:11" ht="47.25" customHeight="1" x14ac:dyDescent="0.2">
      <c r="A35" s="558" t="s">
        <v>728</v>
      </c>
      <c r="B35" s="558"/>
      <c r="C35" s="558"/>
      <c r="D35" s="558"/>
      <c r="E35" s="558"/>
      <c r="F35" s="558"/>
      <c r="G35" s="558"/>
      <c r="H35" s="558"/>
      <c r="I35" s="558"/>
      <c r="J35" s="558"/>
      <c r="K35" s="558"/>
    </row>
    <row r="36" spans="1:11" x14ac:dyDescent="0.2">
      <c r="A36" s="558" t="s">
        <v>356</v>
      </c>
      <c r="B36" s="558"/>
      <c r="C36" s="558"/>
      <c r="D36" s="558"/>
      <c r="E36" s="558"/>
      <c r="F36" s="558"/>
      <c r="G36" s="558"/>
      <c r="H36" s="558"/>
      <c r="I36" s="558"/>
      <c r="J36" s="558"/>
      <c r="K36" s="558"/>
    </row>
    <row r="37" spans="1:11" s="491" customFormat="1" ht="23.25" customHeight="1" x14ac:dyDescent="0.2">
      <c r="A37" s="559" t="s">
        <v>357</v>
      </c>
      <c r="B37" s="559"/>
      <c r="C37" s="559"/>
      <c r="D37" s="559"/>
      <c r="E37" s="559"/>
      <c r="F37" s="559"/>
      <c r="G37" s="559"/>
      <c r="H37" s="559"/>
      <c r="I37" s="559"/>
      <c r="J37" s="559"/>
      <c r="K37" s="559"/>
    </row>
    <row r="38" spans="1:11" x14ac:dyDescent="0.2">
      <c r="A38" s="558" t="s">
        <v>358</v>
      </c>
      <c r="B38" s="558"/>
      <c r="C38" s="558"/>
      <c r="D38" s="558"/>
      <c r="E38" s="558"/>
      <c r="F38" s="558"/>
      <c r="G38" s="558"/>
      <c r="H38" s="558"/>
      <c r="I38" s="558"/>
      <c r="J38" s="558"/>
      <c r="K38" s="558"/>
    </row>
    <row r="39" spans="1:11" x14ac:dyDescent="0.2">
      <c r="A39" s="565" t="s">
        <v>359</v>
      </c>
      <c r="B39" s="565"/>
      <c r="C39" s="565"/>
      <c r="D39" s="565"/>
      <c r="E39" s="565"/>
      <c r="F39" s="565"/>
      <c r="G39" s="565"/>
      <c r="H39" s="565"/>
      <c r="I39" s="565"/>
      <c r="J39" s="565"/>
      <c r="K39" s="565"/>
    </row>
    <row r="40" spans="1:11" x14ac:dyDescent="0.2">
      <c r="A40" s="565" t="s">
        <v>360</v>
      </c>
      <c r="B40" s="565"/>
      <c r="C40" s="565"/>
      <c r="D40" s="565"/>
      <c r="E40" s="565"/>
      <c r="F40" s="565"/>
      <c r="G40" s="565"/>
      <c r="H40" s="565"/>
      <c r="I40" s="565"/>
      <c r="J40" s="565"/>
      <c r="K40" s="565"/>
    </row>
    <row r="41" spans="1:11" x14ac:dyDescent="0.2">
      <c r="A41" s="565" t="s">
        <v>361</v>
      </c>
      <c r="B41" s="565"/>
      <c r="C41" s="565"/>
      <c r="D41" s="565"/>
      <c r="E41" s="565"/>
      <c r="F41" s="565"/>
      <c r="G41" s="565"/>
      <c r="H41" s="565"/>
      <c r="I41" s="565"/>
      <c r="J41" s="565"/>
      <c r="K41" s="565"/>
    </row>
    <row r="42" spans="1:11" x14ac:dyDescent="0.2">
      <c r="A42" s="565" t="s">
        <v>362</v>
      </c>
      <c r="B42" s="565"/>
      <c r="C42" s="565"/>
      <c r="D42" s="565"/>
      <c r="E42" s="565"/>
      <c r="F42" s="565"/>
      <c r="G42" s="565"/>
      <c r="H42" s="565"/>
      <c r="I42" s="565"/>
      <c r="J42" s="565"/>
      <c r="K42" s="565"/>
    </row>
    <row r="43" spans="1:11" ht="16.5" thickBot="1" x14ac:dyDescent="0.25">
      <c r="A43" s="492" t="s">
        <v>529</v>
      </c>
      <c r="B43" s="493"/>
      <c r="C43" s="493"/>
      <c r="D43" s="493"/>
      <c r="E43" s="492" t="s">
        <v>363</v>
      </c>
      <c r="F43" s="492" t="s">
        <v>364</v>
      </c>
      <c r="G43" s="490"/>
      <c r="H43" s="490"/>
      <c r="I43" s="490"/>
      <c r="J43" s="490"/>
      <c r="K43" s="490"/>
    </row>
    <row r="44" spans="1:11" ht="60.75" thickBot="1" x14ac:dyDescent="0.25">
      <c r="A44" s="494" t="s">
        <v>365</v>
      </c>
      <c r="B44" s="494" t="s">
        <v>366</v>
      </c>
      <c r="C44" s="494" t="s">
        <v>41</v>
      </c>
      <c r="D44" s="494" t="s">
        <v>367</v>
      </c>
      <c r="E44" s="494" t="s">
        <v>368</v>
      </c>
      <c r="F44" s="494" t="s">
        <v>369</v>
      </c>
      <c r="G44" s="490"/>
      <c r="H44" s="490"/>
      <c r="I44" s="490"/>
      <c r="J44" s="490"/>
      <c r="K44" s="490"/>
    </row>
    <row r="45" spans="1:11" x14ac:dyDescent="0.2">
      <c r="A45" s="495" t="s">
        <v>370</v>
      </c>
      <c r="B45" s="495">
        <v>25</v>
      </c>
      <c r="C45" s="495">
        <v>25</v>
      </c>
      <c r="D45" s="495">
        <v>1</v>
      </c>
      <c r="E45" s="495">
        <v>25</v>
      </c>
      <c r="F45" s="495">
        <v>625</v>
      </c>
      <c r="G45" s="490"/>
      <c r="H45" s="490"/>
      <c r="I45" s="490"/>
      <c r="J45" s="490"/>
      <c r="K45" s="490"/>
    </row>
    <row r="46" spans="1:11" x14ac:dyDescent="0.2">
      <c r="A46" s="495" t="s">
        <v>371</v>
      </c>
      <c r="B46" s="495">
        <v>15</v>
      </c>
      <c r="C46" s="495">
        <v>15</v>
      </c>
      <c r="D46" s="495">
        <v>1</v>
      </c>
      <c r="E46" s="495">
        <v>15</v>
      </c>
      <c r="F46" s="495">
        <v>225</v>
      </c>
      <c r="G46" s="490"/>
      <c r="H46" s="490"/>
      <c r="I46" s="490"/>
      <c r="J46" s="490"/>
      <c r="K46" s="490"/>
    </row>
    <row r="47" spans="1:11" x14ac:dyDescent="0.2">
      <c r="A47" s="495" t="s">
        <v>58</v>
      </c>
      <c r="B47" s="495">
        <v>30</v>
      </c>
      <c r="C47" s="495">
        <v>30</v>
      </c>
      <c r="D47" s="495">
        <v>2</v>
      </c>
      <c r="E47" s="495">
        <v>15</v>
      </c>
      <c r="F47" s="495">
        <v>450</v>
      </c>
      <c r="G47" s="490"/>
      <c r="H47" s="490"/>
      <c r="I47" s="490"/>
      <c r="J47" s="490"/>
      <c r="K47" s="490"/>
    </row>
    <row r="48" spans="1:11" ht="15.75" thickBot="1" x14ac:dyDescent="0.25">
      <c r="A48" s="494" t="s">
        <v>372</v>
      </c>
      <c r="B48" s="494">
        <v>5</v>
      </c>
      <c r="C48" s="494">
        <v>25</v>
      </c>
      <c r="D48" s="494">
        <v>1</v>
      </c>
      <c r="E48" s="494">
        <v>25</v>
      </c>
      <c r="F48" s="494">
        <v>125</v>
      </c>
      <c r="G48" s="490"/>
      <c r="H48" s="490"/>
      <c r="I48" s="490"/>
      <c r="J48" s="490"/>
      <c r="K48" s="490"/>
    </row>
    <row r="49" spans="1:11" ht="16.5" thickBot="1" x14ac:dyDescent="0.25">
      <c r="A49" s="492" t="s">
        <v>373</v>
      </c>
      <c r="B49" s="492">
        <v>75</v>
      </c>
      <c r="C49" s="494"/>
      <c r="D49" s="494"/>
      <c r="E49" s="494"/>
      <c r="F49" s="496">
        <v>1425</v>
      </c>
      <c r="G49" s="490"/>
      <c r="H49" s="490"/>
      <c r="I49" s="490"/>
      <c r="J49" s="490"/>
      <c r="K49" s="490"/>
    </row>
    <row r="50" spans="1:11" ht="33" customHeight="1" x14ac:dyDescent="0.2">
      <c r="A50" s="495"/>
      <c r="B50" s="495"/>
      <c r="C50" s="497" t="s">
        <v>374</v>
      </c>
      <c r="D50" s="564" t="s">
        <v>404</v>
      </c>
      <c r="E50" s="564"/>
      <c r="F50" s="497">
        <v>19</v>
      </c>
      <c r="G50" s="490"/>
      <c r="H50" s="490"/>
      <c r="I50" s="490"/>
      <c r="J50" s="490"/>
      <c r="K50" s="490"/>
    </row>
    <row r="51" spans="1:11" ht="30.75" customHeight="1" x14ac:dyDescent="0.2">
      <c r="A51" s="558" t="s">
        <v>375</v>
      </c>
      <c r="B51" s="558"/>
      <c r="C51" s="558"/>
      <c r="D51" s="558"/>
      <c r="E51" s="558"/>
      <c r="F51" s="558"/>
      <c r="G51" s="558"/>
      <c r="H51" s="558"/>
      <c r="I51" s="558"/>
      <c r="J51" s="558"/>
      <c r="K51" s="558"/>
    </row>
    <row r="52" spans="1:11" ht="29.25" customHeight="1" x14ac:dyDescent="0.2">
      <c r="A52" s="558" t="s">
        <v>376</v>
      </c>
      <c r="B52" s="558"/>
      <c r="C52" s="558"/>
      <c r="D52" s="558"/>
      <c r="E52" s="558"/>
      <c r="F52" s="558"/>
      <c r="G52" s="558"/>
      <c r="H52" s="558"/>
      <c r="I52" s="558"/>
      <c r="J52" s="558"/>
      <c r="K52" s="558"/>
    </row>
    <row r="53" spans="1:11" ht="23.25" customHeight="1" x14ac:dyDescent="0.2">
      <c r="A53" s="559" t="s">
        <v>377</v>
      </c>
      <c r="B53" s="559"/>
      <c r="C53" s="559"/>
      <c r="D53" s="559"/>
      <c r="E53" s="559"/>
      <c r="F53" s="559"/>
      <c r="G53" s="559"/>
      <c r="H53" s="559"/>
      <c r="I53" s="559"/>
      <c r="J53" s="559"/>
      <c r="K53" s="559"/>
    </row>
    <row r="54" spans="1:11" ht="15" customHeight="1" x14ac:dyDescent="0.2">
      <c r="A54" s="558" t="s">
        <v>378</v>
      </c>
      <c r="B54" s="558"/>
      <c r="C54" s="558"/>
      <c r="D54" s="558"/>
      <c r="E54" s="558"/>
      <c r="F54" s="558"/>
      <c r="G54" s="558"/>
      <c r="H54" s="558"/>
      <c r="I54" s="558"/>
      <c r="J54" s="558"/>
      <c r="K54" s="558"/>
    </row>
    <row r="55" spans="1:11" ht="15" customHeight="1" x14ac:dyDescent="0.2">
      <c r="A55" s="558" t="s">
        <v>379</v>
      </c>
      <c r="B55" s="558"/>
      <c r="C55" s="558"/>
      <c r="D55" s="558"/>
      <c r="E55" s="558"/>
      <c r="F55" s="558"/>
      <c r="G55" s="558"/>
      <c r="H55" s="558"/>
      <c r="I55" s="558"/>
      <c r="J55" s="558"/>
      <c r="K55" s="558"/>
    </row>
    <row r="56" spans="1:11" ht="29.25" customHeight="1" x14ac:dyDescent="0.2">
      <c r="A56" s="565" t="s">
        <v>380</v>
      </c>
      <c r="B56" s="565"/>
      <c r="C56" s="565"/>
      <c r="D56" s="565"/>
      <c r="E56" s="565"/>
      <c r="F56" s="565"/>
      <c r="G56" s="565"/>
      <c r="H56" s="565"/>
      <c r="I56" s="565"/>
      <c r="J56" s="565"/>
      <c r="K56" s="565"/>
    </row>
    <row r="57" spans="1:11" ht="15" customHeight="1" x14ac:dyDescent="0.2">
      <c r="A57" s="565" t="s">
        <v>381</v>
      </c>
      <c r="B57" s="565"/>
      <c r="C57" s="565"/>
      <c r="D57" s="565"/>
      <c r="E57" s="565"/>
      <c r="F57" s="565"/>
      <c r="G57" s="565"/>
      <c r="H57" s="565"/>
      <c r="I57" s="565"/>
      <c r="J57" s="565"/>
      <c r="K57" s="565"/>
    </row>
    <row r="58" spans="1:11" ht="15" customHeight="1" x14ac:dyDescent="0.2">
      <c r="A58" s="558" t="s">
        <v>382</v>
      </c>
      <c r="B58" s="558"/>
      <c r="C58" s="558"/>
      <c r="D58" s="558"/>
      <c r="E58" s="558"/>
      <c r="F58" s="558"/>
      <c r="G58" s="558"/>
      <c r="H58" s="558"/>
      <c r="I58" s="558"/>
      <c r="J58" s="558"/>
      <c r="K58" s="558"/>
    </row>
    <row r="59" spans="1:11" x14ac:dyDescent="0.2">
      <c r="A59" s="489"/>
      <c r="B59" s="489"/>
      <c r="C59" s="489"/>
      <c r="D59" s="489"/>
      <c r="E59" s="489"/>
      <c r="F59" s="489"/>
      <c r="G59" s="489"/>
      <c r="H59" s="489"/>
      <c r="I59" s="489"/>
      <c r="J59" s="489"/>
      <c r="K59" s="489"/>
    </row>
    <row r="60" spans="1:11" ht="15.75" x14ac:dyDescent="0.2">
      <c r="A60" s="563" t="s">
        <v>383</v>
      </c>
      <c r="B60" s="563"/>
      <c r="C60" s="563"/>
      <c r="D60" s="563"/>
      <c r="E60" s="563"/>
      <c r="F60" s="563"/>
      <c r="G60" s="563"/>
      <c r="H60" s="563"/>
      <c r="I60" s="563"/>
      <c r="J60" s="563"/>
      <c r="K60" s="563"/>
    </row>
    <row r="61" spans="1:11" ht="22.5" customHeight="1" x14ac:dyDescent="0.2">
      <c r="A61" s="558" t="s">
        <v>384</v>
      </c>
      <c r="B61" s="558"/>
      <c r="C61" s="558"/>
      <c r="D61" s="558"/>
      <c r="E61" s="558"/>
      <c r="F61" s="558"/>
      <c r="G61" s="558"/>
      <c r="H61" s="558"/>
      <c r="I61" s="558"/>
      <c r="J61" s="558"/>
      <c r="K61" s="558"/>
    </row>
    <row r="62" spans="1:11" ht="15" customHeight="1" x14ac:dyDescent="0.2">
      <c r="A62" s="558" t="s">
        <v>385</v>
      </c>
      <c r="B62" s="558"/>
      <c r="C62" s="558"/>
      <c r="D62" s="558"/>
      <c r="E62" s="558"/>
      <c r="F62" s="558"/>
      <c r="G62" s="558"/>
      <c r="H62" s="558"/>
      <c r="I62" s="558"/>
      <c r="J62" s="558"/>
      <c r="K62" s="558"/>
    </row>
    <row r="63" spans="1:11" x14ac:dyDescent="0.2">
      <c r="A63" s="489"/>
      <c r="B63" s="489"/>
      <c r="C63" s="489"/>
      <c r="D63" s="489"/>
      <c r="E63" s="489"/>
      <c r="F63" s="489"/>
      <c r="G63" s="489"/>
      <c r="H63" s="489"/>
      <c r="I63" s="489"/>
      <c r="J63" s="489"/>
      <c r="K63" s="489"/>
    </row>
    <row r="64" spans="1:11" ht="15.75" x14ac:dyDescent="0.2">
      <c r="A64" s="563" t="s">
        <v>386</v>
      </c>
      <c r="B64" s="563"/>
      <c r="C64" s="563"/>
      <c r="D64" s="563"/>
      <c r="E64" s="563"/>
      <c r="F64" s="563"/>
      <c r="G64" s="563"/>
      <c r="H64" s="563"/>
      <c r="I64" s="563"/>
      <c r="J64" s="563"/>
      <c r="K64" s="563"/>
    </row>
    <row r="65" spans="1:11" ht="32.25" customHeight="1" x14ac:dyDescent="0.2">
      <c r="A65" s="558" t="s">
        <v>729</v>
      </c>
      <c r="B65" s="558"/>
      <c r="C65" s="558"/>
      <c r="D65" s="558"/>
      <c r="E65" s="558"/>
      <c r="F65" s="558"/>
      <c r="G65" s="558"/>
      <c r="H65" s="558"/>
      <c r="I65" s="558"/>
      <c r="J65" s="558"/>
      <c r="K65" s="558"/>
    </row>
    <row r="66" spans="1:11" ht="34.5" customHeight="1" x14ac:dyDescent="0.2">
      <c r="A66" s="558" t="s">
        <v>403</v>
      </c>
      <c r="B66" s="558"/>
      <c r="C66" s="558"/>
      <c r="D66" s="558"/>
      <c r="E66" s="558"/>
      <c r="F66" s="558"/>
      <c r="G66" s="558"/>
      <c r="H66" s="558"/>
      <c r="I66" s="558"/>
      <c r="J66" s="558"/>
      <c r="K66" s="558"/>
    </row>
    <row r="67" spans="1:11" ht="32.25" customHeight="1" x14ac:dyDescent="0.2">
      <c r="A67" s="558" t="s">
        <v>387</v>
      </c>
      <c r="B67" s="558"/>
      <c r="C67" s="558"/>
      <c r="D67" s="558"/>
      <c r="E67" s="558"/>
      <c r="F67" s="558"/>
      <c r="G67" s="558"/>
      <c r="H67" s="558"/>
      <c r="I67" s="558"/>
      <c r="J67" s="558"/>
      <c r="K67" s="558"/>
    </row>
    <row r="68" spans="1:11" ht="48" customHeight="1" x14ac:dyDescent="0.2">
      <c r="A68" s="558" t="s">
        <v>730</v>
      </c>
      <c r="B68" s="558"/>
      <c r="C68" s="558"/>
      <c r="D68" s="558"/>
      <c r="E68" s="558"/>
      <c r="F68" s="558"/>
      <c r="G68" s="558"/>
      <c r="H68" s="558"/>
      <c r="I68" s="558"/>
      <c r="J68" s="558"/>
      <c r="K68" s="558"/>
    </row>
    <row r="69" spans="1:11" ht="33" customHeight="1" x14ac:dyDescent="0.2">
      <c r="A69" s="558" t="s">
        <v>731</v>
      </c>
      <c r="B69" s="558"/>
      <c r="C69" s="558"/>
      <c r="D69" s="558"/>
      <c r="E69" s="558"/>
      <c r="F69" s="558"/>
      <c r="G69" s="558"/>
      <c r="H69" s="558"/>
      <c r="I69" s="558"/>
      <c r="J69" s="558"/>
      <c r="K69" s="558"/>
    </row>
    <row r="70" spans="1:11" ht="15" customHeight="1" x14ac:dyDescent="0.2">
      <c r="A70" s="558" t="s">
        <v>388</v>
      </c>
      <c r="B70" s="558"/>
      <c r="C70" s="558"/>
      <c r="D70" s="558"/>
      <c r="E70" s="558"/>
      <c r="F70" s="558"/>
      <c r="G70" s="558"/>
      <c r="H70" s="558"/>
      <c r="I70" s="558"/>
      <c r="J70" s="558"/>
      <c r="K70" s="558"/>
    </row>
    <row r="71" spans="1:11" x14ac:dyDescent="0.2">
      <c r="A71" s="489"/>
      <c r="B71" s="489"/>
      <c r="C71" s="489"/>
      <c r="D71" s="489"/>
      <c r="E71" s="489"/>
      <c r="F71" s="489"/>
      <c r="G71" s="489"/>
      <c r="H71" s="489"/>
      <c r="I71" s="489"/>
      <c r="J71" s="489"/>
      <c r="K71" s="489"/>
    </row>
    <row r="72" spans="1:11" ht="15" customHeight="1" x14ac:dyDescent="0.2">
      <c r="A72" s="563" t="s">
        <v>389</v>
      </c>
      <c r="B72" s="563"/>
      <c r="C72" s="563"/>
      <c r="D72" s="563"/>
      <c r="E72" s="563"/>
      <c r="F72" s="563"/>
      <c r="G72" s="563"/>
      <c r="H72" s="563"/>
      <c r="I72" s="563"/>
      <c r="J72" s="563"/>
      <c r="K72" s="563"/>
    </row>
    <row r="73" spans="1:11" ht="32.25" customHeight="1" x14ac:dyDescent="0.2">
      <c r="A73" s="558" t="s">
        <v>732</v>
      </c>
      <c r="B73" s="558"/>
      <c r="C73" s="558"/>
      <c r="D73" s="558"/>
      <c r="E73" s="558"/>
      <c r="F73" s="558"/>
      <c r="G73" s="558"/>
      <c r="H73" s="558"/>
      <c r="I73" s="558"/>
      <c r="J73" s="558"/>
      <c r="K73" s="558"/>
    </row>
    <row r="74" spans="1:11" ht="48" customHeight="1" x14ac:dyDescent="0.2">
      <c r="A74" s="558" t="s">
        <v>390</v>
      </c>
      <c r="B74" s="558"/>
      <c r="C74" s="558"/>
      <c r="D74" s="558"/>
      <c r="E74" s="558"/>
      <c r="F74" s="558"/>
      <c r="G74" s="558"/>
      <c r="H74" s="558"/>
      <c r="I74" s="558"/>
      <c r="J74" s="558"/>
      <c r="K74" s="558"/>
    </row>
    <row r="75" spans="1:11" ht="48" customHeight="1" x14ac:dyDescent="0.2">
      <c r="A75" s="558" t="s">
        <v>391</v>
      </c>
      <c r="B75" s="558"/>
      <c r="C75" s="558"/>
      <c r="D75" s="558"/>
      <c r="E75" s="558"/>
      <c r="F75" s="558"/>
      <c r="G75" s="558"/>
      <c r="H75" s="558"/>
      <c r="I75" s="558"/>
      <c r="J75" s="558"/>
      <c r="K75" s="558"/>
    </row>
    <row r="76" spans="1:11" ht="30" customHeight="1" x14ac:dyDescent="0.2">
      <c r="A76" s="558" t="s">
        <v>392</v>
      </c>
      <c r="B76" s="558"/>
      <c r="C76" s="558"/>
      <c r="D76" s="558"/>
      <c r="E76" s="558"/>
      <c r="F76" s="558"/>
      <c r="G76" s="558"/>
      <c r="H76" s="558"/>
      <c r="I76" s="558"/>
      <c r="J76" s="558"/>
      <c r="K76" s="558"/>
    </row>
    <row r="77" spans="1:11" ht="15" customHeight="1" x14ac:dyDescent="0.2">
      <c r="A77" s="558" t="s">
        <v>733</v>
      </c>
      <c r="B77" s="558"/>
      <c r="C77" s="558"/>
      <c r="D77" s="558"/>
      <c r="E77" s="558"/>
      <c r="F77" s="558"/>
      <c r="G77" s="558"/>
      <c r="H77" s="558"/>
      <c r="I77" s="558"/>
      <c r="J77" s="558"/>
      <c r="K77" s="558"/>
    </row>
    <row r="78" spans="1:11" ht="45" customHeight="1" x14ac:dyDescent="0.2">
      <c r="A78" s="566" t="s">
        <v>530</v>
      </c>
      <c r="B78" s="566"/>
      <c r="C78" s="566"/>
      <c r="D78" s="566"/>
      <c r="E78" s="566"/>
      <c r="F78" s="566"/>
      <c r="G78" s="566"/>
      <c r="H78" s="566"/>
      <c r="I78" s="566"/>
      <c r="J78" s="566"/>
      <c r="K78" s="566"/>
    </row>
    <row r="79" spans="1:11" ht="44.25" customHeight="1" x14ac:dyDescent="0.2">
      <c r="A79" s="566" t="s">
        <v>401</v>
      </c>
      <c r="B79" s="566"/>
      <c r="C79" s="566"/>
      <c r="D79" s="566"/>
      <c r="E79" s="566"/>
      <c r="F79" s="566"/>
      <c r="G79" s="566"/>
      <c r="H79" s="566"/>
      <c r="I79" s="566"/>
      <c r="J79" s="566"/>
      <c r="K79" s="566"/>
    </row>
    <row r="80" spans="1:11" ht="15" customHeight="1" x14ac:dyDescent="0.2">
      <c r="A80" s="566" t="s">
        <v>402</v>
      </c>
      <c r="B80" s="566"/>
      <c r="C80" s="566"/>
      <c r="D80" s="566"/>
      <c r="E80" s="566"/>
      <c r="F80" s="566"/>
      <c r="G80" s="566"/>
      <c r="H80" s="566"/>
      <c r="I80" s="566"/>
      <c r="J80" s="566"/>
      <c r="K80" s="566"/>
    </row>
    <row r="81" spans="1:11" ht="46.5" customHeight="1" x14ac:dyDescent="0.2">
      <c r="A81" s="558" t="s">
        <v>738</v>
      </c>
      <c r="B81" s="558"/>
      <c r="C81" s="558"/>
      <c r="D81" s="558"/>
      <c r="E81" s="558"/>
      <c r="F81" s="558"/>
      <c r="G81" s="558"/>
      <c r="H81" s="558"/>
      <c r="I81" s="558"/>
      <c r="J81" s="558"/>
      <c r="K81" s="558"/>
    </row>
    <row r="82" spans="1:11" x14ac:dyDescent="0.2">
      <c r="A82" s="489"/>
      <c r="B82" s="489"/>
      <c r="C82" s="489"/>
      <c r="D82" s="489"/>
      <c r="E82" s="489"/>
      <c r="F82" s="489"/>
      <c r="G82" s="489"/>
      <c r="H82" s="489"/>
      <c r="I82" s="489"/>
      <c r="J82" s="489"/>
      <c r="K82" s="489"/>
    </row>
    <row r="83" spans="1:11" ht="15" customHeight="1" x14ac:dyDescent="0.2">
      <c r="A83" s="563" t="s">
        <v>265</v>
      </c>
      <c r="B83" s="563"/>
      <c r="C83" s="563"/>
      <c r="D83" s="563"/>
      <c r="E83" s="563"/>
      <c r="F83" s="563"/>
      <c r="G83" s="563"/>
      <c r="H83" s="563"/>
      <c r="I83" s="563"/>
      <c r="J83" s="563"/>
      <c r="K83" s="563"/>
    </row>
    <row r="84" spans="1:11" ht="30.75" customHeight="1" x14ac:dyDescent="0.2">
      <c r="A84" s="558" t="s">
        <v>734</v>
      </c>
      <c r="B84" s="558"/>
      <c r="C84" s="558"/>
      <c r="D84" s="558"/>
      <c r="E84" s="558"/>
      <c r="F84" s="558"/>
      <c r="G84" s="558"/>
      <c r="H84" s="558"/>
      <c r="I84" s="558"/>
      <c r="J84" s="558"/>
      <c r="K84" s="558"/>
    </row>
    <row r="85" spans="1:11" ht="30.75" customHeight="1" x14ac:dyDescent="0.2">
      <c r="A85" s="558" t="s">
        <v>393</v>
      </c>
      <c r="B85" s="558"/>
      <c r="C85" s="558"/>
      <c r="D85" s="558"/>
      <c r="E85" s="558"/>
      <c r="F85" s="558"/>
      <c r="G85" s="558"/>
      <c r="H85" s="558"/>
      <c r="I85" s="558"/>
      <c r="J85" s="558"/>
      <c r="K85" s="558"/>
    </row>
    <row r="86" spans="1:11" ht="15" customHeight="1" x14ac:dyDescent="0.2">
      <c r="A86" s="558" t="s">
        <v>394</v>
      </c>
      <c r="B86" s="558"/>
      <c r="C86" s="558"/>
      <c r="D86" s="558"/>
      <c r="E86" s="558"/>
      <c r="F86" s="558"/>
      <c r="G86" s="558"/>
      <c r="H86" s="558"/>
      <c r="I86" s="558"/>
      <c r="J86" s="558"/>
      <c r="K86" s="558"/>
    </row>
    <row r="87" spans="1:11" x14ac:dyDescent="0.2">
      <c r="A87" s="489"/>
      <c r="B87" s="489"/>
      <c r="C87" s="489"/>
      <c r="D87" s="489"/>
      <c r="E87" s="489"/>
      <c r="F87" s="489"/>
      <c r="G87" s="489"/>
      <c r="H87" s="489"/>
      <c r="I87" s="489"/>
      <c r="J87" s="489"/>
      <c r="K87" s="489"/>
    </row>
    <row r="88" spans="1:11" ht="15" customHeight="1" x14ac:dyDescent="0.2">
      <c r="A88" s="563" t="s">
        <v>215</v>
      </c>
      <c r="B88" s="563"/>
      <c r="C88" s="563"/>
      <c r="D88" s="563"/>
      <c r="E88" s="563"/>
      <c r="F88" s="563"/>
      <c r="G88" s="563"/>
      <c r="H88" s="563"/>
      <c r="I88" s="563"/>
      <c r="J88" s="563"/>
      <c r="K88" s="563"/>
    </row>
    <row r="89" spans="1:11" ht="31.5" customHeight="1" x14ac:dyDescent="0.2">
      <c r="A89" s="558" t="s">
        <v>735</v>
      </c>
      <c r="B89" s="558"/>
      <c r="C89" s="558"/>
      <c r="D89" s="558"/>
      <c r="E89" s="558"/>
      <c r="F89" s="558"/>
      <c r="G89" s="558"/>
      <c r="H89" s="558"/>
      <c r="I89" s="558"/>
      <c r="J89" s="558"/>
      <c r="K89" s="558"/>
    </row>
    <row r="90" spans="1:11" x14ac:dyDescent="0.2">
      <c r="A90" s="558" t="s">
        <v>739</v>
      </c>
      <c r="B90" s="558"/>
      <c r="C90" s="558"/>
      <c r="D90" s="558"/>
      <c r="E90" s="558"/>
      <c r="F90" s="558"/>
      <c r="G90" s="558"/>
      <c r="H90" s="558"/>
      <c r="I90" s="558"/>
      <c r="J90" s="558"/>
      <c r="K90" s="558"/>
    </row>
    <row r="91" spans="1:11" x14ac:dyDescent="0.2">
      <c r="A91" s="489"/>
      <c r="B91" s="489"/>
      <c r="C91" s="489"/>
      <c r="D91" s="489"/>
      <c r="E91" s="489"/>
      <c r="F91" s="489"/>
      <c r="G91" s="489"/>
      <c r="H91" s="489"/>
      <c r="I91" s="489"/>
      <c r="J91" s="489"/>
      <c r="K91" s="489"/>
    </row>
    <row r="92" spans="1:11" ht="15.75" x14ac:dyDescent="0.2">
      <c r="A92" s="563" t="s">
        <v>395</v>
      </c>
      <c r="B92" s="563"/>
      <c r="C92" s="563"/>
      <c r="D92" s="563"/>
      <c r="E92" s="563"/>
      <c r="F92" s="563"/>
      <c r="G92" s="563"/>
      <c r="H92" s="563"/>
      <c r="I92" s="563"/>
      <c r="J92" s="563"/>
      <c r="K92" s="563"/>
    </row>
    <row r="93" spans="1:11" ht="32.25" customHeight="1" x14ac:dyDescent="0.2">
      <c r="A93" s="558" t="s">
        <v>740</v>
      </c>
      <c r="B93" s="558"/>
      <c r="C93" s="558"/>
      <c r="D93" s="558"/>
      <c r="E93" s="558"/>
      <c r="F93" s="558"/>
      <c r="G93" s="558"/>
      <c r="H93" s="558"/>
      <c r="I93" s="558"/>
      <c r="J93" s="558"/>
      <c r="K93" s="558"/>
    </row>
    <row r="94" spans="1:11" ht="29.25" customHeight="1" x14ac:dyDescent="0.2">
      <c r="A94" s="558" t="s">
        <v>736</v>
      </c>
      <c r="B94" s="558"/>
      <c r="C94" s="558"/>
      <c r="D94" s="558"/>
      <c r="E94" s="558"/>
      <c r="F94" s="558"/>
      <c r="G94" s="558"/>
      <c r="H94" s="558"/>
      <c r="I94" s="558"/>
      <c r="J94" s="558"/>
      <c r="K94" s="558"/>
    </row>
    <row r="95" spans="1:11" x14ac:dyDescent="0.2">
      <c r="A95" s="489"/>
      <c r="B95" s="489"/>
      <c r="C95" s="489"/>
      <c r="D95" s="489"/>
      <c r="E95" s="489"/>
      <c r="F95" s="489"/>
      <c r="G95" s="489"/>
      <c r="H95" s="489"/>
      <c r="I95" s="489"/>
      <c r="J95" s="489"/>
      <c r="K95" s="489"/>
    </row>
    <row r="96" spans="1:11" ht="15.75" customHeight="1" x14ac:dyDescent="0.2">
      <c r="A96" s="563" t="s">
        <v>396</v>
      </c>
      <c r="B96" s="563"/>
      <c r="C96" s="563"/>
      <c r="D96" s="563"/>
      <c r="E96" s="563"/>
      <c r="F96" s="563"/>
      <c r="G96" s="563"/>
      <c r="H96" s="563"/>
      <c r="I96" s="563"/>
      <c r="J96" s="563"/>
      <c r="K96" s="563"/>
    </row>
    <row r="97" spans="1:16" ht="30.75" customHeight="1" x14ac:dyDescent="0.2">
      <c r="A97" s="558" t="s">
        <v>741</v>
      </c>
      <c r="B97" s="558"/>
      <c r="C97" s="558"/>
      <c r="D97" s="558"/>
      <c r="E97" s="558"/>
      <c r="F97" s="558"/>
      <c r="G97" s="558"/>
      <c r="H97" s="558"/>
      <c r="I97" s="558"/>
      <c r="J97" s="558"/>
      <c r="K97" s="558"/>
    </row>
    <row r="98" spans="1:16" ht="29.25" customHeight="1" x14ac:dyDescent="0.2">
      <c r="A98" s="558" t="s">
        <v>742</v>
      </c>
      <c r="B98" s="558"/>
      <c r="C98" s="558"/>
      <c r="D98" s="558"/>
      <c r="E98" s="558"/>
      <c r="F98" s="558"/>
      <c r="G98" s="558"/>
      <c r="H98" s="558"/>
      <c r="I98" s="558"/>
      <c r="J98" s="558"/>
      <c r="K98" s="558"/>
    </row>
    <row r="99" spans="1:16" ht="15" customHeight="1" x14ac:dyDescent="0.2">
      <c r="A99" s="558" t="s">
        <v>397</v>
      </c>
      <c r="B99" s="558"/>
      <c r="C99" s="558"/>
      <c r="D99" s="558"/>
      <c r="E99" s="558"/>
      <c r="F99" s="558"/>
      <c r="G99" s="558"/>
      <c r="H99" s="558"/>
      <c r="I99" s="558"/>
      <c r="J99" s="558"/>
      <c r="K99" s="558"/>
    </row>
    <row r="100" spans="1:16" ht="15" customHeight="1" x14ac:dyDescent="0.2">
      <c r="A100" s="558" t="s">
        <v>743</v>
      </c>
      <c r="B100" s="558"/>
      <c r="C100" s="558"/>
      <c r="D100" s="558"/>
      <c r="E100" s="558"/>
      <c r="F100" s="558"/>
      <c r="G100" s="558"/>
      <c r="H100" s="558"/>
      <c r="I100" s="558"/>
      <c r="J100" s="558"/>
      <c r="K100" s="558"/>
    </row>
    <row r="101" spans="1:16" x14ac:dyDescent="0.2">
      <c r="A101" s="489"/>
      <c r="B101" s="489"/>
      <c r="C101" s="489"/>
      <c r="D101" s="489"/>
      <c r="E101" s="489"/>
      <c r="F101" s="489"/>
      <c r="G101" s="489"/>
      <c r="H101" s="489"/>
      <c r="I101" s="489"/>
      <c r="J101" s="489"/>
      <c r="K101" s="489"/>
    </row>
    <row r="102" spans="1:16" ht="15.75" x14ac:dyDescent="0.2">
      <c r="A102" s="563" t="s">
        <v>266</v>
      </c>
      <c r="B102" s="563"/>
      <c r="C102" s="563"/>
      <c r="D102" s="563"/>
      <c r="E102" s="563"/>
      <c r="F102" s="563"/>
      <c r="G102" s="563"/>
      <c r="H102" s="563"/>
      <c r="I102" s="563"/>
      <c r="J102" s="563"/>
      <c r="K102" s="563"/>
    </row>
    <row r="103" spans="1:16" ht="29.25" customHeight="1" x14ac:dyDescent="0.2">
      <c r="A103" s="558" t="s">
        <v>744</v>
      </c>
      <c r="B103" s="558"/>
      <c r="C103" s="558"/>
      <c r="D103" s="558"/>
      <c r="E103" s="558"/>
      <c r="F103" s="558"/>
      <c r="G103" s="558"/>
      <c r="H103" s="558"/>
      <c r="I103" s="558"/>
      <c r="J103" s="558"/>
      <c r="K103" s="558"/>
    </row>
    <row r="104" spans="1:16" x14ac:dyDescent="0.2">
      <c r="A104" s="489"/>
      <c r="B104" s="489"/>
      <c r="C104" s="489"/>
      <c r="D104" s="489"/>
      <c r="E104" s="489"/>
      <c r="F104" s="489"/>
      <c r="G104" s="489"/>
      <c r="H104" s="489"/>
      <c r="I104" s="489"/>
      <c r="J104" s="489"/>
      <c r="K104" s="489"/>
    </row>
    <row r="105" spans="1:16" ht="15.75" x14ac:dyDescent="0.2">
      <c r="A105" s="563" t="s">
        <v>267</v>
      </c>
      <c r="B105" s="563"/>
      <c r="C105" s="563"/>
      <c r="D105" s="563"/>
      <c r="E105" s="563"/>
      <c r="F105" s="563"/>
      <c r="G105" s="563"/>
      <c r="H105" s="563"/>
      <c r="I105" s="563"/>
      <c r="J105" s="563"/>
      <c r="K105" s="563"/>
    </row>
    <row r="106" spans="1:16" ht="28.5" customHeight="1" x14ac:dyDescent="0.2">
      <c r="A106" s="558" t="s">
        <v>737</v>
      </c>
      <c r="B106" s="558"/>
      <c r="C106" s="558"/>
      <c r="D106" s="558"/>
      <c r="E106" s="558"/>
      <c r="F106" s="558"/>
      <c r="G106" s="558"/>
      <c r="H106" s="558"/>
      <c r="I106" s="558"/>
      <c r="J106" s="558"/>
      <c r="K106" s="558"/>
    </row>
    <row r="108" spans="1:16" ht="15.75" x14ac:dyDescent="0.2">
      <c r="A108" s="563" t="s">
        <v>531</v>
      </c>
      <c r="B108" s="563"/>
      <c r="C108" s="563"/>
      <c r="D108" s="563"/>
      <c r="E108" s="563"/>
      <c r="F108" s="563"/>
      <c r="G108" s="563"/>
      <c r="H108" s="563"/>
      <c r="I108" s="563"/>
      <c r="J108" s="563"/>
      <c r="K108" s="563"/>
    </row>
    <row r="109" spans="1:16" ht="15" customHeight="1" x14ac:dyDescent="0.2">
      <c r="A109" s="558" t="s">
        <v>963</v>
      </c>
      <c r="B109" s="558"/>
      <c r="C109" s="558"/>
      <c r="D109" s="558"/>
      <c r="E109" s="558"/>
      <c r="F109" s="558"/>
      <c r="G109" s="558"/>
      <c r="H109" s="558"/>
      <c r="I109" s="558"/>
      <c r="J109" s="558"/>
      <c r="K109" s="558"/>
      <c r="L109" s="495"/>
      <c r="M109" s="495"/>
      <c r="N109" s="495"/>
      <c r="O109" s="495"/>
      <c r="P109" s="495"/>
    </row>
    <row r="110" spans="1:16" ht="26.25" customHeight="1" x14ac:dyDescent="0.2">
      <c r="A110" s="559" t="s">
        <v>544</v>
      </c>
      <c r="B110" s="559"/>
      <c r="C110" s="559"/>
      <c r="D110" s="559"/>
      <c r="E110" s="559"/>
      <c r="F110" s="559"/>
      <c r="G110" s="559"/>
      <c r="H110" s="559"/>
      <c r="I110" s="559"/>
      <c r="J110" s="559"/>
      <c r="K110" s="559"/>
      <c r="L110" s="495"/>
      <c r="M110" s="495"/>
      <c r="N110" s="495"/>
      <c r="O110" s="495"/>
      <c r="P110" s="495"/>
    </row>
    <row r="111" spans="1:16" ht="15" customHeight="1" x14ac:dyDescent="0.2">
      <c r="A111" s="558" t="s">
        <v>545</v>
      </c>
      <c r="B111" s="558"/>
      <c r="C111" s="558"/>
      <c r="D111" s="558"/>
      <c r="E111" s="558"/>
      <c r="F111" s="558"/>
      <c r="G111" s="558"/>
      <c r="H111" s="558"/>
      <c r="I111" s="558"/>
      <c r="J111" s="558"/>
      <c r="K111" s="558"/>
      <c r="L111" s="495"/>
      <c r="M111" s="495"/>
      <c r="N111" s="495"/>
      <c r="O111" s="495"/>
      <c r="P111" s="495"/>
    </row>
    <row r="112" spans="1:16" x14ac:dyDescent="0.2">
      <c r="A112" s="558" t="s">
        <v>546</v>
      </c>
      <c r="B112" s="558"/>
      <c r="C112" s="558"/>
      <c r="D112" s="558"/>
      <c r="E112" s="558"/>
      <c r="F112" s="558"/>
      <c r="G112" s="558"/>
      <c r="H112" s="558"/>
      <c r="I112" s="558"/>
      <c r="J112" s="558"/>
      <c r="K112" s="558"/>
      <c r="L112" s="495"/>
      <c r="M112" s="495"/>
      <c r="N112" s="495"/>
      <c r="O112" s="495"/>
      <c r="P112" s="495"/>
    </row>
    <row r="113" spans="1:16" ht="15.75" x14ac:dyDescent="0.2">
      <c r="A113" s="498" t="s">
        <v>578</v>
      </c>
    </row>
    <row r="114" spans="1:16" ht="15.75" x14ac:dyDescent="0.2">
      <c r="A114" s="498" t="s">
        <v>579</v>
      </c>
    </row>
    <row r="115" spans="1:16" ht="15.75" x14ac:dyDescent="0.2">
      <c r="A115" s="498" t="s">
        <v>580</v>
      </c>
    </row>
    <row r="116" spans="1:16" ht="15.75" x14ac:dyDescent="0.2">
      <c r="A116" s="498" t="s">
        <v>581</v>
      </c>
    </row>
    <row r="117" spans="1:16" ht="15.75" x14ac:dyDescent="0.2">
      <c r="A117" s="498" t="s">
        <v>582</v>
      </c>
    </row>
    <row r="118" spans="1:16" ht="15.75" x14ac:dyDescent="0.2">
      <c r="A118" s="498" t="s">
        <v>583</v>
      </c>
    </row>
    <row r="119" spans="1:16" ht="37.9" customHeight="1" x14ac:dyDescent="0.2">
      <c r="A119" s="558" t="s">
        <v>976</v>
      </c>
      <c r="B119" s="558"/>
      <c r="C119" s="558"/>
      <c r="D119" s="558"/>
      <c r="E119" s="558"/>
      <c r="F119" s="558"/>
      <c r="G119" s="558"/>
      <c r="H119" s="558"/>
      <c r="I119" s="558"/>
      <c r="J119" s="558"/>
      <c r="K119" s="558"/>
      <c r="L119" s="495"/>
      <c r="M119" s="495"/>
      <c r="N119" s="495"/>
      <c r="O119" s="495"/>
      <c r="P119" s="495"/>
    </row>
    <row r="120" spans="1:16" ht="60" customHeight="1" x14ac:dyDescent="0.2">
      <c r="A120" s="557" t="s">
        <v>547</v>
      </c>
      <c r="B120" s="557"/>
      <c r="C120" s="557"/>
      <c r="D120" s="557"/>
      <c r="E120" s="557"/>
      <c r="F120" s="557"/>
      <c r="G120" s="557"/>
      <c r="H120" s="557"/>
      <c r="I120" s="557"/>
      <c r="J120" s="557"/>
      <c r="K120" s="557"/>
      <c r="L120" s="495"/>
      <c r="M120" s="495"/>
      <c r="N120" s="495"/>
      <c r="O120" s="495"/>
      <c r="P120" s="495"/>
    </row>
    <row r="121" spans="1:16" ht="27" customHeight="1" x14ac:dyDescent="0.2">
      <c r="A121" s="557" t="s">
        <v>548</v>
      </c>
      <c r="B121" s="557"/>
      <c r="C121" s="557"/>
      <c r="D121" s="557"/>
      <c r="E121" s="557"/>
      <c r="F121" s="557"/>
      <c r="G121" s="557"/>
      <c r="H121" s="557"/>
      <c r="I121" s="557"/>
      <c r="J121" s="557"/>
      <c r="K121" s="557"/>
      <c r="L121" s="495"/>
      <c r="M121" s="495"/>
      <c r="N121" s="495"/>
      <c r="O121" s="495"/>
      <c r="P121" s="495"/>
    </row>
    <row r="122" spans="1:16" ht="26.25" customHeight="1" thickBot="1" x14ac:dyDescent="0.3">
      <c r="A122" s="499" t="s">
        <v>549</v>
      </c>
      <c r="B122" s="500"/>
      <c r="C122" s="500"/>
      <c r="D122" s="500"/>
      <c r="E122" s="500"/>
    </row>
    <row r="123" spans="1:16" ht="16.5" customHeight="1" thickBot="1" x14ac:dyDescent="0.3">
      <c r="A123" s="501" t="s">
        <v>509</v>
      </c>
      <c r="B123" s="501" t="s">
        <v>550</v>
      </c>
      <c r="C123" s="501">
        <v>2018</v>
      </c>
      <c r="D123" s="501">
        <v>2019</v>
      </c>
      <c r="E123" s="501">
        <v>2020</v>
      </c>
      <c r="F123" s="501">
        <v>2021</v>
      </c>
    </row>
    <row r="124" spans="1:16" x14ac:dyDescent="0.2">
      <c r="A124" s="510" t="s">
        <v>164</v>
      </c>
      <c r="B124" s="510" t="s">
        <v>551</v>
      </c>
      <c r="C124" s="502"/>
      <c r="D124" s="502"/>
      <c r="E124" s="502"/>
      <c r="F124" s="502"/>
    </row>
    <row r="125" spans="1:16" ht="15" customHeight="1" x14ac:dyDescent="0.2">
      <c r="A125" s="511" t="s">
        <v>165</v>
      </c>
      <c r="B125" s="511" t="s">
        <v>551</v>
      </c>
      <c r="C125" s="503"/>
      <c r="D125" s="503"/>
      <c r="E125" s="503"/>
      <c r="F125" s="503"/>
    </row>
    <row r="126" spans="1:16" x14ac:dyDescent="0.2">
      <c r="A126" s="511" t="s">
        <v>166</v>
      </c>
      <c r="B126" s="511" t="s">
        <v>551</v>
      </c>
      <c r="C126" s="503"/>
      <c r="D126" s="503"/>
      <c r="E126" s="503"/>
      <c r="F126" s="503"/>
    </row>
    <row r="127" spans="1:16" ht="30.75" customHeight="1" x14ac:dyDescent="0.2">
      <c r="A127" s="511" t="s">
        <v>339</v>
      </c>
      <c r="B127" s="511" t="s">
        <v>552</v>
      </c>
      <c r="C127" s="503" t="s">
        <v>553</v>
      </c>
      <c r="D127" s="503" t="s">
        <v>553</v>
      </c>
      <c r="E127" s="503" t="s">
        <v>553</v>
      </c>
      <c r="F127" s="503" t="s">
        <v>965</v>
      </c>
    </row>
    <row r="128" spans="1:16" x14ac:dyDescent="0.2">
      <c r="A128" s="510" t="s">
        <v>338</v>
      </c>
      <c r="B128" s="510" t="s">
        <v>551</v>
      </c>
      <c r="C128" s="503"/>
      <c r="D128" s="503"/>
      <c r="E128" s="503"/>
      <c r="F128" s="503"/>
    </row>
    <row r="129" spans="1:6" ht="15" customHeight="1" x14ac:dyDescent="0.2">
      <c r="A129" s="511" t="s">
        <v>168</v>
      </c>
      <c r="B129" s="511" t="s">
        <v>554</v>
      </c>
      <c r="C129" s="503" t="s">
        <v>553</v>
      </c>
      <c r="D129" s="503" t="s">
        <v>553</v>
      </c>
      <c r="E129" s="503" t="s">
        <v>553</v>
      </c>
      <c r="F129" s="503" t="s">
        <v>965</v>
      </c>
    </row>
    <row r="130" spans="1:6" ht="29.25" customHeight="1" x14ac:dyDescent="0.2">
      <c r="A130" s="511" t="s">
        <v>340</v>
      </c>
      <c r="B130" s="511" t="s">
        <v>555</v>
      </c>
      <c r="C130" s="503" t="s">
        <v>553</v>
      </c>
      <c r="D130" s="503" t="s">
        <v>553</v>
      </c>
      <c r="E130" s="503" t="s">
        <v>553</v>
      </c>
      <c r="F130" s="503" t="s">
        <v>965</v>
      </c>
    </row>
    <row r="131" spans="1:6" ht="15" customHeight="1" x14ac:dyDescent="0.2">
      <c r="A131" s="511" t="s">
        <v>170</v>
      </c>
      <c r="B131" s="511" t="s">
        <v>551</v>
      </c>
      <c r="C131" s="503"/>
      <c r="D131" s="503"/>
      <c r="E131" s="503"/>
      <c r="F131" s="503"/>
    </row>
    <row r="132" spans="1:6" ht="15" customHeight="1" x14ac:dyDescent="0.2">
      <c r="A132" s="511" t="s">
        <v>171</v>
      </c>
      <c r="B132" s="511" t="s">
        <v>551</v>
      </c>
      <c r="C132" s="503"/>
      <c r="D132" s="503"/>
      <c r="E132" s="503"/>
      <c r="F132" s="503"/>
    </row>
    <row r="133" spans="1:6" ht="15" customHeight="1" x14ac:dyDescent="0.2">
      <c r="A133" s="511" t="s">
        <v>172</v>
      </c>
      <c r="B133" s="511" t="s">
        <v>556</v>
      </c>
      <c r="C133" s="503" t="s">
        <v>553</v>
      </c>
      <c r="D133" s="503" t="s">
        <v>553</v>
      </c>
      <c r="E133" s="503" t="s">
        <v>553</v>
      </c>
      <c r="F133" s="503"/>
    </row>
    <row r="134" spans="1:6" ht="15" customHeight="1" x14ac:dyDescent="0.2">
      <c r="A134" s="511" t="s">
        <v>173</v>
      </c>
      <c r="B134" s="511" t="s">
        <v>551</v>
      </c>
      <c r="C134" s="503"/>
      <c r="D134" s="503"/>
      <c r="E134" s="503"/>
      <c r="F134" s="503"/>
    </row>
    <row r="135" spans="1:6" ht="15" customHeight="1" x14ac:dyDescent="0.2">
      <c r="A135" s="511" t="s">
        <v>174</v>
      </c>
      <c r="B135" s="511" t="s">
        <v>551</v>
      </c>
      <c r="C135" s="503"/>
      <c r="D135" s="503"/>
      <c r="E135" s="503"/>
      <c r="F135" s="503"/>
    </row>
    <row r="136" spans="1:6" x14ac:dyDescent="0.2">
      <c r="A136" s="511" t="s">
        <v>175</v>
      </c>
      <c r="B136" s="511" t="s">
        <v>551</v>
      </c>
      <c r="C136" s="503"/>
      <c r="D136" s="503"/>
      <c r="E136" s="503"/>
      <c r="F136" s="503"/>
    </row>
    <row r="137" spans="1:6" x14ac:dyDescent="0.2">
      <c r="A137" s="511" t="s">
        <v>176</v>
      </c>
      <c r="B137" s="511" t="s">
        <v>551</v>
      </c>
      <c r="C137" s="503"/>
      <c r="D137" s="503"/>
      <c r="E137" s="503"/>
      <c r="F137" s="503"/>
    </row>
    <row r="138" spans="1:6" ht="15" customHeight="1" x14ac:dyDescent="0.2">
      <c r="A138" s="560" t="s">
        <v>177</v>
      </c>
      <c r="B138" s="510" t="s">
        <v>557</v>
      </c>
      <c r="C138" s="504" t="s">
        <v>553</v>
      </c>
      <c r="D138" s="504" t="s">
        <v>553</v>
      </c>
      <c r="E138" s="504" t="s">
        <v>553</v>
      </c>
      <c r="F138" s="504"/>
    </row>
    <row r="139" spans="1:6" ht="30" customHeight="1" x14ac:dyDescent="0.2">
      <c r="A139" s="561"/>
      <c r="B139" s="510" t="s">
        <v>558</v>
      </c>
      <c r="C139" s="504" t="s">
        <v>553</v>
      </c>
      <c r="D139" s="504" t="s">
        <v>553</v>
      </c>
      <c r="E139" s="504" t="s">
        <v>553</v>
      </c>
      <c r="F139" s="504"/>
    </row>
    <row r="140" spans="1:6" ht="15" customHeight="1" x14ac:dyDescent="0.2">
      <c r="A140" s="511" t="s">
        <v>178</v>
      </c>
      <c r="B140" s="511" t="s">
        <v>551</v>
      </c>
      <c r="C140" s="503"/>
      <c r="D140" s="503"/>
      <c r="E140" s="503"/>
      <c r="F140" s="503"/>
    </row>
    <row r="141" spans="1:6" ht="15" customHeight="1" x14ac:dyDescent="0.2">
      <c r="A141" s="560" t="s">
        <v>179</v>
      </c>
      <c r="B141" s="512" t="s">
        <v>557</v>
      </c>
      <c r="C141" s="505"/>
      <c r="D141" s="505" t="s">
        <v>553</v>
      </c>
      <c r="E141" s="505" t="s">
        <v>553</v>
      </c>
      <c r="F141" s="505"/>
    </row>
    <row r="142" spans="1:6" ht="15" customHeight="1" x14ac:dyDescent="0.2">
      <c r="A142" s="562"/>
      <c r="B142" s="510" t="s">
        <v>964</v>
      </c>
      <c r="C142" s="504"/>
      <c r="D142" s="504"/>
      <c r="E142" s="504"/>
      <c r="F142" s="504" t="s">
        <v>965</v>
      </c>
    </row>
    <row r="143" spans="1:6" ht="30.75" customHeight="1" x14ac:dyDescent="0.2">
      <c r="A143" s="561"/>
      <c r="B143" s="513" t="s">
        <v>559</v>
      </c>
      <c r="C143" s="502"/>
      <c r="D143" s="502" t="s">
        <v>965</v>
      </c>
      <c r="E143" s="502" t="s">
        <v>965</v>
      </c>
      <c r="F143" s="502" t="s">
        <v>965</v>
      </c>
    </row>
    <row r="144" spans="1:6" ht="15" customHeight="1" x14ac:dyDescent="0.2">
      <c r="A144" s="511" t="s">
        <v>180</v>
      </c>
      <c r="B144" s="511" t="s">
        <v>551</v>
      </c>
      <c r="C144" s="503"/>
      <c r="D144" s="503"/>
      <c r="E144" s="503"/>
      <c r="F144" s="503"/>
    </row>
    <row r="145" spans="1:6" x14ac:dyDescent="0.2">
      <c r="A145" s="511" t="s">
        <v>181</v>
      </c>
      <c r="B145" s="511" t="s">
        <v>551</v>
      </c>
      <c r="C145" s="503"/>
      <c r="D145" s="503"/>
      <c r="E145" s="503"/>
      <c r="F145" s="503"/>
    </row>
    <row r="146" spans="1:6" ht="15" customHeight="1" x14ac:dyDescent="0.2">
      <c r="A146" s="511" t="s">
        <v>251</v>
      </c>
      <c r="B146" s="511" t="s">
        <v>551</v>
      </c>
      <c r="C146" s="503"/>
      <c r="D146" s="503"/>
      <c r="E146" s="503"/>
      <c r="F146" s="503"/>
    </row>
    <row r="147" spans="1:6" ht="15" customHeight="1" x14ac:dyDescent="0.2">
      <c r="A147" s="511" t="s">
        <v>182</v>
      </c>
      <c r="B147" s="511" t="s">
        <v>551</v>
      </c>
      <c r="C147" s="503"/>
      <c r="D147" s="503"/>
      <c r="E147" s="503"/>
      <c r="F147" s="503"/>
    </row>
    <row r="148" spans="1:6" ht="15" customHeight="1" x14ac:dyDescent="0.2">
      <c r="A148" s="511" t="s">
        <v>183</v>
      </c>
      <c r="B148" s="511" t="s">
        <v>551</v>
      </c>
      <c r="C148" s="503"/>
      <c r="D148" s="503"/>
      <c r="E148" s="503"/>
      <c r="F148" s="503"/>
    </row>
    <row r="149" spans="1:6" ht="15" customHeight="1" x14ac:dyDescent="0.2">
      <c r="A149" s="511" t="s">
        <v>184</v>
      </c>
      <c r="B149" s="511" t="s">
        <v>551</v>
      </c>
      <c r="C149" s="503"/>
      <c r="D149" s="503"/>
      <c r="E149" s="503"/>
      <c r="F149" s="503"/>
    </row>
    <row r="150" spans="1:6" ht="15" customHeight="1" x14ac:dyDescent="0.2">
      <c r="A150" s="511" t="s">
        <v>341</v>
      </c>
      <c r="B150" s="511" t="s">
        <v>560</v>
      </c>
      <c r="C150" s="503" t="s">
        <v>553</v>
      </c>
      <c r="D150" s="503" t="s">
        <v>553</v>
      </c>
      <c r="E150" s="503" t="s">
        <v>553</v>
      </c>
      <c r="F150" s="503" t="s">
        <v>965</v>
      </c>
    </row>
    <row r="151" spans="1:6" ht="15" customHeight="1" x14ac:dyDescent="0.2">
      <c r="A151" s="511" t="s">
        <v>186</v>
      </c>
      <c r="B151" s="511" t="s">
        <v>551</v>
      </c>
      <c r="C151" s="503"/>
      <c r="D151" s="503"/>
      <c r="E151" s="503"/>
      <c r="F151" s="503"/>
    </row>
    <row r="152" spans="1:6" ht="15" customHeight="1" x14ac:dyDescent="0.2">
      <c r="A152" s="511" t="s">
        <v>187</v>
      </c>
      <c r="B152" s="511" t="s">
        <v>551</v>
      </c>
      <c r="C152" s="503"/>
      <c r="D152" s="503"/>
      <c r="E152" s="503"/>
      <c r="F152" s="503"/>
    </row>
    <row r="153" spans="1:6" ht="15" customHeight="1" x14ac:dyDescent="0.2">
      <c r="A153" s="511" t="s">
        <v>188</v>
      </c>
      <c r="B153" s="511" t="s">
        <v>551</v>
      </c>
      <c r="C153" s="503"/>
      <c r="D153" s="503"/>
      <c r="E153" s="503"/>
      <c r="F153" s="503"/>
    </row>
    <row r="154" spans="1:6" ht="15" customHeight="1" x14ac:dyDescent="0.2">
      <c r="A154" s="511" t="s">
        <v>189</v>
      </c>
      <c r="B154" s="511" t="s">
        <v>561</v>
      </c>
      <c r="C154" s="503"/>
      <c r="D154" s="503" t="s">
        <v>553</v>
      </c>
      <c r="E154" s="503" t="s">
        <v>553</v>
      </c>
      <c r="F154" s="503"/>
    </row>
    <row r="155" spans="1:6" ht="15" customHeight="1" x14ac:dyDescent="0.2">
      <c r="A155" s="511" t="s">
        <v>190</v>
      </c>
      <c r="B155" s="511" t="s">
        <v>551</v>
      </c>
      <c r="C155" s="503"/>
      <c r="D155" s="503"/>
      <c r="E155" s="503"/>
      <c r="F155" s="503"/>
    </row>
    <row r="156" spans="1:6" x14ac:dyDescent="0.2">
      <c r="A156" s="511" t="s">
        <v>191</v>
      </c>
      <c r="B156" s="511" t="s">
        <v>551</v>
      </c>
      <c r="C156" s="503"/>
      <c r="D156" s="503"/>
      <c r="E156" s="503"/>
      <c r="F156" s="503"/>
    </row>
    <row r="157" spans="1:6" ht="28.5" customHeight="1" x14ac:dyDescent="0.2">
      <c r="A157" s="511" t="s">
        <v>192</v>
      </c>
      <c r="B157" s="511" t="s">
        <v>558</v>
      </c>
      <c r="C157" s="504" t="s">
        <v>553</v>
      </c>
      <c r="D157" s="504" t="s">
        <v>553</v>
      </c>
      <c r="E157" s="504" t="s">
        <v>553</v>
      </c>
      <c r="F157" s="504" t="s">
        <v>965</v>
      </c>
    </row>
    <row r="158" spans="1:6" ht="15.75" thickBot="1" x14ac:dyDescent="0.25">
      <c r="A158" s="515" t="s">
        <v>193</v>
      </c>
      <c r="B158" s="514" t="s">
        <v>551</v>
      </c>
      <c r="C158" s="506"/>
      <c r="D158" s="506"/>
      <c r="E158" s="506"/>
      <c r="F158" s="506"/>
    </row>
    <row r="159" spans="1:6" ht="26.25" customHeight="1" thickBot="1" x14ac:dyDescent="0.3">
      <c r="A159" s="499" t="s">
        <v>562</v>
      </c>
      <c r="B159" s="507"/>
      <c r="C159" s="500"/>
      <c r="D159" s="500"/>
      <c r="E159" s="500"/>
      <c r="F159" s="500"/>
    </row>
    <row r="160" spans="1:6" ht="16.5" thickBot="1" x14ac:dyDescent="0.3">
      <c r="A160" s="501" t="s">
        <v>509</v>
      </c>
      <c r="B160" s="501" t="s">
        <v>550</v>
      </c>
      <c r="C160" s="501">
        <v>2018</v>
      </c>
      <c r="D160" s="501">
        <v>2019</v>
      </c>
      <c r="E160" s="501">
        <v>2020</v>
      </c>
      <c r="F160" s="501">
        <v>2021</v>
      </c>
    </row>
    <row r="161" spans="1:6" x14ac:dyDescent="0.2">
      <c r="A161" s="510" t="s">
        <v>164</v>
      </c>
      <c r="B161" s="510" t="s">
        <v>551</v>
      </c>
      <c r="C161" s="502"/>
      <c r="D161" s="502"/>
      <c r="E161" s="502"/>
      <c r="F161" s="502"/>
    </row>
    <row r="162" spans="1:6" x14ac:dyDescent="0.2">
      <c r="A162" s="511" t="s">
        <v>165</v>
      </c>
      <c r="B162" s="511" t="s">
        <v>551</v>
      </c>
      <c r="C162" s="503"/>
      <c r="D162" s="503"/>
      <c r="E162" s="503"/>
      <c r="F162" s="503"/>
    </row>
    <row r="163" spans="1:6" x14ac:dyDescent="0.2">
      <c r="A163" s="511" t="s">
        <v>339</v>
      </c>
      <c r="B163" s="511" t="s">
        <v>551</v>
      </c>
      <c r="C163" s="503"/>
      <c r="D163" s="503"/>
      <c r="E163" s="503"/>
      <c r="F163" s="503"/>
    </row>
    <row r="164" spans="1:6" x14ac:dyDescent="0.2">
      <c r="A164" s="511" t="s">
        <v>338</v>
      </c>
      <c r="B164" s="511" t="s">
        <v>565</v>
      </c>
      <c r="C164" s="503"/>
      <c r="D164" s="503"/>
      <c r="E164" s="503" t="s">
        <v>965</v>
      </c>
      <c r="F164" s="503" t="s">
        <v>965</v>
      </c>
    </row>
    <row r="165" spans="1:6" ht="15" customHeight="1" x14ac:dyDescent="0.2">
      <c r="A165" s="510" t="s">
        <v>168</v>
      </c>
      <c r="B165" s="510" t="s">
        <v>563</v>
      </c>
      <c r="C165" s="503" t="s">
        <v>553</v>
      </c>
      <c r="D165" s="503" t="s">
        <v>553</v>
      </c>
      <c r="E165" s="503" t="s">
        <v>553</v>
      </c>
      <c r="F165" s="503" t="s">
        <v>965</v>
      </c>
    </row>
    <row r="166" spans="1:6" ht="30.75" customHeight="1" x14ac:dyDescent="0.2">
      <c r="A166" s="511" t="s">
        <v>340</v>
      </c>
      <c r="B166" s="511" t="s">
        <v>555</v>
      </c>
      <c r="C166" s="503" t="s">
        <v>553</v>
      </c>
      <c r="D166" s="503" t="s">
        <v>553</v>
      </c>
      <c r="E166" s="503" t="s">
        <v>553</v>
      </c>
      <c r="F166" s="503" t="s">
        <v>965</v>
      </c>
    </row>
    <row r="167" spans="1:6" ht="15" customHeight="1" x14ac:dyDescent="0.2">
      <c r="A167" s="511" t="s">
        <v>170</v>
      </c>
      <c r="B167" s="511" t="s">
        <v>564</v>
      </c>
      <c r="C167" s="503" t="s">
        <v>553</v>
      </c>
      <c r="D167" s="503" t="s">
        <v>553</v>
      </c>
      <c r="E167" s="503" t="s">
        <v>553</v>
      </c>
      <c r="F167" s="503" t="s">
        <v>965</v>
      </c>
    </row>
    <row r="168" spans="1:6" ht="15" customHeight="1" x14ac:dyDescent="0.2">
      <c r="A168" s="511" t="s">
        <v>171</v>
      </c>
      <c r="B168" s="511" t="s">
        <v>565</v>
      </c>
      <c r="C168" s="503" t="s">
        <v>553</v>
      </c>
      <c r="D168" s="503" t="s">
        <v>553</v>
      </c>
      <c r="E168" s="503" t="s">
        <v>553</v>
      </c>
      <c r="F168" s="503" t="s">
        <v>965</v>
      </c>
    </row>
    <row r="169" spans="1:6" ht="15" customHeight="1" x14ac:dyDescent="0.2">
      <c r="A169" s="511" t="s">
        <v>172</v>
      </c>
      <c r="B169" s="511" t="s">
        <v>564</v>
      </c>
      <c r="C169" s="503" t="s">
        <v>553</v>
      </c>
      <c r="D169" s="503" t="s">
        <v>553</v>
      </c>
      <c r="E169" s="503" t="s">
        <v>553</v>
      </c>
      <c r="F169" s="503"/>
    </row>
    <row r="170" spans="1:6" ht="15" customHeight="1" x14ac:dyDescent="0.2">
      <c r="A170" s="511" t="s">
        <v>174</v>
      </c>
      <c r="B170" s="511" t="s">
        <v>563</v>
      </c>
      <c r="C170" s="503" t="s">
        <v>553</v>
      </c>
      <c r="D170" s="503" t="s">
        <v>553</v>
      </c>
      <c r="E170" s="503" t="s">
        <v>553</v>
      </c>
      <c r="F170" s="503" t="s">
        <v>965</v>
      </c>
    </row>
    <row r="171" spans="1:6" ht="15" customHeight="1" x14ac:dyDescent="0.2">
      <c r="A171" s="511" t="s">
        <v>175</v>
      </c>
      <c r="B171" s="511" t="s">
        <v>563</v>
      </c>
      <c r="C171" s="503" t="s">
        <v>553</v>
      </c>
      <c r="D171" s="503" t="s">
        <v>553</v>
      </c>
      <c r="E171" s="503" t="s">
        <v>553</v>
      </c>
      <c r="F171" s="503" t="s">
        <v>965</v>
      </c>
    </row>
    <row r="172" spans="1:6" ht="15" customHeight="1" x14ac:dyDescent="0.2">
      <c r="A172" s="511" t="s">
        <v>176</v>
      </c>
      <c r="B172" s="511" t="s">
        <v>563</v>
      </c>
      <c r="C172" s="505" t="s">
        <v>553</v>
      </c>
      <c r="D172" s="505" t="s">
        <v>553</v>
      </c>
      <c r="E172" s="505" t="s">
        <v>553</v>
      </c>
      <c r="F172" s="505" t="s">
        <v>965</v>
      </c>
    </row>
    <row r="173" spans="1:6" ht="15" customHeight="1" x14ac:dyDescent="0.2">
      <c r="A173" s="560" t="s">
        <v>177</v>
      </c>
      <c r="B173" s="510" t="s">
        <v>563</v>
      </c>
      <c r="C173" s="505"/>
      <c r="D173" s="505"/>
      <c r="E173" s="505" t="s">
        <v>553</v>
      </c>
      <c r="F173" s="505" t="s">
        <v>965</v>
      </c>
    </row>
    <row r="174" spans="1:6" ht="15" customHeight="1" x14ac:dyDescent="0.2">
      <c r="A174" s="561"/>
      <c r="B174" s="510" t="s">
        <v>566</v>
      </c>
      <c r="C174" s="502" t="s">
        <v>553</v>
      </c>
      <c r="D174" s="502" t="s">
        <v>553</v>
      </c>
      <c r="E174" s="502"/>
      <c r="F174" s="502"/>
    </row>
    <row r="175" spans="1:6" ht="15" customHeight="1" x14ac:dyDescent="0.2">
      <c r="A175" s="511" t="s">
        <v>178</v>
      </c>
      <c r="B175" s="511" t="s">
        <v>551</v>
      </c>
      <c r="C175" s="504"/>
      <c r="D175" s="504"/>
      <c r="E175" s="504"/>
      <c r="F175" s="504"/>
    </row>
    <row r="176" spans="1:6" ht="15" customHeight="1" x14ac:dyDescent="0.2">
      <c r="A176" s="511" t="s">
        <v>179</v>
      </c>
      <c r="B176" s="511" t="s">
        <v>563</v>
      </c>
      <c r="C176" s="503" t="s">
        <v>553</v>
      </c>
      <c r="D176" s="503" t="s">
        <v>553</v>
      </c>
      <c r="E176" s="503" t="s">
        <v>553</v>
      </c>
      <c r="F176" s="503" t="s">
        <v>965</v>
      </c>
    </row>
    <row r="177" spans="1:16" x14ac:dyDescent="0.2">
      <c r="A177" s="511" t="s">
        <v>180</v>
      </c>
      <c r="B177" s="511" t="s">
        <v>551</v>
      </c>
      <c r="C177" s="502"/>
      <c r="D177" s="502"/>
      <c r="E177" s="502"/>
      <c r="F177" s="502"/>
    </row>
    <row r="178" spans="1:16" ht="15" customHeight="1" x14ac:dyDescent="0.2">
      <c r="A178" s="512" t="s">
        <v>182</v>
      </c>
      <c r="B178" s="512" t="s">
        <v>565</v>
      </c>
      <c r="C178" s="505" t="s">
        <v>553</v>
      </c>
      <c r="D178" s="505" t="s">
        <v>553</v>
      </c>
      <c r="E178" s="505" t="s">
        <v>553</v>
      </c>
      <c r="F178" s="505"/>
    </row>
    <row r="179" spans="1:16" ht="15" customHeight="1" x14ac:dyDescent="0.2">
      <c r="A179" s="512" t="s">
        <v>183</v>
      </c>
      <c r="B179" s="512" t="s">
        <v>567</v>
      </c>
      <c r="C179" s="505" t="s">
        <v>553</v>
      </c>
      <c r="D179" s="505" t="s">
        <v>553</v>
      </c>
      <c r="E179" s="505" t="s">
        <v>553</v>
      </c>
      <c r="F179" s="505"/>
    </row>
    <row r="180" spans="1:16" ht="15" customHeight="1" x14ac:dyDescent="0.2">
      <c r="A180" s="513" t="s">
        <v>183</v>
      </c>
      <c r="B180" s="513" t="s">
        <v>966</v>
      </c>
      <c r="C180" s="502"/>
      <c r="D180" s="502"/>
      <c r="E180" s="502"/>
      <c r="F180" s="502" t="s">
        <v>965</v>
      </c>
    </row>
    <row r="181" spans="1:16" x14ac:dyDescent="0.2">
      <c r="A181" s="513" t="s">
        <v>341</v>
      </c>
      <c r="B181" s="513" t="s">
        <v>551</v>
      </c>
      <c r="C181" s="502"/>
      <c r="D181" s="502"/>
      <c r="E181" s="502"/>
      <c r="F181" s="502"/>
    </row>
    <row r="182" spans="1:16" ht="15" customHeight="1" x14ac:dyDescent="0.2">
      <c r="A182" s="511" t="s">
        <v>186</v>
      </c>
      <c r="B182" s="511" t="s">
        <v>564</v>
      </c>
      <c r="C182" s="503" t="s">
        <v>553</v>
      </c>
      <c r="D182" s="503" t="s">
        <v>553</v>
      </c>
      <c r="E182" s="503" t="s">
        <v>553</v>
      </c>
      <c r="F182" s="503" t="s">
        <v>965</v>
      </c>
    </row>
    <row r="183" spans="1:16" ht="15" customHeight="1" x14ac:dyDescent="0.2">
      <c r="A183" s="511" t="s">
        <v>189</v>
      </c>
      <c r="B183" s="511" t="s">
        <v>563</v>
      </c>
      <c r="C183" s="503" t="s">
        <v>553</v>
      </c>
      <c r="D183" s="503" t="s">
        <v>553</v>
      </c>
      <c r="E183" s="503" t="s">
        <v>553</v>
      </c>
      <c r="F183" s="503" t="s">
        <v>965</v>
      </c>
    </row>
    <row r="184" spans="1:16" ht="15" customHeight="1" x14ac:dyDescent="0.2">
      <c r="A184" s="511" t="s">
        <v>190</v>
      </c>
      <c r="B184" s="511" t="s">
        <v>563</v>
      </c>
      <c r="C184" s="503" t="s">
        <v>553</v>
      </c>
      <c r="D184" s="503" t="s">
        <v>553</v>
      </c>
      <c r="E184" s="503" t="s">
        <v>553</v>
      </c>
      <c r="F184" s="503" t="s">
        <v>965</v>
      </c>
    </row>
    <row r="185" spans="1:16" ht="15" customHeight="1" x14ac:dyDescent="0.2">
      <c r="A185" s="511" t="s">
        <v>191</v>
      </c>
      <c r="B185" s="511" t="s">
        <v>563</v>
      </c>
      <c r="C185" s="503" t="s">
        <v>553</v>
      </c>
      <c r="D185" s="503" t="s">
        <v>553</v>
      </c>
      <c r="E185" s="503" t="s">
        <v>553</v>
      </c>
      <c r="F185" s="503" t="s">
        <v>965</v>
      </c>
    </row>
    <row r="186" spans="1:16" ht="15" customHeight="1" x14ac:dyDescent="0.2">
      <c r="A186" s="511" t="s">
        <v>192</v>
      </c>
      <c r="B186" s="511" t="s">
        <v>565</v>
      </c>
      <c r="C186" s="503" t="s">
        <v>553</v>
      </c>
      <c r="D186" s="503" t="s">
        <v>553</v>
      </c>
      <c r="E186" s="503" t="s">
        <v>553</v>
      </c>
      <c r="F186" s="503" t="s">
        <v>965</v>
      </c>
    </row>
    <row r="187" spans="1:16" ht="15.75" customHeight="1" thickBot="1" x14ac:dyDescent="0.25">
      <c r="A187" s="516" t="s">
        <v>193</v>
      </c>
      <c r="B187" s="516" t="s">
        <v>563</v>
      </c>
      <c r="C187" s="506" t="s">
        <v>553</v>
      </c>
      <c r="D187" s="506" t="s">
        <v>553</v>
      </c>
      <c r="E187" s="506" t="s">
        <v>553</v>
      </c>
      <c r="F187" s="506" t="s">
        <v>965</v>
      </c>
    </row>
    <row r="188" spans="1:16" x14ac:dyDescent="0.2">
      <c r="A188" s="302"/>
    </row>
    <row r="189" spans="1:16" x14ac:dyDescent="0.2">
      <c r="A189" s="508" t="s">
        <v>568</v>
      </c>
    </row>
    <row r="190" spans="1:16" ht="46.5" customHeight="1" x14ac:dyDescent="0.2">
      <c r="A190" s="558" t="s">
        <v>569</v>
      </c>
      <c r="B190" s="558"/>
      <c r="C190" s="558"/>
      <c r="D190" s="558"/>
      <c r="E190" s="558"/>
      <c r="F190" s="558"/>
      <c r="G190" s="558"/>
      <c r="H190" s="558"/>
      <c r="I190" s="558"/>
      <c r="J190" s="558"/>
      <c r="K190" s="558"/>
      <c r="L190" s="495"/>
      <c r="M190" s="495"/>
      <c r="N190" s="495"/>
      <c r="O190" s="495"/>
      <c r="P190" s="495"/>
    </row>
    <row r="191" spans="1:16" ht="26.25" customHeight="1" x14ac:dyDescent="0.2">
      <c r="A191" s="508" t="s">
        <v>570</v>
      </c>
    </row>
    <row r="192" spans="1:16" ht="33.75" customHeight="1" x14ac:dyDescent="0.2">
      <c r="A192" s="557" t="s">
        <v>571</v>
      </c>
      <c r="B192" s="557"/>
      <c r="C192" s="557"/>
      <c r="D192" s="557"/>
      <c r="E192" s="557"/>
      <c r="F192" s="557"/>
      <c r="G192" s="557"/>
      <c r="H192" s="557"/>
      <c r="I192" s="557"/>
      <c r="J192" s="557"/>
      <c r="K192" s="557"/>
      <c r="L192" s="495"/>
      <c r="M192" s="495"/>
      <c r="N192" s="495"/>
      <c r="O192" s="495"/>
      <c r="P192" s="495"/>
    </row>
    <row r="193" spans="1:16" ht="20.25" customHeight="1" x14ac:dyDescent="0.2">
      <c r="A193" s="557" t="s">
        <v>572</v>
      </c>
      <c r="B193" s="557"/>
      <c r="C193" s="557"/>
      <c r="D193" s="557"/>
      <c r="E193" s="557"/>
      <c r="F193" s="557"/>
      <c r="G193" s="557"/>
      <c r="H193" s="557"/>
      <c r="I193" s="557"/>
      <c r="J193" s="557"/>
      <c r="K193" s="557"/>
      <c r="L193" s="495"/>
      <c r="M193" s="495"/>
      <c r="N193" s="495"/>
      <c r="O193" s="495"/>
      <c r="P193" s="495"/>
    </row>
    <row r="194" spans="1:16" ht="15" customHeight="1" x14ac:dyDescent="0.2">
      <c r="A194" s="524" t="s">
        <v>745</v>
      </c>
    </row>
    <row r="195" spans="1:16" ht="15" customHeight="1" x14ac:dyDescent="0.2">
      <c r="A195" s="498" t="s">
        <v>746</v>
      </c>
    </row>
    <row r="196" spans="1:16" ht="15" customHeight="1" x14ac:dyDescent="0.2">
      <c r="A196" s="498" t="s">
        <v>747</v>
      </c>
    </row>
    <row r="197" spans="1:16" ht="19.5" customHeight="1" x14ac:dyDescent="0.2">
      <c r="A197" s="557" t="s">
        <v>573</v>
      </c>
      <c r="B197" s="557"/>
      <c r="C197" s="557"/>
      <c r="D197" s="557"/>
      <c r="E197" s="557"/>
      <c r="F197" s="557"/>
      <c r="G197" s="557"/>
      <c r="H197" s="557"/>
      <c r="I197" s="557"/>
      <c r="J197" s="557"/>
      <c r="K197" s="557"/>
      <c r="L197" s="495"/>
      <c r="M197" s="495"/>
      <c r="N197" s="495"/>
      <c r="O197" s="495"/>
      <c r="P197" s="495"/>
    </row>
    <row r="198" spans="1:16" ht="17.25" customHeight="1" x14ac:dyDescent="0.2">
      <c r="A198" s="557" t="s">
        <v>574</v>
      </c>
      <c r="B198" s="557"/>
      <c r="C198" s="557"/>
      <c r="D198" s="557"/>
      <c r="E198" s="557"/>
      <c r="F198" s="557"/>
      <c r="G198" s="557"/>
      <c r="H198" s="557"/>
      <c r="I198" s="557"/>
      <c r="J198" s="557"/>
      <c r="K198" s="557"/>
      <c r="L198" s="495"/>
      <c r="M198" s="495"/>
      <c r="N198" s="495"/>
      <c r="O198" s="495"/>
      <c r="P198" s="495"/>
    </row>
    <row r="199" spans="1:16" ht="26.25" customHeight="1" x14ac:dyDescent="0.2">
      <c r="A199" s="508" t="s">
        <v>575</v>
      </c>
    </row>
    <row r="200" spans="1:16" ht="34.5" customHeight="1" x14ac:dyDescent="0.2">
      <c r="A200" s="557" t="s">
        <v>576</v>
      </c>
      <c r="B200" s="557"/>
      <c r="C200" s="557"/>
      <c r="D200" s="557"/>
      <c r="E200" s="557"/>
      <c r="F200" s="557"/>
      <c r="G200" s="557"/>
      <c r="H200" s="557"/>
      <c r="I200" s="557"/>
      <c r="J200" s="557"/>
      <c r="K200" s="557"/>
      <c r="L200" s="495"/>
      <c r="M200" s="495"/>
      <c r="N200" s="495"/>
      <c r="O200" s="495"/>
      <c r="P200" s="495"/>
    </row>
    <row r="201" spans="1:16" ht="33" customHeight="1" x14ac:dyDescent="0.2">
      <c r="A201" s="557" t="s">
        <v>977</v>
      </c>
      <c r="B201" s="557"/>
      <c r="C201" s="557"/>
      <c r="D201" s="557"/>
      <c r="E201" s="557"/>
      <c r="F201" s="557"/>
      <c r="G201" s="557"/>
      <c r="H201" s="557"/>
      <c r="I201" s="557"/>
      <c r="J201" s="557"/>
      <c r="K201" s="557"/>
      <c r="L201" s="495"/>
      <c r="M201" s="495"/>
      <c r="N201" s="495"/>
      <c r="O201" s="495"/>
      <c r="P201" s="495"/>
    </row>
    <row r="202" spans="1:16" ht="23.25" customHeight="1" x14ac:dyDescent="0.2">
      <c r="A202" s="557" t="s">
        <v>577</v>
      </c>
      <c r="B202" s="557"/>
      <c r="C202" s="557"/>
      <c r="D202" s="557"/>
      <c r="E202" s="557"/>
      <c r="F202" s="557"/>
      <c r="G202" s="557"/>
      <c r="H202" s="557"/>
      <c r="I202" s="557"/>
      <c r="J202" s="557"/>
      <c r="K202" s="557"/>
      <c r="L202" s="495"/>
      <c r="M202" s="495"/>
      <c r="N202" s="495"/>
      <c r="O202" s="495"/>
      <c r="P202" s="495"/>
    </row>
    <row r="203" spans="1:16" x14ac:dyDescent="0.2">
      <c r="A203" s="509"/>
      <c r="B203" s="509"/>
      <c r="C203" s="509"/>
      <c r="D203" s="509"/>
      <c r="E203" s="509"/>
      <c r="F203" s="509"/>
      <c r="G203" s="509"/>
      <c r="H203" s="509"/>
      <c r="I203" s="509"/>
      <c r="J203" s="509"/>
      <c r="K203" s="509"/>
      <c r="L203" s="509"/>
      <c r="M203" s="509"/>
      <c r="N203" s="509"/>
      <c r="O203" s="509"/>
      <c r="P203" s="509"/>
    </row>
  </sheetData>
  <mergeCells count="95">
    <mergeCell ref="A26:K26"/>
    <mergeCell ref="A13:K13"/>
    <mergeCell ref="A14:K14"/>
    <mergeCell ref="A15:K15"/>
    <mergeCell ref="A16:K16"/>
    <mergeCell ref="A19:K19"/>
    <mergeCell ref="A20:K20"/>
    <mergeCell ref="A21:K21"/>
    <mergeCell ref="A22:K22"/>
    <mergeCell ref="A24:K24"/>
    <mergeCell ref="A23:K23"/>
    <mergeCell ref="A25:K25"/>
    <mergeCell ref="A28:K28"/>
    <mergeCell ref="A29:K29"/>
    <mergeCell ref="A31:K31"/>
    <mergeCell ref="A32:K32"/>
    <mergeCell ref="A30:K30"/>
    <mergeCell ref="A106:K106"/>
    <mergeCell ref="A105:K105"/>
    <mergeCell ref="A103:K103"/>
    <mergeCell ref="A96:K96"/>
    <mergeCell ref="A80:K80"/>
    <mergeCell ref="A81:K81"/>
    <mergeCell ref="A84:K84"/>
    <mergeCell ref="A83:K83"/>
    <mergeCell ref="A85:K85"/>
    <mergeCell ref="A88:K88"/>
    <mergeCell ref="A86:K86"/>
    <mergeCell ref="A89:K89"/>
    <mergeCell ref="A90:K90"/>
    <mergeCell ref="A92:K92"/>
    <mergeCell ref="A93:K93"/>
    <mergeCell ref="A94:K94"/>
    <mergeCell ref="A99:K99"/>
    <mergeCell ref="A102:K102"/>
    <mergeCell ref="A79:K79"/>
    <mergeCell ref="A68:K68"/>
    <mergeCell ref="A69:K69"/>
    <mergeCell ref="A70:K70"/>
    <mergeCell ref="A72:K72"/>
    <mergeCell ref="A73:K73"/>
    <mergeCell ref="A74:K74"/>
    <mergeCell ref="A75:K75"/>
    <mergeCell ref="A77:K77"/>
    <mergeCell ref="A76:K76"/>
    <mergeCell ref="A78:K78"/>
    <mergeCell ref="A100:K100"/>
    <mergeCell ref="A38:K38"/>
    <mergeCell ref="A39:K39"/>
    <mergeCell ref="A27:K27"/>
    <mergeCell ref="A97:K97"/>
    <mergeCell ref="A98:K98"/>
    <mergeCell ref="A62:K62"/>
    <mergeCell ref="A64:K64"/>
    <mergeCell ref="A65:K65"/>
    <mergeCell ref="A66:K66"/>
    <mergeCell ref="A67:K67"/>
    <mergeCell ref="A55:K55"/>
    <mergeCell ref="A56:K56"/>
    <mergeCell ref="A57:K57"/>
    <mergeCell ref="A58:K58"/>
    <mergeCell ref="A61:K61"/>
    <mergeCell ref="A60:K60"/>
    <mergeCell ref="A138:A139"/>
    <mergeCell ref="A121:K121"/>
    <mergeCell ref="A108:K108"/>
    <mergeCell ref="A10:K10"/>
    <mergeCell ref="A54:K54"/>
    <mergeCell ref="A53:K53"/>
    <mergeCell ref="A52:K52"/>
    <mergeCell ref="A51:K51"/>
    <mergeCell ref="D50:E50"/>
    <mergeCell ref="A40:K40"/>
    <mergeCell ref="A41:K41"/>
    <mergeCell ref="A42:K42"/>
    <mergeCell ref="A34:K34"/>
    <mergeCell ref="A35:K35"/>
    <mergeCell ref="A36:K36"/>
    <mergeCell ref="A37:K37"/>
    <mergeCell ref="A200:K200"/>
    <mergeCell ref="A201:K201"/>
    <mergeCell ref="A202:K202"/>
    <mergeCell ref="A109:K109"/>
    <mergeCell ref="A110:K110"/>
    <mergeCell ref="A111:K111"/>
    <mergeCell ref="A112:K112"/>
    <mergeCell ref="A119:K119"/>
    <mergeCell ref="A120:K120"/>
    <mergeCell ref="A190:K190"/>
    <mergeCell ref="A192:K192"/>
    <mergeCell ref="A193:K193"/>
    <mergeCell ref="A197:K197"/>
    <mergeCell ref="A198:K198"/>
    <mergeCell ref="A173:A174"/>
    <mergeCell ref="A141:A143"/>
  </mergeCells>
  <phoneticPr fontId="3" type="noConversion"/>
  <conditionalFormatting sqref="C161:E172 C175:E187">
    <cfRule type="cellIs" dxfId="159" priority="5" operator="equal">
      <formula>"X"</formula>
    </cfRule>
  </conditionalFormatting>
  <conditionalFormatting sqref="C124:E158">
    <cfRule type="cellIs" dxfId="158" priority="6" operator="equal">
      <formula>"X"</formula>
    </cfRule>
  </conditionalFormatting>
  <conditionalFormatting sqref="C173:E174">
    <cfRule type="cellIs" dxfId="157" priority="4" operator="equal">
      <formula>"X"</formula>
    </cfRule>
  </conditionalFormatting>
  <conditionalFormatting sqref="F161:F172 F175:F187">
    <cfRule type="cellIs" dxfId="156" priority="2" operator="equal">
      <formula>"X"</formula>
    </cfRule>
  </conditionalFormatting>
  <conditionalFormatting sqref="F124:F158">
    <cfRule type="cellIs" dxfId="155" priority="3" operator="equal">
      <formula>"X"</formula>
    </cfRule>
  </conditionalFormatting>
  <conditionalFormatting sqref="F173:F174">
    <cfRule type="cellIs" dxfId="154" priority="1" operator="equal">
      <formula>"X"</formula>
    </cfRule>
  </conditionalFormatting>
  <pageMargins left="0.75" right="0.75" top="1" bottom="1" header="0.5" footer="0.5"/>
  <pageSetup paperSize="9" scale="89" fitToHeight="0"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Q23"/>
  <sheetViews>
    <sheetView workbookViewId="0"/>
  </sheetViews>
  <sheetFormatPr defaultRowHeight="12.75" x14ac:dyDescent="0.2"/>
  <cols>
    <col min="9" max="9" width="10.28515625" customWidth="1"/>
    <col min="14" max="14" width="9.140625" customWidth="1"/>
    <col min="17" max="17" width="9.140625" style="210"/>
  </cols>
  <sheetData>
    <row r="1" spans="1:14" x14ac:dyDescent="0.2">
      <c r="A1" s="151" t="s">
        <v>850</v>
      </c>
      <c r="L1" s="547" t="s">
        <v>63</v>
      </c>
      <c r="M1" s="547"/>
      <c r="N1" s="65"/>
    </row>
    <row r="2" spans="1:14" ht="25.5" x14ac:dyDescent="0.2">
      <c r="A2" s="219"/>
      <c r="B2" s="214" t="s">
        <v>56</v>
      </c>
      <c r="C2" s="214" t="s">
        <v>57</v>
      </c>
      <c r="D2" s="214" t="s">
        <v>58</v>
      </c>
      <c r="E2" s="214" t="s">
        <v>59</v>
      </c>
      <c r="F2" s="214" t="s">
        <v>60</v>
      </c>
      <c r="G2" s="214" t="s">
        <v>61</v>
      </c>
      <c r="H2" s="214" t="s">
        <v>62</v>
      </c>
      <c r="I2" s="42" t="s">
        <v>439</v>
      </c>
    </row>
    <row r="3" spans="1:14" x14ac:dyDescent="0.2">
      <c r="A3" s="2">
        <v>2001</v>
      </c>
      <c r="B3" s="97">
        <v>15.8</v>
      </c>
      <c r="C3" s="97">
        <v>26.4</v>
      </c>
      <c r="D3" s="97">
        <v>25.8</v>
      </c>
      <c r="E3" s="97">
        <v>24.6</v>
      </c>
      <c r="F3" s="97">
        <v>23.8</v>
      </c>
      <c r="G3" s="97">
        <v>24.1</v>
      </c>
      <c r="H3" s="97">
        <v>15.7</v>
      </c>
      <c r="I3" s="97">
        <v>22.7</v>
      </c>
      <c r="J3" s="100"/>
      <c r="K3" s="100"/>
      <c r="L3" s="100"/>
      <c r="M3" s="100"/>
    </row>
    <row r="4" spans="1:14" x14ac:dyDescent="0.2">
      <c r="A4" s="2">
        <v>2002</v>
      </c>
      <c r="B4" s="97">
        <v>16.899999999999999</v>
      </c>
      <c r="C4" s="97">
        <v>27.4</v>
      </c>
      <c r="D4" s="97">
        <v>27</v>
      </c>
      <c r="E4" s="97">
        <v>26.5</v>
      </c>
      <c r="F4" s="97">
        <v>25.1</v>
      </c>
      <c r="G4" s="97">
        <v>25.3</v>
      </c>
      <c r="H4" s="97">
        <v>16.899999999999999</v>
      </c>
      <c r="I4" s="97">
        <v>23.6</v>
      </c>
      <c r="J4" s="100"/>
      <c r="K4" s="100"/>
      <c r="L4" s="100"/>
      <c r="M4" s="100"/>
    </row>
    <row r="5" spans="1:14" x14ac:dyDescent="0.2">
      <c r="A5" s="2">
        <v>2003</v>
      </c>
      <c r="B5" s="97">
        <v>16.8</v>
      </c>
      <c r="C5" s="97">
        <v>26.1</v>
      </c>
      <c r="D5" s="97">
        <v>25.7</v>
      </c>
      <c r="E5" s="97">
        <v>27.1</v>
      </c>
      <c r="F5" s="97">
        <v>26.4</v>
      </c>
      <c r="G5" s="97">
        <v>25.8</v>
      </c>
      <c r="H5" s="97">
        <v>17.100000000000001</v>
      </c>
      <c r="I5" s="97">
        <v>23.6</v>
      </c>
      <c r="J5" s="100"/>
      <c r="K5" s="100"/>
      <c r="L5" s="100"/>
      <c r="M5" s="100"/>
    </row>
    <row r="6" spans="1:14" x14ac:dyDescent="0.2">
      <c r="A6" s="2">
        <v>2004</v>
      </c>
      <c r="B6" s="97">
        <v>17.2</v>
      </c>
      <c r="C6" s="97">
        <v>27.4</v>
      </c>
      <c r="D6" s="97">
        <v>27.2</v>
      </c>
      <c r="E6" s="97">
        <v>27.3</v>
      </c>
      <c r="F6" s="97">
        <v>26.8</v>
      </c>
      <c r="G6" s="97">
        <v>26.6</v>
      </c>
      <c r="H6" s="97">
        <v>17.600000000000001</v>
      </c>
      <c r="I6" s="97">
        <v>24.3</v>
      </c>
      <c r="J6" s="100"/>
      <c r="K6" s="100"/>
      <c r="L6" s="100"/>
      <c r="M6" s="100"/>
    </row>
    <row r="7" spans="1:14" x14ac:dyDescent="0.2">
      <c r="A7" s="2">
        <v>2005</v>
      </c>
      <c r="B7" s="97">
        <v>16.7</v>
      </c>
      <c r="C7" s="97">
        <v>27.6</v>
      </c>
      <c r="D7" s="97">
        <v>27.6</v>
      </c>
      <c r="E7" s="97">
        <v>27</v>
      </c>
      <c r="F7" s="97">
        <v>26.3</v>
      </c>
      <c r="G7" s="97">
        <v>26.8</v>
      </c>
      <c r="H7" s="97">
        <v>17.100000000000001</v>
      </c>
      <c r="I7" s="97">
        <v>24.2</v>
      </c>
      <c r="J7" s="100"/>
      <c r="K7" s="100"/>
      <c r="L7" s="100"/>
      <c r="M7" s="100"/>
    </row>
    <row r="8" spans="1:14" ht="19.5" customHeight="1" x14ac:dyDescent="0.2">
      <c r="A8" s="2">
        <v>2006</v>
      </c>
      <c r="B8" s="97">
        <v>17.899999999999999</v>
      </c>
      <c r="C8" s="97">
        <v>28.8</v>
      </c>
      <c r="D8" s="97">
        <v>28.4</v>
      </c>
      <c r="E8" s="97">
        <v>28.1</v>
      </c>
      <c r="F8" s="97">
        <v>27.4</v>
      </c>
      <c r="G8" s="97">
        <v>27.7</v>
      </c>
      <c r="H8" s="97">
        <v>18.3</v>
      </c>
      <c r="I8" s="97">
        <v>25.2</v>
      </c>
      <c r="J8" s="100"/>
      <c r="K8" s="100"/>
      <c r="L8" s="100"/>
      <c r="M8" s="100"/>
    </row>
    <row r="9" spans="1:14" x14ac:dyDescent="0.2">
      <c r="A9" s="2">
        <v>2007</v>
      </c>
      <c r="B9" s="97">
        <v>19.100000000000001</v>
      </c>
      <c r="C9" s="97">
        <v>31.5</v>
      </c>
      <c r="D9" s="97">
        <v>29.1</v>
      </c>
      <c r="E9" s="97">
        <v>28.6</v>
      </c>
      <c r="F9" s="97">
        <v>28.3</v>
      </c>
      <c r="G9" s="97">
        <v>27.9</v>
      </c>
      <c r="H9" s="97">
        <v>18</v>
      </c>
      <c r="I9" s="97">
        <v>26</v>
      </c>
      <c r="J9" s="100"/>
      <c r="K9" s="100"/>
      <c r="L9" s="100"/>
      <c r="M9" s="100"/>
    </row>
    <row r="10" spans="1:14" x14ac:dyDescent="0.2">
      <c r="A10" s="2">
        <v>2008</v>
      </c>
      <c r="B10" s="97">
        <v>18.899999999999999</v>
      </c>
      <c r="C10" s="97">
        <v>33.299999999999997</v>
      </c>
      <c r="D10" s="97">
        <v>31.2</v>
      </c>
      <c r="E10" s="97">
        <v>29.8</v>
      </c>
      <c r="F10" s="97">
        <v>29.1</v>
      </c>
      <c r="G10" s="97">
        <v>28.3</v>
      </c>
      <c r="H10" s="97">
        <v>18.600000000000001</v>
      </c>
      <c r="I10" s="97">
        <v>26.9</v>
      </c>
      <c r="J10" s="100"/>
      <c r="K10" s="100"/>
      <c r="L10" s="100"/>
      <c r="M10" s="100"/>
    </row>
    <row r="11" spans="1:14" x14ac:dyDescent="0.2">
      <c r="A11" s="2">
        <v>2009</v>
      </c>
      <c r="B11" s="97">
        <v>18.731191694252182</v>
      </c>
      <c r="C11" s="97">
        <v>32.866904051583099</v>
      </c>
      <c r="D11" s="97">
        <v>31.963949688026144</v>
      </c>
      <c r="E11" s="97">
        <v>30.139981648152126</v>
      </c>
      <c r="F11" s="97">
        <v>29.05373002627995</v>
      </c>
      <c r="G11" s="97">
        <v>28.295717211959481</v>
      </c>
      <c r="H11" s="97">
        <v>18.14890946464628</v>
      </c>
      <c r="I11" s="97">
        <v>26.907551764148323</v>
      </c>
      <c r="J11" s="100"/>
      <c r="K11" s="100"/>
      <c r="L11" s="100"/>
      <c r="M11" s="100"/>
    </row>
    <row r="12" spans="1:14" x14ac:dyDescent="0.2">
      <c r="A12" s="2">
        <v>2010</v>
      </c>
      <c r="B12" s="97">
        <v>17.797226939369622</v>
      </c>
      <c r="C12" s="97">
        <v>30.712244283995187</v>
      </c>
      <c r="D12" s="97">
        <v>29.759519038076153</v>
      </c>
      <c r="E12" s="97">
        <v>30.322926171301624</v>
      </c>
      <c r="F12" s="97">
        <v>30.786982711413597</v>
      </c>
      <c r="G12" s="97">
        <v>30.138827550452195</v>
      </c>
      <c r="H12" s="97">
        <v>19.415846438134025</v>
      </c>
      <c r="I12" s="97">
        <v>26.917602360631328</v>
      </c>
    </row>
    <row r="13" spans="1:14" ht="19.5" customHeight="1" x14ac:dyDescent="0.2">
      <c r="A13" s="2">
        <v>2011</v>
      </c>
      <c r="B13" s="97">
        <v>17.447864765459386</v>
      </c>
      <c r="C13" s="97">
        <v>32.162737699405987</v>
      </c>
      <c r="D13" s="97">
        <v>31.31792322667221</v>
      </c>
      <c r="E13" s="97">
        <v>31.324812726851491</v>
      </c>
      <c r="F13" s="97">
        <v>31.729831890977817</v>
      </c>
      <c r="G13" s="97">
        <v>31.543097187052194</v>
      </c>
      <c r="H13" s="97">
        <v>19.853636872694974</v>
      </c>
      <c r="I13" s="97">
        <v>27.820669215591558</v>
      </c>
    </row>
    <row r="14" spans="1:14" x14ac:dyDescent="0.2">
      <c r="A14" s="2">
        <v>2012</v>
      </c>
      <c r="B14" s="97">
        <v>17.30117846305836</v>
      </c>
      <c r="C14" s="97">
        <v>31.525915186661834</v>
      </c>
      <c r="D14" s="97">
        <v>30.492576713534159</v>
      </c>
      <c r="E14" s="97">
        <v>30.154731917956102</v>
      </c>
      <c r="F14" s="97">
        <v>29.9516721438237</v>
      </c>
      <c r="G14" s="97">
        <v>30.441372983106962</v>
      </c>
      <c r="H14" s="97">
        <v>20.465968895984862</v>
      </c>
      <c r="I14" s="97">
        <v>27.126362361066146</v>
      </c>
    </row>
    <row r="15" spans="1:14" x14ac:dyDescent="0.2">
      <c r="A15" s="356">
        <v>2013</v>
      </c>
      <c r="B15" s="97">
        <v>17.953721773069418</v>
      </c>
      <c r="C15" s="97">
        <v>30.630899854096715</v>
      </c>
      <c r="D15" s="97">
        <v>30.143462667101399</v>
      </c>
      <c r="E15" s="97">
        <v>29.780347253405182</v>
      </c>
      <c r="F15" s="97">
        <v>29.829744522091552</v>
      </c>
      <c r="G15" s="97">
        <v>30.277325896661246</v>
      </c>
      <c r="H15" s="97">
        <v>19.604079184163169</v>
      </c>
      <c r="I15" s="97">
        <v>26.889464786343808</v>
      </c>
    </row>
    <row r="16" spans="1:14" x14ac:dyDescent="0.2">
      <c r="A16" s="356">
        <v>2014</v>
      </c>
      <c r="B16" s="97">
        <v>18.207565200771462</v>
      </c>
      <c r="C16" s="97">
        <v>31.105978779932968</v>
      </c>
      <c r="D16" s="97">
        <v>29.349714787187363</v>
      </c>
      <c r="E16" s="97">
        <v>29.434747218956321</v>
      </c>
      <c r="F16" s="97">
        <v>30.029552596139457</v>
      </c>
      <c r="G16" s="97">
        <v>30.143341349340098</v>
      </c>
      <c r="H16" s="97">
        <v>19.53936007140501</v>
      </c>
      <c r="I16" s="97">
        <v>26.85040964455936</v>
      </c>
    </row>
    <row r="17" spans="1:9" x14ac:dyDescent="0.2">
      <c r="A17" s="385">
        <v>2015</v>
      </c>
      <c r="B17" s="97">
        <v>17.576149902899033</v>
      </c>
      <c r="C17" s="97">
        <v>30.96679094771525</v>
      </c>
      <c r="D17" s="97">
        <v>29.90995670995671</v>
      </c>
      <c r="E17" s="97">
        <v>27.695056581298395</v>
      </c>
      <c r="F17" s="97">
        <v>28.554136329966941</v>
      </c>
      <c r="G17" s="97">
        <v>28.844354627446577</v>
      </c>
      <c r="H17" s="97">
        <v>18.560828889690114</v>
      </c>
      <c r="I17" s="97">
        <v>26.073762361050036</v>
      </c>
    </row>
    <row r="18" spans="1:9" ht="19.5" customHeight="1" x14ac:dyDescent="0.2">
      <c r="A18" s="2">
        <v>2016</v>
      </c>
      <c r="B18" s="97">
        <v>17.7</v>
      </c>
      <c r="C18" s="97">
        <v>31.2</v>
      </c>
      <c r="D18" s="97">
        <v>28.2</v>
      </c>
      <c r="E18" s="97">
        <v>26.6</v>
      </c>
      <c r="F18" s="97">
        <v>28.1</v>
      </c>
      <c r="G18" s="97">
        <v>28.4</v>
      </c>
      <c r="H18" s="97">
        <v>18.5</v>
      </c>
      <c r="I18" s="97">
        <v>25.6</v>
      </c>
    </row>
    <row r="19" spans="1:9" x14ac:dyDescent="0.2">
      <c r="A19" s="2">
        <v>2017</v>
      </c>
      <c r="B19" s="97">
        <v>16.85961480854963</v>
      </c>
      <c r="C19" s="97">
        <v>30.17227945632413</v>
      </c>
      <c r="D19" s="97">
        <v>28.775726787174445</v>
      </c>
      <c r="E19" s="97">
        <v>27.003167679285454</v>
      </c>
      <c r="F19" s="97">
        <v>27.136111398338674</v>
      </c>
      <c r="G19" s="97">
        <v>26.874945457718823</v>
      </c>
      <c r="H19" s="97">
        <v>18.444826649769169</v>
      </c>
      <c r="I19" s="97">
        <v>25.096924398968806</v>
      </c>
    </row>
    <row r="20" spans="1:9" x14ac:dyDescent="0.2">
      <c r="A20" s="2">
        <v>2018</v>
      </c>
      <c r="B20" s="97">
        <v>16.6633</v>
      </c>
      <c r="C20" s="97">
        <v>29.3977</v>
      </c>
      <c r="D20" s="97">
        <v>28.5106</v>
      </c>
      <c r="E20" s="97">
        <v>27.4421</v>
      </c>
      <c r="F20" s="97">
        <v>25.9679</v>
      </c>
      <c r="G20" s="97">
        <v>26.4815</v>
      </c>
      <c r="H20" s="97">
        <v>17.2332</v>
      </c>
      <c r="I20" s="97">
        <v>24.581</v>
      </c>
    </row>
    <row r="21" spans="1:9" s="210" customFormat="1" x14ac:dyDescent="0.2">
      <c r="A21" s="2">
        <v>2019</v>
      </c>
      <c r="B21" s="97">
        <v>18.245899999999999</v>
      </c>
      <c r="C21" s="97">
        <v>30.957799999999999</v>
      </c>
      <c r="D21" s="97">
        <v>28.242100000000001</v>
      </c>
      <c r="E21" s="97">
        <v>27.274000000000001</v>
      </c>
      <c r="F21" s="97">
        <v>25.765799999999999</v>
      </c>
      <c r="G21" s="97">
        <v>25.2957</v>
      </c>
      <c r="H21" s="97">
        <v>16.368600000000001</v>
      </c>
      <c r="I21" s="97">
        <v>24.5854</v>
      </c>
    </row>
    <row r="22" spans="1:9" s="210" customFormat="1" x14ac:dyDescent="0.2">
      <c r="A22" s="2">
        <v>2020</v>
      </c>
      <c r="B22" s="97">
        <v>17.785</v>
      </c>
      <c r="C22" s="97">
        <v>30.005199999999999</v>
      </c>
      <c r="D22" s="97">
        <v>28.156300000000002</v>
      </c>
      <c r="E22" s="97">
        <v>26.214200000000002</v>
      </c>
      <c r="F22" s="97">
        <v>25.356300000000001</v>
      </c>
      <c r="G22" s="97">
        <v>25.977399999999999</v>
      </c>
      <c r="H22" s="97">
        <v>16.2334</v>
      </c>
      <c r="I22" s="97">
        <v>24.257000000000001</v>
      </c>
    </row>
    <row r="23" spans="1:9" x14ac:dyDescent="0.2">
      <c r="A23" s="216">
        <v>2021</v>
      </c>
      <c r="B23" s="98">
        <v>18.2468</v>
      </c>
      <c r="C23" s="98">
        <v>31.4499</v>
      </c>
      <c r="D23" s="98">
        <v>28.032299999999999</v>
      </c>
      <c r="E23" s="98">
        <v>27.7715</v>
      </c>
      <c r="F23" s="98">
        <v>25.215499999999999</v>
      </c>
      <c r="G23" s="98">
        <v>25.313199999999998</v>
      </c>
      <c r="H23" s="98">
        <v>16.700900000000001</v>
      </c>
      <c r="I23" s="98">
        <v>24.650700000000001</v>
      </c>
    </row>
  </sheetData>
  <mergeCells count="1">
    <mergeCell ref="L1:M1"/>
  </mergeCells>
  <phoneticPr fontId="3" type="noConversion"/>
  <conditionalFormatting sqref="B3:I23">
    <cfRule type="cellIs" dxfId="102" priority="8" stopIfTrue="1" operator="between">
      <formula>1</formula>
      <formula>4</formula>
    </cfRule>
  </conditionalFormatting>
  <hyperlinks>
    <hyperlink ref="L1:M1" location="Contents!A1" display="Return to contents"/>
  </hyperlink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M20"/>
  <sheetViews>
    <sheetView workbookViewId="0"/>
  </sheetViews>
  <sheetFormatPr defaultRowHeight="12.75" x14ac:dyDescent="0.2"/>
  <cols>
    <col min="1" max="1" width="10.28515625" customWidth="1"/>
    <col min="11" max="11" width="10.140625" bestFit="1" customWidth="1"/>
  </cols>
  <sheetData>
    <row r="1" spans="1:13" ht="14.25" x14ac:dyDescent="0.2">
      <c r="A1" s="151" t="s">
        <v>849</v>
      </c>
      <c r="K1" s="64"/>
      <c r="L1" s="547" t="s">
        <v>63</v>
      </c>
      <c r="M1" s="547"/>
    </row>
    <row r="2" spans="1:13" x14ac:dyDescent="0.2">
      <c r="A2" s="1"/>
      <c r="B2" s="568" t="s">
        <v>217</v>
      </c>
      <c r="C2" s="568"/>
      <c r="D2" s="568"/>
      <c r="E2" s="568"/>
      <c r="F2" s="568" t="s">
        <v>218</v>
      </c>
      <c r="G2" s="568"/>
      <c r="H2" s="568"/>
      <c r="I2" s="568"/>
    </row>
    <row r="3" spans="1:13" x14ac:dyDescent="0.2">
      <c r="A3" s="2"/>
      <c r="B3" s="589" t="s">
        <v>239</v>
      </c>
      <c r="C3" s="589"/>
      <c r="D3" s="589" t="s">
        <v>65</v>
      </c>
      <c r="E3" s="589"/>
      <c r="F3" s="589" t="s">
        <v>239</v>
      </c>
      <c r="G3" s="589"/>
      <c r="H3" s="589" t="s">
        <v>65</v>
      </c>
      <c r="I3" s="589"/>
    </row>
    <row r="4" spans="1:13" x14ac:dyDescent="0.2">
      <c r="A4" s="2" t="s">
        <v>219</v>
      </c>
      <c r="B4" s="29" t="s">
        <v>161</v>
      </c>
      <c r="C4" s="29" t="s">
        <v>220</v>
      </c>
      <c r="D4" s="29" t="s">
        <v>161</v>
      </c>
      <c r="E4" s="29" t="s">
        <v>220</v>
      </c>
      <c r="F4" s="29" t="s">
        <v>161</v>
      </c>
      <c r="G4" s="29" t="s">
        <v>220</v>
      </c>
      <c r="H4" s="29" t="s">
        <v>161</v>
      </c>
      <c r="I4" s="29" t="s">
        <v>220</v>
      </c>
    </row>
    <row r="5" spans="1:13" s="32" customFormat="1" x14ac:dyDescent="0.2">
      <c r="A5" s="73" t="s">
        <v>68</v>
      </c>
      <c r="B5" s="126">
        <v>11901</v>
      </c>
      <c r="C5" s="327" t="s">
        <v>551</v>
      </c>
      <c r="D5" s="126">
        <v>294098</v>
      </c>
      <c r="E5" s="327" t="s">
        <v>551</v>
      </c>
      <c r="F5" s="126">
        <v>4850</v>
      </c>
      <c r="G5" s="327" t="s">
        <v>551</v>
      </c>
      <c r="H5" s="126">
        <v>96215</v>
      </c>
      <c r="I5" s="327" t="s">
        <v>551</v>
      </c>
    </row>
    <row r="6" spans="1:13" s="32" customFormat="1" ht="19.5" customHeight="1" x14ac:dyDescent="0.2">
      <c r="A6" s="32" t="s">
        <v>221</v>
      </c>
      <c r="B6" s="126">
        <v>1137</v>
      </c>
      <c r="C6" s="123">
        <v>9.5538000000000007</v>
      </c>
      <c r="D6" s="126">
        <v>18292</v>
      </c>
      <c r="E6" s="123">
        <v>6.2196999999999996</v>
      </c>
      <c r="F6" s="126">
        <v>1386</v>
      </c>
      <c r="G6" s="123">
        <v>28.577300000000001</v>
      </c>
      <c r="H6" s="126">
        <v>17437</v>
      </c>
      <c r="I6" s="473">
        <v>18.123000000000001</v>
      </c>
    </row>
    <row r="7" spans="1:13" s="32" customFormat="1" x14ac:dyDescent="0.2">
      <c r="A7" s="32" t="s">
        <v>222</v>
      </c>
      <c r="B7" s="126">
        <v>998</v>
      </c>
      <c r="C7" s="123">
        <v>8.3857999999999997</v>
      </c>
      <c r="D7" s="126">
        <v>19694</v>
      </c>
      <c r="E7" s="123">
        <v>6.6963999999999997</v>
      </c>
      <c r="F7" s="126">
        <v>535</v>
      </c>
      <c r="G7" s="123">
        <v>11.030900000000001</v>
      </c>
      <c r="H7" s="126">
        <v>10467</v>
      </c>
      <c r="I7" s="473">
        <v>10.8788</v>
      </c>
    </row>
    <row r="8" spans="1:13" s="32" customFormat="1" x14ac:dyDescent="0.2">
      <c r="A8" s="32" t="s">
        <v>223</v>
      </c>
      <c r="B8" s="126">
        <v>4506</v>
      </c>
      <c r="C8" s="123">
        <v>37.862400000000001</v>
      </c>
      <c r="D8" s="126">
        <v>104529</v>
      </c>
      <c r="E8" s="123">
        <v>35.542200000000001</v>
      </c>
      <c r="F8" s="126">
        <v>2923</v>
      </c>
      <c r="G8" s="123">
        <v>60.268000000000001</v>
      </c>
      <c r="H8" s="126">
        <v>68155</v>
      </c>
      <c r="I8" s="473">
        <v>70.836100000000002</v>
      </c>
    </row>
    <row r="9" spans="1:13" s="32" customFormat="1" x14ac:dyDescent="0.2">
      <c r="A9" s="32" t="s">
        <v>224</v>
      </c>
      <c r="B9" s="126">
        <v>4130</v>
      </c>
      <c r="C9" s="123">
        <v>34.703000000000003</v>
      </c>
      <c r="D9" s="126">
        <v>115565</v>
      </c>
      <c r="E9" s="123">
        <v>39.294699999999999</v>
      </c>
      <c r="F9" s="126">
        <v>6</v>
      </c>
      <c r="G9" s="123">
        <v>0.1237</v>
      </c>
      <c r="H9" s="126">
        <v>156</v>
      </c>
      <c r="I9" s="473">
        <v>0.16209999999999999</v>
      </c>
    </row>
    <row r="10" spans="1:13" s="32" customFormat="1" x14ac:dyDescent="0.2">
      <c r="A10" s="73" t="s">
        <v>225</v>
      </c>
      <c r="B10" s="126">
        <v>1130</v>
      </c>
      <c r="C10" s="123">
        <v>9.4949999999999992</v>
      </c>
      <c r="D10" s="126">
        <v>36018</v>
      </c>
      <c r="E10" s="123">
        <v>12.2469</v>
      </c>
      <c r="F10" s="128">
        <v>0</v>
      </c>
      <c r="G10" s="125">
        <v>0</v>
      </c>
      <c r="H10" s="128">
        <v>0</v>
      </c>
      <c r="I10" s="139">
        <v>0</v>
      </c>
    </row>
    <row r="11" spans="1:13" s="32" customFormat="1" x14ac:dyDescent="0.2">
      <c r="A11" s="104" t="s">
        <v>244</v>
      </c>
      <c r="B11" s="165">
        <v>0</v>
      </c>
      <c r="C11" s="166">
        <v>0</v>
      </c>
      <c r="D11" s="165">
        <v>0</v>
      </c>
      <c r="E11" s="166">
        <v>0</v>
      </c>
      <c r="F11" s="127">
        <v>0</v>
      </c>
      <c r="G11" s="124">
        <v>0</v>
      </c>
      <c r="H11" s="127">
        <v>0</v>
      </c>
      <c r="I11" s="140">
        <v>0</v>
      </c>
    </row>
    <row r="12" spans="1:13" s="32" customFormat="1" x14ac:dyDescent="0.2">
      <c r="A12" s="10" t="s">
        <v>443</v>
      </c>
    </row>
    <row r="13" spans="1:13" x14ac:dyDescent="0.2">
      <c r="C13" s="100"/>
      <c r="E13" s="100"/>
      <c r="G13" s="100"/>
      <c r="I13" s="100"/>
    </row>
    <row r="14" spans="1:13" x14ac:dyDescent="0.2">
      <c r="C14" s="100"/>
      <c r="E14" s="100"/>
      <c r="G14" s="100"/>
      <c r="I14" s="100"/>
    </row>
    <row r="15" spans="1:13" x14ac:dyDescent="0.2">
      <c r="C15" s="100"/>
      <c r="E15" s="100"/>
      <c r="G15" s="100"/>
      <c r="I15" s="100"/>
    </row>
    <row r="16" spans="1:13" x14ac:dyDescent="0.2">
      <c r="C16" s="100"/>
      <c r="E16" s="100"/>
      <c r="G16" s="100"/>
      <c r="I16" s="100"/>
    </row>
    <row r="17" spans="3:9" x14ac:dyDescent="0.2">
      <c r="C17" s="100"/>
      <c r="E17" s="100"/>
      <c r="G17" s="100"/>
      <c r="I17" s="100"/>
    </row>
    <row r="18" spans="3:9" x14ac:dyDescent="0.2">
      <c r="C18" s="100"/>
      <c r="E18" s="100"/>
      <c r="G18" s="100"/>
      <c r="I18" s="100"/>
    </row>
    <row r="19" spans="3:9" x14ac:dyDescent="0.2">
      <c r="C19" s="100"/>
      <c r="D19" s="100"/>
      <c r="E19" s="100"/>
      <c r="F19" s="100"/>
      <c r="G19" s="100"/>
      <c r="H19" s="100"/>
      <c r="I19" s="100"/>
    </row>
    <row r="20" spans="3:9" x14ac:dyDescent="0.2">
      <c r="C20" s="100"/>
      <c r="D20" s="100"/>
      <c r="E20" s="100"/>
      <c r="F20" s="100"/>
      <c r="G20" s="100"/>
      <c r="H20" s="100"/>
      <c r="I20" s="100"/>
    </row>
  </sheetData>
  <mergeCells count="7">
    <mergeCell ref="B2:E2"/>
    <mergeCell ref="F2:I2"/>
    <mergeCell ref="L1:M1"/>
    <mergeCell ref="B3:C3"/>
    <mergeCell ref="D3:E3"/>
    <mergeCell ref="F3:G3"/>
    <mergeCell ref="H3:I3"/>
  </mergeCells>
  <phoneticPr fontId="3" type="noConversion"/>
  <conditionalFormatting sqref="B5:B10">
    <cfRule type="cellIs" dxfId="101" priority="12" stopIfTrue="1" operator="between">
      <formula>1</formula>
      <formula>4</formula>
    </cfRule>
  </conditionalFormatting>
  <conditionalFormatting sqref="D5:D10">
    <cfRule type="cellIs" dxfId="100" priority="11" stopIfTrue="1" operator="between">
      <formula>1</formula>
      <formula>4</formula>
    </cfRule>
  </conditionalFormatting>
  <conditionalFormatting sqref="H5:H9 H11">
    <cfRule type="cellIs" dxfId="99" priority="9" stopIfTrue="1" operator="between">
      <formula>1</formula>
      <formula>4</formula>
    </cfRule>
  </conditionalFormatting>
  <conditionalFormatting sqref="C5:C10">
    <cfRule type="cellIs" dxfId="98" priority="8" stopIfTrue="1" operator="between">
      <formula>1</formula>
      <formula>4</formula>
    </cfRule>
  </conditionalFormatting>
  <conditionalFormatting sqref="E5:E10">
    <cfRule type="cellIs" dxfId="97" priority="6" stopIfTrue="1" operator="between">
      <formula>1</formula>
      <formula>4</formula>
    </cfRule>
  </conditionalFormatting>
  <conditionalFormatting sqref="G5:G9 G11">
    <cfRule type="cellIs" dxfId="96" priority="5" stopIfTrue="1" operator="between">
      <formula>1</formula>
      <formula>4</formula>
    </cfRule>
  </conditionalFormatting>
  <conditionalFormatting sqref="I5:I9 I11">
    <cfRule type="cellIs" dxfId="95" priority="4" stopIfTrue="1" operator="between">
      <formula>1</formula>
      <formula>4</formula>
    </cfRule>
  </conditionalFormatting>
  <conditionalFormatting sqref="H10">
    <cfRule type="cellIs" dxfId="94" priority="3" stopIfTrue="1" operator="between">
      <formula>1</formula>
      <formula>4</formula>
    </cfRule>
  </conditionalFormatting>
  <conditionalFormatting sqref="G10">
    <cfRule type="cellIs" dxfId="93" priority="2" stopIfTrue="1" operator="between">
      <formula>1</formula>
      <formula>4</formula>
    </cfRule>
  </conditionalFormatting>
  <conditionalFormatting sqref="I10">
    <cfRule type="cellIs" dxfId="92" priority="1" stopIfTrue="1" operator="between">
      <formula>1</formula>
      <formula>4</formula>
    </cfRule>
  </conditionalFormatting>
  <hyperlinks>
    <hyperlink ref="L1:M1" location="Contents!A1" display="Return to contents"/>
  </hyperlinks>
  <pageMargins left="0.75" right="0.75" top="1" bottom="1" header="0.5" footer="0.5"/>
  <pageSetup paperSize="9" orientation="portrait" horizontalDpi="90" verticalDpi="9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I15"/>
  <sheetViews>
    <sheetView workbookViewId="0"/>
  </sheetViews>
  <sheetFormatPr defaultRowHeight="12.75" x14ac:dyDescent="0.2"/>
  <cols>
    <col min="1" max="1" width="10" customWidth="1"/>
    <col min="2" max="2" width="11.85546875" customWidth="1"/>
    <col min="3" max="3" width="10" customWidth="1"/>
    <col min="4" max="4" width="17.140625" customWidth="1"/>
    <col min="5" max="5" width="11.42578125" customWidth="1"/>
    <col min="6" max="6" width="10.42578125" customWidth="1"/>
    <col min="7" max="7" width="17.140625" customWidth="1"/>
    <col min="8" max="8" width="10.140625" bestFit="1" customWidth="1"/>
  </cols>
  <sheetData>
    <row r="1" spans="1:9" ht="14.25" x14ac:dyDescent="0.2">
      <c r="A1" s="151" t="s">
        <v>848</v>
      </c>
      <c r="G1" s="547" t="s">
        <v>63</v>
      </c>
      <c r="H1" s="547"/>
    </row>
    <row r="2" spans="1:9" s="17" customFormat="1" ht="25.5" x14ac:dyDescent="0.2">
      <c r="A2" s="372" t="s">
        <v>219</v>
      </c>
      <c r="B2" s="371" t="s">
        <v>217</v>
      </c>
      <c r="C2" s="220" t="s">
        <v>226</v>
      </c>
      <c r="D2" s="220" t="s">
        <v>445</v>
      </c>
    </row>
    <row r="3" spans="1:9" s="210" customFormat="1" x14ac:dyDescent="0.2">
      <c r="A3" s="2" t="s">
        <v>41</v>
      </c>
      <c r="B3" s="91">
        <v>43357</v>
      </c>
      <c r="C3" s="91">
        <v>9677</v>
      </c>
      <c r="D3" s="147"/>
    </row>
    <row r="4" spans="1:9" s="210" customFormat="1" ht="20.25" customHeight="1" x14ac:dyDescent="0.2">
      <c r="A4" s="210" t="s">
        <v>221</v>
      </c>
      <c r="B4" s="106">
        <v>8357</v>
      </c>
      <c r="C4" s="106">
        <v>2660</v>
      </c>
      <c r="D4" s="123">
        <v>20.773499999999999</v>
      </c>
    </row>
    <row r="5" spans="1:9" s="210" customFormat="1" x14ac:dyDescent="0.2">
      <c r="A5" s="210" t="s">
        <v>222</v>
      </c>
      <c r="B5" s="106">
        <v>7421</v>
      </c>
      <c r="C5" s="106">
        <v>1231</v>
      </c>
      <c r="D5" s="123">
        <v>16.3141</v>
      </c>
    </row>
    <row r="6" spans="1:9" s="210" customFormat="1" x14ac:dyDescent="0.2">
      <c r="A6" s="210" t="s">
        <v>223</v>
      </c>
      <c r="B6" s="106">
        <v>27313</v>
      </c>
      <c r="C6" s="106">
        <v>5759</v>
      </c>
      <c r="D6" s="123">
        <v>62.36</v>
      </c>
    </row>
    <row r="7" spans="1:9" s="210" customFormat="1" x14ac:dyDescent="0.2">
      <c r="A7" s="210" t="s">
        <v>224</v>
      </c>
      <c r="B7" s="106">
        <v>266</v>
      </c>
      <c r="C7" s="126">
        <v>27</v>
      </c>
      <c r="D7" s="123">
        <v>0.55249999999999999</v>
      </c>
    </row>
    <row r="8" spans="1:9" s="210" customFormat="1" x14ac:dyDescent="0.2">
      <c r="A8" s="216" t="s">
        <v>216</v>
      </c>
      <c r="B8" s="127">
        <v>0</v>
      </c>
      <c r="C8" s="127">
        <v>0</v>
      </c>
      <c r="D8" s="124">
        <v>0</v>
      </c>
    </row>
    <row r="9" spans="1:9" x14ac:dyDescent="0.2">
      <c r="A9" s="10" t="s">
        <v>443</v>
      </c>
    </row>
    <row r="10" spans="1:9" x14ac:dyDescent="0.2">
      <c r="A10" s="10"/>
      <c r="B10" s="54"/>
      <c r="C10" s="54"/>
      <c r="D10" s="54"/>
      <c r="E10" s="54"/>
      <c r="F10" s="54"/>
      <c r="G10" s="54"/>
      <c r="H10" s="54"/>
      <c r="I10" s="54"/>
    </row>
    <row r="11" spans="1:9" x14ac:dyDescent="0.2">
      <c r="B11" s="2"/>
      <c r="C11" s="2"/>
      <c r="D11" s="2"/>
      <c r="E11" s="2"/>
    </row>
    <row r="12" spans="1:9" x14ac:dyDescent="0.2">
      <c r="B12" s="2"/>
      <c r="C12" s="2"/>
      <c r="D12" s="2"/>
      <c r="E12" s="2"/>
      <c r="G12" s="100"/>
    </row>
    <row r="13" spans="1:9" x14ac:dyDescent="0.2">
      <c r="B13" s="2"/>
      <c r="C13" s="2"/>
      <c r="D13" s="2"/>
      <c r="E13" s="2"/>
      <c r="G13" s="100"/>
    </row>
    <row r="14" spans="1:9" x14ac:dyDescent="0.2">
      <c r="B14" s="2"/>
      <c r="C14" s="2"/>
      <c r="D14" s="2"/>
      <c r="E14" s="2"/>
      <c r="G14" s="100"/>
    </row>
    <row r="15" spans="1:9" x14ac:dyDescent="0.2">
      <c r="G15" s="100"/>
    </row>
  </sheetData>
  <mergeCells count="1">
    <mergeCell ref="G1:H1"/>
  </mergeCells>
  <phoneticPr fontId="3" type="noConversion"/>
  <conditionalFormatting sqref="B3:C8">
    <cfRule type="cellIs" dxfId="91" priority="3" stopIfTrue="1" operator="between">
      <formula>1</formula>
      <formula>4</formula>
    </cfRule>
  </conditionalFormatting>
  <conditionalFormatting sqref="D3:D7">
    <cfRule type="cellIs" dxfId="90" priority="2" stopIfTrue="1" operator="between">
      <formula>1</formula>
      <formula>4</formula>
    </cfRule>
  </conditionalFormatting>
  <conditionalFormatting sqref="D8">
    <cfRule type="cellIs" dxfId="89" priority="1" stopIfTrue="1" operator="between">
      <formula>1</formula>
      <formula>4</formula>
    </cfRule>
  </conditionalFormatting>
  <hyperlinks>
    <hyperlink ref="G1:H1" location="Contents!A1" display="Return to contents"/>
  </hyperlinks>
  <pageMargins left="0.75" right="0.75" top="1" bottom="1" header="0.5" footer="0.5"/>
  <pageSetup paperSize="9" orientation="portrait" horizontalDpi="90" verticalDpi="9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G15"/>
  <sheetViews>
    <sheetView workbookViewId="0"/>
  </sheetViews>
  <sheetFormatPr defaultRowHeight="12.75" x14ac:dyDescent="0.2"/>
  <cols>
    <col min="1" max="1" width="10" style="210" customWidth="1"/>
    <col min="2" max="2" width="11.42578125" style="210" customWidth="1"/>
    <col min="3" max="3" width="10.42578125" style="210" customWidth="1"/>
    <col min="4" max="4" width="17.140625" style="210" customWidth="1"/>
  </cols>
  <sheetData>
    <row r="1" spans="1:7" ht="14.25" x14ac:dyDescent="0.2">
      <c r="A1" s="215" t="s">
        <v>847</v>
      </c>
      <c r="G1" s="365" t="s">
        <v>63</v>
      </c>
    </row>
    <row r="2" spans="1:7" s="17" customFormat="1" ht="25.5" x14ac:dyDescent="0.2">
      <c r="A2" s="372" t="s">
        <v>219</v>
      </c>
      <c r="B2" s="371" t="s">
        <v>217</v>
      </c>
      <c r="C2" s="220" t="s">
        <v>226</v>
      </c>
      <c r="D2" s="220" t="s">
        <v>445</v>
      </c>
    </row>
    <row r="3" spans="1:7" s="210" customFormat="1" x14ac:dyDescent="0.2">
      <c r="A3" s="2" t="s">
        <v>41</v>
      </c>
      <c r="B3" s="91">
        <v>36821</v>
      </c>
      <c r="C3" s="91">
        <v>16893</v>
      </c>
      <c r="D3" s="147"/>
    </row>
    <row r="4" spans="1:7" s="210" customFormat="1" ht="20.25" customHeight="1" x14ac:dyDescent="0.2">
      <c r="A4" s="210" t="s">
        <v>221</v>
      </c>
      <c r="B4" s="106">
        <v>2248</v>
      </c>
      <c r="C4" s="106">
        <v>3135</v>
      </c>
      <c r="D4" s="473">
        <v>10.021599999999999</v>
      </c>
    </row>
    <row r="5" spans="1:7" s="210" customFormat="1" x14ac:dyDescent="0.2">
      <c r="A5" s="210" t="s">
        <v>222</v>
      </c>
      <c r="B5" s="106">
        <v>2319</v>
      </c>
      <c r="C5" s="106">
        <v>1917</v>
      </c>
      <c r="D5" s="473">
        <v>7.8861999999999997</v>
      </c>
    </row>
    <row r="6" spans="1:7" s="210" customFormat="1" x14ac:dyDescent="0.2">
      <c r="A6" s="210" t="s">
        <v>223</v>
      </c>
      <c r="B6" s="106">
        <v>14909</v>
      </c>
      <c r="C6" s="106">
        <v>11816</v>
      </c>
      <c r="D6" s="473">
        <v>49.754300000000001</v>
      </c>
    </row>
    <row r="7" spans="1:7" s="210" customFormat="1" x14ac:dyDescent="0.2">
      <c r="A7" s="210" t="s">
        <v>224</v>
      </c>
      <c r="B7" s="106">
        <v>17345</v>
      </c>
      <c r="C7" s="126">
        <v>25</v>
      </c>
      <c r="D7" s="473">
        <v>32.337899999999998</v>
      </c>
    </row>
    <row r="8" spans="1:7" s="210" customFormat="1" x14ac:dyDescent="0.2">
      <c r="A8" s="216" t="s">
        <v>216</v>
      </c>
      <c r="B8" s="127">
        <v>0</v>
      </c>
      <c r="C8" s="127">
        <v>0</v>
      </c>
      <c r="D8" s="140">
        <v>0</v>
      </c>
    </row>
    <row r="9" spans="1:7" x14ac:dyDescent="0.2">
      <c r="A9" s="10" t="s">
        <v>443</v>
      </c>
    </row>
    <row r="10" spans="1:7" x14ac:dyDescent="0.2">
      <c r="A10" s="10"/>
      <c r="B10" s="54"/>
      <c r="C10" s="54"/>
      <c r="D10" s="54"/>
    </row>
    <row r="11" spans="1:7" x14ac:dyDescent="0.2">
      <c r="B11" s="2"/>
    </row>
    <row r="12" spans="1:7" x14ac:dyDescent="0.2">
      <c r="B12" s="2"/>
      <c r="D12" s="100"/>
    </row>
    <row r="13" spans="1:7" x14ac:dyDescent="0.2">
      <c r="B13" s="2"/>
      <c r="D13" s="100"/>
    </row>
    <row r="14" spans="1:7" x14ac:dyDescent="0.2">
      <c r="B14" s="2"/>
      <c r="D14" s="100"/>
    </row>
    <row r="15" spans="1:7" x14ac:dyDescent="0.2">
      <c r="D15" s="100"/>
    </row>
  </sheetData>
  <phoneticPr fontId="3" type="noConversion"/>
  <conditionalFormatting sqref="B3:C8">
    <cfRule type="cellIs" dxfId="88" priority="5" stopIfTrue="1" operator="between">
      <formula>1</formula>
      <formula>4</formula>
    </cfRule>
  </conditionalFormatting>
  <conditionalFormatting sqref="D3:D8">
    <cfRule type="cellIs" dxfId="87" priority="4" stopIfTrue="1" operator="between">
      <formula>1</formula>
      <formula>4</formula>
    </cfRule>
  </conditionalFormatting>
  <hyperlinks>
    <hyperlink ref="G1" location="Contents!A1" display="Return to contents"/>
  </hyperlinks>
  <pageMargins left="0.75" right="0.75" top="1" bottom="1" header="0.5" footer="0.5"/>
  <pageSetup paperSize="9" orientation="portrait" horizontalDpi="90" verticalDpi="9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H15"/>
  <sheetViews>
    <sheetView workbookViewId="0"/>
  </sheetViews>
  <sheetFormatPr defaultColWidth="9.140625"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16384" width="9.140625" style="32"/>
  </cols>
  <sheetData>
    <row r="1" spans="1:8" ht="14.25" x14ac:dyDescent="0.2">
      <c r="A1" s="215" t="s">
        <v>846</v>
      </c>
      <c r="G1" s="547" t="s">
        <v>63</v>
      </c>
      <c r="H1" s="547"/>
    </row>
    <row r="2" spans="1:8" s="107" customFormat="1" ht="25.5" x14ac:dyDescent="0.2">
      <c r="A2" s="372" t="s">
        <v>219</v>
      </c>
      <c r="B2" s="371" t="s">
        <v>217</v>
      </c>
      <c r="C2" s="220" t="s">
        <v>226</v>
      </c>
      <c r="D2" s="220" t="s">
        <v>445</v>
      </c>
    </row>
    <row r="3" spans="1:8" s="210" customFormat="1" x14ac:dyDescent="0.2">
      <c r="A3" s="2" t="s">
        <v>41</v>
      </c>
      <c r="B3" s="91">
        <v>39968</v>
      </c>
      <c r="C3" s="91">
        <v>15568</v>
      </c>
      <c r="D3" s="147"/>
    </row>
    <row r="4" spans="1:8" s="210" customFormat="1" ht="20.25" customHeight="1" x14ac:dyDescent="0.2">
      <c r="A4" s="210" t="s">
        <v>221</v>
      </c>
      <c r="B4" s="106">
        <v>1416</v>
      </c>
      <c r="C4" s="106">
        <v>2512</v>
      </c>
      <c r="D4" s="473">
        <v>7.0728999999999997</v>
      </c>
    </row>
    <row r="5" spans="1:8" s="210" customFormat="1" x14ac:dyDescent="0.2">
      <c r="A5" s="210" t="s">
        <v>222</v>
      </c>
      <c r="B5" s="106">
        <v>2135</v>
      </c>
      <c r="C5" s="106">
        <v>1612</v>
      </c>
      <c r="D5" s="473">
        <v>6.7469999999999999</v>
      </c>
    </row>
    <row r="6" spans="1:8" s="210" customFormat="1" x14ac:dyDescent="0.2">
      <c r="A6" s="210" t="s">
        <v>223</v>
      </c>
      <c r="B6" s="106">
        <v>14377</v>
      </c>
      <c r="C6" s="106">
        <v>11424</v>
      </c>
      <c r="D6" s="473">
        <v>46.458199999999998</v>
      </c>
    </row>
    <row r="7" spans="1:8" s="210" customFormat="1" x14ac:dyDescent="0.2">
      <c r="A7" s="210" t="s">
        <v>224</v>
      </c>
      <c r="B7" s="106">
        <v>21943</v>
      </c>
      <c r="C7" s="126">
        <v>20</v>
      </c>
      <c r="D7" s="473">
        <v>39.5473</v>
      </c>
    </row>
    <row r="8" spans="1:8" s="210" customFormat="1" x14ac:dyDescent="0.2">
      <c r="A8" s="216" t="s">
        <v>216</v>
      </c>
      <c r="B8" s="127">
        <v>97</v>
      </c>
      <c r="C8" s="127">
        <v>0</v>
      </c>
      <c r="D8" s="140">
        <v>0.17469999999999999</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86" priority="2" stopIfTrue="1" operator="between">
      <formula>1</formula>
      <formula>4</formula>
    </cfRule>
  </conditionalFormatting>
  <conditionalFormatting sqref="D3:D8">
    <cfRule type="cellIs" dxfId="85" priority="1" stopIfTrue="1" operator="between">
      <formula>1</formula>
      <formula>4</formula>
    </cfRule>
  </conditionalFormatting>
  <hyperlinks>
    <hyperlink ref="G1:H1" location="Contents!A1" display="Return to contents"/>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H15"/>
  <sheetViews>
    <sheetView workbookViewId="0"/>
  </sheetViews>
  <sheetFormatPr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8" width="10.140625" bestFit="1" customWidth="1"/>
  </cols>
  <sheetData>
    <row r="1" spans="1:8" ht="14.25" x14ac:dyDescent="0.2">
      <c r="A1" s="215" t="s">
        <v>845</v>
      </c>
      <c r="G1" s="547" t="s">
        <v>63</v>
      </c>
      <c r="H1" s="547"/>
    </row>
    <row r="2" spans="1:8" s="17" customFormat="1" ht="25.5" x14ac:dyDescent="0.2">
      <c r="A2" s="372" t="s">
        <v>219</v>
      </c>
      <c r="B2" s="371" t="s">
        <v>217</v>
      </c>
      <c r="C2" s="220" t="s">
        <v>226</v>
      </c>
      <c r="D2" s="220" t="s">
        <v>445</v>
      </c>
    </row>
    <row r="3" spans="1:8" s="210" customFormat="1" x14ac:dyDescent="0.2">
      <c r="A3" s="2" t="s">
        <v>41</v>
      </c>
      <c r="B3" s="91">
        <v>120146</v>
      </c>
      <c r="C3" s="91">
        <v>42138</v>
      </c>
      <c r="D3" s="147"/>
    </row>
    <row r="4" spans="1:8" s="210" customFormat="1" ht="20.25" customHeight="1" x14ac:dyDescent="0.2">
      <c r="A4" s="210" t="s">
        <v>221</v>
      </c>
      <c r="B4" s="106">
        <v>12021</v>
      </c>
      <c r="C4" s="106">
        <v>8307</v>
      </c>
      <c r="D4" s="473">
        <v>12.526199999999999</v>
      </c>
    </row>
    <row r="5" spans="1:8" s="210" customFormat="1" x14ac:dyDescent="0.2">
      <c r="A5" s="210" t="s">
        <v>222</v>
      </c>
      <c r="B5" s="106">
        <v>11875</v>
      </c>
      <c r="C5" s="106">
        <v>4760</v>
      </c>
      <c r="D5" s="473">
        <v>10.250500000000001</v>
      </c>
    </row>
    <row r="6" spans="1:8" s="210" customFormat="1" x14ac:dyDescent="0.2">
      <c r="A6" s="210" t="s">
        <v>223</v>
      </c>
      <c r="B6" s="106">
        <v>56599</v>
      </c>
      <c r="C6" s="106">
        <v>28999</v>
      </c>
      <c r="D6" s="473">
        <v>52.745800000000003</v>
      </c>
    </row>
    <row r="7" spans="1:8" s="210" customFormat="1" x14ac:dyDescent="0.2">
      <c r="A7" s="210" t="s">
        <v>224</v>
      </c>
      <c r="B7" s="106">
        <v>39554</v>
      </c>
      <c r="C7" s="126">
        <v>72</v>
      </c>
      <c r="D7" s="473">
        <v>24.4177</v>
      </c>
    </row>
    <row r="8" spans="1:8" s="210" customFormat="1" x14ac:dyDescent="0.2">
      <c r="A8" s="216" t="s">
        <v>216</v>
      </c>
      <c r="B8" s="127">
        <v>97</v>
      </c>
      <c r="C8" s="127">
        <v>0</v>
      </c>
      <c r="D8" s="140">
        <v>5.9799999999999999E-2</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84" priority="2" stopIfTrue="1" operator="between">
      <formula>1</formula>
      <formula>4</formula>
    </cfRule>
  </conditionalFormatting>
  <conditionalFormatting sqref="D3:D8">
    <cfRule type="cellIs" dxfId="83" priority="1" stopIfTrue="1" operator="between">
      <formula>1</formula>
      <formula>4</formula>
    </cfRule>
  </conditionalFormatting>
  <hyperlinks>
    <hyperlink ref="G1:H1" location="Contents!A1" display="Return to contents"/>
  </hyperlink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H15"/>
  <sheetViews>
    <sheetView workbookViewId="0"/>
  </sheetViews>
  <sheetFormatPr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8" width="12.7109375" customWidth="1"/>
    <col min="9" max="9" width="9.7109375" customWidth="1"/>
  </cols>
  <sheetData>
    <row r="1" spans="1:8" ht="14.25" x14ac:dyDescent="0.2">
      <c r="A1" s="215" t="s">
        <v>844</v>
      </c>
      <c r="G1" s="547" t="s">
        <v>63</v>
      </c>
      <c r="H1" s="547"/>
    </row>
    <row r="2" spans="1:8" s="17" customFormat="1" ht="25.5" x14ac:dyDescent="0.2">
      <c r="A2" s="372" t="s">
        <v>219</v>
      </c>
      <c r="B2" s="371" t="s">
        <v>217</v>
      </c>
      <c r="C2" s="220" t="s">
        <v>226</v>
      </c>
      <c r="D2" s="220" t="s">
        <v>445</v>
      </c>
    </row>
    <row r="3" spans="1:8" s="210" customFormat="1" x14ac:dyDescent="0.2">
      <c r="A3" s="2" t="s">
        <v>41</v>
      </c>
      <c r="B3" s="91">
        <v>40063</v>
      </c>
      <c r="C3" s="91">
        <v>15404</v>
      </c>
      <c r="D3" s="147"/>
    </row>
    <row r="4" spans="1:8" s="210" customFormat="1" ht="20.25" customHeight="1" x14ac:dyDescent="0.2">
      <c r="A4" s="210" t="s">
        <v>221</v>
      </c>
      <c r="B4" s="106">
        <v>1326</v>
      </c>
      <c r="C4" s="106">
        <v>2490</v>
      </c>
      <c r="D4" s="473">
        <v>6.8798000000000004</v>
      </c>
    </row>
    <row r="5" spans="1:8" s="210" customFormat="1" x14ac:dyDescent="0.2">
      <c r="A5" s="210" t="s">
        <v>222</v>
      </c>
      <c r="B5" s="106">
        <v>1863</v>
      </c>
      <c r="C5" s="106">
        <v>1481</v>
      </c>
      <c r="D5" s="473">
        <v>6.0288000000000004</v>
      </c>
    </row>
    <row r="6" spans="1:8" s="210" customFormat="1" x14ac:dyDescent="0.2">
      <c r="A6" s="210" t="s">
        <v>223</v>
      </c>
      <c r="B6" s="106">
        <v>10852</v>
      </c>
      <c r="C6" s="106">
        <v>11389</v>
      </c>
      <c r="D6" s="473">
        <v>40.097700000000003</v>
      </c>
    </row>
    <row r="7" spans="1:8" s="210" customFormat="1" x14ac:dyDescent="0.2">
      <c r="A7" s="210" t="s">
        <v>224</v>
      </c>
      <c r="B7" s="106">
        <v>18888</v>
      </c>
      <c r="C7" s="126">
        <v>44</v>
      </c>
      <c r="D7" s="473">
        <v>34.131999999999998</v>
      </c>
    </row>
    <row r="8" spans="1:8" s="210" customFormat="1" x14ac:dyDescent="0.2">
      <c r="A8" s="216" t="s">
        <v>216</v>
      </c>
      <c r="B8" s="127">
        <v>7134</v>
      </c>
      <c r="C8" s="127">
        <v>0</v>
      </c>
      <c r="D8" s="140">
        <v>12.861700000000001</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82" priority="2" stopIfTrue="1" operator="between">
      <formula>1</formula>
      <formula>4</formula>
    </cfRule>
  </conditionalFormatting>
  <conditionalFormatting sqref="D3:D8">
    <cfRule type="cellIs" dxfId="81" priority="1" stopIfTrue="1" operator="between">
      <formula>1</formula>
      <formula>4</formula>
    </cfRule>
  </conditionalFormatting>
  <hyperlinks>
    <hyperlink ref="G1:H1" location="Contents!A1" display="Return to contents"/>
  </hyperlinks>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H15"/>
  <sheetViews>
    <sheetView workbookViewId="0"/>
  </sheetViews>
  <sheetFormatPr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8" width="11.42578125" customWidth="1"/>
    <col min="9" max="9" width="10.140625" customWidth="1"/>
  </cols>
  <sheetData>
    <row r="1" spans="1:8" ht="14.25" x14ac:dyDescent="0.2">
      <c r="A1" s="215" t="s">
        <v>843</v>
      </c>
      <c r="G1" s="547" t="s">
        <v>63</v>
      </c>
      <c r="H1" s="547"/>
    </row>
    <row r="2" spans="1:8" s="17" customFormat="1" ht="25.5" x14ac:dyDescent="0.2">
      <c r="A2" s="372" t="s">
        <v>219</v>
      </c>
      <c r="B2" s="371" t="s">
        <v>217</v>
      </c>
      <c r="C2" s="220" t="s">
        <v>226</v>
      </c>
      <c r="D2" s="220" t="s">
        <v>445</v>
      </c>
    </row>
    <row r="3" spans="1:8" s="210" customFormat="1" x14ac:dyDescent="0.2">
      <c r="A3" s="2" t="s">
        <v>41</v>
      </c>
      <c r="B3" s="91">
        <v>42767</v>
      </c>
      <c r="C3" s="91">
        <v>14420</v>
      </c>
      <c r="D3" s="147"/>
    </row>
    <row r="4" spans="1:8" s="210" customFormat="1" ht="20.25" customHeight="1" x14ac:dyDescent="0.2">
      <c r="A4" s="210" t="s">
        <v>221</v>
      </c>
      <c r="B4" s="106">
        <v>1313</v>
      </c>
      <c r="C4" s="106">
        <v>2272</v>
      </c>
      <c r="D4" s="473">
        <v>6.2689000000000004</v>
      </c>
    </row>
    <row r="5" spans="1:8" s="210" customFormat="1" x14ac:dyDescent="0.2">
      <c r="A5" s="210" t="s">
        <v>222</v>
      </c>
      <c r="B5" s="106">
        <v>1661</v>
      </c>
      <c r="C5" s="106">
        <v>1457</v>
      </c>
      <c r="D5" s="473">
        <v>5.4523000000000001</v>
      </c>
    </row>
    <row r="6" spans="1:8" s="210" customFormat="1" x14ac:dyDescent="0.2">
      <c r="A6" s="210" t="s">
        <v>223</v>
      </c>
      <c r="B6" s="106">
        <v>11457</v>
      </c>
      <c r="C6" s="106">
        <v>10677</v>
      </c>
      <c r="D6" s="473">
        <v>38.704599999999999</v>
      </c>
    </row>
    <row r="7" spans="1:8" s="210" customFormat="1" x14ac:dyDescent="0.2">
      <c r="A7" s="210" t="s">
        <v>224</v>
      </c>
      <c r="B7" s="106">
        <v>19533</v>
      </c>
      <c r="C7" s="126">
        <v>14</v>
      </c>
      <c r="D7" s="473">
        <v>34.180799999999998</v>
      </c>
    </row>
    <row r="8" spans="1:8" s="210" customFormat="1" x14ac:dyDescent="0.2">
      <c r="A8" s="216" t="s">
        <v>216</v>
      </c>
      <c r="B8" s="127">
        <v>8803</v>
      </c>
      <c r="C8" s="127">
        <v>0</v>
      </c>
      <c r="D8" s="140">
        <v>15.3934</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80" priority="2" stopIfTrue="1" operator="between">
      <formula>1</formula>
      <formula>4</formula>
    </cfRule>
  </conditionalFormatting>
  <conditionalFormatting sqref="D3:D8">
    <cfRule type="cellIs" dxfId="79" priority="1" stopIfTrue="1" operator="between">
      <formula>1</formula>
      <formula>4</formula>
    </cfRule>
  </conditionalFormatting>
  <hyperlinks>
    <hyperlink ref="G1:H1" location="Contents!A1" display="Return to contents"/>
  </hyperlinks>
  <pageMargins left="0.75" right="0.75" top="1" bottom="1" header="0.5" footer="0.5"/>
  <pageSetup paperSize="9" orientation="portrait" horizontalDpi="90" verticalDpi="9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G15"/>
  <sheetViews>
    <sheetView workbookViewId="0"/>
  </sheetViews>
  <sheetFormatPr defaultRowHeight="12.75" x14ac:dyDescent="0.2"/>
  <cols>
    <col min="1" max="1" width="10" style="210" customWidth="1"/>
    <col min="2" max="2" width="11.42578125" style="210" customWidth="1"/>
    <col min="3" max="3" width="10.42578125" style="210" customWidth="1"/>
    <col min="4" max="4" width="17.140625" style="210" customWidth="1"/>
    <col min="5" max="5" width="12.28515625" customWidth="1"/>
    <col min="6" max="6" width="10.85546875" customWidth="1"/>
  </cols>
  <sheetData>
    <row r="1" spans="1:7" ht="14.25" x14ac:dyDescent="0.2">
      <c r="A1" s="215" t="s">
        <v>842</v>
      </c>
      <c r="E1" s="64"/>
      <c r="G1" s="365" t="s">
        <v>63</v>
      </c>
    </row>
    <row r="2" spans="1:7" s="17" customFormat="1" ht="25.5" x14ac:dyDescent="0.2">
      <c r="A2" s="372" t="s">
        <v>219</v>
      </c>
      <c r="B2" s="371" t="s">
        <v>217</v>
      </c>
      <c r="C2" s="220" t="s">
        <v>226</v>
      </c>
      <c r="D2" s="220" t="s">
        <v>445</v>
      </c>
    </row>
    <row r="3" spans="1:7" s="210" customFormat="1" x14ac:dyDescent="0.2">
      <c r="A3" s="2" t="s">
        <v>41</v>
      </c>
      <c r="B3" s="91">
        <v>43225</v>
      </c>
      <c r="C3" s="91">
        <v>14650</v>
      </c>
      <c r="D3" s="147"/>
    </row>
    <row r="4" spans="1:7" s="210" customFormat="1" ht="20.25" customHeight="1" x14ac:dyDescent="0.2">
      <c r="A4" s="210" t="s">
        <v>221</v>
      </c>
      <c r="B4" s="106">
        <v>1494</v>
      </c>
      <c r="C4" s="106">
        <v>2331</v>
      </c>
      <c r="D4" s="473">
        <v>6.6090999999999998</v>
      </c>
    </row>
    <row r="5" spans="1:7" s="210" customFormat="1" x14ac:dyDescent="0.2">
      <c r="A5" s="210" t="s">
        <v>222</v>
      </c>
      <c r="B5" s="106">
        <v>1584</v>
      </c>
      <c r="C5" s="106">
        <v>1582</v>
      </c>
      <c r="D5" s="473">
        <v>5.4703999999999997</v>
      </c>
    </row>
    <row r="6" spans="1:7" s="210" customFormat="1" x14ac:dyDescent="0.2">
      <c r="A6" s="210" t="s">
        <v>223</v>
      </c>
      <c r="B6" s="106">
        <v>11970</v>
      </c>
      <c r="C6" s="106">
        <v>10724</v>
      </c>
      <c r="D6" s="473">
        <v>39.2121</v>
      </c>
    </row>
    <row r="7" spans="1:7" s="210" customFormat="1" x14ac:dyDescent="0.2">
      <c r="A7" s="210" t="s">
        <v>224</v>
      </c>
      <c r="B7" s="106">
        <v>18374</v>
      </c>
      <c r="C7" s="126">
        <v>13</v>
      </c>
      <c r="D7" s="473">
        <v>31.770199999999999</v>
      </c>
    </row>
    <row r="8" spans="1:7" s="210" customFormat="1" x14ac:dyDescent="0.2">
      <c r="A8" s="216" t="s">
        <v>216</v>
      </c>
      <c r="B8" s="127">
        <v>9803</v>
      </c>
      <c r="C8" s="127">
        <v>0</v>
      </c>
      <c r="D8" s="140">
        <v>16.938199999999998</v>
      </c>
    </row>
    <row r="9" spans="1:7" x14ac:dyDescent="0.2">
      <c r="A9" s="10" t="s">
        <v>443</v>
      </c>
    </row>
    <row r="10" spans="1:7" x14ac:dyDescent="0.2">
      <c r="A10" s="10"/>
      <c r="B10" s="54"/>
      <c r="C10" s="54"/>
      <c r="D10" s="54"/>
    </row>
    <row r="11" spans="1:7" x14ac:dyDescent="0.2">
      <c r="B11" s="2"/>
    </row>
    <row r="12" spans="1:7" x14ac:dyDescent="0.2">
      <c r="B12" s="2"/>
      <c r="D12" s="100"/>
    </row>
    <row r="13" spans="1:7" x14ac:dyDescent="0.2">
      <c r="B13" s="2"/>
      <c r="D13" s="100"/>
    </row>
    <row r="14" spans="1:7" x14ac:dyDescent="0.2">
      <c r="B14" s="2"/>
      <c r="D14" s="100"/>
    </row>
    <row r="15" spans="1:7" x14ac:dyDescent="0.2">
      <c r="D15" s="100"/>
    </row>
  </sheetData>
  <phoneticPr fontId="3" type="noConversion"/>
  <conditionalFormatting sqref="B3:C8">
    <cfRule type="cellIs" dxfId="78" priority="2" stopIfTrue="1" operator="between">
      <formula>1</formula>
      <formula>4</formula>
    </cfRule>
  </conditionalFormatting>
  <conditionalFormatting sqref="D3:D8">
    <cfRule type="cellIs" dxfId="77" priority="1" stopIfTrue="1" operator="between">
      <formula>1</formula>
      <formula>4</formula>
    </cfRule>
  </conditionalFormatting>
  <hyperlinks>
    <hyperlink ref="G1" location="Contents!A1" display="Return to contents"/>
  </hyperlinks>
  <pageMargins left="0.75" right="0.75" top="1" bottom="1" header="0.5" footer="0.5"/>
  <pageSetup paperSize="9" orientation="portrait" horizontalDpi="90" verticalDpi="9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G15"/>
  <sheetViews>
    <sheetView workbookViewId="0"/>
  </sheetViews>
  <sheetFormatPr defaultRowHeight="12.75" x14ac:dyDescent="0.2"/>
  <cols>
    <col min="1" max="1" width="10" style="210" customWidth="1"/>
    <col min="2" max="2" width="11.42578125" style="210" customWidth="1"/>
    <col min="3" max="3" width="10.42578125" style="210" customWidth="1"/>
    <col min="4" max="4" width="17.140625" style="210" customWidth="1"/>
    <col min="5" max="6" width="11.85546875" customWidth="1"/>
  </cols>
  <sheetData>
    <row r="1" spans="1:7" ht="14.25" x14ac:dyDescent="0.2">
      <c r="A1" s="215" t="s">
        <v>841</v>
      </c>
      <c r="E1" s="64"/>
      <c r="G1" s="365" t="s">
        <v>63</v>
      </c>
    </row>
    <row r="2" spans="1:7" s="17" customFormat="1" ht="26.25" customHeight="1" x14ac:dyDescent="0.2">
      <c r="A2" s="372" t="s">
        <v>219</v>
      </c>
      <c r="B2" s="371" t="s">
        <v>217</v>
      </c>
      <c r="C2" s="220" t="s">
        <v>226</v>
      </c>
      <c r="D2" s="220" t="s">
        <v>445</v>
      </c>
    </row>
    <row r="3" spans="1:7" x14ac:dyDescent="0.2">
      <c r="A3" s="2" t="s">
        <v>41</v>
      </c>
      <c r="B3" s="91">
        <v>47897</v>
      </c>
      <c r="C3" s="91">
        <v>9603</v>
      </c>
      <c r="D3" s="147"/>
    </row>
    <row r="4" spans="1:7" ht="20.25" customHeight="1" x14ac:dyDescent="0.2">
      <c r="A4" s="210" t="s">
        <v>221</v>
      </c>
      <c r="B4" s="106">
        <v>2138</v>
      </c>
      <c r="C4" s="106">
        <v>2037</v>
      </c>
      <c r="D4" s="473">
        <v>7.2609000000000004</v>
      </c>
    </row>
    <row r="5" spans="1:7" x14ac:dyDescent="0.2">
      <c r="A5" s="210" t="s">
        <v>222</v>
      </c>
      <c r="B5" s="106">
        <v>2711</v>
      </c>
      <c r="C5" s="106">
        <v>1187</v>
      </c>
      <c r="D5" s="473">
        <v>6.7790999999999997</v>
      </c>
    </row>
    <row r="6" spans="1:7" x14ac:dyDescent="0.2">
      <c r="A6" s="210" t="s">
        <v>223</v>
      </c>
      <c r="B6" s="106">
        <v>13651</v>
      </c>
      <c r="C6" s="106">
        <v>6366</v>
      </c>
      <c r="D6" s="473">
        <v>34.812199999999997</v>
      </c>
    </row>
    <row r="7" spans="1:7" x14ac:dyDescent="0.2">
      <c r="A7" s="210" t="s">
        <v>224</v>
      </c>
      <c r="B7" s="106">
        <v>19216</v>
      </c>
      <c r="C7" s="126">
        <v>13</v>
      </c>
      <c r="D7" s="473">
        <v>33.441699999999997</v>
      </c>
    </row>
    <row r="8" spans="1:7" x14ac:dyDescent="0.2">
      <c r="A8" s="216" t="s">
        <v>216</v>
      </c>
      <c r="B8" s="127">
        <v>10181</v>
      </c>
      <c r="C8" s="127">
        <v>0</v>
      </c>
      <c r="D8" s="140">
        <v>17.706099999999999</v>
      </c>
    </row>
    <row r="9" spans="1:7" x14ac:dyDescent="0.2">
      <c r="A9" s="10" t="s">
        <v>443</v>
      </c>
    </row>
    <row r="10" spans="1:7" x14ac:dyDescent="0.2">
      <c r="A10" s="10"/>
      <c r="B10" s="54"/>
      <c r="C10" s="54"/>
      <c r="D10" s="54"/>
    </row>
    <row r="11" spans="1:7" x14ac:dyDescent="0.2">
      <c r="B11" s="2"/>
    </row>
    <row r="12" spans="1:7" x14ac:dyDescent="0.2">
      <c r="B12" s="2"/>
      <c r="D12" s="100"/>
    </row>
    <row r="13" spans="1:7" x14ac:dyDescent="0.2">
      <c r="B13" s="2"/>
      <c r="D13" s="100"/>
    </row>
    <row r="14" spans="1:7" x14ac:dyDescent="0.2">
      <c r="B14" s="2"/>
      <c r="D14" s="100"/>
    </row>
    <row r="15" spans="1:7" x14ac:dyDescent="0.2">
      <c r="D15" s="100"/>
    </row>
  </sheetData>
  <phoneticPr fontId="3" type="noConversion"/>
  <conditionalFormatting sqref="B3:C8">
    <cfRule type="cellIs" dxfId="76" priority="2" stopIfTrue="1" operator="between">
      <formula>1</formula>
      <formula>4</formula>
    </cfRule>
  </conditionalFormatting>
  <conditionalFormatting sqref="D3:D8">
    <cfRule type="cellIs" dxfId="75" priority="1" stopIfTrue="1" operator="between">
      <formula>1</formula>
      <formula>4</formula>
    </cfRule>
  </conditionalFormatting>
  <hyperlinks>
    <hyperlink ref="G1" location="Contents!A1" display="Return to contents"/>
  </hyperlinks>
  <pageMargins left="0.75" right="0.75" top="1" bottom="1" header="0.5" footer="0.5"/>
  <pageSetup paperSize="9" orientation="portrait" horizontalDpi="90" verticalDpi="9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29"/>
  <sheetViews>
    <sheetView workbookViewId="0"/>
  </sheetViews>
  <sheetFormatPr defaultColWidth="9.140625" defaultRowHeight="12.75" x14ac:dyDescent="0.2"/>
  <cols>
    <col min="1" max="2" width="9.140625" style="210"/>
    <col min="3" max="3" width="9.7109375" style="210" customWidth="1"/>
    <col min="4" max="4" width="9.5703125" style="210" customWidth="1"/>
    <col min="5" max="5" width="9.140625" style="210"/>
    <col min="6" max="6" width="2.140625" style="210" customWidth="1"/>
    <col min="7" max="7" width="9.140625" style="210"/>
    <col min="8" max="9" width="9.7109375" style="210" customWidth="1"/>
    <col min="10" max="16384" width="9.140625" style="210"/>
  </cols>
  <sheetData>
    <row r="1" spans="1:14" x14ac:dyDescent="0.2">
      <c r="A1" s="215" t="s">
        <v>748</v>
      </c>
      <c r="M1" s="547" t="s">
        <v>63</v>
      </c>
      <c r="N1" s="547"/>
    </row>
    <row r="2" spans="1:14" x14ac:dyDescent="0.2">
      <c r="A2" s="219"/>
      <c r="B2" s="568" t="s">
        <v>64</v>
      </c>
      <c r="C2" s="568"/>
      <c r="D2" s="568"/>
      <c r="E2" s="568"/>
      <c r="F2" s="219"/>
      <c r="G2" s="568" t="s">
        <v>65</v>
      </c>
      <c r="H2" s="568"/>
      <c r="I2" s="568"/>
      <c r="J2" s="568"/>
    </row>
    <row r="3" spans="1:14" ht="14.25" x14ac:dyDescent="0.2">
      <c r="A3" s="2"/>
      <c r="B3" s="218" t="s">
        <v>66</v>
      </c>
      <c r="C3" s="218" t="s">
        <v>67</v>
      </c>
      <c r="D3" s="223" t="s">
        <v>318</v>
      </c>
      <c r="E3" s="218" t="s">
        <v>68</v>
      </c>
      <c r="F3" s="30"/>
      <c r="G3" s="218" t="s">
        <v>66</v>
      </c>
      <c r="H3" s="218" t="s">
        <v>67</v>
      </c>
      <c r="I3" s="218" t="s">
        <v>69</v>
      </c>
      <c r="J3" s="218" t="s">
        <v>68</v>
      </c>
    </row>
    <row r="4" spans="1:14" x14ac:dyDescent="0.2">
      <c r="A4" s="4">
        <v>1998</v>
      </c>
      <c r="B4" s="91">
        <v>2291</v>
      </c>
      <c r="C4" s="91">
        <v>392</v>
      </c>
      <c r="D4" s="91">
        <v>185</v>
      </c>
      <c r="E4" s="91">
        <v>2868</v>
      </c>
      <c r="F4" s="91"/>
      <c r="G4" s="91">
        <v>436979</v>
      </c>
      <c r="H4" s="91">
        <v>313204</v>
      </c>
      <c r="I4" s="91">
        <v>8231</v>
      </c>
      <c r="J4" s="91">
        <v>758414</v>
      </c>
    </row>
    <row r="5" spans="1:14" x14ac:dyDescent="0.2">
      <c r="A5" s="7">
        <v>1999</v>
      </c>
      <c r="B5" s="91">
        <v>2293</v>
      </c>
      <c r="C5" s="91">
        <v>389</v>
      </c>
      <c r="D5" s="91">
        <v>195</v>
      </c>
      <c r="E5" s="91">
        <v>2877</v>
      </c>
      <c r="F5" s="91"/>
      <c r="G5" s="91">
        <v>431414</v>
      </c>
      <c r="H5" s="91">
        <v>315356</v>
      </c>
      <c r="I5" s="91">
        <v>8311</v>
      </c>
      <c r="J5" s="91">
        <v>755081</v>
      </c>
    </row>
    <row r="6" spans="1:14" x14ac:dyDescent="0.2">
      <c r="A6" s="7">
        <v>2000</v>
      </c>
      <c r="B6" s="91">
        <v>2278</v>
      </c>
      <c r="C6" s="91">
        <v>389</v>
      </c>
      <c r="D6" s="91">
        <v>195</v>
      </c>
      <c r="E6" s="91">
        <v>2862</v>
      </c>
      <c r="F6" s="91"/>
      <c r="G6" s="91">
        <v>425221</v>
      </c>
      <c r="H6" s="91">
        <v>317704</v>
      </c>
      <c r="I6" s="91">
        <v>8318</v>
      </c>
      <c r="J6" s="91">
        <v>751243</v>
      </c>
    </row>
    <row r="7" spans="1:14" x14ac:dyDescent="0.2">
      <c r="A7" s="7">
        <v>2001</v>
      </c>
      <c r="B7" s="91">
        <v>2271</v>
      </c>
      <c r="C7" s="91">
        <v>387</v>
      </c>
      <c r="D7" s="91">
        <v>197</v>
      </c>
      <c r="E7" s="91">
        <v>2855</v>
      </c>
      <c r="F7" s="91"/>
      <c r="G7" s="91">
        <v>420521</v>
      </c>
      <c r="H7" s="91">
        <v>316359</v>
      </c>
      <c r="I7" s="91">
        <v>8183</v>
      </c>
      <c r="J7" s="91">
        <v>745063</v>
      </c>
    </row>
    <row r="8" spans="1:14" x14ac:dyDescent="0.2">
      <c r="A8" s="7">
        <v>2002</v>
      </c>
      <c r="B8" s="91">
        <v>2258</v>
      </c>
      <c r="C8" s="91">
        <v>386</v>
      </c>
      <c r="D8" s="91">
        <v>191</v>
      </c>
      <c r="E8" s="91">
        <v>2835</v>
      </c>
      <c r="F8" s="91"/>
      <c r="G8" s="91">
        <v>413713</v>
      </c>
      <c r="H8" s="91">
        <v>316903</v>
      </c>
      <c r="I8" s="91">
        <v>7981</v>
      </c>
      <c r="J8" s="91">
        <v>738597</v>
      </c>
    </row>
    <row r="9" spans="1:14" ht="19.5" customHeight="1" x14ac:dyDescent="0.2">
      <c r="A9" s="7">
        <v>2003</v>
      </c>
      <c r="B9" s="91">
        <v>2248</v>
      </c>
      <c r="C9" s="91">
        <v>386</v>
      </c>
      <c r="D9" s="91">
        <v>194</v>
      </c>
      <c r="E9" s="91">
        <v>2828</v>
      </c>
      <c r="F9" s="91" t="s">
        <v>70</v>
      </c>
      <c r="G9" s="91">
        <v>406015</v>
      </c>
      <c r="H9" s="91">
        <v>318427</v>
      </c>
      <c r="I9" s="91">
        <v>7680</v>
      </c>
      <c r="J9" s="91">
        <v>732122</v>
      </c>
    </row>
    <row r="10" spans="1:14" x14ac:dyDescent="0.2">
      <c r="A10" s="7">
        <v>2004</v>
      </c>
      <c r="B10" s="91">
        <v>2217</v>
      </c>
      <c r="C10" s="91">
        <v>386</v>
      </c>
      <c r="D10" s="91">
        <v>192</v>
      </c>
      <c r="E10" s="91">
        <v>2795</v>
      </c>
      <c r="F10" s="91"/>
      <c r="G10" s="91">
        <v>398100</v>
      </c>
      <c r="H10" s="91">
        <v>317900</v>
      </c>
      <c r="I10" s="91">
        <v>7389</v>
      </c>
      <c r="J10" s="91">
        <v>723389</v>
      </c>
    </row>
    <row r="11" spans="1:14" x14ac:dyDescent="0.2">
      <c r="A11" s="7">
        <v>2005</v>
      </c>
      <c r="B11" s="91">
        <v>2194</v>
      </c>
      <c r="C11" s="91">
        <v>385</v>
      </c>
      <c r="D11" s="91">
        <v>190</v>
      </c>
      <c r="E11" s="91">
        <v>2769</v>
      </c>
      <c r="F11" s="91"/>
      <c r="G11" s="91">
        <v>390260</v>
      </c>
      <c r="H11" s="91">
        <v>315840</v>
      </c>
      <c r="I11" s="91">
        <v>7140</v>
      </c>
      <c r="J11" s="91">
        <v>713240</v>
      </c>
    </row>
    <row r="12" spans="1:14" x14ac:dyDescent="0.2">
      <c r="A12" s="7">
        <v>2006</v>
      </c>
      <c r="B12" s="91">
        <v>2184</v>
      </c>
      <c r="C12" s="91">
        <v>381</v>
      </c>
      <c r="D12" s="91">
        <v>190</v>
      </c>
      <c r="E12" s="91">
        <v>2755</v>
      </c>
      <c r="F12" s="91"/>
      <c r="G12" s="91">
        <v>382783</v>
      </c>
      <c r="H12" s="91">
        <v>312979</v>
      </c>
      <c r="I12" s="91">
        <v>6975</v>
      </c>
      <c r="J12" s="91">
        <v>702737</v>
      </c>
    </row>
    <row r="13" spans="1:14" x14ac:dyDescent="0.2">
      <c r="A13" s="7">
        <v>2007</v>
      </c>
      <c r="B13" s="91">
        <v>2168</v>
      </c>
      <c r="C13" s="91">
        <v>378</v>
      </c>
      <c r="D13" s="91">
        <v>183</v>
      </c>
      <c r="E13" s="91">
        <v>2729</v>
      </c>
      <c r="F13" s="91" t="s">
        <v>70</v>
      </c>
      <c r="G13" s="91">
        <v>375946</v>
      </c>
      <c r="H13" s="91">
        <v>309560</v>
      </c>
      <c r="I13" s="91">
        <v>6709</v>
      </c>
      <c r="J13" s="91">
        <v>692215</v>
      </c>
    </row>
    <row r="14" spans="1:14" ht="19.5" customHeight="1" x14ac:dyDescent="0.2">
      <c r="A14" s="7">
        <v>2008</v>
      </c>
      <c r="B14" s="91">
        <v>2153</v>
      </c>
      <c r="C14" s="91">
        <v>376</v>
      </c>
      <c r="D14" s="91">
        <v>193</v>
      </c>
      <c r="E14" s="91">
        <v>2722</v>
      </c>
      <c r="F14" s="91" t="s">
        <v>70</v>
      </c>
      <c r="G14" s="91">
        <v>370839</v>
      </c>
      <c r="H14" s="91">
        <v>303978</v>
      </c>
      <c r="I14" s="91">
        <v>6756</v>
      </c>
      <c r="J14" s="91">
        <v>681573</v>
      </c>
    </row>
    <row r="15" spans="1:14" x14ac:dyDescent="0.2">
      <c r="A15" s="7">
        <v>2009</v>
      </c>
      <c r="B15" s="91">
        <v>2128</v>
      </c>
      <c r="C15" s="91">
        <v>374</v>
      </c>
      <c r="D15" s="91">
        <v>190</v>
      </c>
      <c r="E15" s="91">
        <v>2692</v>
      </c>
      <c r="F15" s="91"/>
      <c r="G15" s="91">
        <v>367146</v>
      </c>
      <c r="H15" s="91">
        <v>302921</v>
      </c>
      <c r="I15" s="91">
        <v>6673</v>
      </c>
      <c r="J15" s="91">
        <v>676740</v>
      </c>
    </row>
    <row r="16" spans="1:14" x14ac:dyDescent="0.2">
      <c r="A16" s="7">
        <v>2010</v>
      </c>
      <c r="B16" s="91">
        <v>2099</v>
      </c>
      <c r="C16" s="91">
        <v>372</v>
      </c>
      <c r="D16" s="91">
        <v>163</v>
      </c>
      <c r="E16" s="91">
        <v>2634</v>
      </c>
      <c r="F16" s="91"/>
      <c r="G16" s="91">
        <v>365326</v>
      </c>
      <c r="H16" s="91">
        <v>301007</v>
      </c>
      <c r="I16" s="91">
        <v>6800</v>
      </c>
      <c r="J16" s="91">
        <v>673133</v>
      </c>
    </row>
    <row r="17" spans="1:12" ht="14.25" x14ac:dyDescent="0.2">
      <c r="A17" s="148" t="s">
        <v>293</v>
      </c>
      <c r="B17" s="91">
        <v>2081</v>
      </c>
      <c r="C17" s="91">
        <v>367</v>
      </c>
      <c r="D17" s="91">
        <v>158</v>
      </c>
      <c r="E17" s="91">
        <v>2606</v>
      </c>
      <c r="F17" s="91"/>
      <c r="G17" s="91">
        <v>366429</v>
      </c>
      <c r="H17" s="91">
        <v>297109</v>
      </c>
      <c r="I17" s="91">
        <v>6943</v>
      </c>
      <c r="J17" s="91">
        <v>670481</v>
      </c>
      <c r="L17" s="2"/>
    </row>
    <row r="18" spans="1:12" ht="14.25" x14ac:dyDescent="0.2">
      <c r="A18" s="148" t="s">
        <v>274</v>
      </c>
      <c r="B18" s="91">
        <v>2064</v>
      </c>
      <c r="C18" s="91">
        <v>365</v>
      </c>
      <c r="D18" s="91">
        <v>155</v>
      </c>
      <c r="E18" s="91">
        <v>2584</v>
      </c>
      <c r="F18" s="91"/>
      <c r="G18" s="91">
        <v>370680</v>
      </c>
      <c r="H18" s="91">
        <v>293562</v>
      </c>
      <c r="I18" s="91">
        <v>6953</v>
      </c>
      <c r="J18" s="91">
        <v>671195</v>
      </c>
    </row>
    <row r="19" spans="1:12" ht="19.5" customHeight="1" x14ac:dyDescent="0.2">
      <c r="A19" s="7" t="s">
        <v>294</v>
      </c>
      <c r="B19" s="91">
        <v>2056</v>
      </c>
      <c r="C19" s="91">
        <v>364</v>
      </c>
      <c r="D19" s="91">
        <v>149</v>
      </c>
      <c r="E19" s="91">
        <v>2569</v>
      </c>
      <c r="F19" s="91"/>
      <c r="G19" s="91">
        <v>377382</v>
      </c>
      <c r="H19" s="91">
        <v>289164</v>
      </c>
      <c r="I19" s="91">
        <v>6956</v>
      </c>
      <c r="J19" s="91">
        <v>673502</v>
      </c>
    </row>
    <row r="20" spans="1:12" ht="14.25" x14ac:dyDescent="0.2">
      <c r="A20" s="148" t="s">
        <v>295</v>
      </c>
      <c r="B20" s="94">
        <v>2048</v>
      </c>
      <c r="C20" s="94">
        <v>362</v>
      </c>
      <c r="D20" s="94">
        <v>145</v>
      </c>
      <c r="E20" s="94">
        <v>2555</v>
      </c>
      <c r="F20" s="94"/>
      <c r="G20" s="94">
        <v>385212</v>
      </c>
      <c r="H20" s="94">
        <v>284762</v>
      </c>
      <c r="I20" s="94">
        <v>6940</v>
      </c>
      <c r="J20" s="94">
        <v>676914</v>
      </c>
    </row>
    <row r="21" spans="1:12" ht="14.25" x14ac:dyDescent="0.2">
      <c r="A21" s="148" t="s">
        <v>256</v>
      </c>
      <c r="B21" s="94">
        <v>2039</v>
      </c>
      <c r="C21" s="94">
        <v>361</v>
      </c>
      <c r="D21" s="94">
        <v>144</v>
      </c>
      <c r="E21" s="94">
        <v>2544</v>
      </c>
      <c r="F21" s="94"/>
      <c r="G21" s="94">
        <v>391148</v>
      </c>
      <c r="H21" s="94">
        <v>281939</v>
      </c>
      <c r="I21" s="94">
        <v>6871</v>
      </c>
      <c r="J21" s="94">
        <v>679958</v>
      </c>
    </row>
    <row r="22" spans="1:12" ht="14.25" x14ac:dyDescent="0.2">
      <c r="A22" s="148" t="s">
        <v>288</v>
      </c>
      <c r="B22" s="172">
        <v>2031</v>
      </c>
      <c r="C22" s="172">
        <v>359</v>
      </c>
      <c r="D22" s="172">
        <v>141</v>
      </c>
      <c r="E22" s="172">
        <v>2531</v>
      </c>
      <c r="F22" s="172"/>
      <c r="G22" s="172">
        <v>396697</v>
      </c>
      <c r="H22" s="172">
        <v>280983</v>
      </c>
      <c r="I22" s="172">
        <v>6668</v>
      </c>
      <c r="J22" s="172">
        <v>684348</v>
      </c>
    </row>
    <row r="23" spans="1:12" x14ac:dyDescent="0.2">
      <c r="A23" s="154">
        <v>2017</v>
      </c>
      <c r="B23" s="172">
        <v>2019</v>
      </c>
      <c r="C23" s="172">
        <v>360</v>
      </c>
      <c r="D23" s="172">
        <v>135</v>
      </c>
      <c r="E23" s="172">
        <v>2514</v>
      </c>
      <c r="F23" s="172"/>
      <c r="G23" s="172">
        <v>400312</v>
      </c>
      <c r="H23" s="172">
        <v>281993</v>
      </c>
      <c r="I23" s="172">
        <v>6654</v>
      </c>
      <c r="J23" s="172">
        <v>688959</v>
      </c>
    </row>
    <row r="24" spans="1:12" ht="19.5" customHeight="1" x14ac:dyDescent="0.2">
      <c r="A24" s="7" t="s">
        <v>327</v>
      </c>
      <c r="B24" s="91">
        <v>2012</v>
      </c>
      <c r="C24" s="91">
        <v>357</v>
      </c>
      <c r="D24" s="91">
        <v>114</v>
      </c>
      <c r="E24" s="91">
        <v>2483</v>
      </c>
      <c r="F24" s="91"/>
      <c r="G24" s="91">
        <v>400276</v>
      </c>
      <c r="H24" s="91">
        <v>286152</v>
      </c>
      <c r="I24" s="91">
        <v>6823</v>
      </c>
      <c r="J24" s="91">
        <v>693251</v>
      </c>
    </row>
    <row r="25" spans="1:12" x14ac:dyDescent="0.2">
      <c r="A25" s="7">
        <v>2019</v>
      </c>
      <c r="B25" s="172">
        <v>2004</v>
      </c>
      <c r="C25" s="172">
        <v>358</v>
      </c>
      <c r="D25" s="172">
        <v>114</v>
      </c>
      <c r="E25" s="172">
        <v>2476</v>
      </c>
      <c r="F25" s="172"/>
      <c r="G25" s="172">
        <v>398794</v>
      </c>
      <c r="H25" s="172">
        <v>292063</v>
      </c>
      <c r="I25" s="172">
        <v>7132</v>
      </c>
      <c r="J25" s="172">
        <v>697989</v>
      </c>
    </row>
    <row r="26" spans="1:12" x14ac:dyDescent="0.2">
      <c r="A26" s="7">
        <v>2020</v>
      </c>
      <c r="B26" s="172">
        <v>2005</v>
      </c>
      <c r="C26" s="172">
        <v>357</v>
      </c>
      <c r="D26" s="172">
        <v>114</v>
      </c>
      <c r="E26" s="172">
        <v>2476</v>
      </c>
      <c r="F26" s="172"/>
      <c r="G26" s="172">
        <v>393957</v>
      </c>
      <c r="H26" s="172">
        <v>300954</v>
      </c>
      <c r="I26" s="172">
        <v>7286</v>
      </c>
      <c r="J26" s="172">
        <v>702197</v>
      </c>
    </row>
    <row r="27" spans="1:12" x14ac:dyDescent="0.2">
      <c r="A27" s="8">
        <v>2021</v>
      </c>
      <c r="B27" s="173">
        <v>2001</v>
      </c>
      <c r="C27" s="173">
        <v>357</v>
      </c>
      <c r="D27" s="173">
        <v>111</v>
      </c>
      <c r="E27" s="173">
        <v>2469</v>
      </c>
      <c r="F27" s="173"/>
      <c r="G27" s="173">
        <v>390313</v>
      </c>
      <c r="H27" s="173">
        <v>306811</v>
      </c>
      <c r="I27" s="173">
        <v>7599</v>
      </c>
      <c r="J27" s="173">
        <v>704723</v>
      </c>
    </row>
    <row r="28" spans="1:12" ht="25.5" customHeight="1" x14ac:dyDescent="0.2">
      <c r="A28" s="569" t="s">
        <v>330</v>
      </c>
      <c r="B28" s="569"/>
      <c r="C28" s="569"/>
      <c r="D28" s="569"/>
      <c r="E28" s="569"/>
      <c r="F28" s="569"/>
      <c r="G28" s="569"/>
      <c r="H28" s="569"/>
      <c r="I28" s="569"/>
      <c r="J28" s="569"/>
      <c r="K28" s="87"/>
    </row>
    <row r="29" spans="1:12" ht="25.5" customHeight="1" x14ac:dyDescent="0.2">
      <c r="A29" s="567" t="s">
        <v>333</v>
      </c>
      <c r="B29" s="567"/>
      <c r="C29" s="567"/>
      <c r="D29" s="567"/>
      <c r="E29" s="567"/>
      <c r="F29" s="567"/>
      <c r="G29" s="567"/>
      <c r="H29" s="567"/>
      <c r="I29" s="567"/>
      <c r="J29" s="567"/>
    </row>
  </sheetData>
  <mergeCells count="5">
    <mergeCell ref="A29:J29"/>
    <mergeCell ref="M1:N1"/>
    <mergeCell ref="B2:E2"/>
    <mergeCell ref="G2:J2"/>
    <mergeCell ref="A28:J28"/>
  </mergeCells>
  <phoneticPr fontId="3" type="noConversion"/>
  <hyperlinks>
    <hyperlink ref="M1:N1" location="Contents!A1" display="Return to contents"/>
  </hyperlink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30"/>
  <sheetViews>
    <sheetView workbookViewId="0"/>
  </sheetViews>
  <sheetFormatPr defaultRowHeight="12.75" x14ac:dyDescent="0.2"/>
  <cols>
    <col min="9" max="9" width="10.140625" bestFit="1" customWidth="1"/>
  </cols>
  <sheetData>
    <row r="1" spans="1:11" ht="14.25" x14ac:dyDescent="0.2">
      <c r="A1" s="151" t="s">
        <v>840</v>
      </c>
      <c r="I1" s="64"/>
      <c r="J1" s="547" t="s">
        <v>63</v>
      </c>
      <c r="K1" s="547"/>
    </row>
    <row r="2" spans="1:11" x14ac:dyDescent="0.2">
      <c r="A2" s="1"/>
      <c r="B2" s="568" t="s">
        <v>227</v>
      </c>
      <c r="C2" s="568"/>
      <c r="D2" s="568"/>
      <c r="E2" s="568" t="s">
        <v>228</v>
      </c>
      <c r="F2" s="568"/>
      <c r="G2" s="568"/>
    </row>
    <row r="3" spans="1:11" s="39" customFormat="1" ht="25.5" x14ac:dyDescent="0.2">
      <c r="A3" s="38"/>
      <c r="B3" s="70" t="s">
        <v>45</v>
      </c>
      <c r="C3" s="70" t="s">
        <v>46</v>
      </c>
      <c r="D3" s="70" t="s">
        <v>9</v>
      </c>
      <c r="E3" s="70" t="s">
        <v>229</v>
      </c>
      <c r="F3" s="70" t="s">
        <v>230</v>
      </c>
      <c r="G3" s="70" t="s">
        <v>231</v>
      </c>
    </row>
    <row r="4" spans="1:11" x14ac:dyDescent="0.2">
      <c r="A4" s="4">
        <v>2006</v>
      </c>
      <c r="B4" s="105">
        <v>12.7</v>
      </c>
      <c r="C4" s="105">
        <v>50.7</v>
      </c>
      <c r="D4" s="105">
        <v>36.6</v>
      </c>
      <c r="E4" s="105">
        <v>51</v>
      </c>
      <c r="F4" s="105">
        <v>34.4</v>
      </c>
      <c r="G4" s="105">
        <v>14.6</v>
      </c>
    </row>
    <row r="5" spans="1:11" x14ac:dyDescent="0.2">
      <c r="A5" s="7">
        <v>2007</v>
      </c>
      <c r="B5" s="105">
        <v>15.3</v>
      </c>
      <c r="C5" s="105">
        <v>58.9</v>
      </c>
      <c r="D5" s="105">
        <v>25.8</v>
      </c>
      <c r="E5" s="105">
        <v>51.3</v>
      </c>
      <c r="F5" s="105">
        <v>33.1</v>
      </c>
      <c r="G5" s="105">
        <v>15.6</v>
      </c>
    </row>
    <row r="6" spans="1:11" x14ac:dyDescent="0.2">
      <c r="A6" s="7">
        <v>2008</v>
      </c>
      <c r="B6" s="105">
        <v>15.5</v>
      </c>
      <c r="C6" s="105">
        <v>62.6</v>
      </c>
      <c r="D6" s="105">
        <v>21.9</v>
      </c>
      <c r="E6" s="105">
        <v>51.3</v>
      </c>
      <c r="F6" s="105">
        <v>32.4</v>
      </c>
      <c r="G6" s="105">
        <v>16.399999999999999</v>
      </c>
    </row>
    <row r="7" spans="1:11" x14ac:dyDescent="0.2">
      <c r="A7" s="7">
        <v>2009</v>
      </c>
      <c r="B7" s="105">
        <v>16.100000000000001</v>
      </c>
      <c r="C7" s="105">
        <v>62.9</v>
      </c>
      <c r="D7" s="105">
        <v>21</v>
      </c>
      <c r="E7" s="105">
        <v>53</v>
      </c>
      <c r="F7" s="105">
        <v>31.3</v>
      </c>
      <c r="G7" s="105">
        <v>15.7</v>
      </c>
    </row>
    <row r="8" spans="1:11" x14ac:dyDescent="0.2">
      <c r="A8" s="7">
        <v>2010</v>
      </c>
      <c r="B8" s="105">
        <v>21.6</v>
      </c>
      <c r="C8" s="105">
        <v>53.6</v>
      </c>
      <c r="D8" s="105">
        <v>24.8</v>
      </c>
      <c r="E8" s="105">
        <v>53.7</v>
      </c>
      <c r="F8" s="105">
        <v>30.9</v>
      </c>
      <c r="G8" s="105">
        <v>15.4</v>
      </c>
    </row>
    <row r="9" spans="1:11" ht="19.5" customHeight="1" x14ac:dyDescent="0.2">
      <c r="A9" s="4">
        <v>2011</v>
      </c>
      <c r="B9" s="105">
        <v>20.2</v>
      </c>
      <c r="C9" s="105">
        <v>56.7</v>
      </c>
      <c r="D9" s="105">
        <v>23.2</v>
      </c>
      <c r="E9" s="105">
        <v>53.8</v>
      </c>
      <c r="F9" s="105">
        <v>31</v>
      </c>
      <c r="G9" s="105">
        <v>15.2</v>
      </c>
    </row>
    <row r="10" spans="1:11" x14ac:dyDescent="0.2">
      <c r="A10" s="4">
        <v>2012</v>
      </c>
      <c r="B10" s="105">
        <v>18.8</v>
      </c>
      <c r="C10" s="105">
        <v>58</v>
      </c>
      <c r="D10" s="105">
        <v>23.2</v>
      </c>
      <c r="E10" s="105">
        <v>52.9</v>
      </c>
      <c r="F10" s="105">
        <v>32.1</v>
      </c>
      <c r="G10" s="105">
        <v>14.9</v>
      </c>
    </row>
    <row r="11" spans="1:11" x14ac:dyDescent="0.2">
      <c r="A11" s="4">
        <v>2013</v>
      </c>
      <c r="B11" s="105">
        <v>13.6</v>
      </c>
      <c r="C11" s="105">
        <v>60.7</v>
      </c>
      <c r="D11" s="105">
        <v>25.8</v>
      </c>
      <c r="E11" s="105">
        <v>51.7</v>
      </c>
      <c r="F11" s="105">
        <v>32.4</v>
      </c>
      <c r="G11" s="105">
        <v>15.9</v>
      </c>
    </row>
    <row r="12" spans="1:11" x14ac:dyDescent="0.2">
      <c r="A12" s="4">
        <v>2014</v>
      </c>
      <c r="B12" s="105">
        <v>12.9</v>
      </c>
      <c r="C12" s="105">
        <v>60.4</v>
      </c>
      <c r="D12" s="105">
        <v>26.7</v>
      </c>
      <c r="E12" s="105">
        <v>49.9</v>
      </c>
      <c r="F12" s="105">
        <v>32.700000000000003</v>
      </c>
      <c r="G12" s="105">
        <v>17.399999999999999</v>
      </c>
    </row>
    <row r="13" spans="1:11" x14ac:dyDescent="0.2">
      <c r="A13" s="4">
        <v>2015</v>
      </c>
      <c r="B13" s="97">
        <v>12.2</v>
      </c>
      <c r="C13" s="97">
        <v>60.5</v>
      </c>
      <c r="D13" s="97">
        <v>27.3</v>
      </c>
      <c r="E13" s="97">
        <v>48.6</v>
      </c>
      <c r="F13" s="97">
        <v>33.700000000000003</v>
      </c>
      <c r="G13" s="97">
        <v>17.8</v>
      </c>
    </row>
    <row r="14" spans="1:11" ht="19.5" customHeight="1" x14ac:dyDescent="0.2">
      <c r="A14" s="4">
        <v>2016</v>
      </c>
      <c r="B14" s="97">
        <v>12.7</v>
      </c>
      <c r="C14" s="97">
        <v>60.5</v>
      </c>
      <c r="D14" s="97">
        <v>26.8</v>
      </c>
      <c r="E14" s="97">
        <v>47</v>
      </c>
      <c r="F14" s="97">
        <v>33.5</v>
      </c>
      <c r="G14" s="97">
        <v>19.600000000000001</v>
      </c>
    </row>
    <row r="15" spans="1:11" s="210" customFormat="1" x14ac:dyDescent="0.2">
      <c r="A15" s="4">
        <v>2017</v>
      </c>
      <c r="B15" s="97">
        <v>12.208622845015555</v>
      </c>
      <c r="C15" s="97">
        <v>61.646655231560885</v>
      </c>
      <c r="D15" s="97">
        <v>26.144721923423553</v>
      </c>
      <c r="E15" s="97">
        <v>46.567861006363678</v>
      </c>
      <c r="F15" s="97">
        <v>33.628086034503148</v>
      </c>
      <c r="G15" s="97">
        <v>19.804052959133173</v>
      </c>
    </row>
    <row r="16" spans="1:11" x14ac:dyDescent="0.2">
      <c r="A16" s="4">
        <v>2018</v>
      </c>
      <c r="B16" s="97">
        <v>12.1411</v>
      </c>
      <c r="C16" s="97">
        <v>61.523299999999999</v>
      </c>
      <c r="D16" s="97">
        <v>26.335599999999999</v>
      </c>
      <c r="E16" s="97">
        <v>47.3262</v>
      </c>
      <c r="F16" s="97">
        <v>34.086599999999997</v>
      </c>
      <c r="G16" s="97">
        <v>18.5871</v>
      </c>
    </row>
    <row r="17" spans="1:7" s="210" customFormat="1" x14ac:dyDescent="0.2">
      <c r="A17" s="4">
        <v>2019</v>
      </c>
      <c r="B17" s="97">
        <v>12.289400000000001</v>
      </c>
      <c r="C17" s="97">
        <v>61.668399999999998</v>
      </c>
      <c r="D17" s="97">
        <v>26.042200000000001</v>
      </c>
      <c r="E17" s="97">
        <v>48.075400000000002</v>
      </c>
      <c r="F17" s="97">
        <v>33.206600000000002</v>
      </c>
      <c r="G17" s="97">
        <v>18.718</v>
      </c>
    </row>
    <row r="18" spans="1:7" s="210" customFormat="1" x14ac:dyDescent="0.2">
      <c r="A18" s="4">
        <v>2020</v>
      </c>
      <c r="B18" s="97">
        <v>13.9704</v>
      </c>
      <c r="C18" s="97">
        <v>61.5871</v>
      </c>
      <c r="D18" s="97">
        <v>24.442499999999999</v>
      </c>
      <c r="E18" s="97">
        <v>51.233699999999999</v>
      </c>
      <c r="F18" s="97">
        <v>32.880400000000002</v>
      </c>
      <c r="G18" s="97">
        <v>15.885999999999999</v>
      </c>
    </row>
    <row r="19" spans="1:7" s="2" customFormat="1" x14ac:dyDescent="0.2">
      <c r="A19" s="8">
        <v>2021</v>
      </c>
      <c r="B19" s="98">
        <v>12.526199999999999</v>
      </c>
      <c r="C19" s="98">
        <v>62.996400000000001</v>
      </c>
      <c r="D19" s="98">
        <v>24.477499999999999</v>
      </c>
      <c r="E19" s="98">
        <v>50.876399999999997</v>
      </c>
      <c r="F19" s="98">
        <v>33.370800000000003</v>
      </c>
      <c r="G19" s="98">
        <v>15.752800000000001</v>
      </c>
    </row>
    <row r="20" spans="1:7" x14ac:dyDescent="0.2">
      <c r="A20" s="10" t="s">
        <v>443</v>
      </c>
    </row>
    <row r="21" spans="1:7" x14ac:dyDescent="0.2">
      <c r="A21" s="10"/>
    </row>
    <row r="22" spans="1:7" x14ac:dyDescent="0.2">
      <c r="B22" s="100"/>
      <c r="C22" s="100"/>
      <c r="D22" s="100"/>
      <c r="E22" s="100"/>
      <c r="F22" s="100"/>
      <c r="G22" s="100"/>
    </row>
    <row r="23" spans="1:7" x14ac:dyDescent="0.2">
      <c r="B23" s="100"/>
      <c r="C23" s="100"/>
      <c r="D23" s="100"/>
      <c r="E23" s="100"/>
      <c r="F23" s="100"/>
      <c r="G23" s="100"/>
    </row>
    <row r="24" spans="1:7" x14ac:dyDescent="0.2">
      <c r="B24" s="100"/>
      <c r="C24" s="100"/>
      <c r="D24" s="100"/>
      <c r="E24" s="100"/>
      <c r="F24" s="100"/>
      <c r="G24" s="100"/>
    </row>
    <row r="25" spans="1:7" x14ac:dyDescent="0.2">
      <c r="B25" s="100"/>
      <c r="C25" s="100"/>
      <c r="D25" s="100"/>
      <c r="E25" s="100"/>
      <c r="F25" s="100"/>
      <c r="G25" s="100"/>
    </row>
    <row r="26" spans="1:7" x14ac:dyDescent="0.2">
      <c r="B26" s="100"/>
      <c r="C26" s="100"/>
      <c r="D26" s="100"/>
      <c r="E26" s="100"/>
      <c r="F26" s="100"/>
      <c r="G26" s="100"/>
    </row>
    <row r="27" spans="1:7" x14ac:dyDescent="0.2">
      <c r="B27" s="100"/>
      <c r="C27" s="100"/>
      <c r="D27" s="100"/>
      <c r="E27" s="100"/>
      <c r="F27" s="100"/>
      <c r="G27" s="100"/>
    </row>
    <row r="28" spans="1:7" x14ac:dyDescent="0.2">
      <c r="B28" s="100"/>
      <c r="C28" s="100"/>
      <c r="D28" s="100"/>
      <c r="E28" s="100"/>
      <c r="F28" s="100"/>
      <c r="G28" s="100"/>
    </row>
    <row r="29" spans="1:7" x14ac:dyDescent="0.2">
      <c r="B29" s="100"/>
      <c r="C29" s="100"/>
      <c r="D29" s="100"/>
      <c r="E29" s="100"/>
      <c r="F29" s="100"/>
      <c r="G29" s="100"/>
    </row>
    <row r="30" spans="1:7" x14ac:dyDescent="0.2">
      <c r="B30" s="100"/>
      <c r="C30" s="100"/>
      <c r="D30" s="100"/>
      <c r="E30" s="100"/>
      <c r="F30" s="100"/>
      <c r="G30" s="100"/>
    </row>
  </sheetData>
  <mergeCells count="3">
    <mergeCell ref="B2:D2"/>
    <mergeCell ref="E2:G2"/>
    <mergeCell ref="J1:K1"/>
  </mergeCells>
  <phoneticPr fontId="3" type="noConversion"/>
  <conditionalFormatting sqref="B4:G19">
    <cfRule type="cellIs" dxfId="74"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dimension ref="A1:P15"/>
  <sheetViews>
    <sheetView workbookViewId="0"/>
  </sheetViews>
  <sheetFormatPr defaultRowHeight="12.75" x14ac:dyDescent="0.2"/>
  <cols>
    <col min="1" max="1" width="11.42578125" customWidth="1"/>
    <col min="2" max="2" width="11.28515625" bestFit="1" customWidth="1"/>
    <col min="4" max="4" width="2" customWidth="1"/>
    <col min="7" max="7" width="2" customWidth="1"/>
    <col min="10" max="10" width="2" style="210" customWidth="1"/>
    <col min="11" max="12" width="9.140625" style="210"/>
  </cols>
  <sheetData>
    <row r="1" spans="1:16" ht="14.25" x14ac:dyDescent="0.2">
      <c r="A1" s="184" t="s">
        <v>467</v>
      </c>
      <c r="O1" s="547" t="s">
        <v>63</v>
      </c>
      <c r="P1" s="547"/>
    </row>
    <row r="2" spans="1:16" x14ac:dyDescent="0.2">
      <c r="A2" s="228"/>
      <c r="B2" s="586">
        <v>2018</v>
      </c>
      <c r="C2" s="586"/>
      <c r="D2" s="228"/>
      <c r="E2" s="586">
        <v>2019</v>
      </c>
      <c r="F2" s="586"/>
      <c r="G2" s="228"/>
      <c r="H2" s="586">
        <v>2020</v>
      </c>
      <c r="I2" s="586"/>
      <c r="J2" s="228"/>
      <c r="K2" s="586">
        <v>2021</v>
      </c>
      <c r="L2" s="586"/>
    </row>
    <row r="3" spans="1:16" x14ac:dyDescent="0.2">
      <c r="A3" s="229"/>
      <c r="B3" s="392" t="s">
        <v>161</v>
      </c>
      <c r="C3" s="392" t="s">
        <v>220</v>
      </c>
      <c r="D3" s="229"/>
      <c r="E3" s="392" t="s">
        <v>161</v>
      </c>
      <c r="F3" s="392" t="s">
        <v>220</v>
      </c>
      <c r="G3" s="229"/>
      <c r="H3" s="392" t="s">
        <v>161</v>
      </c>
      <c r="I3" s="392" t="s">
        <v>220</v>
      </c>
      <c r="J3" s="229"/>
      <c r="K3" s="392" t="s">
        <v>161</v>
      </c>
      <c r="L3" s="392" t="s">
        <v>220</v>
      </c>
    </row>
    <row r="4" spans="1:16" x14ac:dyDescent="0.2">
      <c r="A4" s="226" t="s">
        <v>56</v>
      </c>
      <c r="B4" s="393">
        <v>55025</v>
      </c>
      <c r="C4" s="199">
        <v>100</v>
      </c>
      <c r="D4" s="226"/>
      <c r="E4" s="393">
        <v>55119</v>
      </c>
      <c r="F4" s="199">
        <v>100</v>
      </c>
      <c r="G4" s="226"/>
      <c r="H4" s="393">
        <v>53244</v>
      </c>
      <c r="I4" s="199">
        <v>100</v>
      </c>
      <c r="J4" s="226"/>
      <c r="K4" s="393">
        <v>52968</v>
      </c>
      <c r="L4" s="199">
        <v>100</v>
      </c>
    </row>
    <row r="5" spans="1:16" x14ac:dyDescent="0.2">
      <c r="A5" s="226" t="s">
        <v>57</v>
      </c>
      <c r="B5" s="393">
        <v>56867</v>
      </c>
      <c r="C5" s="199">
        <v>100</v>
      </c>
      <c r="D5" s="226"/>
      <c r="E5" s="393">
        <v>55261</v>
      </c>
      <c r="F5" s="199">
        <v>100</v>
      </c>
      <c r="G5" s="226"/>
      <c r="H5" s="393">
        <v>55241</v>
      </c>
      <c r="I5" s="199">
        <v>100</v>
      </c>
      <c r="J5" s="226"/>
      <c r="K5" s="393">
        <v>53649</v>
      </c>
      <c r="L5" s="199">
        <v>100</v>
      </c>
    </row>
    <row r="6" spans="1:16" x14ac:dyDescent="0.2">
      <c r="A6" s="226" t="s">
        <v>58</v>
      </c>
      <c r="B6" s="393">
        <v>57689</v>
      </c>
      <c r="C6" s="199">
        <v>100</v>
      </c>
      <c r="D6" s="226"/>
      <c r="E6" s="393">
        <v>56973</v>
      </c>
      <c r="F6" s="199">
        <v>100</v>
      </c>
      <c r="G6" s="226"/>
      <c r="H6" s="393">
        <v>55229</v>
      </c>
      <c r="I6" s="199">
        <v>100</v>
      </c>
      <c r="J6" s="226"/>
      <c r="K6" s="393">
        <v>55470</v>
      </c>
      <c r="L6" s="199">
        <v>100</v>
      </c>
    </row>
    <row r="7" spans="1:16" ht="14.25" x14ac:dyDescent="0.2">
      <c r="A7" s="226" t="s">
        <v>909</v>
      </c>
      <c r="B7" s="393">
        <v>13327</v>
      </c>
      <c r="C7" s="199">
        <v>23.190999999999999</v>
      </c>
      <c r="D7" s="226"/>
      <c r="E7" s="393">
        <v>15057</v>
      </c>
      <c r="F7" s="199">
        <v>26.047000000000001</v>
      </c>
      <c r="G7" s="226"/>
      <c r="H7" s="393">
        <v>15872</v>
      </c>
      <c r="I7" s="199">
        <v>27.861000000000001</v>
      </c>
      <c r="J7" s="226"/>
      <c r="K7" s="393">
        <v>55401</v>
      </c>
      <c r="L7" s="199">
        <v>100</v>
      </c>
    </row>
    <row r="8" spans="1:16" x14ac:dyDescent="0.2">
      <c r="A8" s="226" t="s">
        <v>60</v>
      </c>
      <c r="B8" s="393">
        <v>9138</v>
      </c>
      <c r="C8" s="199">
        <v>15.82</v>
      </c>
      <c r="D8" s="226"/>
      <c r="E8" s="393">
        <v>9665</v>
      </c>
      <c r="F8" s="199">
        <v>16.792999999999999</v>
      </c>
      <c r="G8" s="226"/>
      <c r="H8" s="393">
        <v>11277</v>
      </c>
      <c r="I8" s="199">
        <v>19.524999999999999</v>
      </c>
      <c r="J8" s="226"/>
      <c r="K8" s="393">
        <v>12232</v>
      </c>
      <c r="L8" s="199">
        <v>21.414000000000001</v>
      </c>
    </row>
    <row r="9" spans="1:16" s="210" customFormat="1" x14ac:dyDescent="0.2">
      <c r="A9" s="229" t="s">
        <v>61</v>
      </c>
      <c r="B9" s="341">
        <v>9447</v>
      </c>
      <c r="C9" s="232">
        <v>16.312000000000001</v>
      </c>
      <c r="D9" s="229"/>
      <c r="E9" s="341">
        <v>9811</v>
      </c>
      <c r="F9" s="232">
        <v>16.986000000000001</v>
      </c>
      <c r="G9" s="229"/>
      <c r="H9" s="341">
        <v>10951</v>
      </c>
      <c r="I9" s="232">
        <v>19.059000000000001</v>
      </c>
      <c r="J9" s="229"/>
      <c r="K9" s="341">
        <v>11728</v>
      </c>
      <c r="L9" s="232">
        <v>20.286999999999999</v>
      </c>
    </row>
    <row r="10" spans="1:16" x14ac:dyDescent="0.2">
      <c r="A10" s="229" t="s">
        <v>62</v>
      </c>
      <c r="B10" s="341">
        <v>9199</v>
      </c>
      <c r="C10" s="232">
        <v>16.113</v>
      </c>
      <c r="D10" s="229"/>
      <c r="E10" s="341">
        <v>10086</v>
      </c>
      <c r="F10" s="232">
        <v>17.431000000000001</v>
      </c>
      <c r="G10" s="229"/>
      <c r="H10" s="341">
        <v>10879</v>
      </c>
      <c r="I10" s="232">
        <v>18.887</v>
      </c>
      <c r="J10" s="229"/>
      <c r="K10" s="341">
        <v>11402</v>
      </c>
      <c r="L10" s="232">
        <v>19.852</v>
      </c>
    </row>
    <row r="11" spans="1:16" s="210" customFormat="1" x14ac:dyDescent="0.2">
      <c r="A11" s="229" t="s">
        <v>908</v>
      </c>
      <c r="B11" s="341">
        <v>210692</v>
      </c>
      <c r="C11" s="232">
        <v>52.636680690323679</v>
      </c>
      <c r="D11" s="226"/>
      <c r="E11" s="341">
        <v>211972</v>
      </c>
      <c r="F11" s="232">
        <v>53.153257070066253</v>
      </c>
      <c r="G11" s="226"/>
      <c r="H11" s="341">
        <v>212693</v>
      </c>
      <c r="I11" s="232">
        <v>53.988887112045227</v>
      </c>
      <c r="J11" s="226"/>
      <c r="K11" s="341">
        <v>252850</v>
      </c>
      <c r="L11" s="232">
        <v>64.781342153604925</v>
      </c>
    </row>
    <row r="12" spans="1:16" ht="43.5" customHeight="1" x14ac:dyDescent="0.2">
      <c r="A12" s="590" t="s">
        <v>539</v>
      </c>
      <c r="B12" s="590"/>
      <c r="C12" s="590"/>
      <c r="D12" s="590"/>
      <c r="E12" s="590"/>
      <c r="F12" s="590"/>
      <c r="G12" s="590"/>
      <c r="H12" s="590"/>
      <c r="I12" s="590"/>
      <c r="J12" s="590"/>
      <c r="K12" s="590"/>
      <c r="L12" s="590"/>
    </row>
    <row r="13" spans="1:16" x14ac:dyDescent="0.2">
      <c r="A13" s="525" t="s">
        <v>326</v>
      </c>
      <c r="B13" s="525"/>
      <c r="C13" s="525"/>
      <c r="D13" s="525"/>
      <c r="E13" s="525"/>
      <c r="F13" s="525"/>
      <c r="G13" s="525"/>
      <c r="H13" s="525"/>
      <c r="I13" s="525"/>
      <c r="J13" s="525"/>
      <c r="K13" s="525"/>
      <c r="L13" s="525"/>
    </row>
    <row r="14" spans="1:16" ht="42" customHeight="1" x14ac:dyDescent="0.2">
      <c r="A14" s="591" t="s">
        <v>907</v>
      </c>
      <c r="B14" s="591"/>
      <c r="C14" s="591"/>
      <c r="D14" s="591"/>
      <c r="E14" s="591"/>
      <c r="F14" s="591"/>
      <c r="G14" s="591"/>
      <c r="H14" s="591"/>
      <c r="I14" s="591"/>
      <c r="J14" s="591"/>
      <c r="K14" s="591"/>
      <c r="L14" s="591"/>
    </row>
    <row r="15" spans="1:16" x14ac:dyDescent="0.2">
      <c r="A15" s="215" t="s">
        <v>910</v>
      </c>
    </row>
  </sheetData>
  <mergeCells count="7">
    <mergeCell ref="A12:L12"/>
    <mergeCell ref="A14:L14"/>
    <mergeCell ref="O1:P1"/>
    <mergeCell ref="B2:C2"/>
    <mergeCell ref="E2:F2"/>
    <mergeCell ref="H2:I2"/>
    <mergeCell ref="K2:L2"/>
  </mergeCells>
  <hyperlinks>
    <hyperlink ref="O1:P1" location="Contents!A1" display="Return to contents"/>
  </hyperlinks>
  <pageMargins left="0.7" right="0.7" top="0.75" bottom="0.75" header="0.3" footer="0.3"/>
  <pageSetup paperSize="9" orientation="portrait" horizontalDpi="90" verticalDpi="9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J14"/>
  <sheetViews>
    <sheetView workbookViewId="0"/>
  </sheetViews>
  <sheetFormatPr defaultRowHeight="12.75" x14ac:dyDescent="0.2"/>
  <cols>
    <col min="1" max="1" width="14.7109375" customWidth="1"/>
  </cols>
  <sheetData>
    <row r="1" spans="1:10" x14ac:dyDescent="0.2">
      <c r="A1" s="226" t="s">
        <v>839</v>
      </c>
      <c r="B1" s="210"/>
      <c r="C1" s="210"/>
      <c r="D1" s="210"/>
      <c r="I1" s="547" t="s">
        <v>63</v>
      </c>
      <c r="J1" s="547"/>
    </row>
    <row r="2" spans="1:10" ht="25.5" x14ac:dyDescent="0.2">
      <c r="A2" s="592" t="s">
        <v>425</v>
      </c>
      <c r="B2" s="592"/>
      <c r="C2" s="386" t="s">
        <v>455</v>
      </c>
      <c r="D2" s="386" t="s">
        <v>220</v>
      </c>
    </row>
    <row r="3" spans="1:10" x14ac:dyDescent="0.2">
      <c r="A3" s="583" t="s">
        <v>200</v>
      </c>
      <c r="B3" s="583"/>
      <c r="C3" s="196">
        <v>390313</v>
      </c>
      <c r="D3" s="387" t="s">
        <v>197</v>
      </c>
    </row>
    <row r="4" spans="1:10" x14ac:dyDescent="0.2">
      <c r="A4" s="226" t="s">
        <v>322</v>
      </c>
      <c r="B4" s="226">
        <v>1</v>
      </c>
      <c r="C4" s="196">
        <v>45394</v>
      </c>
      <c r="D4" s="194">
        <v>11.630153235992651</v>
      </c>
    </row>
    <row r="5" spans="1:10" x14ac:dyDescent="0.2">
      <c r="A5" s="226"/>
      <c r="B5" s="226">
        <v>2</v>
      </c>
      <c r="C5" s="196">
        <v>43161</v>
      </c>
      <c r="D5" s="194">
        <v>11.058048284325658</v>
      </c>
    </row>
    <row r="6" spans="1:10" x14ac:dyDescent="0.2">
      <c r="A6" s="226"/>
      <c r="B6" s="226">
        <v>3</v>
      </c>
      <c r="C6" s="196">
        <v>39064</v>
      </c>
      <c r="D6" s="194">
        <v>10.008377891589571</v>
      </c>
    </row>
    <row r="7" spans="1:10" x14ac:dyDescent="0.2">
      <c r="A7" s="226"/>
      <c r="B7" s="226">
        <v>4</v>
      </c>
      <c r="C7" s="196">
        <v>37538</v>
      </c>
      <c r="D7" s="194">
        <v>9.6174096174096171</v>
      </c>
    </row>
    <row r="8" spans="1:10" x14ac:dyDescent="0.2">
      <c r="A8" s="226"/>
      <c r="B8" s="226">
        <v>5</v>
      </c>
      <c r="C8" s="196">
        <v>35630</v>
      </c>
      <c r="D8" s="194">
        <v>9.1285711723667919</v>
      </c>
    </row>
    <row r="9" spans="1:10" x14ac:dyDescent="0.2">
      <c r="A9" s="226"/>
      <c r="B9" s="226">
        <v>6</v>
      </c>
      <c r="C9" s="196">
        <v>35226</v>
      </c>
      <c r="D9" s="194">
        <v>9.0250644995170539</v>
      </c>
    </row>
    <row r="10" spans="1:10" x14ac:dyDescent="0.2">
      <c r="A10" s="226"/>
      <c r="B10" s="226">
        <v>7</v>
      </c>
      <c r="C10" s="196">
        <v>37094</v>
      </c>
      <c r="D10" s="194">
        <v>9.503654759129212</v>
      </c>
    </row>
    <row r="11" spans="1:10" x14ac:dyDescent="0.2">
      <c r="A11" s="226"/>
      <c r="B11" s="226">
        <v>8</v>
      </c>
      <c r="C11" s="196">
        <v>42733</v>
      </c>
      <c r="D11" s="194">
        <v>10.948392700217518</v>
      </c>
    </row>
    <row r="12" spans="1:10" x14ac:dyDescent="0.2">
      <c r="A12" s="226"/>
      <c r="B12" s="226">
        <v>9</v>
      </c>
      <c r="C12" s="196">
        <v>39592</v>
      </c>
      <c r="D12" s="194">
        <v>10.143653939274378</v>
      </c>
    </row>
    <row r="13" spans="1:10" x14ac:dyDescent="0.2">
      <c r="A13" s="229" t="s">
        <v>321</v>
      </c>
      <c r="B13" s="229">
        <v>10</v>
      </c>
      <c r="C13" s="196">
        <v>34527</v>
      </c>
      <c r="D13" s="194">
        <v>8.8459774591161455</v>
      </c>
    </row>
    <row r="14" spans="1:10" x14ac:dyDescent="0.2">
      <c r="A14" s="584" t="s">
        <v>456</v>
      </c>
      <c r="B14" s="584"/>
      <c r="C14" s="197">
        <v>354</v>
      </c>
      <c r="D14" s="195">
        <v>9.0696441061404565E-2</v>
      </c>
    </row>
  </sheetData>
  <mergeCells count="4">
    <mergeCell ref="I1:J1"/>
    <mergeCell ref="A2:B2"/>
    <mergeCell ref="A3:B3"/>
    <mergeCell ref="A14:B14"/>
  </mergeCells>
  <hyperlinks>
    <hyperlink ref="I1:J1" location="Contents!A1" display="Return to contents"/>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I28"/>
  <sheetViews>
    <sheetView workbookViewId="0"/>
  </sheetViews>
  <sheetFormatPr defaultRowHeight="12.75" x14ac:dyDescent="0.2"/>
  <sheetData>
    <row r="1" spans="1:9" x14ac:dyDescent="0.2">
      <c r="A1" s="151" t="s">
        <v>838</v>
      </c>
      <c r="H1" s="547" t="s">
        <v>63</v>
      </c>
      <c r="I1" s="547"/>
    </row>
    <row r="2" spans="1:9" x14ac:dyDescent="0.2">
      <c r="A2" s="1"/>
      <c r="B2" s="40" t="s">
        <v>64</v>
      </c>
      <c r="C2" s="40" t="s">
        <v>103</v>
      </c>
      <c r="D2" s="40" t="s">
        <v>104</v>
      </c>
      <c r="E2" s="40" t="s">
        <v>68</v>
      </c>
    </row>
    <row r="3" spans="1:9" ht="14.25" x14ac:dyDescent="0.2">
      <c r="A3" s="148" t="s">
        <v>304</v>
      </c>
      <c r="B3" s="91">
        <v>401</v>
      </c>
      <c r="C3" s="91">
        <v>157040</v>
      </c>
      <c r="D3" s="91">
        <v>157014</v>
      </c>
      <c r="E3" s="91">
        <v>314889</v>
      </c>
      <c r="F3" s="101"/>
    </row>
    <row r="4" spans="1:9" ht="14.25" x14ac:dyDescent="0.2">
      <c r="A4" s="157" t="s">
        <v>255</v>
      </c>
      <c r="B4" s="91">
        <v>392</v>
      </c>
      <c r="C4" s="91">
        <v>156043</v>
      </c>
      <c r="D4" s="91">
        <v>156118</v>
      </c>
      <c r="E4" s="91">
        <v>313204</v>
      </c>
      <c r="F4" s="101"/>
    </row>
    <row r="5" spans="1:9" x14ac:dyDescent="0.2">
      <c r="A5" s="7">
        <v>1999</v>
      </c>
      <c r="B5" s="91">
        <v>389</v>
      </c>
      <c r="C5" s="91">
        <v>157166</v>
      </c>
      <c r="D5" s="91">
        <v>158190</v>
      </c>
      <c r="E5" s="91">
        <v>315356</v>
      </c>
      <c r="F5" s="101"/>
    </row>
    <row r="6" spans="1:9" x14ac:dyDescent="0.2">
      <c r="A6" s="7">
        <v>2000</v>
      </c>
      <c r="B6" s="91">
        <v>389</v>
      </c>
      <c r="C6" s="91">
        <v>158075</v>
      </c>
      <c r="D6" s="91">
        <v>159629</v>
      </c>
      <c r="E6" s="91">
        <v>317704</v>
      </c>
      <c r="F6" s="101"/>
    </row>
    <row r="7" spans="1:9" x14ac:dyDescent="0.2">
      <c r="A7" s="7">
        <v>2001</v>
      </c>
      <c r="B7" s="91">
        <v>387</v>
      </c>
      <c r="C7" s="91">
        <v>157134</v>
      </c>
      <c r="D7" s="91">
        <v>159225</v>
      </c>
      <c r="E7" s="91">
        <v>316359</v>
      </c>
      <c r="F7" s="101"/>
    </row>
    <row r="8" spans="1:9" ht="19.5" customHeight="1" x14ac:dyDescent="0.2">
      <c r="A8" s="7">
        <v>2002</v>
      </c>
      <c r="B8" s="91">
        <v>386</v>
      </c>
      <c r="C8" s="91">
        <v>157469</v>
      </c>
      <c r="D8" s="91">
        <v>159434</v>
      </c>
      <c r="E8" s="91">
        <v>316903</v>
      </c>
      <c r="F8" s="101"/>
    </row>
    <row r="9" spans="1:9" x14ac:dyDescent="0.2">
      <c r="A9" s="7">
        <v>2003</v>
      </c>
      <c r="B9" s="91">
        <v>386</v>
      </c>
      <c r="C9" s="91">
        <v>158407</v>
      </c>
      <c r="D9" s="91">
        <v>160020</v>
      </c>
      <c r="E9" s="91">
        <v>318427</v>
      </c>
      <c r="F9" s="101"/>
    </row>
    <row r="10" spans="1:9" x14ac:dyDescent="0.2">
      <c r="A10" s="7">
        <v>2004</v>
      </c>
      <c r="B10" s="91">
        <v>386</v>
      </c>
      <c r="C10" s="91">
        <v>158540</v>
      </c>
      <c r="D10" s="91">
        <v>159360</v>
      </c>
      <c r="E10" s="91">
        <v>317900</v>
      </c>
      <c r="F10" s="101"/>
    </row>
    <row r="11" spans="1:9" x14ac:dyDescent="0.2">
      <c r="A11" s="7">
        <v>2005</v>
      </c>
      <c r="B11" s="91">
        <v>385</v>
      </c>
      <c r="C11" s="91">
        <v>157425</v>
      </c>
      <c r="D11" s="91">
        <v>158415</v>
      </c>
      <c r="E11" s="91">
        <v>315840</v>
      </c>
      <c r="F11" s="101"/>
    </row>
    <row r="12" spans="1:9" x14ac:dyDescent="0.2">
      <c r="A12" s="7">
        <v>2006</v>
      </c>
      <c r="B12" s="91">
        <v>381</v>
      </c>
      <c r="C12" s="91">
        <v>156220</v>
      </c>
      <c r="D12" s="91">
        <v>156759</v>
      </c>
      <c r="E12" s="91">
        <v>312979</v>
      </c>
      <c r="F12" s="101"/>
    </row>
    <row r="13" spans="1:9" s="210" customFormat="1" ht="19.5" customHeight="1" x14ac:dyDescent="0.2">
      <c r="A13" s="7">
        <v>2007</v>
      </c>
      <c r="B13" s="91">
        <v>378</v>
      </c>
      <c r="C13" s="91">
        <v>154715</v>
      </c>
      <c r="D13" s="91">
        <v>154845</v>
      </c>
      <c r="E13" s="91">
        <v>309560</v>
      </c>
      <c r="F13" s="101"/>
    </row>
    <row r="14" spans="1:9" x14ac:dyDescent="0.2">
      <c r="A14" s="7">
        <v>2008</v>
      </c>
      <c r="B14" s="91">
        <v>376</v>
      </c>
      <c r="C14" s="91">
        <v>151555</v>
      </c>
      <c r="D14" s="91">
        <v>152423</v>
      </c>
      <c r="E14" s="91">
        <v>303978</v>
      </c>
      <c r="F14" s="101"/>
    </row>
    <row r="15" spans="1:9" x14ac:dyDescent="0.2">
      <c r="A15" s="7">
        <v>2009</v>
      </c>
      <c r="B15" s="91">
        <v>374</v>
      </c>
      <c r="C15" s="91">
        <v>150853</v>
      </c>
      <c r="D15" s="91">
        <v>152068</v>
      </c>
      <c r="E15" s="91">
        <v>302921</v>
      </c>
      <c r="F15" s="101"/>
    </row>
    <row r="16" spans="1:9" x14ac:dyDescent="0.2">
      <c r="A16" s="4">
        <v>2010</v>
      </c>
      <c r="B16" s="91">
        <v>372</v>
      </c>
      <c r="C16" s="91">
        <v>151451</v>
      </c>
      <c r="D16" s="91">
        <v>149556</v>
      </c>
      <c r="E16" s="91">
        <v>301007</v>
      </c>
      <c r="F16" s="101"/>
    </row>
    <row r="17" spans="1:6" x14ac:dyDescent="0.2">
      <c r="A17" s="4">
        <v>2011</v>
      </c>
      <c r="B17" s="91">
        <v>367</v>
      </c>
      <c r="C17" s="91">
        <v>147418</v>
      </c>
      <c r="D17" s="91">
        <v>149691</v>
      </c>
      <c r="E17" s="91">
        <v>297109</v>
      </c>
      <c r="F17" s="101"/>
    </row>
    <row r="18" spans="1:6" s="210" customFormat="1" ht="19.5" customHeight="1" x14ac:dyDescent="0.2">
      <c r="A18" s="7">
        <v>2012</v>
      </c>
      <c r="B18" s="91">
        <v>365</v>
      </c>
      <c r="C18" s="91">
        <v>145644</v>
      </c>
      <c r="D18" s="91">
        <v>147918</v>
      </c>
      <c r="E18" s="91">
        <v>293562</v>
      </c>
      <c r="F18" s="101"/>
    </row>
    <row r="19" spans="1:6" x14ac:dyDescent="0.2">
      <c r="A19" s="4">
        <v>2013</v>
      </c>
      <c r="B19" s="91">
        <v>364</v>
      </c>
      <c r="C19" s="91">
        <v>143619</v>
      </c>
      <c r="D19" s="91">
        <v>145545</v>
      </c>
      <c r="E19" s="91">
        <v>289164</v>
      </c>
      <c r="F19" s="101"/>
    </row>
    <row r="20" spans="1:6" x14ac:dyDescent="0.2">
      <c r="A20" s="4">
        <v>2014</v>
      </c>
      <c r="B20" s="91">
        <v>362</v>
      </c>
      <c r="C20" s="91">
        <v>141565</v>
      </c>
      <c r="D20" s="91">
        <v>143197</v>
      </c>
      <c r="E20" s="91">
        <v>284762</v>
      </c>
      <c r="F20" s="101"/>
    </row>
    <row r="21" spans="1:6" x14ac:dyDescent="0.2">
      <c r="A21" s="120">
        <v>2015</v>
      </c>
      <c r="B21" s="94">
        <v>361</v>
      </c>
      <c r="C21" s="94">
        <v>140090</v>
      </c>
      <c r="D21" s="94">
        <v>141849</v>
      </c>
      <c r="E21" s="94">
        <v>281939</v>
      </c>
      <c r="F21" s="101"/>
    </row>
    <row r="22" spans="1:6" x14ac:dyDescent="0.2">
      <c r="A22" s="120">
        <v>2016</v>
      </c>
      <c r="B22" s="94">
        <v>359</v>
      </c>
      <c r="C22" s="94">
        <v>139476</v>
      </c>
      <c r="D22" s="94">
        <v>141507</v>
      </c>
      <c r="E22" s="94">
        <v>280983</v>
      </c>
      <c r="F22" s="101"/>
    </row>
    <row r="23" spans="1:6" s="210" customFormat="1" ht="19.5" customHeight="1" x14ac:dyDescent="0.2">
      <c r="A23" s="7">
        <v>2017</v>
      </c>
      <c r="B23" s="91">
        <v>360</v>
      </c>
      <c r="C23" s="91">
        <v>139988</v>
      </c>
      <c r="D23" s="91">
        <v>142005</v>
      </c>
      <c r="E23" s="91">
        <v>281993</v>
      </c>
      <c r="F23" s="101"/>
    </row>
    <row r="24" spans="1:6" s="2" customFormat="1" x14ac:dyDescent="0.2">
      <c r="A24" s="120">
        <v>2018</v>
      </c>
      <c r="B24" s="94">
        <v>357</v>
      </c>
      <c r="C24" s="94">
        <v>142253</v>
      </c>
      <c r="D24" s="94">
        <v>143899</v>
      </c>
      <c r="E24" s="94">
        <v>286152</v>
      </c>
    </row>
    <row r="25" spans="1:6" s="2" customFormat="1" x14ac:dyDescent="0.2">
      <c r="A25" s="120">
        <v>2019</v>
      </c>
      <c r="B25" s="94">
        <v>358</v>
      </c>
      <c r="C25" s="94">
        <v>145185</v>
      </c>
      <c r="D25" s="94">
        <v>146878</v>
      </c>
      <c r="E25" s="94">
        <v>292063</v>
      </c>
    </row>
    <row r="26" spans="1:6" s="2" customFormat="1" x14ac:dyDescent="0.2">
      <c r="A26" s="120">
        <v>2020</v>
      </c>
      <c r="B26" s="94">
        <v>357</v>
      </c>
      <c r="C26" s="94">
        <v>149512</v>
      </c>
      <c r="D26" s="94">
        <v>151442</v>
      </c>
      <c r="E26" s="94">
        <v>300954</v>
      </c>
    </row>
    <row r="27" spans="1:6" x14ac:dyDescent="0.2">
      <c r="A27" s="78">
        <v>2021</v>
      </c>
      <c r="B27" s="92">
        <v>357</v>
      </c>
      <c r="C27" s="92">
        <v>152131</v>
      </c>
      <c r="D27" s="92">
        <v>154680</v>
      </c>
      <c r="E27" s="92">
        <v>306811</v>
      </c>
      <c r="F27" s="2"/>
    </row>
    <row r="28" spans="1:6" x14ac:dyDescent="0.2">
      <c r="A28" s="31" t="s">
        <v>427</v>
      </c>
    </row>
  </sheetData>
  <mergeCells count="1">
    <mergeCell ref="H1:I1"/>
  </mergeCells>
  <phoneticPr fontId="3" type="noConversion"/>
  <conditionalFormatting sqref="B3:E27">
    <cfRule type="cellIs" dxfId="73" priority="7" stopIfTrue="1" operator="between">
      <formula>1</formula>
      <formula>4</formula>
    </cfRule>
  </conditionalFormatting>
  <hyperlinks>
    <hyperlink ref="H1:I1" location="Contents!A1" display="Return to contents"/>
  </hyperlinks>
  <pageMargins left="0.75" right="0.75" top="1" bottom="1" header="0.5" footer="0.5"/>
  <pageSetup paperSize="9" orientation="portrait" horizontalDpi="90" verticalDpi="9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K30"/>
  <sheetViews>
    <sheetView workbookViewId="0"/>
  </sheetViews>
  <sheetFormatPr defaultRowHeight="12.75" x14ac:dyDescent="0.2"/>
  <cols>
    <col min="2" max="2" width="13.5703125" customWidth="1"/>
    <col min="4" max="4" width="15.42578125" customWidth="1"/>
    <col min="5" max="5" width="13.5703125" customWidth="1"/>
    <col min="7" max="7" width="13.5703125" customWidth="1"/>
  </cols>
  <sheetData>
    <row r="1" spans="1:11" x14ac:dyDescent="0.2">
      <c r="A1" s="151" t="s">
        <v>837</v>
      </c>
      <c r="I1" s="63"/>
      <c r="J1" s="547" t="s">
        <v>63</v>
      </c>
      <c r="K1" s="547"/>
    </row>
    <row r="2" spans="1:11" x14ac:dyDescent="0.2">
      <c r="A2" s="1"/>
      <c r="B2" s="568" t="s">
        <v>64</v>
      </c>
      <c r="C2" s="568"/>
      <c r="D2" s="568"/>
      <c r="E2" s="568" t="s">
        <v>146</v>
      </c>
      <c r="F2" s="568"/>
      <c r="G2" s="568"/>
    </row>
    <row r="3" spans="1:11" s="17" customFormat="1" ht="27" x14ac:dyDescent="0.2">
      <c r="A3" s="22"/>
      <c r="B3" s="23" t="s">
        <v>147</v>
      </c>
      <c r="C3" s="23" t="s">
        <v>148</v>
      </c>
      <c r="D3" s="23" t="s">
        <v>149</v>
      </c>
      <c r="E3" s="23" t="s">
        <v>147</v>
      </c>
      <c r="F3" s="23" t="s">
        <v>148</v>
      </c>
      <c r="G3" s="23" t="s">
        <v>238</v>
      </c>
    </row>
    <row r="4" spans="1:11" x14ac:dyDescent="0.2">
      <c r="A4" s="7">
        <v>1997</v>
      </c>
      <c r="B4" s="91">
        <v>337</v>
      </c>
      <c r="C4" s="91">
        <v>64</v>
      </c>
      <c r="D4" s="122">
        <v>0</v>
      </c>
      <c r="E4" s="91">
        <v>260841</v>
      </c>
      <c r="F4" s="91">
        <v>54048</v>
      </c>
      <c r="G4" s="122">
        <v>0</v>
      </c>
    </row>
    <row r="5" spans="1:11" x14ac:dyDescent="0.2">
      <c r="A5" s="7">
        <v>1998</v>
      </c>
      <c r="B5" s="91">
        <v>331</v>
      </c>
      <c r="C5" s="91">
        <v>61</v>
      </c>
      <c r="D5" s="122">
        <v>0</v>
      </c>
      <c r="E5" s="91">
        <v>259722</v>
      </c>
      <c r="F5" s="91">
        <v>53482</v>
      </c>
      <c r="G5" s="122">
        <v>0</v>
      </c>
    </row>
    <row r="6" spans="1:11" x14ac:dyDescent="0.2">
      <c r="A6" s="7">
        <v>1999</v>
      </c>
      <c r="B6" s="91">
        <v>329</v>
      </c>
      <c r="C6" s="91">
        <v>60</v>
      </c>
      <c r="D6" s="122">
        <v>0</v>
      </c>
      <c r="E6" s="91">
        <v>261187</v>
      </c>
      <c r="F6" s="91">
        <v>54169</v>
      </c>
      <c r="G6" s="122">
        <v>0</v>
      </c>
    </row>
    <row r="7" spans="1:11" x14ac:dyDescent="0.2">
      <c r="A7" s="7">
        <v>2000</v>
      </c>
      <c r="B7" s="91">
        <v>329</v>
      </c>
      <c r="C7" s="91">
        <v>60</v>
      </c>
      <c r="D7" s="122">
        <v>0</v>
      </c>
      <c r="E7" s="91">
        <v>262978</v>
      </c>
      <c r="F7" s="91">
        <v>54726</v>
      </c>
      <c r="G7" s="122">
        <v>0</v>
      </c>
    </row>
    <row r="8" spans="1:11" x14ac:dyDescent="0.2">
      <c r="A8" s="7">
        <v>2001</v>
      </c>
      <c r="B8" s="91">
        <v>328</v>
      </c>
      <c r="C8" s="91">
        <v>59</v>
      </c>
      <c r="D8" s="122">
        <v>0</v>
      </c>
      <c r="E8" s="91">
        <v>262214</v>
      </c>
      <c r="F8" s="91">
        <v>54145</v>
      </c>
      <c r="G8" s="122">
        <v>0</v>
      </c>
    </row>
    <row r="9" spans="1:11" ht="19.5" customHeight="1" x14ac:dyDescent="0.2">
      <c r="A9" s="7">
        <v>2002</v>
      </c>
      <c r="B9" s="91">
        <v>327</v>
      </c>
      <c r="C9" s="91">
        <v>59</v>
      </c>
      <c r="D9" s="122">
        <v>0</v>
      </c>
      <c r="E9" s="91">
        <v>262792</v>
      </c>
      <c r="F9" s="91">
        <v>54111</v>
      </c>
      <c r="G9" s="122">
        <v>0</v>
      </c>
    </row>
    <row r="10" spans="1:11" x14ac:dyDescent="0.2">
      <c r="A10" s="7">
        <v>2003</v>
      </c>
      <c r="B10" s="91">
        <v>327</v>
      </c>
      <c r="C10" s="91">
        <v>59</v>
      </c>
      <c r="D10" s="122">
        <v>0</v>
      </c>
      <c r="E10" s="91">
        <v>264120</v>
      </c>
      <c r="F10" s="91">
        <v>54307</v>
      </c>
      <c r="G10" s="122">
        <v>0</v>
      </c>
    </row>
    <row r="11" spans="1:11" x14ac:dyDescent="0.2">
      <c r="A11" s="7">
        <v>2004</v>
      </c>
      <c r="B11" s="91">
        <v>327</v>
      </c>
      <c r="C11" s="91">
        <v>59</v>
      </c>
      <c r="D11" s="122">
        <v>0</v>
      </c>
      <c r="E11" s="91">
        <v>263726</v>
      </c>
      <c r="F11" s="91">
        <v>54174</v>
      </c>
      <c r="G11" s="122">
        <v>0</v>
      </c>
    </row>
    <row r="12" spans="1:11" x14ac:dyDescent="0.2">
      <c r="A12" s="7">
        <v>2005</v>
      </c>
      <c r="B12" s="91">
        <v>327</v>
      </c>
      <c r="C12" s="91">
        <v>58</v>
      </c>
      <c r="D12" s="122">
        <v>0</v>
      </c>
      <c r="E12" s="91">
        <v>262121</v>
      </c>
      <c r="F12" s="91">
        <v>53719</v>
      </c>
      <c r="G12" s="122">
        <v>0</v>
      </c>
    </row>
    <row r="13" spans="1:11" x14ac:dyDescent="0.2">
      <c r="A13" s="7">
        <v>2006</v>
      </c>
      <c r="B13" s="91">
        <v>325</v>
      </c>
      <c r="C13" s="91">
        <v>56</v>
      </c>
      <c r="D13" s="122">
        <v>0</v>
      </c>
      <c r="E13" s="91">
        <v>259919</v>
      </c>
      <c r="F13" s="91">
        <v>53060</v>
      </c>
      <c r="G13" s="122">
        <v>0</v>
      </c>
    </row>
    <row r="14" spans="1:11" s="210" customFormat="1" ht="19.5" customHeight="1" x14ac:dyDescent="0.2">
      <c r="A14" s="7">
        <v>2007</v>
      </c>
      <c r="B14" s="91">
        <v>323</v>
      </c>
      <c r="C14" s="91">
        <v>55</v>
      </c>
      <c r="D14" s="122">
        <v>0</v>
      </c>
      <c r="E14" s="91">
        <v>256946</v>
      </c>
      <c r="F14" s="91">
        <v>52614</v>
      </c>
      <c r="G14" s="122">
        <v>0</v>
      </c>
    </row>
    <row r="15" spans="1:11" x14ac:dyDescent="0.2">
      <c r="A15" s="7">
        <v>2008</v>
      </c>
      <c r="B15" s="91">
        <v>322</v>
      </c>
      <c r="C15" s="91">
        <v>54</v>
      </c>
      <c r="D15" s="122">
        <v>0</v>
      </c>
      <c r="E15" s="91">
        <v>252064</v>
      </c>
      <c r="F15" s="91">
        <v>51914</v>
      </c>
      <c r="G15" s="122">
        <v>0</v>
      </c>
    </row>
    <row r="16" spans="1:11" x14ac:dyDescent="0.2">
      <c r="A16" s="7">
        <v>2009</v>
      </c>
      <c r="B16" s="91">
        <v>321</v>
      </c>
      <c r="C16" s="91">
        <v>53</v>
      </c>
      <c r="D16" s="122">
        <v>0</v>
      </c>
      <c r="E16" s="91">
        <v>251264</v>
      </c>
      <c r="F16" s="91">
        <v>51657</v>
      </c>
      <c r="G16" s="122">
        <v>0</v>
      </c>
    </row>
    <row r="17" spans="1:8" x14ac:dyDescent="0.2">
      <c r="A17" s="7">
        <v>2010</v>
      </c>
      <c r="B17" s="91">
        <v>319</v>
      </c>
      <c r="C17" s="91">
        <v>53</v>
      </c>
      <c r="D17" s="122">
        <v>0</v>
      </c>
      <c r="E17" s="91">
        <v>249334</v>
      </c>
      <c r="F17" s="91">
        <v>51673</v>
      </c>
      <c r="G17" s="122">
        <v>0</v>
      </c>
    </row>
    <row r="18" spans="1:8" x14ac:dyDescent="0.2">
      <c r="A18" s="4">
        <v>2011</v>
      </c>
      <c r="B18" s="91">
        <v>314</v>
      </c>
      <c r="C18" s="91">
        <v>53</v>
      </c>
      <c r="D18" s="122">
        <v>0</v>
      </c>
      <c r="E18" s="91">
        <v>245662</v>
      </c>
      <c r="F18" s="91">
        <v>51447</v>
      </c>
      <c r="G18" s="122">
        <v>0</v>
      </c>
    </row>
    <row r="19" spans="1:8" s="210" customFormat="1" ht="19.5" customHeight="1" x14ac:dyDescent="0.2">
      <c r="A19" s="7">
        <v>2012</v>
      </c>
      <c r="B19" s="91">
        <v>312</v>
      </c>
      <c r="C19" s="91">
        <v>53</v>
      </c>
      <c r="D19" s="122">
        <v>0</v>
      </c>
      <c r="E19" s="91">
        <v>242308</v>
      </c>
      <c r="F19" s="91">
        <v>51254</v>
      </c>
      <c r="G19" s="122">
        <v>0</v>
      </c>
    </row>
    <row r="20" spans="1:8" x14ac:dyDescent="0.2">
      <c r="A20" s="4">
        <v>2013</v>
      </c>
      <c r="B20" s="91">
        <v>311</v>
      </c>
      <c r="C20" s="91">
        <v>53</v>
      </c>
      <c r="D20" s="122">
        <v>0</v>
      </c>
      <c r="E20" s="91">
        <v>238326</v>
      </c>
      <c r="F20" s="91">
        <v>50838</v>
      </c>
      <c r="G20" s="122">
        <v>0</v>
      </c>
    </row>
    <row r="21" spans="1:8" x14ac:dyDescent="0.2">
      <c r="A21" s="4">
        <v>2014</v>
      </c>
      <c r="B21" s="91">
        <v>309</v>
      </c>
      <c r="C21" s="91">
        <v>53</v>
      </c>
      <c r="D21" s="122">
        <v>0</v>
      </c>
      <c r="E21" s="91">
        <v>234562</v>
      </c>
      <c r="F21" s="91">
        <v>50200</v>
      </c>
      <c r="G21" s="122">
        <v>0</v>
      </c>
    </row>
    <row r="22" spans="1:8" x14ac:dyDescent="0.2">
      <c r="A22" s="4">
        <v>2015</v>
      </c>
      <c r="B22" s="94">
        <v>308</v>
      </c>
      <c r="C22" s="94">
        <v>53</v>
      </c>
      <c r="D22" s="131">
        <v>0</v>
      </c>
      <c r="E22" s="94">
        <v>232129</v>
      </c>
      <c r="F22" s="94">
        <v>49810</v>
      </c>
      <c r="G22" s="122">
        <v>0</v>
      </c>
      <c r="H22" s="2"/>
    </row>
    <row r="23" spans="1:8" x14ac:dyDescent="0.2">
      <c r="A23" s="4">
        <v>2016</v>
      </c>
      <c r="B23" s="94">
        <v>306</v>
      </c>
      <c r="C23" s="94">
        <v>53</v>
      </c>
      <c r="D23" s="131">
        <v>0</v>
      </c>
      <c r="E23" s="94">
        <v>231089</v>
      </c>
      <c r="F23" s="94">
        <v>49894</v>
      </c>
      <c r="G23" s="122">
        <v>0</v>
      </c>
      <c r="H23" s="2"/>
    </row>
    <row r="24" spans="1:8" s="210" customFormat="1" ht="19.5" customHeight="1" x14ac:dyDescent="0.2">
      <c r="A24" s="7">
        <v>2017</v>
      </c>
      <c r="B24" s="91">
        <v>307</v>
      </c>
      <c r="C24" s="91">
        <v>53</v>
      </c>
      <c r="D24" s="122">
        <v>0</v>
      </c>
      <c r="E24" s="91">
        <v>231603</v>
      </c>
      <c r="F24" s="91">
        <v>50390</v>
      </c>
      <c r="G24" s="122">
        <v>0</v>
      </c>
    </row>
    <row r="25" spans="1:8" s="2" customFormat="1" x14ac:dyDescent="0.2">
      <c r="A25" s="4">
        <v>2018</v>
      </c>
      <c r="B25" s="94">
        <v>304</v>
      </c>
      <c r="C25" s="94">
        <v>53</v>
      </c>
      <c r="D25" s="131">
        <v>0</v>
      </c>
      <c r="E25" s="94">
        <v>234892</v>
      </c>
      <c r="F25" s="94">
        <v>51260</v>
      </c>
      <c r="G25" s="131">
        <v>0</v>
      </c>
    </row>
    <row r="26" spans="1:8" s="2" customFormat="1" x14ac:dyDescent="0.2">
      <c r="A26" s="4">
        <v>2019</v>
      </c>
      <c r="B26" s="94">
        <v>305</v>
      </c>
      <c r="C26" s="94">
        <v>53</v>
      </c>
      <c r="D26" s="131">
        <v>0</v>
      </c>
      <c r="E26" s="94">
        <v>239759</v>
      </c>
      <c r="F26" s="94">
        <v>52304</v>
      </c>
      <c r="G26" s="131">
        <v>0</v>
      </c>
    </row>
    <row r="27" spans="1:8" s="2" customFormat="1" x14ac:dyDescent="0.2">
      <c r="A27" s="4">
        <v>2020</v>
      </c>
      <c r="B27" s="94">
        <v>304</v>
      </c>
      <c r="C27" s="94">
        <v>53</v>
      </c>
      <c r="D27" s="131">
        <v>0</v>
      </c>
      <c r="E27" s="94">
        <v>247427</v>
      </c>
      <c r="F27" s="94">
        <v>53527</v>
      </c>
      <c r="G27" s="131">
        <v>0</v>
      </c>
    </row>
    <row r="28" spans="1:8" x14ac:dyDescent="0.2">
      <c r="A28" s="8">
        <v>2021</v>
      </c>
      <c r="B28" s="92">
        <v>304</v>
      </c>
      <c r="C28" s="92">
        <v>53</v>
      </c>
      <c r="D28" s="129">
        <v>0</v>
      </c>
      <c r="E28" s="92">
        <v>252102</v>
      </c>
      <c r="F28" s="92">
        <v>54709</v>
      </c>
      <c r="G28" s="129">
        <v>0</v>
      </c>
    </row>
    <row r="29" spans="1:8" x14ac:dyDescent="0.2">
      <c r="A29" s="10" t="s">
        <v>302</v>
      </c>
    </row>
    <row r="30" spans="1:8" x14ac:dyDescent="0.2">
      <c r="A30" s="10"/>
    </row>
  </sheetData>
  <mergeCells count="3">
    <mergeCell ref="J1:K1"/>
    <mergeCell ref="E2:G2"/>
    <mergeCell ref="B2:D2"/>
  </mergeCells>
  <phoneticPr fontId="3" type="noConversion"/>
  <conditionalFormatting sqref="B4:G28">
    <cfRule type="cellIs" dxfId="72" priority="6"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R24"/>
  <sheetViews>
    <sheetView workbookViewId="0"/>
  </sheetViews>
  <sheetFormatPr defaultRowHeight="12.75" x14ac:dyDescent="0.2"/>
  <cols>
    <col min="8" max="8" width="12.28515625" bestFit="1" customWidth="1"/>
    <col min="18" max="18" width="9.140625" style="210"/>
  </cols>
  <sheetData>
    <row r="1" spans="1:15" x14ac:dyDescent="0.2">
      <c r="A1" s="215" t="s">
        <v>836</v>
      </c>
      <c r="K1" s="547" t="s">
        <v>63</v>
      </c>
      <c r="L1" s="547"/>
      <c r="O1" s="63"/>
    </row>
    <row r="2" spans="1:15" ht="25.5" x14ac:dyDescent="0.2">
      <c r="A2" s="219"/>
      <c r="B2" s="370" t="s">
        <v>47</v>
      </c>
      <c r="C2" s="370" t="s">
        <v>48</v>
      </c>
      <c r="D2" s="370" t="s">
        <v>49</v>
      </c>
      <c r="E2" s="370" t="s">
        <v>50</v>
      </c>
      <c r="F2" s="370" t="s">
        <v>51</v>
      </c>
      <c r="G2" s="370" t="s">
        <v>52</v>
      </c>
      <c r="H2" s="368" t="s">
        <v>444</v>
      </c>
    </row>
    <row r="3" spans="1:15" x14ac:dyDescent="0.2">
      <c r="A3" s="4">
        <v>2001</v>
      </c>
      <c r="B3" s="94">
        <v>59341</v>
      </c>
      <c r="C3" s="94">
        <v>61133</v>
      </c>
      <c r="D3" s="94">
        <v>62175</v>
      </c>
      <c r="E3" s="94">
        <v>59998</v>
      </c>
      <c r="F3" s="94">
        <v>47320</v>
      </c>
      <c r="G3" s="94">
        <v>26392</v>
      </c>
      <c r="H3" s="94">
        <v>316359</v>
      </c>
    </row>
    <row r="4" spans="1:15" ht="14.25" x14ac:dyDescent="0.2">
      <c r="A4" s="148" t="s">
        <v>150</v>
      </c>
      <c r="B4" s="94">
        <v>61572</v>
      </c>
      <c r="C4" s="94">
        <v>59275</v>
      </c>
      <c r="D4" s="94">
        <v>61447</v>
      </c>
      <c r="E4" s="94">
        <v>61035</v>
      </c>
      <c r="F4" s="94">
        <v>46198</v>
      </c>
      <c r="G4" s="94">
        <v>27372</v>
      </c>
      <c r="H4" s="94">
        <v>316903</v>
      </c>
    </row>
    <row r="5" spans="1:15" ht="14.25" x14ac:dyDescent="0.2">
      <c r="A5" s="148" t="s">
        <v>306</v>
      </c>
      <c r="B5" s="94">
        <v>62398</v>
      </c>
      <c r="C5" s="94">
        <v>61673</v>
      </c>
      <c r="D5" s="94">
        <v>59718</v>
      </c>
      <c r="E5" s="94">
        <v>60446</v>
      </c>
      <c r="F5" s="94">
        <v>47198</v>
      </c>
      <c r="G5" s="94">
        <v>26993</v>
      </c>
      <c r="H5" s="94">
        <v>318427</v>
      </c>
    </row>
    <row r="6" spans="1:15" x14ac:dyDescent="0.2">
      <c r="A6" s="4">
        <v>2004</v>
      </c>
      <c r="B6" s="94">
        <v>60748</v>
      </c>
      <c r="C6" s="94">
        <v>62436</v>
      </c>
      <c r="D6" s="94">
        <v>62112</v>
      </c>
      <c r="E6" s="94">
        <v>58871</v>
      </c>
      <c r="F6" s="94">
        <v>46715</v>
      </c>
      <c r="G6" s="94">
        <v>27018</v>
      </c>
      <c r="H6" s="94">
        <v>317900</v>
      </c>
    </row>
    <row r="7" spans="1:15" x14ac:dyDescent="0.2">
      <c r="A7" s="4">
        <v>2005</v>
      </c>
      <c r="B7" s="94">
        <v>58879</v>
      </c>
      <c r="C7" s="94">
        <v>60817</v>
      </c>
      <c r="D7" s="94">
        <v>62732</v>
      </c>
      <c r="E7" s="94">
        <v>61190</v>
      </c>
      <c r="F7" s="94">
        <v>45440</v>
      </c>
      <c r="G7" s="94">
        <v>26782</v>
      </c>
      <c r="H7" s="94">
        <v>315840</v>
      </c>
    </row>
    <row r="8" spans="1:15" ht="19.5" customHeight="1" x14ac:dyDescent="0.2">
      <c r="A8" s="4">
        <v>2006</v>
      </c>
      <c r="B8" s="94">
        <v>57646</v>
      </c>
      <c r="C8" s="94">
        <v>58876</v>
      </c>
      <c r="D8" s="94">
        <v>61193</v>
      </c>
      <c r="E8" s="94">
        <v>61697</v>
      </c>
      <c r="F8" s="94">
        <v>47469</v>
      </c>
      <c r="G8" s="94">
        <v>26098</v>
      </c>
      <c r="H8" s="94">
        <v>312979</v>
      </c>
    </row>
    <row r="9" spans="1:15" x14ac:dyDescent="0.2">
      <c r="A9" s="4">
        <v>2007</v>
      </c>
      <c r="B9" s="94">
        <v>56778</v>
      </c>
      <c r="C9" s="94">
        <v>57814</v>
      </c>
      <c r="D9" s="94">
        <v>59203</v>
      </c>
      <c r="E9" s="94">
        <v>60351</v>
      </c>
      <c r="F9" s="94">
        <v>47892</v>
      </c>
      <c r="G9" s="94">
        <v>27522</v>
      </c>
      <c r="H9" s="94">
        <v>309560</v>
      </c>
    </row>
    <row r="10" spans="1:15" x14ac:dyDescent="0.2">
      <c r="A10" s="4">
        <v>2008</v>
      </c>
      <c r="B10" s="94">
        <v>55740</v>
      </c>
      <c r="C10" s="94">
        <v>56924</v>
      </c>
      <c r="D10" s="94">
        <v>58033</v>
      </c>
      <c r="E10" s="94">
        <v>58452</v>
      </c>
      <c r="F10" s="94">
        <v>46866</v>
      </c>
      <c r="G10" s="94">
        <v>27963</v>
      </c>
      <c r="H10" s="94">
        <v>303978</v>
      </c>
    </row>
    <row r="11" spans="1:15" x14ac:dyDescent="0.2">
      <c r="A11" s="4">
        <v>2009</v>
      </c>
      <c r="B11" s="94">
        <v>55232</v>
      </c>
      <c r="C11" s="94">
        <v>55827</v>
      </c>
      <c r="D11" s="94">
        <v>57242</v>
      </c>
      <c r="E11" s="94">
        <v>57301</v>
      </c>
      <c r="F11" s="94">
        <v>47212</v>
      </c>
      <c r="G11" s="94">
        <v>30107</v>
      </c>
      <c r="H11" s="94">
        <v>302921</v>
      </c>
    </row>
    <row r="12" spans="1:15" x14ac:dyDescent="0.2">
      <c r="A12" s="4">
        <v>2010</v>
      </c>
      <c r="B12" s="94">
        <v>54151</v>
      </c>
      <c r="C12" s="94">
        <v>55385</v>
      </c>
      <c r="D12" s="94">
        <v>56066</v>
      </c>
      <c r="E12" s="94">
        <v>56412</v>
      </c>
      <c r="F12" s="94">
        <v>47465</v>
      </c>
      <c r="G12" s="94">
        <v>31528</v>
      </c>
      <c r="H12" s="94">
        <v>301007</v>
      </c>
    </row>
    <row r="13" spans="1:15" ht="19.5" customHeight="1" x14ac:dyDescent="0.2">
      <c r="A13" s="4">
        <v>2011</v>
      </c>
      <c r="B13" s="94">
        <v>52180</v>
      </c>
      <c r="C13" s="94">
        <v>54187</v>
      </c>
      <c r="D13" s="94">
        <v>55512</v>
      </c>
      <c r="E13" s="94">
        <v>55243</v>
      </c>
      <c r="F13" s="94">
        <v>47741</v>
      </c>
      <c r="G13" s="94">
        <v>32246</v>
      </c>
      <c r="H13" s="94">
        <v>297109</v>
      </c>
    </row>
    <row r="14" spans="1:15" x14ac:dyDescent="0.2">
      <c r="A14" s="4">
        <v>2012</v>
      </c>
      <c r="B14" s="94">
        <v>51080</v>
      </c>
      <c r="C14" s="94">
        <v>52254</v>
      </c>
      <c r="D14" s="94">
        <v>54309</v>
      </c>
      <c r="E14" s="94">
        <v>54895</v>
      </c>
      <c r="F14" s="94">
        <v>47625</v>
      </c>
      <c r="G14" s="94">
        <v>33399</v>
      </c>
      <c r="H14" s="94">
        <v>293562</v>
      </c>
    </row>
    <row r="15" spans="1:15" x14ac:dyDescent="0.2">
      <c r="A15" s="120">
        <v>2013</v>
      </c>
      <c r="B15" s="94">
        <v>50030</v>
      </c>
      <c r="C15" s="94">
        <v>51240</v>
      </c>
      <c r="D15" s="94">
        <v>52346</v>
      </c>
      <c r="E15" s="94">
        <v>53895</v>
      </c>
      <c r="F15" s="94">
        <v>47809</v>
      </c>
      <c r="G15" s="94">
        <v>33844</v>
      </c>
      <c r="H15" s="94">
        <v>289164</v>
      </c>
    </row>
    <row r="16" spans="1:15" x14ac:dyDescent="0.2">
      <c r="A16" s="120">
        <v>2014</v>
      </c>
      <c r="B16" s="94">
        <v>49327</v>
      </c>
      <c r="C16" s="94">
        <v>50248</v>
      </c>
      <c r="D16" s="94">
        <v>51361</v>
      </c>
      <c r="E16" s="94">
        <v>52206</v>
      </c>
      <c r="F16" s="94">
        <v>47373</v>
      </c>
      <c r="G16" s="94">
        <v>34247</v>
      </c>
      <c r="H16" s="94">
        <v>284762</v>
      </c>
    </row>
    <row r="17" spans="1:8" x14ac:dyDescent="0.2">
      <c r="A17" s="120">
        <v>2015</v>
      </c>
      <c r="B17" s="94">
        <v>50912</v>
      </c>
      <c r="C17" s="94">
        <v>49612</v>
      </c>
      <c r="D17" s="94">
        <v>50296</v>
      </c>
      <c r="E17" s="94">
        <v>51175</v>
      </c>
      <c r="F17" s="94">
        <v>45911</v>
      </c>
      <c r="G17" s="94">
        <v>34033</v>
      </c>
      <c r="H17" s="94">
        <v>281939</v>
      </c>
    </row>
    <row r="18" spans="1:8" ht="19.5" customHeight="1" x14ac:dyDescent="0.2">
      <c r="A18" s="4">
        <v>2016</v>
      </c>
      <c r="B18" s="94">
        <v>52206</v>
      </c>
      <c r="C18" s="94">
        <v>51133</v>
      </c>
      <c r="D18" s="94">
        <v>49793</v>
      </c>
      <c r="E18" s="94">
        <v>50244</v>
      </c>
      <c r="F18" s="94">
        <v>44862</v>
      </c>
      <c r="G18" s="94">
        <v>32745</v>
      </c>
      <c r="H18" s="94">
        <v>280983</v>
      </c>
    </row>
    <row r="19" spans="1:8" x14ac:dyDescent="0.2">
      <c r="A19" s="4">
        <v>2017</v>
      </c>
      <c r="B19" s="94">
        <v>52796</v>
      </c>
      <c r="C19" s="94">
        <v>52437</v>
      </c>
      <c r="D19" s="94">
        <v>51284</v>
      </c>
      <c r="E19" s="94">
        <v>49705</v>
      </c>
      <c r="F19" s="94">
        <v>43934</v>
      </c>
      <c r="G19" s="94">
        <v>31837</v>
      </c>
      <c r="H19" s="94">
        <v>281993</v>
      </c>
    </row>
    <row r="20" spans="1:8" x14ac:dyDescent="0.2">
      <c r="A20" s="4">
        <v>2018</v>
      </c>
      <c r="B20" s="94">
        <v>54550</v>
      </c>
      <c r="C20" s="94">
        <v>52980</v>
      </c>
      <c r="D20" s="94">
        <v>52555</v>
      </c>
      <c r="E20" s="94">
        <v>51175</v>
      </c>
      <c r="F20" s="94">
        <v>43660</v>
      </c>
      <c r="G20" s="94">
        <v>31232</v>
      </c>
      <c r="H20" s="94">
        <v>286152</v>
      </c>
    </row>
    <row r="21" spans="1:8" s="210" customFormat="1" x14ac:dyDescent="0.2">
      <c r="A21" s="4">
        <v>2019</v>
      </c>
      <c r="B21" s="94">
        <v>56416</v>
      </c>
      <c r="C21" s="94">
        <v>54839</v>
      </c>
      <c r="D21" s="94">
        <v>53142</v>
      </c>
      <c r="E21" s="94">
        <v>52461</v>
      </c>
      <c r="F21" s="94">
        <v>44751</v>
      </c>
      <c r="G21" s="94">
        <v>30454</v>
      </c>
      <c r="H21" s="94">
        <v>292063</v>
      </c>
    </row>
    <row r="22" spans="1:8" s="210" customFormat="1" x14ac:dyDescent="0.2">
      <c r="A22" s="4">
        <v>2020</v>
      </c>
      <c r="B22" s="94">
        <v>57147</v>
      </c>
      <c r="C22" s="94">
        <v>56607</v>
      </c>
      <c r="D22" s="94">
        <v>54952</v>
      </c>
      <c r="E22" s="94">
        <v>53129</v>
      </c>
      <c r="F22" s="94">
        <v>46502</v>
      </c>
      <c r="G22" s="94">
        <v>32617</v>
      </c>
      <c r="H22" s="528">
        <v>300954</v>
      </c>
    </row>
    <row r="23" spans="1:8" x14ac:dyDescent="0.2">
      <c r="A23" s="8">
        <v>2021</v>
      </c>
      <c r="B23" s="92">
        <v>56887</v>
      </c>
      <c r="C23" s="92">
        <v>57480</v>
      </c>
      <c r="D23" s="92">
        <v>56695</v>
      </c>
      <c r="E23" s="92">
        <v>55006</v>
      </c>
      <c r="F23" s="92">
        <v>47136</v>
      </c>
      <c r="G23" s="92">
        <v>33607</v>
      </c>
      <c r="H23" s="315">
        <v>306811</v>
      </c>
    </row>
    <row r="24" spans="1:8" x14ac:dyDescent="0.2">
      <c r="A24" s="31" t="s">
        <v>308</v>
      </c>
    </row>
  </sheetData>
  <mergeCells count="1">
    <mergeCell ref="K1:L1"/>
  </mergeCells>
  <phoneticPr fontId="3" type="noConversion"/>
  <conditionalFormatting sqref="B3:G16">
    <cfRule type="cellIs" dxfId="71" priority="9" stopIfTrue="1" operator="between">
      <formula>1</formula>
      <formula>4</formula>
    </cfRule>
  </conditionalFormatting>
  <conditionalFormatting sqref="B17:G17">
    <cfRule type="cellIs" dxfId="70" priority="8" stopIfTrue="1" operator="between">
      <formula>1</formula>
      <formula>4</formula>
    </cfRule>
  </conditionalFormatting>
  <conditionalFormatting sqref="H3:H16">
    <cfRule type="cellIs" dxfId="69" priority="7" stopIfTrue="1" operator="between">
      <formula>1</formula>
      <formula>4</formula>
    </cfRule>
  </conditionalFormatting>
  <conditionalFormatting sqref="H17">
    <cfRule type="cellIs" dxfId="68" priority="6" stopIfTrue="1" operator="between">
      <formula>1</formula>
      <formula>4</formula>
    </cfRule>
  </conditionalFormatting>
  <conditionalFormatting sqref="B18:G21">
    <cfRule type="cellIs" dxfId="67" priority="5" stopIfTrue="1" operator="between">
      <formula>1</formula>
      <formula>4</formula>
    </cfRule>
  </conditionalFormatting>
  <conditionalFormatting sqref="B23:G23">
    <cfRule type="cellIs" dxfId="66" priority="4" stopIfTrue="1" operator="between">
      <formula>1</formula>
      <formula>4</formula>
    </cfRule>
  </conditionalFormatting>
  <conditionalFormatting sqref="H18:H21">
    <cfRule type="cellIs" dxfId="65" priority="3" stopIfTrue="1" operator="between">
      <formula>1</formula>
      <formula>4</formula>
    </cfRule>
  </conditionalFormatting>
  <conditionalFormatting sqref="B22:G22">
    <cfRule type="cellIs" dxfId="64" priority="1" stopIfTrue="1" operator="between">
      <formula>1</formula>
      <formula>4</formula>
    </cfRule>
  </conditionalFormatting>
  <hyperlinks>
    <hyperlink ref="K1:L1" location="Contents!A1" display="Return to contents"/>
  </hyperlinks>
  <pageMargins left="0.75" right="0.75" top="1" bottom="1" header="0.5" footer="0.5"/>
  <pageSetup paperSize="9" orientation="portrait" horizontalDpi="90" verticalDpi="9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L35"/>
  <sheetViews>
    <sheetView workbookViewId="0"/>
  </sheetViews>
  <sheetFormatPr defaultRowHeight="12.75" x14ac:dyDescent="0.2"/>
  <sheetData>
    <row r="1" spans="1:12" x14ac:dyDescent="0.2">
      <c r="A1" s="151" t="s">
        <v>833</v>
      </c>
      <c r="K1" s="547" t="s">
        <v>63</v>
      </c>
      <c r="L1" s="547"/>
    </row>
    <row r="2" spans="1:12" x14ac:dyDescent="0.2">
      <c r="A2" s="1"/>
      <c r="B2" s="25" t="s">
        <v>47</v>
      </c>
      <c r="C2" s="25" t="s">
        <v>48</v>
      </c>
      <c r="D2" s="25" t="s">
        <v>49</v>
      </c>
      <c r="E2" s="25" t="s">
        <v>50</v>
      </c>
      <c r="F2" s="25" t="s">
        <v>51</v>
      </c>
      <c r="G2" s="25" t="s">
        <v>52</v>
      </c>
    </row>
    <row r="3" spans="1:12" x14ac:dyDescent="0.2">
      <c r="A3" s="4">
        <v>11</v>
      </c>
      <c r="B3" s="533">
        <v>66</v>
      </c>
      <c r="C3" s="533">
        <v>0</v>
      </c>
      <c r="D3" s="533">
        <v>0</v>
      </c>
      <c r="E3" s="533">
        <v>0</v>
      </c>
      <c r="F3" s="533">
        <v>0</v>
      </c>
      <c r="G3" s="533">
        <v>0</v>
      </c>
    </row>
    <row r="4" spans="1:12" x14ac:dyDescent="0.2">
      <c r="A4" s="7">
        <v>12</v>
      </c>
      <c r="B4" s="137">
        <v>52388</v>
      </c>
      <c r="C4" s="137">
        <v>53</v>
      </c>
      <c r="D4" s="137">
        <v>0</v>
      </c>
      <c r="E4" s="137">
        <v>0</v>
      </c>
      <c r="F4" s="137">
        <v>0</v>
      </c>
      <c r="G4" s="137">
        <v>0</v>
      </c>
    </row>
    <row r="5" spans="1:12" x14ac:dyDescent="0.2">
      <c r="A5" s="7">
        <v>13</v>
      </c>
      <c r="B5" s="137">
        <v>4424</v>
      </c>
      <c r="C5" s="137">
        <v>52695</v>
      </c>
      <c r="D5" s="137">
        <v>70</v>
      </c>
      <c r="E5" s="137">
        <v>0</v>
      </c>
      <c r="F5" s="137">
        <v>0</v>
      </c>
      <c r="G5" s="137">
        <v>0</v>
      </c>
    </row>
    <row r="6" spans="1:12" x14ac:dyDescent="0.2">
      <c r="A6" s="7">
        <v>14</v>
      </c>
      <c r="B6" s="137" t="s">
        <v>243</v>
      </c>
      <c r="C6" s="137">
        <v>4723</v>
      </c>
      <c r="D6" s="137">
        <v>52030</v>
      </c>
      <c r="E6" s="137" t="s">
        <v>243</v>
      </c>
      <c r="F6" s="137">
        <v>0</v>
      </c>
      <c r="G6" s="137">
        <v>0</v>
      </c>
    </row>
    <row r="7" spans="1:12" x14ac:dyDescent="0.2">
      <c r="A7" s="7">
        <v>15</v>
      </c>
      <c r="B7" s="137" t="s">
        <v>243</v>
      </c>
      <c r="C7" s="137">
        <v>9</v>
      </c>
      <c r="D7" s="137">
        <v>4582</v>
      </c>
      <c r="E7" s="137">
        <v>50118</v>
      </c>
      <c r="F7" s="137" t="s">
        <v>243</v>
      </c>
      <c r="G7" s="137">
        <v>0</v>
      </c>
    </row>
    <row r="8" spans="1:12" x14ac:dyDescent="0.2">
      <c r="A8" s="7">
        <v>16</v>
      </c>
      <c r="B8" s="137">
        <v>0</v>
      </c>
      <c r="C8" s="137">
        <v>0</v>
      </c>
      <c r="D8" s="137">
        <v>13</v>
      </c>
      <c r="E8" s="137">
        <v>4765</v>
      </c>
      <c r="F8" s="137">
        <v>42890</v>
      </c>
      <c r="G8" s="137">
        <v>79</v>
      </c>
    </row>
    <row r="9" spans="1:12" x14ac:dyDescent="0.2">
      <c r="A9" s="7">
        <v>17</v>
      </c>
      <c r="B9" s="137">
        <v>0</v>
      </c>
      <c r="C9" s="137">
        <v>0</v>
      </c>
      <c r="D9" s="137">
        <v>0</v>
      </c>
      <c r="E9" s="137" t="s">
        <v>243</v>
      </c>
      <c r="F9" s="137" t="s">
        <v>243</v>
      </c>
      <c r="G9" s="137">
        <v>30356</v>
      </c>
    </row>
    <row r="10" spans="1:12" x14ac:dyDescent="0.2">
      <c r="A10" s="4">
        <v>18</v>
      </c>
      <c r="B10" s="137">
        <v>0</v>
      </c>
      <c r="C10" s="137">
        <v>0</v>
      </c>
      <c r="D10" s="137">
        <v>0</v>
      </c>
      <c r="E10" s="137" t="s">
        <v>243</v>
      </c>
      <c r="F10" s="137" t="s">
        <v>243</v>
      </c>
      <c r="G10" s="137">
        <v>3139</v>
      </c>
    </row>
    <row r="11" spans="1:12" x14ac:dyDescent="0.2">
      <c r="A11" s="292" t="s">
        <v>474</v>
      </c>
      <c r="B11" s="138">
        <v>0</v>
      </c>
      <c r="C11" s="138">
        <v>0</v>
      </c>
      <c r="D11" s="138">
        <v>0</v>
      </c>
      <c r="E11" s="138">
        <v>0</v>
      </c>
      <c r="F11" s="138">
        <v>0</v>
      </c>
      <c r="G11" s="138">
        <v>33</v>
      </c>
    </row>
    <row r="13" spans="1:12" x14ac:dyDescent="0.2">
      <c r="A13" s="151" t="s">
        <v>835</v>
      </c>
    </row>
    <row r="14" spans="1:12" x14ac:dyDescent="0.2">
      <c r="A14" s="1"/>
      <c r="B14" s="25" t="s">
        <v>47</v>
      </c>
      <c r="C14" s="25" t="s">
        <v>48</v>
      </c>
      <c r="D14" s="25" t="s">
        <v>49</v>
      </c>
      <c r="E14" s="25" t="s">
        <v>50</v>
      </c>
      <c r="F14" s="25" t="s">
        <v>51</v>
      </c>
      <c r="G14" s="25" t="s">
        <v>52</v>
      </c>
    </row>
    <row r="15" spans="1:12" x14ac:dyDescent="0.2">
      <c r="A15" s="4">
        <v>11</v>
      </c>
      <c r="B15" s="533">
        <v>44</v>
      </c>
      <c r="C15" s="533">
        <v>0</v>
      </c>
      <c r="D15" s="533">
        <v>0</v>
      </c>
      <c r="E15" s="533">
        <v>0</v>
      </c>
      <c r="F15" s="533">
        <v>0</v>
      </c>
      <c r="G15" s="533">
        <v>0</v>
      </c>
    </row>
    <row r="16" spans="1:12" x14ac:dyDescent="0.2">
      <c r="A16" s="7">
        <v>12</v>
      </c>
      <c r="B16" s="137">
        <v>26356</v>
      </c>
      <c r="C16" s="137">
        <v>37</v>
      </c>
      <c r="D16" s="137">
        <v>0</v>
      </c>
      <c r="E16" s="137">
        <v>0</v>
      </c>
      <c r="F16" s="137">
        <v>0</v>
      </c>
      <c r="G16" s="137">
        <v>0</v>
      </c>
    </row>
    <row r="17" spans="1:7" x14ac:dyDescent="0.2">
      <c r="A17" s="7">
        <v>13</v>
      </c>
      <c r="B17" s="137">
        <v>1622</v>
      </c>
      <c r="C17" s="137">
        <v>26341</v>
      </c>
      <c r="D17" s="137">
        <v>47</v>
      </c>
      <c r="E17" s="137">
        <v>0</v>
      </c>
      <c r="F17" s="137">
        <v>0</v>
      </c>
      <c r="G17" s="137">
        <v>0</v>
      </c>
    </row>
    <row r="18" spans="1:7" x14ac:dyDescent="0.2">
      <c r="A18" s="7">
        <v>14</v>
      </c>
      <c r="B18" s="137" t="s">
        <v>243</v>
      </c>
      <c r="C18" s="137" t="s">
        <v>243</v>
      </c>
      <c r="D18" s="137">
        <v>26065</v>
      </c>
      <c r="E18" s="137" t="s">
        <v>243</v>
      </c>
      <c r="F18" s="137">
        <v>0</v>
      </c>
      <c r="G18" s="137">
        <v>0</v>
      </c>
    </row>
    <row r="19" spans="1:7" x14ac:dyDescent="0.2">
      <c r="A19" s="7">
        <v>15</v>
      </c>
      <c r="B19" s="137" t="s">
        <v>243</v>
      </c>
      <c r="C19" s="137" t="s">
        <v>243</v>
      </c>
      <c r="D19" s="137">
        <v>1718</v>
      </c>
      <c r="E19" s="137">
        <v>25060</v>
      </c>
      <c r="F19" s="137" t="s">
        <v>243</v>
      </c>
      <c r="G19" s="137">
        <v>0</v>
      </c>
    </row>
    <row r="20" spans="1:7" x14ac:dyDescent="0.2">
      <c r="A20" s="7">
        <v>16</v>
      </c>
      <c r="B20" s="137">
        <v>0</v>
      </c>
      <c r="C20" s="137">
        <v>0</v>
      </c>
      <c r="D20" s="137">
        <v>7</v>
      </c>
      <c r="E20" s="137">
        <v>1865</v>
      </c>
      <c r="F20" s="137">
        <v>21764</v>
      </c>
      <c r="G20" s="137">
        <v>50</v>
      </c>
    </row>
    <row r="21" spans="1:7" x14ac:dyDescent="0.2">
      <c r="A21" s="7">
        <v>17</v>
      </c>
      <c r="B21" s="137">
        <v>0</v>
      </c>
      <c r="C21" s="137">
        <v>0</v>
      </c>
      <c r="D21" s="137">
        <v>0</v>
      </c>
      <c r="E21" s="137" t="s">
        <v>243</v>
      </c>
      <c r="F21" s="137" t="s">
        <v>243</v>
      </c>
      <c r="G21" s="137">
        <v>16172</v>
      </c>
    </row>
    <row r="22" spans="1:7" x14ac:dyDescent="0.2">
      <c r="A22" s="7">
        <v>18</v>
      </c>
      <c r="B22" s="137">
        <v>0</v>
      </c>
      <c r="C22" s="137">
        <v>0</v>
      </c>
      <c r="D22" s="137">
        <v>0</v>
      </c>
      <c r="E22" s="137" t="s">
        <v>243</v>
      </c>
      <c r="F22" s="137" t="s">
        <v>243</v>
      </c>
      <c r="G22" s="137">
        <v>1315</v>
      </c>
    </row>
    <row r="23" spans="1:7" x14ac:dyDescent="0.2">
      <c r="A23" s="292" t="s">
        <v>474</v>
      </c>
      <c r="B23" s="138">
        <v>0</v>
      </c>
      <c r="C23" s="138">
        <v>0</v>
      </c>
      <c r="D23" s="138">
        <v>0</v>
      </c>
      <c r="E23" s="138">
        <v>0</v>
      </c>
      <c r="F23" s="138">
        <v>0</v>
      </c>
      <c r="G23" s="138">
        <v>14</v>
      </c>
    </row>
    <row r="25" spans="1:7" x14ac:dyDescent="0.2">
      <c r="A25" s="151" t="s">
        <v>834</v>
      </c>
    </row>
    <row r="26" spans="1:7" x14ac:dyDescent="0.2">
      <c r="A26" s="1"/>
      <c r="B26" s="25" t="s">
        <v>47</v>
      </c>
      <c r="C26" s="25" t="s">
        <v>48</v>
      </c>
      <c r="D26" s="25" t="s">
        <v>49</v>
      </c>
      <c r="E26" s="25" t="s">
        <v>50</v>
      </c>
      <c r="F26" s="25" t="s">
        <v>51</v>
      </c>
      <c r="G26" s="25" t="s">
        <v>52</v>
      </c>
    </row>
    <row r="27" spans="1:7" x14ac:dyDescent="0.2">
      <c r="A27" s="4">
        <v>11</v>
      </c>
      <c r="B27" s="533">
        <v>22</v>
      </c>
      <c r="C27" s="533">
        <v>0</v>
      </c>
      <c r="D27" s="533">
        <v>0</v>
      </c>
      <c r="E27" s="533">
        <v>0</v>
      </c>
      <c r="F27" s="533">
        <v>0</v>
      </c>
      <c r="G27" s="533">
        <v>0</v>
      </c>
    </row>
    <row r="28" spans="1:7" x14ac:dyDescent="0.2">
      <c r="A28" s="7">
        <v>12</v>
      </c>
      <c r="B28" s="137">
        <v>26032</v>
      </c>
      <c r="C28" s="137">
        <v>16</v>
      </c>
      <c r="D28" s="137">
        <v>0</v>
      </c>
      <c r="E28" s="137">
        <v>0</v>
      </c>
      <c r="F28" s="137">
        <v>0</v>
      </c>
      <c r="G28" s="137">
        <v>0</v>
      </c>
    </row>
    <row r="29" spans="1:7" x14ac:dyDescent="0.2">
      <c r="A29" s="7">
        <v>13</v>
      </c>
      <c r="B29" s="137">
        <v>2802</v>
      </c>
      <c r="C29" s="137">
        <v>26354</v>
      </c>
      <c r="D29" s="137">
        <v>23</v>
      </c>
      <c r="E29" s="137">
        <v>0</v>
      </c>
      <c r="F29" s="137">
        <v>0</v>
      </c>
      <c r="G29" s="137">
        <v>0</v>
      </c>
    </row>
    <row r="30" spans="1:7" x14ac:dyDescent="0.2">
      <c r="A30" s="7">
        <v>14</v>
      </c>
      <c r="B30" s="137" t="s">
        <v>243</v>
      </c>
      <c r="C30" s="137" t="s">
        <v>243</v>
      </c>
      <c r="D30" s="137">
        <v>25965</v>
      </c>
      <c r="E30" s="137" t="s">
        <v>243</v>
      </c>
      <c r="F30" s="137">
        <v>0</v>
      </c>
      <c r="G30" s="137">
        <v>0</v>
      </c>
    </row>
    <row r="31" spans="1:7" x14ac:dyDescent="0.2">
      <c r="A31" s="7">
        <v>15</v>
      </c>
      <c r="B31" s="137" t="s">
        <v>243</v>
      </c>
      <c r="C31" s="137" t="s">
        <v>243</v>
      </c>
      <c r="D31" s="137">
        <v>2864</v>
      </c>
      <c r="E31" s="137">
        <v>25058</v>
      </c>
      <c r="F31" s="137" t="s">
        <v>243</v>
      </c>
      <c r="G31" s="137">
        <v>0</v>
      </c>
    </row>
    <row r="32" spans="1:7" x14ac:dyDescent="0.2">
      <c r="A32" s="7">
        <v>16</v>
      </c>
      <c r="B32" s="137">
        <v>0</v>
      </c>
      <c r="C32" s="137">
        <v>0</v>
      </c>
      <c r="D32" s="137">
        <v>6</v>
      </c>
      <c r="E32" s="137">
        <v>2900</v>
      </c>
      <c r="F32" s="137">
        <v>21126</v>
      </c>
      <c r="G32" s="137">
        <v>29</v>
      </c>
    </row>
    <row r="33" spans="1:7" x14ac:dyDescent="0.2">
      <c r="A33" s="7">
        <v>17</v>
      </c>
      <c r="B33" s="137">
        <v>0</v>
      </c>
      <c r="C33" s="137">
        <v>0</v>
      </c>
      <c r="D33" s="137">
        <v>0</v>
      </c>
      <c r="E33" s="137" t="s">
        <v>243</v>
      </c>
      <c r="F33" s="137" t="s">
        <v>243</v>
      </c>
      <c r="G33" s="137">
        <v>14184</v>
      </c>
    </row>
    <row r="34" spans="1:7" x14ac:dyDescent="0.2">
      <c r="A34" s="7">
        <v>18</v>
      </c>
      <c r="B34" s="137">
        <v>0</v>
      </c>
      <c r="C34" s="137">
        <v>0</v>
      </c>
      <c r="D34" s="137">
        <v>0</v>
      </c>
      <c r="E34" s="137" t="s">
        <v>243</v>
      </c>
      <c r="F34" s="137" t="s">
        <v>243</v>
      </c>
      <c r="G34" s="137">
        <v>1824</v>
      </c>
    </row>
    <row r="35" spans="1:7" x14ac:dyDescent="0.2">
      <c r="A35" s="292" t="s">
        <v>474</v>
      </c>
      <c r="B35" s="138">
        <v>0</v>
      </c>
      <c r="C35" s="138">
        <v>0</v>
      </c>
      <c r="D35" s="138">
        <v>0</v>
      </c>
      <c r="E35" s="138">
        <v>0</v>
      </c>
      <c r="F35" s="138">
        <v>0</v>
      </c>
      <c r="G35" s="138">
        <v>19</v>
      </c>
    </row>
  </sheetData>
  <mergeCells count="1">
    <mergeCell ref="K1:L1"/>
  </mergeCells>
  <phoneticPr fontId="3" type="noConversion"/>
  <conditionalFormatting sqref="B3:G11">
    <cfRule type="cellIs" dxfId="63" priority="5" stopIfTrue="1" operator="between">
      <formula>1</formula>
      <formula>4</formula>
    </cfRule>
  </conditionalFormatting>
  <conditionalFormatting sqref="B15:G23">
    <cfRule type="cellIs" dxfId="62" priority="2" stopIfTrue="1" operator="between">
      <formula>1</formula>
      <formula>4</formula>
    </cfRule>
  </conditionalFormatting>
  <conditionalFormatting sqref="B27:G35">
    <cfRule type="cellIs" dxfId="61" priority="1" stopIfTrue="1" operator="between">
      <formula>1</formula>
      <formula>4</formula>
    </cfRule>
  </conditionalFormatting>
  <hyperlinks>
    <hyperlink ref="K1:L1" location="Contents!A1" display="Return to contents"/>
  </hyperlinks>
  <pageMargins left="0.75" right="0.75" top="1" bottom="1" header="0.5" footer="0.5"/>
  <pageSetup paperSize="9" orientation="portrait" horizontalDpi="90" verticalDpi="9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38"/>
  <sheetViews>
    <sheetView workbookViewId="0"/>
  </sheetViews>
  <sheetFormatPr defaultRowHeight="12.75" x14ac:dyDescent="0.2"/>
  <cols>
    <col min="1" max="1" width="57.5703125" style="210" customWidth="1"/>
    <col min="2" max="2" width="13.140625" customWidth="1"/>
    <col min="6" max="6" width="15.7109375" customWidth="1"/>
    <col min="9" max="9" width="10.140625" bestFit="1" customWidth="1"/>
  </cols>
  <sheetData>
    <row r="1" spans="1:10" x14ac:dyDescent="0.2">
      <c r="A1" s="215" t="s">
        <v>829</v>
      </c>
      <c r="I1" s="64"/>
      <c r="J1" s="212" t="s">
        <v>63</v>
      </c>
    </row>
    <row r="2" spans="1:10" s="17" customFormat="1" ht="25.5" customHeight="1" x14ac:dyDescent="0.2">
      <c r="A2" s="14" t="s">
        <v>0</v>
      </c>
      <c r="B2" s="15" t="s">
        <v>8</v>
      </c>
      <c r="C2" s="15" t="s">
        <v>94</v>
      </c>
      <c r="D2" s="15" t="s">
        <v>95</v>
      </c>
      <c r="E2" s="15" t="s">
        <v>90</v>
      </c>
      <c r="F2" s="15" t="s">
        <v>25</v>
      </c>
      <c r="G2" s="15" t="s">
        <v>92</v>
      </c>
    </row>
    <row r="3" spans="1:10" ht="19.5" customHeight="1" x14ac:dyDescent="0.2">
      <c r="A3" s="233" t="s">
        <v>832</v>
      </c>
      <c r="B3" s="94">
        <v>117078</v>
      </c>
      <c r="C3" s="94">
        <v>527</v>
      </c>
      <c r="D3" s="94">
        <v>14176</v>
      </c>
      <c r="E3" s="94">
        <v>98837</v>
      </c>
      <c r="F3" s="94">
        <v>8876</v>
      </c>
      <c r="G3" s="94">
        <v>21698</v>
      </c>
    </row>
    <row r="4" spans="1:10" x14ac:dyDescent="0.2">
      <c r="A4" s="210" t="s">
        <v>1</v>
      </c>
      <c r="B4" s="94"/>
      <c r="C4" s="94"/>
      <c r="D4" s="94"/>
      <c r="E4" s="94"/>
      <c r="F4" s="94"/>
      <c r="G4" s="94"/>
    </row>
    <row r="5" spans="1:10" x14ac:dyDescent="0.2">
      <c r="A5" s="360" t="s">
        <v>13</v>
      </c>
      <c r="B5" s="94">
        <v>111360</v>
      </c>
      <c r="C5" s="94">
        <v>379</v>
      </c>
      <c r="D5" s="94">
        <v>12159</v>
      </c>
      <c r="E5" s="94">
        <v>94836</v>
      </c>
      <c r="F5" s="94">
        <v>7496</v>
      </c>
      <c r="G5" s="94">
        <v>19364</v>
      </c>
    </row>
    <row r="6" spans="1:10" x14ac:dyDescent="0.2">
      <c r="A6" s="360" t="s">
        <v>2</v>
      </c>
      <c r="B6" s="94">
        <v>2396</v>
      </c>
      <c r="C6" s="94">
        <v>14</v>
      </c>
      <c r="D6" s="94">
        <v>534</v>
      </c>
      <c r="E6" s="94">
        <v>1939</v>
      </c>
      <c r="F6" s="94">
        <v>307</v>
      </c>
      <c r="G6" s="94">
        <v>713</v>
      </c>
    </row>
    <row r="7" spans="1:10" x14ac:dyDescent="0.2">
      <c r="A7" s="360" t="s">
        <v>3</v>
      </c>
      <c r="B7" s="94">
        <v>1017</v>
      </c>
      <c r="C7" s="94">
        <v>19</v>
      </c>
      <c r="D7" s="94">
        <v>262</v>
      </c>
      <c r="E7" s="94">
        <v>755</v>
      </c>
      <c r="F7" s="94">
        <v>194</v>
      </c>
      <c r="G7" s="94">
        <v>438</v>
      </c>
    </row>
    <row r="8" spans="1:10" x14ac:dyDescent="0.2">
      <c r="A8" s="360" t="s">
        <v>4</v>
      </c>
      <c r="B8" s="94">
        <v>256</v>
      </c>
      <c r="C8" s="94" t="s">
        <v>243</v>
      </c>
      <c r="D8" s="94">
        <v>122</v>
      </c>
      <c r="E8" s="94">
        <v>147</v>
      </c>
      <c r="F8" s="94">
        <v>74</v>
      </c>
      <c r="G8" s="94">
        <v>125</v>
      </c>
    </row>
    <row r="9" spans="1:10" x14ac:dyDescent="0.2">
      <c r="A9" s="360" t="s">
        <v>7</v>
      </c>
      <c r="B9" s="94">
        <v>330</v>
      </c>
      <c r="C9" s="94" t="s">
        <v>243</v>
      </c>
      <c r="D9" s="94">
        <v>165</v>
      </c>
      <c r="E9" s="94">
        <v>154</v>
      </c>
      <c r="F9" s="94">
        <v>122</v>
      </c>
      <c r="G9" s="94">
        <v>214</v>
      </c>
    </row>
    <row r="10" spans="1:10" x14ac:dyDescent="0.2">
      <c r="A10" s="361" t="s">
        <v>15</v>
      </c>
      <c r="B10" s="92">
        <v>1719</v>
      </c>
      <c r="C10" s="92">
        <v>97</v>
      </c>
      <c r="D10" s="92">
        <v>934</v>
      </c>
      <c r="E10" s="92">
        <v>1006</v>
      </c>
      <c r="F10" s="92">
        <v>683</v>
      </c>
      <c r="G10" s="92">
        <v>844</v>
      </c>
    </row>
    <row r="11" spans="1:10" x14ac:dyDescent="0.2">
      <c r="A11" s="10"/>
    </row>
    <row r="13" spans="1:10" x14ac:dyDescent="0.2">
      <c r="A13" s="215" t="s">
        <v>830</v>
      </c>
    </row>
    <row r="14" spans="1:10" s="17" customFormat="1" ht="25.5" customHeight="1" x14ac:dyDescent="0.2">
      <c r="A14" s="14" t="s">
        <v>0</v>
      </c>
      <c r="B14" s="15" t="s">
        <v>8</v>
      </c>
      <c r="C14" s="15" t="s">
        <v>94</v>
      </c>
      <c r="D14" s="15" t="s">
        <v>95</v>
      </c>
      <c r="E14" s="15" t="s">
        <v>90</v>
      </c>
      <c r="F14" s="15" t="s">
        <v>25</v>
      </c>
      <c r="G14" s="15" t="s">
        <v>92</v>
      </c>
    </row>
    <row r="15" spans="1:10" s="210" customFormat="1" ht="19.5" customHeight="1" x14ac:dyDescent="0.2">
      <c r="A15" s="233" t="s">
        <v>832</v>
      </c>
      <c r="B15" s="94">
        <v>51488</v>
      </c>
      <c r="C15" s="94">
        <v>214</v>
      </c>
      <c r="D15" s="94">
        <v>4737</v>
      </c>
      <c r="E15" s="94">
        <v>44449</v>
      </c>
      <c r="F15" s="94">
        <v>3068</v>
      </c>
      <c r="G15" s="94">
        <v>8484</v>
      </c>
    </row>
    <row r="16" spans="1:10" x14ac:dyDescent="0.2">
      <c r="A16" s="210" t="s">
        <v>1</v>
      </c>
      <c r="B16" s="94"/>
      <c r="C16" s="94"/>
      <c r="D16" s="94"/>
      <c r="E16" s="94"/>
      <c r="F16" s="94"/>
      <c r="G16" s="94"/>
    </row>
    <row r="17" spans="1:7" x14ac:dyDescent="0.2">
      <c r="A17" s="360" t="s">
        <v>13</v>
      </c>
      <c r="B17" s="94">
        <v>49414</v>
      </c>
      <c r="C17" s="94">
        <v>158</v>
      </c>
      <c r="D17" s="94">
        <v>4138</v>
      </c>
      <c r="E17" s="94">
        <v>42922</v>
      </c>
      <c r="F17" s="94">
        <v>2663</v>
      </c>
      <c r="G17" s="94">
        <v>7729</v>
      </c>
    </row>
    <row r="18" spans="1:7" x14ac:dyDescent="0.2">
      <c r="A18" s="360" t="s">
        <v>2</v>
      </c>
      <c r="B18" s="94">
        <v>954</v>
      </c>
      <c r="C18" s="94">
        <v>6</v>
      </c>
      <c r="D18" s="94">
        <v>162</v>
      </c>
      <c r="E18" s="94">
        <v>804</v>
      </c>
      <c r="F18" s="94">
        <v>85</v>
      </c>
      <c r="G18" s="94">
        <v>249</v>
      </c>
    </row>
    <row r="19" spans="1:7" x14ac:dyDescent="0.2">
      <c r="A19" s="360" t="s">
        <v>3</v>
      </c>
      <c r="B19" s="94">
        <v>381</v>
      </c>
      <c r="C19" s="94">
        <v>10</v>
      </c>
      <c r="D19" s="94">
        <v>79</v>
      </c>
      <c r="E19" s="94">
        <v>291</v>
      </c>
      <c r="F19" s="94">
        <v>69</v>
      </c>
      <c r="G19" s="94">
        <v>148</v>
      </c>
    </row>
    <row r="20" spans="1:7" x14ac:dyDescent="0.2">
      <c r="A20" s="360" t="s">
        <v>4</v>
      </c>
      <c r="B20" s="94">
        <v>87</v>
      </c>
      <c r="C20" s="94" t="s">
        <v>243</v>
      </c>
      <c r="D20" s="94">
        <v>27</v>
      </c>
      <c r="E20" s="94">
        <v>46</v>
      </c>
      <c r="F20" s="94">
        <v>22</v>
      </c>
      <c r="G20" s="94">
        <v>48</v>
      </c>
    </row>
    <row r="21" spans="1:7" x14ac:dyDescent="0.2">
      <c r="A21" s="360" t="s">
        <v>7</v>
      </c>
      <c r="B21" s="94">
        <v>106</v>
      </c>
      <c r="C21" s="94" t="s">
        <v>243</v>
      </c>
      <c r="D21" s="94">
        <v>54</v>
      </c>
      <c r="E21" s="94">
        <v>57</v>
      </c>
      <c r="F21" s="94">
        <v>36</v>
      </c>
      <c r="G21" s="94">
        <v>68</v>
      </c>
    </row>
    <row r="22" spans="1:7" x14ac:dyDescent="0.2">
      <c r="A22" s="361" t="s">
        <v>15</v>
      </c>
      <c r="B22" s="92">
        <v>546</v>
      </c>
      <c r="C22" s="92">
        <v>32</v>
      </c>
      <c r="D22" s="92">
        <v>277</v>
      </c>
      <c r="E22" s="92">
        <v>329</v>
      </c>
      <c r="F22" s="92">
        <v>193</v>
      </c>
      <c r="G22" s="92">
        <v>242</v>
      </c>
    </row>
    <row r="23" spans="1:7" x14ac:dyDescent="0.2">
      <c r="A23" s="10"/>
    </row>
    <row r="25" spans="1:7" x14ac:dyDescent="0.2">
      <c r="A25" s="215" t="s">
        <v>831</v>
      </c>
    </row>
    <row r="26" spans="1:7" s="41" customFormat="1" ht="26.25" customHeight="1" x14ac:dyDescent="0.2">
      <c r="A26" s="14" t="s">
        <v>0</v>
      </c>
      <c r="B26" s="80" t="s">
        <v>8</v>
      </c>
      <c r="C26" s="80" t="s">
        <v>94</v>
      </c>
      <c r="D26" s="80" t="s">
        <v>95</v>
      </c>
      <c r="E26" s="80" t="s">
        <v>90</v>
      </c>
      <c r="F26" s="80" t="s">
        <v>25</v>
      </c>
      <c r="G26" s="80" t="s">
        <v>92</v>
      </c>
    </row>
    <row r="27" spans="1:7" s="210" customFormat="1" ht="19.5" customHeight="1" x14ac:dyDescent="0.2">
      <c r="A27" s="233" t="s">
        <v>832</v>
      </c>
      <c r="B27" s="94">
        <v>65590</v>
      </c>
      <c r="C27" s="94">
        <v>313</v>
      </c>
      <c r="D27" s="94">
        <v>9439</v>
      </c>
      <c r="E27" s="94">
        <v>54388</v>
      </c>
      <c r="F27" s="94">
        <v>5808</v>
      </c>
      <c r="G27" s="94">
        <v>13214</v>
      </c>
    </row>
    <row r="28" spans="1:7" x14ac:dyDescent="0.2">
      <c r="A28" s="210" t="s">
        <v>1</v>
      </c>
      <c r="B28" s="94"/>
      <c r="C28" s="94"/>
      <c r="D28" s="94"/>
      <c r="E28" s="94"/>
      <c r="F28" s="94"/>
      <c r="G28" s="94"/>
    </row>
    <row r="29" spans="1:7" x14ac:dyDescent="0.2">
      <c r="A29" s="360" t="s">
        <v>13</v>
      </c>
      <c r="B29" s="94">
        <v>61946</v>
      </c>
      <c r="C29" s="94">
        <v>221</v>
      </c>
      <c r="D29" s="94">
        <v>8021</v>
      </c>
      <c r="E29" s="94">
        <v>51914</v>
      </c>
      <c r="F29" s="94">
        <v>4833</v>
      </c>
      <c r="G29" s="94">
        <v>11635</v>
      </c>
    </row>
    <row r="30" spans="1:7" x14ac:dyDescent="0.2">
      <c r="A30" s="360" t="s">
        <v>2</v>
      </c>
      <c r="B30" s="94">
        <v>1442</v>
      </c>
      <c r="C30" s="102">
        <v>8</v>
      </c>
      <c r="D30" s="94">
        <v>372</v>
      </c>
      <c r="E30" s="94">
        <v>1135</v>
      </c>
      <c r="F30" s="94">
        <v>222</v>
      </c>
      <c r="G30" s="94">
        <v>464</v>
      </c>
    </row>
    <row r="31" spans="1:7" x14ac:dyDescent="0.2">
      <c r="A31" s="360" t="s">
        <v>3</v>
      </c>
      <c r="B31" s="94">
        <v>636</v>
      </c>
      <c r="C31" s="102">
        <v>9</v>
      </c>
      <c r="D31" s="94">
        <v>183</v>
      </c>
      <c r="E31" s="94">
        <v>464</v>
      </c>
      <c r="F31" s="94">
        <v>125</v>
      </c>
      <c r="G31" s="94">
        <v>290</v>
      </c>
    </row>
    <row r="32" spans="1:7" x14ac:dyDescent="0.2">
      <c r="A32" s="360" t="s">
        <v>4</v>
      </c>
      <c r="B32" s="94">
        <v>169</v>
      </c>
      <c r="C32" s="102" t="s">
        <v>243</v>
      </c>
      <c r="D32" s="94">
        <v>95</v>
      </c>
      <c r="E32" s="94">
        <v>101</v>
      </c>
      <c r="F32" s="94">
        <v>52</v>
      </c>
      <c r="G32" s="94">
        <v>77</v>
      </c>
    </row>
    <row r="33" spans="1:7" x14ac:dyDescent="0.2">
      <c r="A33" s="360" t="s">
        <v>7</v>
      </c>
      <c r="B33" s="94">
        <v>224</v>
      </c>
      <c r="C33" s="94" t="s">
        <v>243</v>
      </c>
      <c r="D33" s="94">
        <v>111</v>
      </c>
      <c r="E33" s="94">
        <v>97</v>
      </c>
      <c r="F33" s="94">
        <v>86</v>
      </c>
      <c r="G33" s="94">
        <v>146</v>
      </c>
    </row>
    <row r="34" spans="1:7" x14ac:dyDescent="0.2">
      <c r="A34" s="361" t="s">
        <v>15</v>
      </c>
      <c r="B34" s="92">
        <v>1173</v>
      </c>
      <c r="C34" s="92">
        <v>65</v>
      </c>
      <c r="D34" s="92">
        <v>657</v>
      </c>
      <c r="E34" s="92">
        <v>677</v>
      </c>
      <c r="F34" s="92">
        <v>490</v>
      </c>
      <c r="G34" s="92">
        <v>602</v>
      </c>
    </row>
    <row r="35" spans="1:7" x14ac:dyDescent="0.2">
      <c r="A35" s="10"/>
      <c r="C35" s="101"/>
    </row>
    <row r="37" spans="1:7" x14ac:dyDescent="0.2">
      <c r="B37" s="5"/>
    </row>
    <row r="38" spans="1:7" x14ac:dyDescent="0.2">
      <c r="B38" s="5"/>
    </row>
  </sheetData>
  <phoneticPr fontId="3" type="noConversion"/>
  <conditionalFormatting sqref="B27:G34 B15:G19 B3:G10 B21:G22">
    <cfRule type="cellIs" dxfId="60" priority="7" stopIfTrue="1" operator="between">
      <formula>1</formula>
      <formula>4</formula>
    </cfRule>
  </conditionalFormatting>
  <conditionalFormatting sqref="B20 D20:G20 C18:C21">
    <cfRule type="cellIs" dxfId="59" priority="6" stopIfTrue="1" operator="between">
      <formula>1</formula>
      <formula>4</formula>
    </cfRule>
  </conditionalFormatting>
  <pageMargins left="0.75" right="0.75" top="1" bottom="1" header="0.5" footer="0.5"/>
  <pageSetup paperSize="9" orientation="portrait" horizontalDpi="90" verticalDpi="9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N31"/>
  <sheetViews>
    <sheetView workbookViewId="0"/>
  </sheetViews>
  <sheetFormatPr defaultRowHeight="12.75" x14ac:dyDescent="0.2"/>
  <cols>
    <col min="1" max="1" width="45.140625" customWidth="1"/>
    <col min="2" max="2" width="13.7109375" customWidth="1"/>
    <col min="6" max="6" width="16.28515625" customWidth="1"/>
  </cols>
  <sheetData>
    <row r="1" spans="1:14" x14ac:dyDescent="0.2">
      <c r="A1" s="151" t="s">
        <v>828</v>
      </c>
      <c r="J1" s="547" t="s">
        <v>63</v>
      </c>
      <c r="K1" s="547"/>
    </row>
    <row r="2" spans="1:14" x14ac:dyDescent="0.2">
      <c r="A2" s="151" t="s">
        <v>285</v>
      </c>
    </row>
    <row r="3" spans="1:14" s="17" customFormat="1" ht="26.25" customHeight="1" x14ac:dyDescent="0.2">
      <c r="A3" s="14"/>
      <c r="B3" s="66" t="s">
        <v>93</v>
      </c>
      <c r="C3" s="66" t="s">
        <v>94</v>
      </c>
      <c r="D3" s="66" t="s">
        <v>95</v>
      </c>
      <c r="E3" s="66" t="s">
        <v>90</v>
      </c>
      <c r="F3" s="66" t="s">
        <v>91</v>
      </c>
      <c r="G3" s="66" t="s">
        <v>92</v>
      </c>
    </row>
    <row r="4" spans="1:14" ht="19.5" customHeight="1" x14ac:dyDescent="0.2">
      <c r="A4" s="210" t="s">
        <v>96</v>
      </c>
      <c r="B4" s="208">
        <v>52901</v>
      </c>
      <c r="C4" s="208">
        <v>334</v>
      </c>
      <c r="D4" s="208">
        <v>8816</v>
      </c>
      <c r="E4" s="208">
        <v>43085</v>
      </c>
      <c r="F4" s="208">
        <v>5440</v>
      </c>
      <c r="G4" s="210">
        <v>12295</v>
      </c>
    </row>
    <row r="5" spans="1:14" x14ac:dyDescent="0.2">
      <c r="A5" s="210" t="s">
        <v>97</v>
      </c>
      <c r="B5" s="208">
        <v>50842</v>
      </c>
      <c r="C5" s="208">
        <v>409</v>
      </c>
      <c r="D5" s="208">
        <v>8285</v>
      </c>
      <c r="E5" s="208">
        <v>41252</v>
      </c>
      <c r="F5" s="208">
        <v>5798</v>
      </c>
      <c r="G5" s="210">
        <v>12864</v>
      </c>
    </row>
    <row r="6" spans="1:14" x14ac:dyDescent="0.2">
      <c r="A6" s="210" t="s">
        <v>98</v>
      </c>
      <c r="B6" s="208">
        <v>11518</v>
      </c>
      <c r="C6" s="208">
        <v>193</v>
      </c>
      <c r="D6" s="208">
        <v>2541</v>
      </c>
      <c r="E6" s="208">
        <v>8377</v>
      </c>
      <c r="F6" s="208">
        <v>1065</v>
      </c>
      <c r="G6" s="210">
        <v>5681</v>
      </c>
    </row>
    <row r="7" spans="1:14" x14ac:dyDescent="0.2">
      <c r="A7" s="210" t="s">
        <v>99</v>
      </c>
      <c r="B7" s="208">
        <v>23509</v>
      </c>
      <c r="C7" s="208">
        <v>340</v>
      </c>
      <c r="D7" s="208">
        <v>5012</v>
      </c>
      <c r="E7" s="208">
        <v>18035</v>
      </c>
      <c r="F7" s="208">
        <v>4316</v>
      </c>
      <c r="G7" s="210">
        <v>7529</v>
      </c>
    </row>
    <row r="8" spans="1:14" x14ac:dyDescent="0.2">
      <c r="A8" s="210" t="s">
        <v>100</v>
      </c>
      <c r="B8" s="208">
        <v>3606</v>
      </c>
      <c r="C8" s="208">
        <v>45</v>
      </c>
      <c r="D8" s="208">
        <v>552</v>
      </c>
      <c r="E8" s="208">
        <v>2887</v>
      </c>
      <c r="F8" s="208">
        <v>439</v>
      </c>
      <c r="G8" s="210">
        <v>1278</v>
      </c>
    </row>
    <row r="9" spans="1:14" x14ac:dyDescent="0.2">
      <c r="A9" s="215" t="s">
        <v>334</v>
      </c>
      <c r="B9" s="208">
        <v>32427</v>
      </c>
      <c r="C9" s="208">
        <v>95</v>
      </c>
      <c r="D9" s="208">
        <v>2793</v>
      </c>
      <c r="E9" s="208">
        <v>28808</v>
      </c>
      <c r="F9" s="208">
        <v>2733</v>
      </c>
      <c r="G9" s="210">
        <v>4966</v>
      </c>
    </row>
    <row r="10" spans="1:14" s="210" customFormat="1" x14ac:dyDescent="0.2">
      <c r="A10" s="215" t="s">
        <v>101</v>
      </c>
      <c r="B10" s="208">
        <v>24407</v>
      </c>
      <c r="C10" s="208">
        <v>139</v>
      </c>
      <c r="D10" s="208">
        <v>3153</v>
      </c>
      <c r="E10" s="208">
        <v>21264</v>
      </c>
      <c r="F10" s="208">
        <v>1755</v>
      </c>
      <c r="G10" s="210">
        <v>4026</v>
      </c>
    </row>
    <row r="11" spans="1:14" ht="19.5" customHeight="1" x14ac:dyDescent="0.2">
      <c r="A11" s="234" t="s">
        <v>451</v>
      </c>
      <c r="B11" s="209">
        <v>180</v>
      </c>
      <c r="C11" s="209">
        <v>1</v>
      </c>
      <c r="D11" s="209">
        <v>1</v>
      </c>
      <c r="E11" s="209">
        <v>132</v>
      </c>
      <c r="F11" s="209">
        <v>56</v>
      </c>
      <c r="G11" s="234">
        <v>2</v>
      </c>
    </row>
    <row r="13" spans="1:14" x14ac:dyDescent="0.2">
      <c r="I13" s="5"/>
      <c r="J13" s="5"/>
      <c r="K13" s="5"/>
      <c r="L13" s="5"/>
      <c r="M13" s="5"/>
      <c r="N13" s="5"/>
    </row>
    <row r="14" spans="1:14" x14ac:dyDescent="0.2">
      <c r="I14" s="5"/>
      <c r="J14" s="5"/>
      <c r="K14" s="5"/>
      <c r="L14" s="5"/>
      <c r="M14" s="5"/>
      <c r="N14" s="5"/>
    </row>
    <row r="15" spans="1:14" x14ac:dyDescent="0.2">
      <c r="I15" s="5"/>
      <c r="J15" s="5"/>
      <c r="K15" s="5"/>
      <c r="L15" s="5"/>
      <c r="M15" s="5"/>
      <c r="N15" s="5"/>
    </row>
    <row r="16" spans="1:14" x14ac:dyDescent="0.2">
      <c r="I16" s="5"/>
      <c r="J16" s="5"/>
      <c r="K16" s="5"/>
      <c r="L16" s="5"/>
      <c r="M16" s="5"/>
      <c r="N16" s="5"/>
    </row>
    <row r="17" spans="2:14" x14ac:dyDescent="0.2">
      <c r="I17" s="5"/>
      <c r="J17" s="5"/>
      <c r="K17" s="5"/>
      <c r="L17" s="5"/>
      <c r="M17" s="5"/>
      <c r="N17" s="5"/>
    </row>
    <row r="18" spans="2:14" x14ac:dyDescent="0.2">
      <c r="I18" s="5"/>
      <c r="J18" s="5"/>
      <c r="K18" s="5"/>
      <c r="L18" s="5"/>
      <c r="M18" s="5"/>
      <c r="N18" s="5"/>
    </row>
    <row r="19" spans="2:14" x14ac:dyDescent="0.2">
      <c r="I19" s="5"/>
      <c r="J19" s="5"/>
      <c r="K19" s="5"/>
      <c r="L19" s="5"/>
      <c r="M19" s="5"/>
      <c r="N19" s="5"/>
    </row>
    <row r="20" spans="2:14" x14ac:dyDescent="0.2">
      <c r="I20" s="5"/>
      <c r="J20" s="5"/>
      <c r="K20" s="5"/>
      <c r="L20" s="5"/>
      <c r="M20" s="5"/>
      <c r="N20" s="5"/>
    </row>
    <row r="21" spans="2:14" x14ac:dyDescent="0.2">
      <c r="I21" s="5"/>
      <c r="J21" s="5"/>
      <c r="K21" s="5"/>
      <c r="L21" s="5"/>
      <c r="M21" s="5"/>
      <c r="N21" s="5"/>
    </row>
    <row r="23" spans="2:14" x14ac:dyDescent="0.2">
      <c r="B23" s="5"/>
      <c r="C23" s="5"/>
      <c r="D23" s="5"/>
      <c r="E23" s="5"/>
      <c r="F23" s="5"/>
      <c r="G23" s="5"/>
    </row>
    <row r="24" spans="2:14" x14ac:dyDescent="0.2">
      <c r="B24" s="5"/>
      <c r="C24" s="5"/>
      <c r="D24" s="5"/>
      <c r="E24" s="5"/>
      <c r="F24" s="5"/>
      <c r="G24" s="5"/>
    </row>
    <row r="25" spans="2:14" x14ac:dyDescent="0.2">
      <c r="B25" s="5"/>
      <c r="C25" s="5"/>
      <c r="D25" s="5"/>
      <c r="E25" s="5"/>
      <c r="F25" s="5"/>
      <c r="G25" s="5"/>
    </row>
    <row r="26" spans="2:14" x14ac:dyDescent="0.2">
      <c r="B26" s="5"/>
      <c r="C26" s="5"/>
      <c r="D26" s="5"/>
      <c r="E26" s="5"/>
      <c r="F26" s="5"/>
      <c r="G26" s="5"/>
    </row>
    <row r="27" spans="2:14" x14ac:dyDescent="0.2">
      <c r="B27" s="5"/>
      <c r="C27" s="5"/>
      <c r="D27" s="5"/>
      <c r="E27" s="5"/>
      <c r="F27" s="5"/>
      <c r="G27" s="5"/>
    </row>
    <row r="28" spans="2:14" x14ac:dyDescent="0.2">
      <c r="B28" s="5"/>
      <c r="C28" s="5"/>
      <c r="D28" s="5"/>
      <c r="E28" s="5"/>
      <c r="F28" s="5"/>
      <c r="G28" s="5"/>
    </row>
    <row r="29" spans="2:14" x14ac:dyDescent="0.2">
      <c r="B29" s="5"/>
      <c r="C29" s="5"/>
      <c r="D29" s="5"/>
      <c r="E29" s="5"/>
      <c r="F29" s="5"/>
      <c r="G29" s="5"/>
    </row>
    <row r="30" spans="2:14" x14ac:dyDescent="0.2">
      <c r="B30" s="5"/>
      <c r="C30" s="5"/>
      <c r="D30" s="5"/>
      <c r="E30" s="5"/>
      <c r="F30" s="5"/>
      <c r="G30" s="5"/>
    </row>
    <row r="31" spans="2:14" x14ac:dyDescent="0.2">
      <c r="B31" s="5"/>
      <c r="C31" s="5"/>
      <c r="D31" s="5"/>
      <c r="E31" s="5"/>
      <c r="F31" s="5"/>
      <c r="G31" s="5"/>
    </row>
  </sheetData>
  <mergeCells count="1">
    <mergeCell ref="J1:K1"/>
  </mergeCells>
  <phoneticPr fontId="3" type="noConversion"/>
  <conditionalFormatting sqref="B4:B10">
    <cfRule type="cellIs" dxfId="58"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O39"/>
  <sheetViews>
    <sheetView workbookViewId="0"/>
  </sheetViews>
  <sheetFormatPr defaultRowHeight="12.75" x14ac:dyDescent="0.2"/>
  <cols>
    <col min="1" max="1" width="38.85546875" customWidth="1"/>
  </cols>
  <sheetData>
    <row r="1" spans="1:15" x14ac:dyDescent="0.2">
      <c r="A1" s="151" t="s">
        <v>827</v>
      </c>
      <c r="J1" s="547" t="s">
        <v>63</v>
      </c>
      <c r="K1" s="547"/>
    </row>
    <row r="2" spans="1:15" x14ac:dyDescent="0.2">
      <c r="A2" s="151" t="s">
        <v>290</v>
      </c>
    </row>
    <row r="3" spans="1:15" x14ac:dyDescent="0.2">
      <c r="A3" s="1"/>
      <c r="B3" s="568" t="s">
        <v>430</v>
      </c>
      <c r="C3" s="568"/>
      <c r="D3" s="568"/>
      <c r="E3" s="568" t="s">
        <v>102</v>
      </c>
      <c r="F3" s="568"/>
      <c r="G3" s="568"/>
    </row>
    <row r="4" spans="1:15" x14ac:dyDescent="0.2">
      <c r="A4" s="2"/>
      <c r="B4" s="29" t="s">
        <v>103</v>
      </c>
      <c r="C4" s="29" t="s">
        <v>104</v>
      </c>
      <c r="D4" s="29" t="s">
        <v>68</v>
      </c>
      <c r="E4" s="29" t="s">
        <v>103</v>
      </c>
      <c r="F4" s="29" t="s">
        <v>104</v>
      </c>
      <c r="G4" s="29" t="s">
        <v>68</v>
      </c>
    </row>
    <row r="5" spans="1:15" x14ac:dyDescent="0.2">
      <c r="A5" s="2" t="s">
        <v>105</v>
      </c>
      <c r="B5" s="95">
        <v>51458</v>
      </c>
      <c r="C5" s="95">
        <v>65558</v>
      </c>
      <c r="D5" s="95">
        <v>117016</v>
      </c>
      <c r="E5" s="97">
        <v>338.25</v>
      </c>
      <c r="F5" s="97">
        <v>423.83</v>
      </c>
      <c r="G5" s="97">
        <v>381.39</v>
      </c>
      <c r="I5" s="5"/>
      <c r="J5" s="5"/>
      <c r="K5" s="5"/>
      <c r="M5" s="5"/>
      <c r="N5" s="5"/>
      <c r="O5" s="5"/>
    </row>
    <row r="6" spans="1:15" ht="19.5" customHeight="1" x14ac:dyDescent="0.2">
      <c r="A6" t="s">
        <v>106</v>
      </c>
      <c r="B6" s="94">
        <v>1536</v>
      </c>
      <c r="C6" s="94">
        <v>2701</v>
      </c>
      <c r="D6" s="94">
        <v>4237</v>
      </c>
      <c r="E6" s="97">
        <v>10.1</v>
      </c>
      <c r="F6" s="97">
        <v>17.46</v>
      </c>
      <c r="G6" s="97">
        <v>13.81</v>
      </c>
      <c r="I6" s="5"/>
      <c r="J6" s="5"/>
      <c r="K6" s="5"/>
      <c r="M6" s="5"/>
      <c r="N6" s="5"/>
      <c r="O6" s="5"/>
    </row>
    <row r="7" spans="1:15" x14ac:dyDescent="0.2">
      <c r="A7" t="s">
        <v>107</v>
      </c>
      <c r="B7" s="94">
        <v>8436</v>
      </c>
      <c r="C7" s="94">
        <v>11094</v>
      </c>
      <c r="D7" s="94">
        <v>19530</v>
      </c>
      <c r="E7" s="97">
        <v>55.45</v>
      </c>
      <c r="F7" s="97">
        <v>71.72</v>
      </c>
      <c r="G7" s="97">
        <v>63.65</v>
      </c>
      <c r="I7" s="5"/>
      <c r="J7" s="5"/>
      <c r="K7" s="5"/>
      <c r="M7" s="5"/>
      <c r="N7" s="5"/>
      <c r="O7" s="5"/>
    </row>
    <row r="8" spans="1:15" x14ac:dyDescent="0.2">
      <c r="A8" t="s">
        <v>108</v>
      </c>
      <c r="B8" s="94">
        <v>6180</v>
      </c>
      <c r="C8" s="94">
        <v>8211</v>
      </c>
      <c r="D8" s="94">
        <v>14391</v>
      </c>
      <c r="E8" s="97">
        <v>40.619999999999997</v>
      </c>
      <c r="F8" s="97">
        <v>53.08</v>
      </c>
      <c r="G8" s="97">
        <v>46.91</v>
      </c>
      <c r="I8" s="5"/>
      <c r="J8" s="5"/>
      <c r="K8" s="5"/>
      <c r="M8" s="5"/>
      <c r="N8" s="5"/>
      <c r="O8" s="5"/>
    </row>
    <row r="9" spans="1:15" x14ac:dyDescent="0.2">
      <c r="A9" t="s">
        <v>109</v>
      </c>
      <c r="B9" s="94">
        <v>6135</v>
      </c>
      <c r="C9" s="94">
        <v>8510</v>
      </c>
      <c r="D9" s="94">
        <v>14645</v>
      </c>
      <c r="E9" s="97">
        <v>40.33</v>
      </c>
      <c r="F9" s="97">
        <v>55.02</v>
      </c>
      <c r="G9" s="97">
        <v>47.73</v>
      </c>
      <c r="I9" s="5"/>
      <c r="J9" s="5"/>
      <c r="K9" s="5"/>
      <c r="M9" s="5"/>
      <c r="N9" s="5"/>
      <c r="O9" s="5"/>
    </row>
    <row r="10" spans="1:15" s="210" customFormat="1" ht="19.5" customHeight="1" x14ac:dyDescent="0.2">
      <c r="A10" s="210" t="s">
        <v>110</v>
      </c>
      <c r="B10" s="94">
        <v>1135</v>
      </c>
      <c r="C10" s="94">
        <v>1313</v>
      </c>
      <c r="D10" s="94">
        <v>2448</v>
      </c>
      <c r="E10" s="97">
        <v>7.46</v>
      </c>
      <c r="F10" s="97">
        <v>8.49</v>
      </c>
      <c r="G10" s="97">
        <v>7.98</v>
      </c>
      <c r="I10" s="213"/>
      <c r="J10" s="213"/>
      <c r="K10" s="213"/>
      <c r="M10" s="213"/>
      <c r="N10" s="213"/>
      <c r="O10" s="213"/>
    </row>
    <row r="11" spans="1:15" x14ac:dyDescent="0.2">
      <c r="A11" t="s">
        <v>111</v>
      </c>
      <c r="B11" s="94">
        <v>884</v>
      </c>
      <c r="C11" s="94">
        <v>1029</v>
      </c>
      <c r="D11" s="94">
        <v>1913</v>
      </c>
      <c r="E11" s="97">
        <v>5.81</v>
      </c>
      <c r="F11" s="97">
        <v>6.65</v>
      </c>
      <c r="G11" s="97">
        <v>6.24</v>
      </c>
      <c r="I11" s="5"/>
      <c r="J11" s="5"/>
      <c r="K11" s="5"/>
      <c r="M11" s="5"/>
      <c r="N11" s="5"/>
      <c r="O11" s="5"/>
    </row>
    <row r="12" spans="1:15" x14ac:dyDescent="0.2">
      <c r="A12" t="s">
        <v>112</v>
      </c>
      <c r="B12" s="94">
        <v>13</v>
      </c>
      <c r="C12" s="94">
        <v>9</v>
      </c>
      <c r="D12" s="94">
        <v>22</v>
      </c>
      <c r="E12" s="97">
        <v>0.09</v>
      </c>
      <c r="F12" s="97">
        <v>0.06</v>
      </c>
      <c r="G12" s="97">
        <v>7.0000000000000007E-2</v>
      </c>
      <c r="I12" s="5"/>
      <c r="J12" s="5"/>
      <c r="K12" s="5"/>
      <c r="M12" s="5"/>
      <c r="N12" s="5"/>
      <c r="O12" s="5"/>
    </row>
    <row r="13" spans="1:15" x14ac:dyDescent="0.2">
      <c r="A13" t="s">
        <v>113</v>
      </c>
      <c r="B13" s="94">
        <v>1256</v>
      </c>
      <c r="C13" s="94">
        <v>2653</v>
      </c>
      <c r="D13" s="94">
        <v>3909</v>
      </c>
      <c r="E13" s="97">
        <v>8.26</v>
      </c>
      <c r="F13" s="97">
        <v>17.149999999999999</v>
      </c>
      <c r="G13" s="97">
        <v>12.74</v>
      </c>
      <c r="I13" s="5"/>
      <c r="J13" s="5"/>
      <c r="K13" s="5"/>
      <c r="M13" s="5"/>
      <c r="N13" s="5"/>
      <c r="O13" s="5"/>
    </row>
    <row r="14" spans="1:15" x14ac:dyDescent="0.2">
      <c r="A14" t="s">
        <v>114</v>
      </c>
      <c r="B14" s="94">
        <v>1541</v>
      </c>
      <c r="C14" s="94">
        <v>3734</v>
      </c>
      <c r="D14" s="94">
        <v>5275</v>
      </c>
      <c r="E14" s="97">
        <v>10.130000000000001</v>
      </c>
      <c r="F14" s="97">
        <v>24.14</v>
      </c>
      <c r="G14" s="97">
        <v>17.190000000000001</v>
      </c>
      <c r="I14" s="5"/>
      <c r="J14" s="5"/>
      <c r="K14" s="5"/>
      <c r="M14" s="5"/>
      <c r="N14" s="5"/>
      <c r="O14" s="5"/>
    </row>
    <row r="15" spans="1:15" x14ac:dyDescent="0.2">
      <c r="A15" t="s">
        <v>115</v>
      </c>
      <c r="B15" s="94">
        <v>2603</v>
      </c>
      <c r="C15" s="94">
        <v>8072</v>
      </c>
      <c r="D15" s="94">
        <v>10675</v>
      </c>
      <c r="E15" s="97">
        <v>17.11</v>
      </c>
      <c r="F15" s="97">
        <v>52.19</v>
      </c>
      <c r="G15" s="97">
        <v>34.79</v>
      </c>
      <c r="I15" s="5"/>
      <c r="J15" s="5"/>
      <c r="K15" s="5"/>
      <c r="M15" s="5"/>
      <c r="N15" s="5"/>
      <c r="O15" s="5"/>
    </row>
    <row r="16" spans="1:15" x14ac:dyDescent="0.2">
      <c r="A16" t="s">
        <v>116</v>
      </c>
      <c r="B16" s="94">
        <v>10304</v>
      </c>
      <c r="C16" s="94">
        <v>19254</v>
      </c>
      <c r="D16" s="94">
        <v>29558</v>
      </c>
      <c r="E16" s="97">
        <v>67.73</v>
      </c>
      <c r="F16" s="97">
        <v>124.48</v>
      </c>
      <c r="G16" s="97">
        <v>96.34</v>
      </c>
      <c r="I16" s="5"/>
      <c r="J16" s="5"/>
      <c r="K16" s="5"/>
      <c r="M16" s="5"/>
      <c r="N16" s="5"/>
      <c r="O16" s="5"/>
    </row>
    <row r="17" spans="1:15" s="210" customFormat="1" ht="19.5" customHeight="1" x14ac:dyDescent="0.2">
      <c r="A17" s="210" t="s">
        <v>117</v>
      </c>
      <c r="B17" s="94">
        <v>3882</v>
      </c>
      <c r="C17" s="94">
        <v>4487</v>
      </c>
      <c r="D17" s="94">
        <v>8369</v>
      </c>
      <c r="E17" s="97">
        <v>25.52</v>
      </c>
      <c r="F17" s="97">
        <v>29.01</v>
      </c>
      <c r="G17" s="97">
        <v>27.28</v>
      </c>
      <c r="I17" s="213"/>
      <c r="J17" s="213"/>
      <c r="K17" s="213"/>
      <c r="M17" s="213"/>
      <c r="N17" s="213"/>
      <c r="O17" s="213"/>
    </row>
    <row r="18" spans="1:15" x14ac:dyDescent="0.2">
      <c r="A18" t="s">
        <v>118</v>
      </c>
      <c r="B18" s="94">
        <v>4014</v>
      </c>
      <c r="C18" s="94">
        <v>3076</v>
      </c>
      <c r="D18" s="94">
        <v>7090</v>
      </c>
      <c r="E18" s="97">
        <v>26.39</v>
      </c>
      <c r="F18" s="97">
        <v>19.89</v>
      </c>
      <c r="G18" s="97">
        <v>23.11</v>
      </c>
      <c r="I18" s="5"/>
      <c r="J18" s="5"/>
      <c r="K18" s="5"/>
      <c r="M18" s="5"/>
      <c r="N18" s="5"/>
      <c r="O18" s="5"/>
    </row>
    <row r="19" spans="1:15" s="210" customFormat="1" ht="19.5" customHeight="1" x14ac:dyDescent="0.2">
      <c r="A19" s="210" t="s">
        <v>119</v>
      </c>
      <c r="B19" s="94">
        <v>2171</v>
      </c>
      <c r="C19" s="94">
        <v>2301</v>
      </c>
      <c r="D19" s="94">
        <v>4472</v>
      </c>
      <c r="E19" s="97">
        <v>14.27</v>
      </c>
      <c r="F19" s="97">
        <v>14.88</v>
      </c>
      <c r="G19" s="97">
        <v>14.58</v>
      </c>
      <c r="I19" s="213"/>
      <c r="J19" s="213"/>
      <c r="K19" s="213"/>
      <c r="M19" s="213"/>
      <c r="N19" s="213"/>
      <c r="O19" s="213"/>
    </row>
    <row r="20" spans="1:15" x14ac:dyDescent="0.2">
      <c r="A20" t="s">
        <v>120</v>
      </c>
      <c r="B20" s="94">
        <v>8529</v>
      </c>
      <c r="C20" s="94">
        <v>9411</v>
      </c>
      <c r="D20" s="94">
        <v>17940</v>
      </c>
      <c r="E20" s="97">
        <v>56.06</v>
      </c>
      <c r="F20" s="97">
        <v>60.84</v>
      </c>
      <c r="G20" s="97">
        <v>58.47</v>
      </c>
      <c r="I20" s="5"/>
      <c r="J20" s="5"/>
      <c r="K20" s="5"/>
      <c r="M20" s="5"/>
      <c r="N20" s="5"/>
      <c r="O20" s="5"/>
    </row>
    <row r="21" spans="1:15" x14ac:dyDescent="0.2">
      <c r="A21" t="s">
        <v>121</v>
      </c>
      <c r="B21" s="94">
        <v>2383</v>
      </c>
      <c r="C21" s="94">
        <v>2472</v>
      </c>
      <c r="D21" s="94">
        <v>4855</v>
      </c>
      <c r="E21" s="97">
        <v>15.66</v>
      </c>
      <c r="F21" s="97">
        <v>15.98</v>
      </c>
      <c r="G21" s="97">
        <v>15.82</v>
      </c>
      <c r="I21" s="5"/>
      <c r="J21" s="5"/>
      <c r="K21" s="5"/>
      <c r="M21" s="5"/>
      <c r="N21" s="5"/>
      <c r="O21" s="5"/>
    </row>
    <row r="22" spans="1:15" x14ac:dyDescent="0.2">
      <c r="A22" t="s">
        <v>122</v>
      </c>
      <c r="B22" s="94">
        <v>1016</v>
      </c>
      <c r="C22" s="94">
        <v>1138</v>
      </c>
      <c r="D22" s="94">
        <v>2154</v>
      </c>
      <c r="E22" s="97">
        <v>6.68</v>
      </c>
      <c r="F22" s="97">
        <v>7.36</v>
      </c>
      <c r="G22" s="97">
        <v>7.02</v>
      </c>
      <c r="I22" s="5"/>
      <c r="J22" s="5"/>
      <c r="K22" s="5"/>
      <c r="M22" s="5"/>
      <c r="N22" s="5"/>
      <c r="O22" s="5"/>
    </row>
    <row r="23" spans="1:15" s="210" customFormat="1" ht="19.5" customHeight="1" x14ac:dyDescent="0.2">
      <c r="A23" s="210" t="s">
        <v>152</v>
      </c>
      <c r="B23" s="94">
        <v>785</v>
      </c>
      <c r="C23" s="94">
        <v>1922</v>
      </c>
      <c r="D23" s="94">
        <v>2707</v>
      </c>
      <c r="E23" s="97">
        <v>5.16</v>
      </c>
      <c r="F23" s="97">
        <v>12.43</v>
      </c>
      <c r="G23" s="97">
        <v>8.82</v>
      </c>
      <c r="I23" s="213"/>
      <c r="J23" s="213"/>
      <c r="K23" s="213"/>
      <c r="M23" s="213"/>
      <c r="N23" s="213"/>
      <c r="O23" s="213"/>
    </row>
    <row r="24" spans="1:15" x14ac:dyDescent="0.2">
      <c r="A24" s="151" t="s">
        <v>153</v>
      </c>
      <c r="B24" s="94">
        <v>2091</v>
      </c>
      <c r="C24" s="94">
        <v>1515</v>
      </c>
      <c r="D24" s="94">
        <v>3606</v>
      </c>
      <c r="E24" s="97">
        <v>13.74</v>
      </c>
      <c r="F24" s="97">
        <v>9.7899999999999991</v>
      </c>
      <c r="G24" s="97">
        <v>11.75</v>
      </c>
      <c r="I24" s="5"/>
      <c r="J24" s="5"/>
      <c r="K24" s="5"/>
      <c r="M24" s="5"/>
      <c r="N24" s="5"/>
      <c r="O24" s="5"/>
    </row>
    <row r="25" spans="1:15" x14ac:dyDescent="0.2">
      <c r="A25" t="s">
        <v>154</v>
      </c>
      <c r="B25" s="94">
        <v>1350</v>
      </c>
      <c r="C25" s="94">
        <v>1435</v>
      </c>
      <c r="D25" s="94">
        <v>2785</v>
      </c>
      <c r="E25" s="97">
        <v>8.8699999999999992</v>
      </c>
      <c r="F25" s="97">
        <v>9.2799999999999994</v>
      </c>
      <c r="G25" s="97">
        <v>9.08</v>
      </c>
      <c r="I25" s="5"/>
      <c r="J25" s="5"/>
      <c r="K25" s="5"/>
      <c r="M25" s="5"/>
      <c r="N25" s="5"/>
      <c r="O25" s="5"/>
    </row>
    <row r="26" spans="1:15" x14ac:dyDescent="0.2">
      <c r="A26" s="151" t="s">
        <v>155</v>
      </c>
      <c r="B26" s="94">
        <v>154</v>
      </c>
      <c r="C26" s="94">
        <v>199</v>
      </c>
      <c r="D26" s="94">
        <v>353</v>
      </c>
      <c r="E26" s="97">
        <v>1.01</v>
      </c>
      <c r="F26" s="97">
        <v>1.29</v>
      </c>
      <c r="G26" s="97">
        <v>1.1499999999999999</v>
      </c>
      <c r="I26" s="5"/>
      <c r="J26" s="5"/>
      <c r="K26" s="5"/>
      <c r="M26" s="5"/>
      <c r="N26" s="5"/>
      <c r="O26" s="5"/>
    </row>
    <row r="27" spans="1:15" x14ac:dyDescent="0.2">
      <c r="A27" s="151" t="s">
        <v>156</v>
      </c>
      <c r="B27" s="94">
        <v>5686</v>
      </c>
      <c r="C27" s="94">
        <v>6192</v>
      </c>
      <c r="D27" s="94">
        <v>11878</v>
      </c>
      <c r="E27" s="97">
        <v>37.380000000000003</v>
      </c>
      <c r="F27" s="97">
        <v>40.03</v>
      </c>
      <c r="G27" s="97">
        <v>38.71</v>
      </c>
      <c r="I27" s="5"/>
      <c r="J27" s="5"/>
      <c r="K27" s="5"/>
      <c r="M27" s="5"/>
      <c r="N27" s="5"/>
      <c r="O27" s="5"/>
    </row>
    <row r="28" spans="1:15" x14ac:dyDescent="0.2">
      <c r="A28" s="151" t="s">
        <v>157</v>
      </c>
      <c r="B28" s="94">
        <v>204</v>
      </c>
      <c r="C28" s="94">
        <v>933</v>
      </c>
      <c r="D28" s="94">
        <v>1137</v>
      </c>
      <c r="E28" s="97">
        <v>1.34</v>
      </c>
      <c r="F28" s="97">
        <v>6.03</v>
      </c>
      <c r="G28" s="97">
        <v>3.71</v>
      </c>
      <c r="I28" s="5"/>
      <c r="J28" s="5"/>
      <c r="K28" s="5"/>
      <c r="M28" s="5"/>
      <c r="N28" s="5"/>
      <c r="O28" s="5"/>
    </row>
    <row r="29" spans="1:15" ht="19.5" customHeight="1" x14ac:dyDescent="0.2">
      <c r="A29" s="3" t="s">
        <v>101</v>
      </c>
      <c r="B29" s="92">
        <v>4443</v>
      </c>
      <c r="C29" s="92">
        <v>5835</v>
      </c>
      <c r="D29" s="92">
        <v>10278</v>
      </c>
      <c r="E29" s="98">
        <v>29.21</v>
      </c>
      <c r="F29" s="98">
        <v>37.72</v>
      </c>
      <c r="G29" s="98">
        <v>33.5</v>
      </c>
      <c r="I29" s="5"/>
      <c r="J29" s="5"/>
      <c r="K29" s="5"/>
      <c r="M29" s="5"/>
      <c r="N29" s="5"/>
      <c r="O29" s="5"/>
    </row>
    <row r="30" spans="1:15" x14ac:dyDescent="0.2">
      <c r="I30" s="5"/>
      <c r="J30" s="5"/>
      <c r="K30" s="5"/>
      <c r="M30" s="5"/>
      <c r="N30" s="5"/>
      <c r="O30" s="5"/>
    </row>
    <row r="39" spans="10:10" x14ac:dyDescent="0.2">
      <c r="J39" s="94"/>
    </row>
  </sheetData>
  <mergeCells count="3">
    <mergeCell ref="J1:K1"/>
    <mergeCell ref="E3:G3"/>
    <mergeCell ref="B3:D3"/>
  </mergeCells>
  <phoneticPr fontId="3" type="noConversion"/>
  <conditionalFormatting sqref="B11:D16 B18:D18 B20:D22 B24:D29 B5:D9">
    <cfRule type="cellIs" dxfId="57" priority="7" stopIfTrue="1" operator="between">
      <formula>1</formula>
      <formula>4</formula>
    </cfRule>
  </conditionalFormatting>
  <conditionalFormatting sqref="J39">
    <cfRule type="cellIs" dxfId="56" priority="5" stopIfTrue="1" operator="between">
      <formula>1</formula>
      <formula>4</formula>
    </cfRule>
  </conditionalFormatting>
  <conditionalFormatting sqref="B10:D10">
    <cfRule type="cellIs" dxfId="55" priority="4" stopIfTrue="1" operator="between">
      <formula>1</formula>
      <formula>4</formula>
    </cfRule>
  </conditionalFormatting>
  <conditionalFormatting sqref="B17:D17">
    <cfRule type="cellIs" dxfId="54" priority="3" stopIfTrue="1" operator="between">
      <formula>1</formula>
      <formula>4</formula>
    </cfRule>
  </conditionalFormatting>
  <conditionalFormatting sqref="B19:D19">
    <cfRule type="cellIs" dxfId="53" priority="2" stopIfTrue="1" operator="between">
      <formula>1</formula>
      <formula>4</formula>
    </cfRule>
  </conditionalFormatting>
  <conditionalFormatting sqref="B23:D23">
    <cfRule type="cellIs" dxfId="52"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zoomScaleNormal="100" workbookViewId="0"/>
  </sheetViews>
  <sheetFormatPr defaultRowHeight="12.75" x14ac:dyDescent="0.2"/>
  <cols>
    <col min="1" max="1" width="13.42578125" customWidth="1"/>
    <col min="2" max="2" width="9.28515625" bestFit="1" customWidth="1"/>
    <col min="3" max="3" width="10.140625" customWidth="1"/>
    <col min="4" max="4" width="9.28515625" bestFit="1" customWidth="1"/>
    <col min="5" max="5" width="9.5703125" bestFit="1" customWidth="1"/>
    <col min="6" max="6" width="10.5703125" customWidth="1"/>
    <col min="7" max="7" width="9.28515625" bestFit="1" customWidth="1"/>
  </cols>
  <sheetData>
    <row r="1" spans="1:11" x14ac:dyDescent="0.2">
      <c r="A1" s="151" t="s">
        <v>878</v>
      </c>
      <c r="J1" s="547" t="s">
        <v>63</v>
      </c>
      <c r="K1" s="547"/>
    </row>
    <row r="2" spans="1:11" x14ac:dyDescent="0.2">
      <c r="A2" s="1"/>
      <c r="B2" s="568" t="s">
        <v>64</v>
      </c>
      <c r="C2" s="568"/>
      <c r="D2" s="568"/>
      <c r="E2" s="568" t="s">
        <v>65</v>
      </c>
      <c r="F2" s="568"/>
      <c r="G2" s="568"/>
    </row>
    <row r="3" spans="1:11" x14ac:dyDescent="0.2">
      <c r="A3" s="2" t="s">
        <v>71</v>
      </c>
      <c r="B3" s="29" t="s">
        <v>66</v>
      </c>
      <c r="C3" s="29" t="s">
        <v>67</v>
      </c>
      <c r="D3" s="162" t="s">
        <v>69</v>
      </c>
      <c r="E3" s="29" t="s">
        <v>66</v>
      </c>
      <c r="F3" s="29" t="s">
        <v>67</v>
      </c>
      <c r="G3" s="29" t="s">
        <v>69</v>
      </c>
    </row>
    <row r="4" spans="1:11" x14ac:dyDescent="0.2">
      <c r="A4" t="s">
        <v>72</v>
      </c>
      <c r="B4" s="175">
        <v>384</v>
      </c>
      <c r="C4" s="175">
        <v>9</v>
      </c>
      <c r="D4" s="175">
        <v>50</v>
      </c>
      <c r="E4" s="175">
        <v>9965</v>
      </c>
      <c r="F4" s="175">
        <v>317</v>
      </c>
      <c r="G4" s="175">
        <v>1316</v>
      </c>
    </row>
    <row r="5" spans="1:11" x14ac:dyDescent="0.2">
      <c r="A5" t="s">
        <v>73</v>
      </c>
      <c r="B5" s="175">
        <v>243</v>
      </c>
      <c r="C5" s="175">
        <v>4</v>
      </c>
      <c r="D5" s="175">
        <v>34</v>
      </c>
      <c r="E5" s="175">
        <v>17726</v>
      </c>
      <c r="F5" s="175">
        <v>311</v>
      </c>
      <c r="G5" s="175">
        <v>2375</v>
      </c>
    </row>
    <row r="6" spans="1:11" x14ac:dyDescent="0.2">
      <c r="A6" t="s">
        <v>74</v>
      </c>
      <c r="B6" s="175">
        <v>487</v>
      </c>
      <c r="C6" s="175">
        <v>13</v>
      </c>
      <c r="D6" s="175">
        <v>25</v>
      </c>
      <c r="E6" s="175">
        <v>74793</v>
      </c>
      <c r="F6" s="175">
        <v>1788</v>
      </c>
      <c r="G6" s="175">
        <v>3493</v>
      </c>
    </row>
    <row r="7" spans="1:11" x14ac:dyDescent="0.2">
      <c r="A7" t="s">
        <v>75</v>
      </c>
      <c r="B7" s="175">
        <v>423</v>
      </c>
      <c r="C7" s="175">
        <v>10</v>
      </c>
      <c r="D7" s="175">
        <v>2</v>
      </c>
      <c r="E7" s="175">
        <v>105061</v>
      </c>
      <c r="F7" s="175">
        <v>2529</v>
      </c>
      <c r="G7" s="175">
        <v>415</v>
      </c>
    </row>
    <row r="8" spans="1:11" x14ac:dyDescent="0.2">
      <c r="A8" t="s">
        <v>76</v>
      </c>
      <c r="B8" s="175">
        <v>299</v>
      </c>
      <c r="C8" s="175">
        <v>11</v>
      </c>
      <c r="D8" s="175">
        <v>0</v>
      </c>
      <c r="E8" s="175">
        <v>102848</v>
      </c>
      <c r="F8" s="175">
        <v>4062</v>
      </c>
      <c r="G8" s="175">
        <v>0</v>
      </c>
    </row>
    <row r="9" spans="1:11" x14ac:dyDescent="0.2">
      <c r="A9" t="s">
        <v>77</v>
      </c>
      <c r="B9" s="175">
        <v>117</v>
      </c>
      <c r="C9" s="175">
        <v>19</v>
      </c>
      <c r="D9" s="175">
        <v>0</v>
      </c>
      <c r="E9" s="175">
        <v>50860</v>
      </c>
      <c r="F9" s="175">
        <v>8445</v>
      </c>
      <c r="G9" s="175">
        <v>0</v>
      </c>
    </row>
    <row r="10" spans="1:11" ht="19.5" customHeight="1" x14ac:dyDescent="0.2">
      <c r="A10" t="s">
        <v>78</v>
      </c>
      <c r="B10" s="175">
        <v>26</v>
      </c>
      <c r="C10" s="175">
        <v>20</v>
      </c>
      <c r="D10" s="175">
        <v>0</v>
      </c>
      <c r="E10" s="175">
        <v>14008</v>
      </c>
      <c r="F10" s="175">
        <v>11066</v>
      </c>
      <c r="G10" s="175">
        <v>0</v>
      </c>
    </row>
    <row r="11" spans="1:11" x14ac:dyDescent="0.2">
      <c r="A11" t="s">
        <v>79</v>
      </c>
      <c r="B11" s="175">
        <v>20</v>
      </c>
      <c r="C11" s="175">
        <v>62</v>
      </c>
      <c r="D11" s="175">
        <v>0</v>
      </c>
      <c r="E11" s="175">
        <v>13165</v>
      </c>
      <c r="F11" s="175">
        <v>43434</v>
      </c>
      <c r="G11" s="175">
        <v>0</v>
      </c>
    </row>
    <row r="12" spans="1:11" x14ac:dyDescent="0.2">
      <c r="A12" t="s">
        <v>80</v>
      </c>
      <c r="B12" s="175">
        <v>1</v>
      </c>
      <c r="C12" s="175">
        <v>79</v>
      </c>
      <c r="D12" s="175">
        <v>0</v>
      </c>
      <c r="E12" s="175">
        <v>868</v>
      </c>
      <c r="F12" s="175">
        <v>71159</v>
      </c>
      <c r="G12" s="175">
        <v>0</v>
      </c>
    </row>
    <row r="13" spans="1:11" x14ac:dyDescent="0.2">
      <c r="A13" t="s">
        <v>81</v>
      </c>
      <c r="B13" s="175">
        <v>1</v>
      </c>
      <c r="C13" s="175">
        <v>61</v>
      </c>
      <c r="D13" s="175">
        <v>0</v>
      </c>
      <c r="E13" s="175">
        <v>1019</v>
      </c>
      <c r="F13" s="175">
        <v>66228</v>
      </c>
      <c r="G13" s="175">
        <v>0</v>
      </c>
    </row>
    <row r="14" spans="1:11" x14ac:dyDescent="0.2">
      <c r="A14" s="3" t="s">
        <v>82</v>
      </c>
      <c r="B14" s="176">
        <v>0</v>
      </c>
      <c r="C14" s="176">
        <v>69</v>
      </c>
      <c r="D14" s="176">
        <v>0</v>
      </c>
      <c r="E14" s="176">
        <v>0</v>
      </c>
      <c r="F14" s="176">
        <v>97472</v>
      </c>
      <c r="G14" s="176">
        <v>0</v>
      </c>
    </row>
    <row r="15" spans="1:11" ht="19.5" customHeight="1" x14ac:dyDescent="0.2">
      <c r="A15" s="10"/>
    </row>
    <row r="16" spans="1:11" x14ac:dyDescent="0.2">
      <c r="A16" s="10"/>
    </row>
    <row r="23" spans="11:11" x14ac:dyDescent="0.2">
      <c r="K23" s="32"/>
    </row>
  </sheetData>
  <mergeCells count="3">
    <mergeCell ref="B2:D2"/>
    <mergeCell ref="E2:G2"/>
    <mergeCell ref="J1:K1"/>
  </mergeCells>
  <phoneticPr fontId="3" type="noConversion"/>
  <hyperlinks>
    <hyperlink ref="J1:K1" location="Contents!A1" display="Return to contents"/>
  </hyperlinks>
  <pageMargins left="0.75" right="0.75" top="1" bottom="1" header="0.5" footer="0.5"/>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O13"/>
  <sheetViews>
    <sheetView workbookViewId="0"/>
  </sheetViews>
  <sheetFormatPr defaultRowHeight="12.75" x14ac:dyDescent="0.2"/>
  <cols>
    <col min="1" max="1" width="48.7109375" customWidth="1"/>
  </cols>
  <sheetData>
    <row r="1" spans="1:15" x14ac:dyDescent="0.2">
      <c r="A1" s="151" t="s">
        <v>826</v>
      </c>
      <c r="J1" s="547" t="s">
        <v>63</v>
      </c>
      <c r="K1" s="547"/>
    </row>
    <row r="2" spans="1:15" x14ac:dyDescent="0.2">
      <c r="A2" s="219"/>
      <c r="B2" s="579" t="s">
        <v>65</v>
      </c>
      <c r="C2" s="568"/>
      <c r="D2" s="568"/>
      <c r="E2" s="568" t="s">
        <v>102</v>
      </c>
      <c r="F2" s="568"/>
      <c r="G2" s="568"/>
    </row>
    <row r="3" spans="1:15" x14ac:dyDescent="0.2">
      <c r="A3" s="2"/>
      <c r="B3" s="218" t="s">
        <v>103</v>
      </c>
      <c r="C3" s="218" t="s">
        <v>104</v>
      </c>
      <c r="D3" s="218" t="s">
        <v>68</v>
      </c>
      <c r="E3" s="218" t="s">
        <v>103</v>
      </c>
      <c r="F3" s="218" t="s">
        <v>104</v>
      </c>
      <c r="G3" s="218" t="s">
        <v>68</v>
      </c>
    </row>
    <row r="4" spans="1:15" x14ac:dyDescent="0.2">
      <c r="A4" s="2" t="s">
        <v>123</v>
      </c>
      <c r="B4" s="91">
        <v>3068</v>
      </c>
      <c r="C4" s="91">
        <v>5808</v>
      </c>
      <c r="D4" s="91">
        <v>8876</v>
      </c>
      <c r="E4" s="90">
        <v>20.170000000000002</v>
      </c>
      <c r="F4" s="90">
        <v>37.549999999999997</v>
      </c>
      <c r="G4" s="90">
        <v>28.93</v>
      </c>
      <c r="M4" s="5"/>
      <c r="N4" s="5"/>
      <c r="O4" s="5"/>
    </row>
    <row r="5" spans="1:15" x14ac:dyDescent="0.2">
      <c r="A5" s="389" t="s">
        <v>459</v>
      </c>
      <c r="B5" s="91">
        <v>2479</v>
      </c>
      <c r="C5" s="91">
        <v>4777</v>
      </c>
      <c r="D5" s="91">
        <v>7256</v>
      </c>
      <c r="E5" s="90">
        <v>16.3</v>
      </c>
      <c r="F5" s="90">
        <v>30.88</v>
      </c>
      <c r="G5" s="90">
        <v>23.65</v>
      </c>
      <c r="M5" s="5"/>
      <c r="N5" s="5"/>
      <c r="O5" s="5"/>
    </row>
    <row r="6" spans="1:15" x14ac:dyDescent="0.2">
      <c r="A6" s="389" t="s">
        <v>457</v>
      </c>
      <c r="B6" s="91">
        <v>589</v>
      </c>
      <c r="C6" s="91">
        <v>1031</v>
      </c>
      <c r="D6" s="91">
        <v>1620</v>
      </c>
      <c r="E6" s="90">
        <v>3.87</v>
      </c>
      <c r="F6" s="90">
        <v>6.67</v>
      </c>
      <c r="G6" s="90">
        <v>5.28</v>
      </c>
      <c r="M6" s="5"/>
      <c r="N6" s="5"/>
      <c r="O6" s="5"/>
    </row>
    <row r="7" spans="1:15" s="210" customFormat="1" ht="19.5" customHeight="1" x14ac:dyDescent="0.2">
      <c r="A7" s="215" t="s">
        <v>287</v>
      </c>
      <c r="B7" s="91"/>
      <c r="C7" s="91"/>
      <c r="D7" s="91"/>
      <c r="E7" s="90"/>
      <c r="F7" s="90"/>
      <c r="G7" s="90"/>
    </row>
    <row r="8" spans="1:15" x14ac:dyDescent="0.2">
      <c r="A8" s="377" t="s">
        <v>158</v>
      </c>
      <c r="B8" s="91">
        <v>520</v>
      </c>
      <c r="C8" s="91">
        <v>794</v>
      </c>
      <c r="D8" s="91">
        <v>1314</v>
      </c>
      <c r="E8" s="90">
        <v>3.42</v>
      </c>
      <c r="F8" s="90">
        <v>5.13</v>
      </c>
      <c r="G8" s="90">
        <v>4.28</v>
      </c>
      <c r="M8" s="5"/>
      <c r="N8" s="5"/>
      <c r="O8" s="5"/>
    </row>
    <row r="9" spans="1:15" x14ac:dyDescent="0.2">
      <c r="A9" s="377" t="s">
        <v>159</v>
      </c>
      <c r="B9" s="91">
        <v>1954</v>
      </c>
      <c r="C9" s="91">
        <v>3966</v>
      </c>
      <c r="D9" s="91">
        <v>5920</v>
      </c>
      <c r="E9" s="90">
        <v>12.84</v>
      </c>
      <c r="F9" s="90">
        <v>25.64</v>
      </c>
      <c r="G9" s="90">
        <v>19.3</v>
      </c>
      <c r="M9" s="5"/>
      <c r="N9" s="5"/>
      <c r="O9" s="5"/>
    </row>
    <row r="10" spans="1:15" x14ac:dyDescent="0.2">
      <c r="A10" s="377" t="s">
        <v>160</v>
      </c>
      <c r="B10" s="91">
        <v>696</v>
      </c>
      <c r="C10" s="91">
        <v>1632</v>
      </c>
      <c r="D10" s="91">
        <v>2328</v>
      </c>
      <c r="E10" s="90">
        <v>4.58</v>
      </c>
      <c r="F10" s="90">
        <v>10.55</v>
      </c>
      <c r="G10" s="90">
        <v>7.59</v>
      </c>
      <c r="M10" s="5"/>
      <c r="N10" s="5"/>
      <c r="O10" s="5"/>
    </row>
    <row r="11" spans="1:15" x14ac:dyDescent="0.2">
      <c r="A11" s="374" t="s">
        <v>124</v>
      </c>
      <c r="B11" s="375">
        <v>90</v>
      </c>
      <c r="C11" s="375">
        <v>136</v>
      </c>
      <c r="D11" s="375">
        <v>226</v>
      </c>
      <c r="E11" s="376">
        <v>0.59</v>
      </c>
      <c r="F11" s="376">
        <v>0.88</v>
      </c>
      <c r="G11" s="376">
        <v>0.74</v>
      </c>
      <c r="M11" s="5"/>
      <c r="N11" s="5"/>
      <c r="O11" s="5"/>
    </row>
    <row r="12" spans="1:15" ht="35.25" customHeight="1" x14ac:dyDescent="0.2">
      <c r="A12" s="578" t="s">
        <v>461</v>
      </c>
      <c r="B12" s="578"/>
      <c r="C12" s="578"/>
      <c r="D12" s="578"/>
      <c r="E12" s="578"/>
      <c r="F12" s="578"/>
      <c r="G12" s="578"/>
      <c r="M12" s="5"/>
      <c r="N12" s="5"/>
      <c r="O12" s="5"/>
    </row>
    <row r="13" spans="1:15" x14ac:dyDescent="0.2">
      <c r="A13" s="10" t="s">
        <v>462</v>
      </c>
      <c r="B13" s="210"/>
      <c r="C13" s="210"/>
      <c r="D13" s="210"/>
      <c r="E13" s="210"/>
      <c r="F13" s="210"/>
      <c r="G13" s="210"/>
      <c r="M13" s="5"/>
      <c r="N13" s="5"/>
      <c r="O13" s="5"/>
    </row>
  </sheetData>
  <mergeCells count="4">
    <mergeCell ref="J1:K1"/>
    <mergeCell ref="E2:G2"/>
    <mergeCell ref="B2:D2"/>
    <mergeCell ref="A12:G12"/>
  </mergeCells>
  <phoneticPr fontId="3" type="noConversion"/>
  <conditionalFormatting sqref="B4:D4">
    <cfRule type="cellIs" dxfId="51" priority="4" stopIfTrue="1" operator="between">
      <formula>1</formula>
      <formula>4</formula>
    </cfRule>
  </conditionalFormatting>
  <conditionalFormatting sqref="B6:D7">
    <cfRule type="cellIs" dxfId="50" priority="3" stopIfTrue="1" operator="between">
      <formula>1</formula>
      <formula>4</formula>
    </cfRule>
  </conditionalFormatting>
  <conditionalFormatting sqref="B10:D12">
    <cfRule type="cellIs" dxfId="49" priority="2" stopIfTrue="1" operator="between">
      <formula>1</formula>
      <formula>4</formula>
    </cfRule>
  </conditionalFormatting>
  <hyperlinks>
    <hyperlink ref="J1:K1" location="Contents!A1" display="Return to contents"/>
  </hyperlinks>
  <pageMargins left="0.75" right="0.75" top="1" bottom="1" header="0.5" footer="0.5"/>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L23"/>
  <sheetViews>
    <sheetView workbookViewId="0"/>
  </sheetViews>
  <sheetFormatPr defaultRowHeight="12.75" x14ac:dyDescent="0.2"/>
  <cols>
    <col min="1" max="1" width="29.5703125" customWidth="1"/>
    <col min="8" max="8" width="12.28515625" bestFit="1" customWidth="1"/>
  </cols>
  <sheetData>
    <row r="1" spans="1:12" x14ac:dyDescent="0.2">
      <c r="A1" s="151" t="s">
        <v>825</v>
      </c>
      <c r="I1" s="63"/>
      <c r="K1" s="547" t="s">
        <v>63</v>
      </c>
      <c r="L1" s="547"/>
    </row>
    <row r="2" spans="1:12" ht="25.5" x14ac:dyDescent="0.2">
      <c r="A2" s="1"/>
      <c r="B2" s="25" t="s">
        <v>47</v>
      </c>
      <c r="C2" s="25" t="s">
        <v>48</v>
      </c>
      <c r="D2" s="25" t="s">
        <v>49</v>
      </c>
      <c r="E2" s="25" t="s">
        <v>50</v>
      </c>
      <c r="F2" s="25" t="s">
        <v>51</v>
      </c>
      <c r="G2" s="25" t="s">
        <v>52</v>
      </c>
      <c r="H2" s="369" t="s">
        <v>444</v>
      </c>
    </row>
    <row r="3" spans="1:12" x14ac:dyDescent="0.2">
      <c r="A3" s="2" t="s">
        <v>125</v>
      </c>
      <c r="B3" s="95">
        <v>44177</v>
      </c>
      <c r="C3" s="95">
        <v>44852</v>
      </c>
      <c r="D3" s="95">
        <v>44831</v>
      </c>
      <c r="E3" s="95">
        <v>43977</v>
      </c>
      <c r="F3" s="95">
        <v>38150</v>
      </c>
      <c r="G3" s="95">
        <v>26905</v>
      </c>
      <c r="H3" s="312">
        <v>242892</v>
      </c>
    </row>
    <row r="4" spans="1:12" x14ac:dyDescent="0.2">
      <c r="A4" s="215" t="s">
        <v>335</v>
      </c>
      <c r="B4" s="94">
        <v>3715</v>
      </c>
      <c r="C4" s="94">
        <v>3642</v>
      </c>
      <c r="D4" s="94">
        <v>3611</v>
      </c>
      <c r="E4" s="94">
        <v>3485</v>
      </c>
      <c r="F4" s="94">
        <v>2214</v>
      </c>
      <c r="G4" s="94">
        <v>1552</v>
      </c>
      <c r="H4" s="312">
        <v>18219</v>
      </c>
    </row>
    <row r="5" spans="1:12" x14ac:dyDescent="0.2">
      <c r="A5" s="215" t="s">
        <v>129</v>
      </c>
      <c r="B5" s="94">
        <v>143</v>
      </c>
      <c r="C5" s="94">
        <v>118</v>
      </c>
      <c r="D5" s="94">
        <v>137</v>
      </c>
      <c r="E5" s="94">
        <v>115</v>
      </c>
      <c r="F5" s="102">
        <v>105</v>
      </c>
      <c r="G5" s="102">
        <v>75</v>
      </c>
      <c r="H5" s="312">
        <v>693</v>
      </c>
    </row>
    <row r="6" spans="1:12" x14ac:dyDescent="0.2">
      <c r="A6" t="s">
        <v>128</v>
      </c>
      <c r="B6" s="94">
        <v>1502</v>
      </c>
      <c r="C6" s="94">
        <v>1500</v>
      </c>
      <c r="D6" s="94">
        <v>1221</v>
      </c>
      <c r="E6" s="94">
        <v>881</v>
      </c>
      <c r="F6" s="94">
        <v>736</v>
      </c>
      <c r="G6" s="94">
        <v>526</v>
      </c>
      <c r="H6" s="312">
        <v>6366</v>
      </c>
    </row>
    <row r="7" spans="1:12" x14ac:dyDescent="0.2">
      <c r="A7" t="s">
        <v>127</v>
      </c>
      <c r="B7" s="94">
        <v>99</v>
      </c>
      <c r="C7" s="94">
        <v>90</v>
      </c>
      <c r="D7" s="94">
        <v>88</v>
      </c>
      <c r="E7" s="94">
        <v>72</v>
      </c>
      <c r="F7" s="94">
        <v>45</v>
      </c>
      <c r="G7" s="94">
        <v>14</v>
      </c>
      <c r="H7" s="312">
        <v>408</v>
      </c>
    </row>
    <row r="8" spans="1:12" x14ac:dyDescent="0.2">
      <c r="A8" t="s">
        <v>126</v>
      </c>
      <c r="B8" s="94">
        <v>1747</v>
      </c>
      <c r="C8" s="94">
        <v>1718</v>
      </c>
      <c r="D8" s="94">
        <v>1575</v>
      </c>
      <c r="E8" s="94">
        <v>1547</v>
      </c>
      <c r="F8" s="94">
        <v>1355</v>
      </c>
      <c r="G8" s="94">
        <v>1085</v>
      </c>
      <c r="H8" s="312">
        <v>9027</v>
      </c>
    </row>
    <row r="9" spans="1:12" ht="19.5" customHeight="1" x14ac:dyDescent="0.2">
      <c r="A9" t="s">
        <v>130</v>
      </c>
      <c r="B9" s="94">
        <v>822</v>
      </c>
      <c r="C9" s="94">
        <v>818</v>
      </c>
      <c r="D9" s="94">
        <v>764</v>
      </c>
      <c r="E9" s="94">
        <v>702</v>
      </c>
      <c r="F9" s="94">
        <v>649</v>
      </c>
      <c r="G9" s="94">
        <v>490</v>
      </c>
      <c r="H9" s="312">
        <v>4245</v>
      </c>
    </row>
    <row r="10" spans="1:12" ht="19.5" customHeight="1" x14ac:dyDescent="0.2">
      <c r="A10" t="s">
        <v>131</v>
      </c>
      <c r="B10" s="94">
        <v>560</v>
      </c>
      <c r="C10" s="94">
        <v>494</v>
      </c>
      <c r="D10" s="94">
        <v>503</v>
      </c>
      <c r="E10" s="94">
        <v>395</v>
      </c>
      <c r="F10" s="94">
        <v>364</v>
      </c>
      <c r="G10" s="94">
        <v>284</v>
      </c>
      <c r="H10" s="312">
        <v>2600</v>
      </c>
    </row>
    <row r="11" spans="1:12" x14ac:dyDescent="0.2">
      <c r="A11" t="s">
        <v>132</v>
      </c>
      <c r="B11" s="94">
        <v>1098</v>
      </c>
      <c r="C11" s="94">
        <v>1134</v>
      </c>
      <c r="D11" s="94">
        <v>1154</v>
      </c>
      <c r="E11" s="94">
        <v>1050</v>
      </c>
      <c r="F11" s="94">
        <v>1044</v>
      </c>
      <c r="G11" s="94">
        <v>852</v>
      </c>
      <c r="H11" s="312">
        <v>6332</v>
      </c>
    </row>
    <row r="12" spans="1:12" x14ac:dyDescent="0.2">
      <c r="A12" t="s">
        <v>133</v>
      </c>
      <c r="B12" s="94">
        <v>97</v>
      </c>
      <c r="C12" s="94">
        <v>92</v>
      </c>
      <c r="D12" s="94">
        <v>105</v>
      </c>
      <c r="E12" s="94">
        <v>87</v>
      </c>
      <c r="F12" s="94">
        <v>85</v>
      </c>
      <c r="G12" s="94">
        <v>49</v>
      </c>
      <c r="H12" s="312">
        <v>515</v>
      </c>
    </row>
    <row r="13" spans="1:12" x14ac:dyDescent="0.2">
      <c r="A13" t="s">
        <v>134</v>
      </c>
      <c r="B13" s="94">
        <v>374</v>
      </c>
      <c r="C13" s="94">
        <v>351</v>
      </c>
      <c r="D13" s="94">
        <v>299</v>
      </c>
      <c r="E13" s="94">
        <v>286</v>
      </c>
      <c r="F13" s="94">
        <v>235</v>
      </c>
      <c r="G13" s="94">
        <v>228</v>
      </c>
      <c r="H13" s="312">
        <v>1773</v>
      </c>
    </row>
    <row r="14" spans="1:12" x14ac:dyDescent="0.2">
      <c r="A14" t="s">
        <v>135</v>
      </c>
      <c r="B14" s="94">
        <v>364</v>
      </c>
      <c r="C14" s="94">
        <v>339</v>
      </c>
      <c r="D14" s="94">
        <v>332</v>
      </c>
      <c r="E14" s="94">
        <v>322</v>
      </c>
      <c r="F14" s="94">
        <v>308</v>
      </c>
      <c r="G14" s="94">
        <v>272</v>
      </c>
      <c r="H14" s="312">
        <v>1937</v>
      </c>
    </row>
    <row r="15" spans="1:12" s="210" customFormat="1" ht="19.5" customHeight="1" x14ac:dyDescent="0.2">
      <c r="A15" s="215" t="s">
        <v>532</v>
      </c>
      <c r="B15" s="94">
        <v>91</v>
      </c>
      <c r="C15" s="94">
        <v>107</v>
      </c>
      <c r="D15" s="94">
        <v>93</v>
      </c>
      <c r="E15" s="94">
        <v>89</v>
      </c>
      <c r="F15" s="94">
        <v>100</v>
      </c>
      <c r="G15" s="94">
        <v>81</v>
      </c>
      <c r="H15" s="312">
        <v>561</v>
      </c>
    </row>
    <row r="16" spans="1:12" s="210" customFormat="1" ht="19.5" customHeight="1" x14ac:dyDescent="0.2">
      <c r="A16" s="215" t="s">
        <v>533</v>
      </c>
      <c r="B16" s="94">
        <v>720</v>
      </c>
      <c r="C16" s="94">
        <v>799</v>
      </c>
      <c r="D16" s="94">
        <v>702</v>
      </c>
      <c r="E16" s="94">
        <v>711</v>
      </c>
      <c r="F16" s="94">
        <v>624</v>
      </c>
      <c r="G16" s="94">
        <v>452</v>
      </c>
      <c r="H16" s="312">
        <v>4008</v>
      </c>
    </row>
    <row r="17" spans="1:9" s="210" customFormat="1" ht="19.5" customHeight="1" x14ac:dyDescent="0.2">
      <c r="A17" s="210" t="s">
        <v>136</v>
      </c>
      <c r="B17" s="94">
        <v>324</v>
      </c>
      <c r="C17" s="94">
        <v>333</v>
      </c>
      <c r="D17" s="94">
        <v>243</v>
      </c>
      <c r="E17" s="94">
        <v>236</v>
      </c>
      <c r="F17" s="94">
        <v>198</v>
      </c>
      <c r="G17" s="94">
        <v>152</v>
      </c>
      <c r="H17" s="312">
        <v>1486</v>
      </c>
    </row>
    <row r="18" spans="1:9" s="210" customFormat="1" ht="19.5" customHeight="1" x14ac:dyDescent="0.2">
      <c r="A18" s="210" t="s">
        <v>101</v>
      </c>
      <c r="B18" s="94">
        <v>345</v>
      </c>
      <c r="C18" s="94">
        <v>314</v>
      </c>
      <c r="D18" s="94">
        <v>323</v>
      </c>
      <c r="E18" s="94">
        <v>311</v>
      </c>
      <c r="F18" s="94">
        <v>256</v>
      </c>
      <c r="G18" s="94">
        <v>187</v>
      </c>
      <c r="H18" s="312">
        <v>1736</v>
      </c>
    </row>
    <row r="19" spans="1:9" s="210" customFormat="1" ht="19.5" customHeight="1" x14ac:dyDescent="0.2">
      <c r="A19" s="210" t="s">
        <v>163</v>
      </c>
      <c r="B19" s="94">
        <v>496</v>
      </c>
      <c r="C19" s="94">
        <v>502</v>
      </c>
      <c r="D19" s="94">
        <v>488</v>
      </c>
      <c r="E19" s="94">
        <v>508</v>
      </c>
      <c r="F19" s="94">
        <v>463</v>
      </c>
      <c r="G19" s="94">
        <v>278</v>
      </c>
      <c r="H19" s="312">
        <v>2735</v>
      </c>
    </row>
    <row r="20" spans="1:9" x14ac:dyDescent="0.2">
      <c r="A20" t="s">
        <v>336</v>
      </c>
      <c r="B20" s="94">
        <v>213</v>
      </c>
      <c r="C20" s="94">
        <v>277</v>
      </c>
      <c r="D20" s="94">
        <v>226</v>
      </c>
      <c r="E20" s="94">
        <v>232</v>
      </c>
      <c r="F20" s="94">
        <v>205</v>
      </c>
      <c r="G20" s="94">
        <v>125</v>
      </c>
      <c r="H20" s="312">
        <v>1278</v>
      </c>
    </row>
    <row r="21" spans="1:9" ht="19.5" customHeight="1" x14ac:dyDescent="0.2">
      <c r="A21" s="216" t="s">
        <v>68</v>
      </c>
      <c r="B21" s="92">
        <v>56887</v>
      </c>
      <c r="C21" s="92">
        <v>57480</v>
      </c>
      <c r="D21" s="92">
        <v>56695</v>
      </c>
      <c r="E21" s="92">
        <v>55006</v>
      </c>
      <c r="F21" s="92">
        <v>47136</v>
      </c>
      <c r="G21" s="92">
        <v>33607</v>
      </c>
      <c r="H21" s="315">
        <v>306811</v>
      </c>
    </row>
    <row r="22" spans="1:9" ht="46.5" customHeight="1" x14ac:dyDescent="0.2">
      <c r="A22" s="578" t="s">
        <v>534</v>
      </c>
      <c r="B22" s="578"/>
      <c r="C22" s="578"/>
      <c r="D22" s="578"/>
      <c r="E22" s="578"/>
      <c r="F22" s="578"/>
      <c r="G22" s="578"/>
      <c r="H22" s="578"/>
      <c r="I22" s="466"/>
    </row>
    <row r="23" spans="1:9" x14ac:dyDescent="0.2">
      <c r="A23" s="10"/>
    </row>
  </sheetData>
  <mergeCells count="2">
    <mergeCell ref="K1:L1"/>
    <mergeCell ref="A22:H22"/>
  </mergeCells>
  <phoneticPr fontId="3" type="noConversion"/>
  <conditionalFormatting sqref="B3:G14 B20:G21">
    <cfRule type="cellIs" dxfId="48" priority="6" stopIfTrue="1" operator="between">
      <formula>1</formula>
      <formula>4</formula>
    </cfRule>
  </conditionalFormatting>
  <conditionalFormatting sqref="B15:G15">
    <cfRule type="cellIs" dxfId="47" priority="5" stopIfTrue="1" operator="between">
      <formula>1</formula>
      <formula>4</formula>
    </cfRule>
  </conditionalFormatting>
  <conditionalFormatting sqref="B16:G16">
    <cfRule type="cellIs" dxfId="46" priority="4" stopIfTrue="1" operator="between">
      <formula>1</formula>
      <formula>4</formula>
    </cfRule>
  </conditionalFormatting>
  <conditionalFormatting sqref="B17:G17">
    <cfRule type="cellIs" dxfId="45" priority="3" stopIfTrue="1" operator="between">
      <formula>1</formula>
      <formula>4</formula>
    </cfRule>
  </conditionalFormatting>
  <conditionalFormatting sqref="B18:G18">
    <cfRule type="cellIs" dxfId="44" priority="2" stopIfTrue="1" operator="between">
      <formula>1</formula>
      <formula>4</formula>
    </cfRule>
  </conditionalFormatting>
  <conditionalFormatting sqref="B19:G19">
    <cfRule type="cellIs" dxfId="43" priority="1" stopIfTrue="1" operator="between">
      <formula>1</formula>
      <formula>4</formula>
    </cfRule>
  </conditionalFormatting>
  <hyperlinks>
    <hyperlink ref="K1:L1" location="Contents!A1" display="Return to contents"/>
  </hyperlinks>
  <pageMargins left="0.75" right="0.75" top="1" bottom="1" header="0.5" footer="0.5"/>
  <pageSetup paperSize="9" orientation="portrait" horizontalDpi="90" verticalDpi="9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38"/>
  <sheetViews>
    <sheetView workbookViewId="0"/>
  </sheetViews>
  <sheetFormatPr defaultRowHeight="12.75" x14ac:dyDescent="0.2"/>
  <sheetData>
    <row r="1" spans="1:11" ht="14.25" x14ac:dyDescent="0.2">
      <c r="A1" s="151" t="s">
        <v>824</v>
      </c>
      <c r="I1" s="63"/>
      <c r="J1" s="547" t="s">
        <v>63</v>
      </c>
      <c r="K1" s="547"/>
    </row>
    <row r="2" spans="1:11" x14ac:dyDescent="0.2">
      <c r="A2" s="1"/>
      <c r="B2" s="568" t="s">
        <v>103</v>
      </c>
      <c r="C2" s="568"/>
      <c r="D2" s="568" t="s">
        <v>104</v>
      </c>
      <c r="E2" s="568"/>
      <c r="F2" s="568" t="s">
        <v>55</v>
      </c>
      <c r="G2" s="568"/>
    </row>
    <row r="3" spans="1:11" s="17" customFormat="1" ht="27.75" customHeight="1" x14ac:dyDescent="0.2">
      <c r="A3" s="22"/>
      <c r="B3" s="68" t="s">
        <v>53</v>
      </c>
      <c r="C3" s="68" t="s">
        <v>54</v>
      </c>
      <c r="D3" s="68" t="s">
        <v>53</v>
      </c>
      <c r="E3" s="68" t="s">
        <v>54</v>
      </c>
      <c r="F3" s="68" t="s">
        <v>53</v>
      </c>
      <c r="G3" s="68" t="s">
        <v>54</v>
      </c>
    </row>
    <row r="4" spans="1:11" x14ac:dyDescent="0.2">
      <c r="A4" s="4">
        <v>1996</v>
      </c>
      <c r="B4" s="180" t="s">
        <v>309</v>
      </c>
      <c r="C4" s="180" t="s">
        <v>309</v>
      </c>
      <c r="D4" s="180" t="s">
        <v>309</v>
      </c>
      <c r="E4" s="180" t="s">
        <v>309</v>
      </c>
      <c r="F4" s="97">
        <v>76.5</v>
      </c>
      <c r="G4" s="97">
        <v>42.2</v>
      </c>
    </row>
    <row r="5" spans="1:11" x14ac:dyDescent="0.2">
      <c r="A5" s="7">
        <v>1997</v>
      </c>
      <c r="B5" s="180" t="s">
        <v>309</v>
      </c>
      <c r="C5" s="180" t="s">
        <v>309</v>
      </c>
      <c r="D5" s="180" t="s">
        <v>309</v>
      </c>
      <c r="E5" s="180" t="s">
        <v>309</v>
      </c>
      <c r="F5" s="97">
        <v>76.5</v>
      </c>
      <c r="G5" s="97">
        <v>41.6</v>
      </c>
    </row>
    <row r="6" spans="1:11" x14ac:dyDescent="0.2">
      <c r="A6" s="7">
        <v>1998</v>
      </c>
      <c r="B6" s="97">
        <v>79.5</v>
      </c>
      <c r="C6" s="180" t="s">
        <v>309</v>
      </c>
      <c r="D6" s="97">
        <v>72.599999999999994</v>
      </c>
      <c r="E6" s="180" t="s">
        <v>309</v>
      </c>
      <c r="F6" s="97">
        <v>76</v>
      </c>
      <c r="G6" s="97">
        <v>42.2</v>
      </c>
    </row>
    <row r="7" spans="1:11" x14ac:dyDescent="0.2">
      <c r="A7" s="7">
        <v>1999</v>
      </c>
      <c r="B7" s="97">
        <v>81.3</v>
      </c>
      <c r="C7" s="97">
        <v>47.4</v>
      </c>
      <c r="D7" s="97">
        <v>74</v>
      </c>
      <c r="E7" s="97">
        <v>39.6</v>
      </c>
      <c r="F7" s="97">
        <v>77.599999999999994</v>
      </c>
      <c r="G7" s="97">
        <v>43.4</v>
      </c>
    </row>
    <row r="8" spans="1:11" x14ac:dyDescent="0.2">
      <c r="A8" s="7">
        <v>2000</v>
      </c>
      <c r="B8" s="97">
        <v>81.2</v>
      </c>
      <c r="C8" s="97">
        <v>48.8</v>
      </c>
      <c r="D8" s="97">
        <v>74.7</v>
      </c>
      <c r="E8" s="97">
        <v>41.2</v>
      </c>
      <c r="F8" s="97">
        <v>77.900000000000006</v>
      </c>
      <c r="G8" s="97">
        <v>44.9</v>
      </c>
    </row>
    <row r="9" spans="1:11" ht="19.5" customHeight="1" x14ac:dyDescent="0.2">
      <c r="A9" s="7">
        <v>2001</v>
      </c>
      <c r="B9" s="97">
        <v>80.099999999999994</v>
      </c>
      <c r="C9" s="97">
        <v>47.3</v>
      </c>
      <c r="D9" s="97">
        <v>74.599999999999994</v>
      </c>
      <c r="E9" s="97">
        <v>40.5</v>
      </c>
      <c r="F9" s="97">
        <v>77.3</v>
      </c>
      <c r="G9" s="97">
        <v>43.9</v>
      </c>
    </row>
    <row r="10" spans="1:11" x14ac:dyDescent="0.2">
      <c r="A10" s="7">
        <v>2002</v>
      </c>
      <c r="B10" s="97">
        <v>79.2</v>
      </c>
      <c r="C10" s="97">
        <v>48</v>
      </c>
      <c r="D10" s="97">
        <v>72.400000000000006</v>
      </c>
      <c r="E10" s="97">
        <v>41.6</v>
      </c>
      <c r="F10" s="97">
        <v>75.7</v>
      </c>
      <c r="G10" s="97">
        <v>44.7</v>
      </c>
    </row>
    <row r="11" spans="1:11" x14ac:dyDescent="0.2">
      <c r="A11" s="7">
        <v>2003</v>
      </c>
      <c r="B11" s="97">
        <v>79.5</v>
      </c>
      <c r="C11" s="97">
        <v>48</v>
      </c>
      <c r="D11" s="97">
        <v>72.400000000000006</v>
      </c>
      <c r="E11" s="97">
        <v>40.700000000000003</v>
      </c>
      <c r="F11" s="97">
        <v>75.900000000000006</v>
      </c>
      <c r="G11" s="97">
        <v>44.2</v>
      </c>
    </row>
    <row r="12" spans="1:11" x14ac:dyDescent="0.2">
      <c r="A12" s="7">
        <v>2004</v>
      </c>
      <c r="B12" s="97">
        <v>79.900000000000006</v>
      </c>
      <c r="C12" s="97">
        <v>48</v>
      </c>
      <c r="D12" s="97">
        <v>72.3</v>
      </c>
      <c r="E12" s="97">
        <v>39.1</v>
      </c>
      <c r="F12" s="97">
        <v>76</v>
      </c>
      <c r="G12" s="97">
        <v>43.5</v>
      </c>
    </row>
    <row r="13" spans="1:11" x14ac:dyDescent="0.2">
      <c r="A13" s="7">
        <v>2005</v>
      </c>
      <c r="B13" s="97">
        <v>79.599999999999994</v>
      </c>
      <c r="C13" s="97">
        <v>47.9</v>
      </c>
      <c r="D13" s="97">
        <v>72.7</v>
      </c>
      <c r="E13" s="97">
        <v>39.4</v>
      </c>
      <c r="F13" s="97">
        <v>76.099999999999994</v>
      </c>
      <c r="G13" s="97">
        <v>43.6</v>
      </c>
    </row>
    <row r="14" spans="1:11" ht="19.5" customHeight="1" x14ac:dyDescent="0.2">
      <c r="A14" s="7">
        <v>2006</v>
      </c>
      <c r="B14" s="97">
        <v>80</v>
      </c>
      <c r="C14" s="97">
        <v>48.1</v>
      </c>
      <c r="D14" s="97">
        <v>73</v>
      </c>
      <c r="E14" s="97">
        <v>39.5</v>
      </c>
      <c r="F14" s="97">
        <v>76.400000000000006</v>
      </c>
      <c r="G14" s="97">
        <v>43.7</v>
      </c>
    </row>
    <row r="15" spans="1:11" x14ac:dyDescent="0.2">
      <c r="A15" s="7">
        <v>2007</v>
      </c>
      <c r="B15" s="97">
        <v>79.8</v>
      </c>
      <c r="C15" s="97">
        <v>49</v>
      </c>
      <c r="D15" s="97">
        <v>73</v>
      </c>
      <c r="E15" s="97">
        <v>39.799999999999997</v>
      </c>
      <c r="F15" s="97">
        <v>76.3</v>
      </c>
      <c r="G15" s="97">
        <v>44.3</v>
      </c>
    </row>
    <row r="16" spans="1:11" x14ac:dyDescent="0.2">
      <c r="A16" s="7">
        <v>2008</v>
      </c>
      <c r="B16" s="97">
        <v>79.8</v>
      </c>
      <c r="C16" s="97">
        <v>48.5</v>
      </c>
      <c r="D16" s="97">
        <v>73.5</v>
      </c>
      <c r="E16" s="97">
        <v>40.799999999999997</v>
      </c>
      <c r="F16" s="97">
        <v>76.599999999999994</v>
      </c>
      <c r="G16" s="97">
        <v>44.6</v>
      </c>
    </row>
    <row r="17" spans="1:7" x14ac:dyDescent="0.2">
      <c r="A17" s="7">
        <v>2009</v>
      </c>
      <c r="B17" s="97">
        <v>82</v>
      </c>
      <c r="C17" s="97">
        <v>53.3</v>
      </c>
      <c r="D17" s="97">
        <v>77.599999999999994</v>
      </c>
      <c r="E17" s="97">
        <v>45.3</v>
      </c>
      <c r="F17" s="97">
        <v>79.7</v>
      </c>
      <c r="G17" s="97">
        <v>49.2</v>
      </c>
    </row>
    <row r="18" spans="1:7" x14ac:dyDescent="0.2">
      <c r="A18" s="7">
        <v>2010</v>
      </c>
      <c r="B18" s="97">
        <v>84.4</v>
      </c>
      <c r="C18" s="97">
        <v>56.7</v>
      </c>
      <c r="D18" s="97">
        <v>79.2</v>
      </c>
      <c r="E18" s="97">
        <v>49.9</v>
      </c>
      <c r="F18" s="97">
        <v>81.8</v>
      </c>
      <c r="G18" s="97">
        <v>53.3</v>
      </c>
    </row>
    <row r="19" spans="1:7" ht="19.5" customHeight="1" x14ac:dyDescent="0.2">
      <c r="A19" s="4">
        <v>2011</v>
      </c>
      <c r="B19" s="97">
        <v>85.4</v>
      </c>
      <c r="C19" s="97">
        <v>59.4</v>
      </c>
      <c r="D19" s="97">
        <v>81.5</v>
      </c>
      <c r="E19" s="97">
        <v>51.9</v>
      </c>
      <c r="F19" s="97">
        <v>83.4</v>
      </c>
      <c r="G19" s="97">
        <v>55.6</v>
      </c>
    </row>
    <row r="20" spans="1:7" x14ac:dyDescent="0.2">
      <c r="A20" s="4">
        <v>2012</v>
      </c>
      <c r="B20" s="97">
        <v>87.3</v>
      </c>
      <c r="C20" s="97">
        <v>62.1</v>
      </c>
      <c r="D20" s="97">
        <v>82.7</v>
      </c>
      <c r="E20" s="97">
        <v>54.8</v>
      </c>
      <c r="F20" s="97">
        <v>84.9</v>
      </c>
      <c r="G20" s="97">
        <v>58.4</v>
      </c>
    </row>
    <row r="21" spans="1:7" x14ac:dyDescent="0.2">
      <c r="A21" s="4">
        <v>2013</v>
      </c>
      <c r="B21" s="97">
        <v>88.1</v>
      </c>
      <c r="C21" s="97">
        <v>64.900000000000006</v>
      </c>
      <c r="D21" s="97">
        <v>84.2</v>
      </c>
      <c r="E21" s="97">
        <v>56.1</v>
      </c>
      <c r="F21" s="97">
        <v>86.1</v>
      </c>
      <c r="G21" s="97">
        <v>60.4</v>
      </c>
    </row>
    <row r="22" spans="1:7" x14ac:dyDescent="0.2">
      <c r="A22" s="4">
        <v>2014</v>
      </c>
      <c r="B22" s="97">
        <v>89.2</v>
      </c>
      <c r="C22" s="97">
        <v>65.900000000000006</v>
      </c>
      <c r="D22" s="97">
        <v>85.3</v>
      </c>
      <c r="E22" s="97">
        <v>57.6</v>
      </c>
      <c r="F22" s="97">
        <v>87.2</v>
      </c>
      <c r="G22" s="97">
        <v>61.7</v>
      </c>
    </row>
    <row r="23" spans="1:7" x14ac:dyDescent="0.2">
      <c r="A23" s="120">
        <v>2015</v>
      </c>
      <c r="B23" s="97">
        <v>89.7</v>
      </c>
      <c r="C23" s="97">
        <v>67.2</v>
      </c>
      <c r="D23" s="97">
        <v>85.7</v>
      </c>
      <c r="E23" s="97">
        <v>58.4</v>
      </c>
      <c r="F23" s="97">
        <v>87.7</v>
      </c>
      <c r="G23" s="97">
        <v>62.7</v>
      </c>
    </row>
    <row r="24" spans="1:7" ht="19.5" customHeight="1" x14ac:dyDescent="0.2">
      <c r="A24" s="120">
        <v>2016</v>
      </c>
      <c r="B24" s="97">
        <v>89.2</v>
      </c>
      <c r="C24" s="97">
        <v>67.2</v>
      </c>
      <c r="D24" s="97">
        <v>85.5</v>
      </c>
      <c r="E24" s="97">
        <v>58.1</v>
      </c>
      <c r="F24" s="97">
        <v>87.3</v>
      </c>
      <c r="G24" s="97">
        <v>62.6</v>
      </c>
    </row>
    <row r="25" spans="1:7" s="210" customFormat="1" x14ac:dyDescent="0.2">
      <c r="A25" s="120">
        <v>2017</v>
      </c>
      <c r="B25" s="97">
        <v>89.825569630499018</v>
      </c>
      <c r="C25" s="97">
        <v>66.771010817450573</v>
      </c>
      <c r="D25" s="97">
        <v>84.961113065228432</v>
      </c>
      <c r="E25" s="97">
        <v>57.364875210534372</v>
      </c>
      <c r="F25" s="97">
        <v>87.350882773978043</v>
      </c>
      <c r="G25" s="97">
        <v>61.986721442339523</v>
      </c>
    </row>
    <row r="26" spans="1:7" x14ac:dyDescent="0.2">
      <c r="A26" s="120">
        <v>2018</v>
      </c>
      <c r="B26" s="97">
        <v>90.070099999999996</v>
      </c>
      <c r="C26" s="97">
        <v>68.056200000000004</v>
      </c>
      <c r="D26" s="97">
        <v>85.364800000000002</v>
      </c>
      <c r="E26" s="97">
        <v>56.341099999999997</v>
      </c>
      <c r="F26" s="97">
        <v>87.683000000000007</v>
      </c>
      <c r="G26" s="97">
        <v>62.096400000000003</v>
      </c>
    </row>
    <row r="27" spans="1:7" s="210" customFormat="1" x14ac:dyDescent="0.2">
      <c r="A27" s="120">
        <v>2019</v>
      </c>
      <c r="B27" s="97">
        <v>89.992000000000004</v>
      </c>
      <c r="C27" s="97">
        <v>66.8596</v>
      </c>
      <c r="D27" s="97">
        <v>84.6494</v>
      </c>
      <c r="E27" s="97">
        <v>55.627299999999998</v>
      </c>
      <c r="F27" s="97">
        <v>87.261099999999999</v>
      </c>
      <c r="G27" s="97">
        <v>61.161200000000001</v>
      </c>
    </row>
    <row r="28" spans="1:7" s="210" customFormat="1" x14ac:dyDescent="0.2">
      <c r="A28" s="120">
        <v>2020</v>
      </c>
      <c r="B28" s="97">
        <v>90.696899999999999</v>
      </c>
      <c r="C28" s="97">
        <v>69.489400000000003</v>
      </c>
      <c r="D28" s="97">
        <v>86.375299999999996</v>
      </c>
      <c r="E28" s="97">
        <v>57.969000000000001</v>
      </c>
      <c r="F28" s="97">
        <v>88.482500000000002</v>
      </c>
      <c r="G28" s="97">
        <v>63.600700000000003</v>
      </c>
    </row>
    <row r="29" spans="1:7" x14ac:dyDescent="0.2">
      <c r="A29" s="78">
        <v>2021</v>
      </c>
      <c r="B29" s="98">
        <v>90.557900000000004</v>
      </c>
      <c r="C29" s="98">
        <v>68.489000000000004</v>
      </c>
      <c r="D29" s="98">
        <v>86.925200000000004</v>
      </c>
      <c r="E29" s="98">
        <v>59.6235</v>
      </c>
      <c r="F29" s="98">
        <v>88.6982</v>
      </c>
      <c r="G29" s="98">
        <v>63.946300000000001</v>
      </c>
    </row>
    <row r="30" spans="1:7" x14ac:dyDescent="0.2">
      <c r="A30" s="10" t="s">
        <v>296</v>
      </c>
    </row>
    <row r="31" spans="1:7" x14ac:dyDescent="0.2">
      <c r="A31" s="10" t="s">
        <v>234</v>
      </c>
    </row>
    <row r="36" spans="2:7" x14ac:dyDescent="0.2">
      <c r="B36" s="100"/>
      <c r="C36" s="100"/>
      <c r="D36" s="100"/>
      <c r="E36" s="100"/>
      <c r="F36" s="100"/>
      <c r="G36" s="100"/>
    </row>
    <row r="37" spans="2:7" x14ac:dyDescent="0.2">
      <c r="B37" s="100"/>
      <c r="C37" s="100"/>
      <c r="D37" s="100"/>
      <c r="E37" s="100"/>
      <c r="F37" s="100"/>
      <c r="G37" s="100"/>
    </row>
    <row r="38" spans="2:7" x14ac:dyDescent="0.2">
      <c r="B38" s="100"/>
      <c r="C38" s="100"/>
      <c r="D38" s="100"/>
      <c r="E38" s="100"/>
      <c r="F38" s="100"/>
      <c r="G38" s="100"/>
    </row>
  </sheetData>
  <mergeCells count="4">
    <mergeCell ref="J1:K1"/>
    <mergeCell ref="B2:C2"/>
    <mergeCell ref="D2:E2"/>
    <mergeCell ref="F2:G2"/>
  </mergeCells>
  <phoneticPr fontId="3" type="noConversion"/>
  <hyperlinks>
    <hyperlink ref="J1:K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dimension ref="A1:L12"/>
  <sheetViews>
    <sheetView workbookViewId="0"/>
  </sheetViews>
  <sheetFormatPr defaultRowHeight="12.75" x14ac:dyDescent="0.2"/>
  <cols>
    <col min="1" max="1" width="20.140625" customWidth="1"/>
    <col min="8" max="9" width="9.140625" style="210"/>
  </cols>
  <sheetData>
    <row r="1" spans="1:12" ht="14.25" x14ac:dyDescent="0.2">
      <c r="A1" s="184" t="s">
        <v>823</v>
      </c>
      <c r="B1" s="184"/>
      <c r="C1" s="184"/>
      <c r="K1" s="547" t="s">
        <v>63</v>
      </c>
      <c r="L1" s="547"/>
    </row>
    <row r="2" spans="1:12" s="210" customFormat="1" x14ac:dyDescent="0.2">
      <c r="A2" s="228"/>
      <c r="B2" s="586">
        <v>2018</v>
      </c>
      <c r="C2" s="586"/>
      <c r="D2" s="586">
        <v>2019</v>
      </c>
      <c r="E2" s="586"/>
      <c r="F2" s="586">
        <v>2020</v>
      </c>
      <c r="G2" s="586"/>
      <c r="H2" s="586">
        <v>2021</v>
      </c>
      <c r="I2" s="586"/>
    </row>
    <row r="3" spans="1:12" x14ac:dyDescent="0.2">
      <c r="A3" s="229"/>
      <c r="B3" s="392" t="s">
        <v>161</v>
      </c>
      <c r="C3" s="392" t="s">
        <v>220</v>
      </c>
      <c r="D3" s="392" t="s">
        <v>161</v>
      </c>
      <c r="E3" s="392" t="s">
        <v>220</v>
      </c>
      <c r="F3" s="392" t="s">
        <v>161</v>
      </c>
      <c r="G3" s="392" t="s">
        <v>220</v>
      </c>
      <c r="H3" s="392" t="s">
        <v>161</v>
      </c>
      <c r="I3" s="392" t="s">
        <v>220</v>
      </c>
    </row>
    <row r="4" spans="1:12" x14ac:dyDescent="0.2">
      <c r="A4" s="184" t="s">
        <v>47</v>
      </c>
      <c r="B4" s="202">
        <v>8682</v>
      </c>
      <c r="C4" s="201">
        <v>15.944599999999999</v>
      </c>
      <c r="D4" s="202">
        <v>9626</v>
      </c>
      <c r="E4" s="333">
        <v>17.0928</v>
      </c>
      <c r="F4" s="202">
        <v>10921</v>
      </c>
      <c r="G4" s="333">
        <v>19.1435</v>
      </c>
      <c r="H4" s="202">
        <v>10968</v>
      </c>
      <c r="I4" s="333">
        <v>19.3139</v>
      </c>
    </row>
    <row r="5" spans="1:12" x14ac:dyDescent="0.2">
      <c r="A5" s="184" t="s">
        <v>48</v>
      </c>
      <c r="B5" s="203">
        <v>8476</v>
      </c>
      <c r="C5" s="189">
        <v>16.028400000000001</v>
      </c>
      <c r="D5" s="203">
        <v>9355</v>
      </c>
      <c r="E5" s="333">
        <v>17.0899</v>
      </c>
      <c r="F5" s="203">
        <v>10595</v>
      </c>
      <c r="G5" s="333">
        <v>18.7499</v>
      </c>
      <c r="H5" s="203">
        <v>11211</v>
      </c>
      <c r="I5" s="333">
        <v>19.537800000000001</v>
      </c>
    </row>
    <row r="6" spans="1:12" x14ac:dyDescent="0.2">
      <c r="A6" s="184" t="s">
        <v>49</v>
      </c>
      <c r="B6" s="203">
        <v>7925</v>
      </c>
      <c r="C6" s="189">
        <v>15.107900000000001</v>
      </c>
      <c r="D6" s="203">
        <v>8861</v>
      </c>
      <c r="E6" s="333">
        <v>16.705300000000001</v>
      </c>
      <c r="F6" s="203">
        <v>10058</v>
      </c>
      <c r="G6" s="333">
        <v>18.336300000000001</v>
      </c>
      <c r="H6" s="203">
        <v>10723</v>
      </c>
      <c r="I6" s="333">
        <v>18.9466</v>
      </c>
    </row>
    <row r="7" spans="1:12" x14ac:dyDescent="0.2">
      <c r="A7" s="184" t="s">
        <v>50</v>
      </c>
      <c r="B7" s="203">
        <v>7369</v>
      </c>
      <c r="C7" s="189">
        <v>14.4275</v>
      </c>
      <c r="D7" s="203">
        <v>8227</v>
      </c>
      <c r="E7" s="333">
        <v>15.711499999999999</v>
      </c>
      <c r="F7" s="203">
        <v>9425</v>
      </c>
      <c r="G7" s="333">
        <v>17.772600000000001</v>
      </c>
      <c r="H7" s="203">
        <v>10024</v>
      </c>
      <c r="I7" s="333">
        <v>18.2563</v>
      </c>
    </row>
    <row r="8" spans="1:12" x14ac:dyDescent="0.2">
      <c r="A8" s="184" t="s">
        <v>51</v>
      </c>
      <c r="B8" s="203">
        <v>5105</v>
      </c>
      <c r="C8" s="189">
        <v>11.72</v>
      </c>
      <c r="D8" s="203">
        <v>5635</v>
      </c>
      <c r="E8" s="333">
        <v>12.6204</v>
      </c>
      <c r="F8" s="203">
        <v>6707</v>
      </c>
      <c r="G8" s="333">
        <v>14.4535</v>
      </c>
      <c r="H8" s="203">
        <v>7296</v>
      </c>
      <c r="I8" s="333">
        <v>15.5105</v>
      </c>
    </row>
    <row r="9" spans="1:12" x14ac:dyDescent="0.2">
      <c r="A9" s="229" t="s">
        <v>52</v>
      </c>
      <c r="B9" s="203">
        <v>2629</v>
      </c>
      <c r="C9" s="232">
        <v>8.4417000000000009</v>
      </c>
      <c r="D9" s="203">
        <v>2890</v>
      </c>
      <c r="E9" s="333">
        <v>9.5193999999999992</v>
      </c>
      <c r="F9" s="203">
        <v>3454</v>
      </c>
      <c r="G9" s="333">
        <v>10.6212</v>
      </c>
      <c r="H9" s="203">
        <v>3881</v>
      </c>
      <c r="I9" s="333">
        <v>11.579499999999999</v>
      </c>
    </row>
    <row r="10" spans="1:12" s="210" customFormat="1" x14ac:dyDescent="0.2">
      <c r="A10" s="231" t="s">
        <v>444</v>
      </c>
      <c r="B10" s="197">
        <v>40186</v>
      </c>
      <c r="C10" s="200">
        <v>14.043585227431574</v>
      </c>
      <c r="D10" s="197">
        <v>44594</v>
      </c>
      <c r="E10" s="335">
        <v>15.268623550398372</v>
      </c>
      <c r="F10" s="197">
        <v>51160</v>
      </c>
      <c r="G10" s="335">
        <v>16.999275636808285</v>
      </c>
      <c r="H10" s="197">
        <v>54103</v>
      </c>
      <c r="I10" s="335">
        <v>17.633983136197855</v>
      </c>
    </row>
    <row r="11" spans="1:12" ht="39.75" customHeight="1" x14ac:dyDescent="0.2">
      <c r="A11" s="590" t="s">
        <v>539</v>
      </c>
      <c r="B11" s="590"/>
      <c r="C11" s="590"/>
      <c r="D11" s="590"/>
      <c r="E11" s="590"/>
      <c r="F11" s="590"/>
      <c r="G11" s="590"/>
      <c r="H11" s="590"/>
      <c r="I11" s="590"/>
    </row>
    <row r="12" spans="1:12" x14ac:dyDescent="0.2">
      <c r="A12" s="294" t="s">
        <v>326</v>
      </c>
      <c r="B12" s="215"/>
      <c r="C12" s="215"/>
      <c r="D12" s="215"/>
      <c r="E12" s="215"/>
      <c r="F12" s="215"/>
      <c r="G12" s="215"/>
      <c r="H12" s="215"/>
      <c r="I12" s="215"/>
    </row>
  </sheetData>
  <mergeCells count="6">
    <mergeCell ref="A11:I11"/>
    <mergeCell ref="K1:L1"/>
    <mergeCell ref="B2:C2"/>
    <mergeCell ref="D2:E2"/>
    <mergeCell ref="F2:G2"/>
    <mergeCell ref="H2:I2"/>
  </mergeCells>
  <hyperlinks>
    <hyperlink ref="K1:L1" location="Contents!A1" display="Return to contents"/>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K14"/>
  <sheetViews>
    <sheetView workbookViewId="0"/>
  </sheetViews>
  <sheetFormatPr defaultRowHeight="12.75" x14ac:dyDescent="0.2"/>
  <cols>
    <col min="1" max="1" width="14.7109375" customWidth="1"/>
  </cols>
  <sheetData>
    <row r="1" spans="1:11" x14ac:dyDescent="0.2">
      <c r="A1" s="226" t="s">
        <v>822</v>
      </c>
      <c r="B1" s="210"/>
      <c r="C1" s="210"/>
      <c r="D1" s="210"/>
      <c r="J1" s="547" t="s">
        <v>63</v>
      </c>
      <c r="K1" s="547"/>
    </row>
    <row r="2" spans="1:11" ht="25.5" x14ac:dyDescent="0.2">
      <c r="A2" s="592" t="s">
        <v>425</v>
      </c>
      <c r="B2" s="592"/>
      <c r="C2" s="386" t="s">
        <v>455</v>
      </c>
      <c r="D2" s="386" t="s">
        <v>220</v>
      </c>
    </row>
    <row r="3" spans="1:11" x14ac:dyDescent="0.2">
      <c r="A3" s="583" t="s">
        <v>200</v>
      </c>
      <c r="B3" s="583"/>
      <c r="C3" s="196">
        <v>306811</v>
      </c>
      <c r="D3" s="387" t="s">
        <v>197</v>
      </c>
    </row>
    <row r="4" spans="1:11" x14ac:dyDescent="0.2">
      <c r="A4" s="226" t="s">
        <v>322</v>
      </c>
      <c r="B4" s="226">
        <v>1</v>
      </c>
      <c r="C4" s="196">
        <v>33625</v>
      </c>
      <c r="D4" s="194">
        <v>10.959515793110416</v>
      </c>
    </row>
    <row r="5" spans="1:11" x14ac:dyDescent="0.2">
      <c r="A5" s="226"/>
      <c r="B5" s="226">
        <v>2</v>
      </c>
      <c r="C5" s="196">
        <v>32398</v>
      </c>
      <c r="D5" s="194">
        <v>10.559595320897881</v>
      </c>
    </row>
    <row r="6" spans="1:11" x14ac:dyDescent="0.2">
      <c r="A6" s="226"/>
      <c r="B6" s="226">
        <v>3</v>
      </c>
      <c r="C6" s="196">
        <v>29803</v>
      </c>
      <c r="D6" s="194">
        <v>9.7137977451916662</v>
      </c>
    </row>
    <row r="7" spans="1:11" x14ac:dyDescent="0.2">
      <c r="A7" s="226"/>
      <c r="B7" s="226">
        <v>4</v>
      </c>
      <c r="C7" s="196">
        <v>29674</v>
      </c>
      <c r="D7" s="194">
        <v>9.6717523165727428</v>
      </c>
    </row>
    <row r="8" spans="1:11" x14ac:dyDescent="0.2">
      <c r="A8" s="226"/>
      <c r="B8" s="226">
        <v>5</v>
      </c>
      <c r="C8" s="196">
        <v>28823</v>
      </c>
      <c r="D8" s="194">
        <v>9.3943828611099338</v>
      </c>
    </row>
    <row r="9" spans="1:11" x14ac:dyDescent="0.2">
      <c r="A9" s="226"/>
      <c r="B9" s="226">
        <v>6</v>
      </c>
      <c r="C9" s="196">
        <v>28077</v>
      </c>
      <c r="D9" s="194">
        <v>9.1512364289415959</v>
      </c>
    </row>
    <row r="10" spans="1:11" x14ac:dyDescent="0.2">
      <c r="A10" s="226"/>
      <c r="B10" s="226">
        <v>7</v>
      </c>
      <c r="C10" s="196">
        <v>29787</v>
      </c>
      <c r="D10" s="194">
        <v>9.708582808308698</v>
      </c>
    </row>
    <row r="11" spans="1:11" x14ac:dyDescent="0.2">
      <c r="A11" s="226"/>
      <c r="B11" s="226">
        <v>8</v>
      </c>
      <c r="C11" s="196">
        <v>33304</v>
      </c>
      <c r="D11" s="194">
        <v>10.854891121895891</v>
      </c>
    </row>
    <row r="12" spans="1:11" x14ac:dyDescent="0.2">
      <c r="A12" s="226"/>
      <c r="B12" s="226">
        <v>9</v>
      </c>
      <c r="C12" s="196">
        <v>32466</v>
      </c>
      <c r="D12" s="194">
        <v>10.581758802650491</v>
      </c>
    </row>
    <row r="13" spans="1:11" x14ac:dyDescent="0.2">
      <c r="A13" s="229" t="s">
        <v>321</v>
      </c>
      <c r="B13" s="229">
        <v>10</v>
      </c>
      <c r="C13" s="196">
        <v>28567</v>
      </c>
      <c r="D13" s="194">
        <v>9.3109438709824612</v>
      </c>
    </row>
    <row r="14" spans="1:11" x14ac:dyDescent="0.2">
      <c r="A14" s="584" t="s">
        <v>456</v>
      </c>
      <c r="B14" s="584"/>
      <c r="C14" s="197">
        <v>287</v>
      </c>
      <c r="D14" s="195">
        <v>9.3542930338221253E-2</v>
      </c>
    </row>
  </sheetData>
  <mergeCells count="4">
    <mergeCell ref="J1:K1"/>
    <mergeCell ref="A2:B2"/>
    <mergeCell ref="A3:B3"/>
    <mergeCell ref="A14:B14"/>
  </mergeCells>
  <hyperlinks>
    <hyperlink ref="J1:K1" location="Contents!A1" display="Return to contents"/>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I30"/>
  <sheetViews>
    <sheetView workbookViewId="0"/>
  </sheetViews>
  <sheetFormatPr defaultRowHeight="12.75" x14ac:dyDescent="0.2"/>
  <sheetData>
    <row r="1" spans="1:9" x14ac:dyDescent="0.2">
      <c r="A1" s="151" t="s">
        <v>821</v>
      </c>
      <c r="H1" s="547" t="s">
        <v>63</v>
      </c>
      <c r="I1" s="547"/>
    </row>
    <row r="2" spans="1:9" x14ac:dyDescent="0.2">
      <c r="A2" s="1"/>
      <c r="B2" s="40" t="s">
        <v>64</v>
      </c>
      <c r="C2" s="40" t="s">
        <v>103</v>
      </c>
      <c r="D2" s="40" t="s">
        <v>104</v>
      </c>
      <c r="E2" s="40" t="s">
        <v>68</v>
      </c>
    </row>
    <row r="3" spans="1:9" x14ac:dyDescent="0.2">
      <c r="A3" s="4">
        <v>1996</v>
      </c>
      <c r="B3" s="94">
        <v>158</v>
      </c>
      <c r="C3" s="172" t="s">
        <v>309</v>
      </c>
      <c r="D3" s="172" t="s">
        <v>309</v>
      </c>
      <c r="E3" s="94">
        <v>8077</v>
      </c>
    </row>
    <row r="4" spans="1:9" x14ac:dyDescent="0.2">
      <c r="A4" s="7">
        <v>1997</v>
      </c>
      <c r="B4" s="94">
        <v>158</v>
      </c>
      <c r="C4" s="94">
        <v>2872</v>
      </c>
      <c r="D4" s="94">
        <v>5184</v>
      </c>
      <c r="E4" s="94">
        <v>8056</v>
      </c>
      <c r="F4" s="101"/>
    </row>
    <row r="5" spans="1:9" x14ac:dyDescent="0.2">
      <c r="A5" s="7">
        <v>1998</v>
      </c>
      <c r="B5" s="94">
        <v>185</v>
      </c>
      <c r="C5" s="94">
        <v>2885</v>
      </c>
      <c r="D5" s="94">
        <v>5346</v>
      </c>
      <c r="E5" s="94">
        <v>8231</v>
      </c>
      <c r="F5" s="101"/>
    </row>
    <row r="6" spans="1:9" x14ac:dyDescent="0.2">
      <c r="A6" s="7">
        <v>1999</v>
      </c>
      <c r="B6" s="94">
        <v>195</v>
      </c>
      <c r="C6" s="94">
        <v>2871</v>
      </c>
      <c r="D6" s="94">
        <v>5440</v>
      </c>
      <c r="E6" s="94">
        <v>8311</v>
      </c>
      <c r="F6" s="101"/>
    </row>
    <row r="7" spans="1:9" x14ac:dyDescent="0.2">
      <c r="A7" s="7">
        <v>2000</v>
      </c>
      <c r="B7" s="94">
        <v>195</v>
      </c>
      <c r="C7" s="94">
        <v>2847</v>
      </c>
      <c r="D7" s="94">
        <v>5471</v>
      </c>
      <c r="E7" s="94">
        <v>8318</v>
      </c>
      <c r="F7" s="101"/>
    </row>
    <row r="8" spans="1:9" ht="19.5" customHeight="1" x14ac:dyDescent="0.2">
      <c r="A8" s="7">
        <v>2001</v>
      </c>
      <c r="B8" s="94">
        <v>197</v>
      </c>
      <c r="C8" s="94">
        <v>2755</v>
      </c>
      <c r="D8" s="94">
        <v>5428</v>
      </c>
      <c r="E8" s="94">
        <v>8183</v>
      </c>
      <c r="F8" s="101"/>
    </row>
    <row r="9" spans="1:9" ht="14.25" x14ac:dyDescent="0.2">
      <c r="A9" s="7" t="s">
        <v>150</v>
      </c>
      <c r="B9" s="94">
        <v>191</v>
      </c>
      <c r="C9" s="94">
        <v>2605</v>
      </c>
      <c r="D9" s="94">
        <v>5300</v>
      </c>
      <c r="E9" s="94">
        <v>7981</v>
      </c>
      <c r="F9" s="101"/>
    </row>
    <row r="10" spans="1:9" x14ac:dyDescent="0.2">
      <c r="A10" s="7">
        <v>2003</v>
      </c>
      <c r="B10" s="94">
        <v>194</v>
      </c>
      <c r="C10" s="94">
        <v>2531</v>
      </c>
      <c r="D10" s="94">
        <v>5149</v>
      </c>
      <c r="E10" s="94">
        <v>7680</v>
      </c>
      <c r="F10" s="101"/>
    </row>
    <row r="11" spans="1:9" x14ac:dyDescent="0.2">
      <c r="A11" s="7">
        <v>2004</v>
      </c>
      <c r="B11" s="94">
        <v>192</v>
      </c>
      <c r="C11" s="94">
        <v>2381</v>
      </c>
      <c r="D11" s="94">
        <v>5008</v>
      </c>
      <c r="E11" s="94">
        <v>7389</v>
      </c>
      <c r="F11" s="101"/>
    </row>
    <row r="12" spans="1:9" x14ac:dyDescent="0.2">
      <c r="A12" s="7">
        <v>2005</v>
      </c>
      <c r="B12" s="94">
        <v>190</v>
      </c>
      <c r="C12" s="94">
        <v>2302</v>
      </c>
      <c r="D12" s="94">
        <v>4838</v>
      </c>
      <c r="E12" s="94">
        <v>7140</v>
      </c>
      <c r="F12" s="101"/>
    </row>
    <row r="13" spans="1:9" ht="19.5" customHeight="1" x14ac:dyDescent="0.2">
      <c r="A13" s="7">
        <v>2006</v>
      </c>
      <c r="B13" s="94">
        <v>190</v>
      </c>
      <c r="C13" s="94">
        <v>2225</v>
      </c>
      <c r="D13" s="94">
        <v>4750</v>
      </c>
      <c r="E13" s="94">
        <v>6975</v>
      </c>
      <c r="F13" s="101"/>
    </row>
    <row r="14" spans="1:9" x14ac:dyDescent="0.2">
      <c r="A14" s="7">
        <v>2007</v>
      </c>
      <c r="B14" s="94">
        <v>183</v>
      </c>
      <c r="C14" s="94">
        <v>2132</v>
      </c>
      <c r="D14" s="94">
        <v>4577</v>
      </c>
      <c r="E14" s="94">
        <v>6709</v>
      </c>
      <c r="F14" s="101"/>
    </row>
    <row r="15" spans="1:9" x14ac:dyDescent="0.2">
      <c r="A15" s="7">
        <v>2008</v>
      </c>
      <c r="B15" s="94">
        <v>193</v>
      </c>
      <c r="C15" s="94">
        <v>2115</v>
      </c>
      <c r="D15" s="94">
        <v>4641</v>
      </c>
      <c r="E15" s="94">
        <v>6756</v>
      </c>
      <c r="F15" s="101"/>
    </row>
    <row r="16" spans="1:9" x14ac:dyDescent="0.2">
      <c r="A16" s="7">
        <v>2009</v>
      </c>
      <c r="B16" s="94">
        <v>190</v>
      </c>
      <c r="C16" s="94">
        <v>2098</v>
      </c>
      <c r="D16" s="94">
        <v>4575</v>
      </c>
      <c r="E16" s="94">
        <v>6673</v>
      </c>
      <c r="F16" s="101"/>
    </row>
    <row r="17" spans="1:6" x14ac:dyDescent="0.2">
      <c r="A17" s="7">
        <v>2010</v>
      </c>
      <c r="B17" s="94">
        <v>163</v>
      </c>
      <c r="C17" s="94">
        <v>2110</v>
      </c>
      <c r="D17" s="94">
        <v>4690</v>
      </c>
      <c r="E17" s="94">
        <v>6800</v>
      </c>
      <c r="F17" s="101"/>
    </row>
    <row r="18" spans="1:6" ht="19.5" customHeight="1" x14ac:dyDescent="0.2">
      <c r="A18" s="148" t="s">
        <v>277</v>
      </c>
      <c r="B18" s="94">
        <v>158</v>
      </c>
      <c r="C18" s="94">
        <v>2152</v>
      </c>
      <c r="D18" s="94">
        <v>4791</v>
      </c>
      <c r="E18" s="94">
        <v>6943</v>
      </c>
      <c r="F18" s="101"/>
    </row>
    <row r="19" spans="1:6" ht="14.25" x14ac:dyDescent="0.2">
      <c r="A19" s="148" t="s">
        <v>292</v>
      </c>
      <c r="B19" s="94">
        <v>155</v>
      </c>
      <c r="C19" s="94">
        <v>2126</v>
      </c>
      <c r="D19" s="94">
        <v>4825</v>
      </c>
      <c r="E19" s="94">
        <v>6953</v>
      </c>
      <c r="F19" s="101"/>
    </row>
    <row r="20" spans="1:6" ht="14.25" x14ac:dyDescent="0.2">
      <c r="A20" s="148" t="s">
        <v>278</v>
      </c>
      <c r="B20" s="94">
        <v>149</v>
      </c>
      <c r="C20" s="94">
        <v>2114</v>
      </c>
      <c r="D20" s="94">
        <v>4842</v>
      </c>
      <c r="E20" s="94">
        <v>6956</v>
      </c>
      <c r="F20" s="101"/>
    </row>
    <row r="21" spans="1:6" ht="14.25" x14ac:dyDescent="0.2">
      <c r="A21" s="148" t="s">
        <v>279</v>
      </c>
      <c r="B21" s="94">
        <v>145</v>
      </c>
      <c r="C21" s="94">
        <v>2110</v>
      </c>
      <c r="D21" s="94">
        <v>4830</v>
      </c>
      <c r="E21" s="94">
        <v>6940</v>
      </c>
      <c r="F21" s="101"/>
    </row>
    <row r="22" spans="1:6" ht="14.25" x14ac:dyDescent="0.2">
      <c r="A22" s="150" t="s">
        <v>247</v>
      </c>
      <c r="B22" s="94">
        <v>144</v>
      </c>
      <c r="C22" s="94">
        <v>2111</v>
      </c>
      <c r="D22" s="94">
        <v>4760</v>
      </c>
      <c r="E22" s="94">
        <v>6871</v>
      </c>
      <c r="F22" s="101"/>
    </row>
    <row r="23" spans="1:6" ht="19.5" customHeight="1" x14ac:dyDescent="0.2">
      <c r="A23" s="150" t="s">
        <v>280</v>
      </c>
      <c r="B23" s="94">
        <v>141</v>
      </c>
      <c r="C23" s="94">
        <v>2004</v>
      </c>
      <c r="D23" s="94">
        <v>4664</v>
      </c>
      <c r="E23" s="94">
        <v>6668</v>
      </c>
      <c r="F23" s="101"/>
    </row>
    <row r="24" spans="1:6" s="210" customFormat="1" x14ac:dyDescent="0.2">
      <c r="A24" s="150" t="s">
        <v>272</v>
      </c>
      <c r="B24" s="94">
        <v>135</v>
      </c>
      <c r="C24" s="94">
        <v>1954</v>
      </c>
      <c r="D24" s="94">
        <v>4700</v>
      </c>
      <c r="E24" s="94">
        <v>6654</v>
      </c>
      <c r="F24" s="101"/>
    </row>
    <row r="25" spans="1:6" s="2" customFormat="1" x14ac:dyDescent="0.2">
      <c r="A25" s="4">
        <v>2018</v>
      </c>
      <c r="B25" s="94">
        <v>114</v>
      </c>
      <c r="C25" s="94">
        <v>2031</v>
      </c>
      <c r="D25" s="94">
        <v>4792</v>
      </c>
      <c r="E25" s="94">
        <v>6823</v>
      </c>
    </row>
    <row r="26" spans="1:6" s="2" customFormat="1" x14ac:dyDescent="0.2">
      <c r="A26" s="4">
        <v>2019</v>
      </c>
      <c r="B26" s="94">
        <v>114</v>
      </c>
      <c r="C26" s="94">
        <v>2134</v>
      </c>
      <c r="D26" s="94">
        <v>4998</v>
      </c>
      <c r="E26" s="94">
        <v>7132</v>
      </c>
    </row>
    <row r="27" spans="1:6" s="2" customFormat="1" x14ac:dyDescent="0.2">
      <c r="A27" s="4">
        <v>2020</v>
      </c>
      <c r="B27" s="94">
        <v>114</v>
      </c>
      <c r="C27" s="94">
        <v>2108</v>
      </c>
      <c r="D27" s="94">
        <v>5178</v>
      </c>
      <c r="E27" s="94">
        <v>7286</v>
      </c>
    </row>
    <row r="28" spans="1:6" ht="19.5" customHeight="1" x14ac:dyDescent="0.2">
      <c r="A28" s="8">
        <v>2021</v>
      </c>
      <c r="B28" s="92">
        <v>111</v>
      </c>
      <c r="C28" s="92">
        <v>2198</v>
      </c>
      <c r="D28" s="92">
        <v>5401</v>
      </c>
      <c r="E28" s="92">
        <v>7599</v>
      </c>
    </row>
    <row r="29" spans="1:6" x14ac:dyDescent="0.2">
      <c r="A29" s="10" t="s">
        <v>428</v>
      </c>
    </row>
    <row r="30" spans="1:6" x14ac:dyDescent="0.2">
      <c r="A30" s="10" t="s">
        <v>331</v>
      </c>
    </row>
  </sheetData>
  <mergeCells count="1">
    <mergeCell ref="H1:I1"/>
  </mergeCells>
  <phoneticPr fontId="3" type="noConversion"/>
  <conditionalFormatting sqref="B3:E28">
    <cfRule type="cellIs" dxfId="42" priority="4" stopIfTrue="1" operator="between">
      <formula>1</formula>
      <formula>4</formula>
    </cfRule>
  </conditionalFormatting>
  <hyperlinks>
    <hyperlink ref="H1:I1" location="Contents!A1" display="Return to contents"/>
  </hyperlinks>
  <pageMargins left="0.75" right="0.75" top="1" bottom="1" header="0.5" footer="0.5"/>
  <pageSetup paperSize="9" orientation="portrait" horizontalDpi="90" verticalDpi="9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K32"/>
  <sheetViews>
    <sheetView workbookViewId="0"/>
  </sheetViews>
  <sheetFormatPr defaultRowHeight="12.75" x14ac:dyDescent="0.2"/>
  <cols>
    <col min="2" max="2" width="13.85546875" customWidth="1"/>
    <col min="4" max="4" width="15.7109375" customWidth="1"/>
    <col min="5" max="5" width="13.140625" customWidth="1"/>
    <col min="7" max="7" width="12" customWidth="1"/>
  </cols>
  <sheetData>
    <row r="1" spans="1:11" x14ac:dyDescent="0.2">
      <c r="A1" s="151" t="s">
        <v>819</v>
      </c>
      <c r="I1" s="63"/>
      <c r="J1" s="547" t="s">
        <v>63</v>
      </c>
      <c r="K1" s="547"/>
    </row>
    <row r="2" spans="1:11" x14ac:dyDescent="0.2">
      <c r="A2" s="1"/>
      <c r="B2" s="568" t="s">
        <v>64</v>
      </c>
      <c r="C2" s="568"/>
      <c r="D2" s="568"/>
      <c r="E2" s="568" t="s">
        <v>146</v>
      </c>
      <c r="F2" s="568"/>
      <c r="G2" s="568"/>
    </row>
    <row r="3" spans="1:11" s="17" customFormat="1" ht="27" customHeight="1" x14ac:dyDescent="0.2">
      <c r="A3" s="22"/>
      <c r="B3" s="23" t="s">
        <v>147</v>
      </c>
      <c r="C3" s="23" t="s">
        <v>148</v>
      </c>
      <c r="D3" s="111" t="s">
        <v>149</v>
      </c>
      <c r="E3" s="23" t="s">
        <v>147</v>
      </c>
      <c r="F3" s="23" t="s">
        <v>148</v>
      </c>
      <c r="G3" s="23" t="s">
        <v>238</v>
      </c>
    </row>
    <row r="4" spans="1:11" x14ac:dyDescent="0.2">
      <c r="A4" s="4">
        <v>1996</v>
      </c>
      <c r="B4" s="94">
        <v>137</v>
      </c>
      <c r="C4" s="94">
        <v>7</v>
      </c>
      <c r="D4" s="94">
        <v>14</v>
      </c>
      <c r="E4" s="94">
        <v>6975</v>
      </c>
      <c r="F4" s="94">
        <v>461</v>
      </c>
      <c r="G4" s="94">
        <v>641</v>
      </c>
    </row>
    <row r="5" spans="1:11" x14ac:dyDescent="0.2">
      <c r="A5" s="7">
        <v>1997</v>
      </c>
      <c r="B5" s="94">
        <v>136</v>
      </c>
      <c r="C5" s="94">
        <v>7</v>
      </c>
      <c r="D5" s="94">
        <v>15</v>
      </c>
      <c r="E5" s="94">
        <v>6960</v>
      </c>
      <c r="F5" s="94">
        <v>469</v>
      </c>
      <c r="G5" s="94">
        <v>627</v>
      </c>
    </row>
    <row r="6" spans="1:11" x14ac:dyDescent="0.2">
      <c r="A6" s="7">
        <v>1998</v>
      </c>
      <c r="B6" s="94">
        <v>156</v>
      </c>
      <c r="C6" s="94">
        <v>7</v>
      </c>
      <c r="D6" s="94">
        <v>22</v>
      </c>
      <c r="E6" s="94">
        <v>7035</v>
      </c>
      <c r="F6" s="94">
        <v>477</v>
      </c>
      <c r="G6" s="94">
        <v>719</v>
      </c>
    </row>
    <row r="7" spans="1:11" x14ac:dyDescent="0.2">
      <c r="A7" s="7">
        <v>1999</v>
      </c>
      <c r="B7" s="94">
        <v>161</v>
      </c>
      <c r="C7" s="94">
        <v>7</v>
      </c>
      <c r="D7" s="94">
        <v>27</v>
      </c>
      <c r="E7" s="94">
        <v>6998</v>
      </c>
      <c r="F7" s="94">
        <v>491</v>
      </c>
      <c r="G7" s="94">
        <v>822</v>
      </c>
    </row>
    <row r="8" spans="1:11" x14ac:dyDescent="0.2">
      <c r="A8" s="7">
        <v>2000</v>
      </c>
      <c r="B8" s="94">
        <v>161</v>
      </c>
      <c r="C8" s="94">
        <v>7</v>
      </c>
      <c r="D8" s="94">
        <v>27</v>
      </c>
      <c r="E8" s="94">
        <v>7000</v>
      </c>
      <c r="F8" s="94">
        <v>497</v>
      </c>
      <c r="G8" s="94">
        <v>821</v>
      </c>
    </row>
    <row r="9" spans="1:11" ht="19.5" customHeight="1" x14ac:dyDescent="0.2">
      <c r="A9" s="7">
        <v>2001</v>
      </c>
      <c r="B9" s="94">
        <v>162</v>
      </c>
      <c r="C9" s="94">
        <v>6</v>
      </c>
      <c r="D9" s="94">
        <v>29</v>
      </c>
      <c r="E9" s="94">
        <v>6861</v>
      </c>
      <c r="F9" s="94">
        <v>472</v>
      </c>
      <c r="G9" s="94">
        <v>850</v>
      </c>
    </row>
    <row r="10" spans="1:11" x14ac:dyDescent="0.2">
      <c r="A10" s="7">
        <v>2002</v>
      </c>
      <c r="B10" s="94">
        <v>156</v>
      </c>
      <c r="C10" s="94">
        <v>6</v>
      </c>
      <c r="D10" s="94">
        <v>29</v>
      </c>
      <c r="E10" s="94">
        <v>6701</v>
      </c>
      <c r="F10" s="94">
        <v>436</v>
      </c>
      <c r="G10" s="94">
        <v>844</v>
      </c>
    </row>
    <row r="11" spans="1:11" x14ac:dyDescent="0.2">
      <c r="A11" s="7">
        <v>2003</v>
      </c>
      <c r="B11" s="94">
        <v>162</v>
      </c>
      <c r="C11" s="94">
        <v>7</v>
      </c>
      <c r="D11" s="94">
        <v>25</v>
      </c>
      <c r="E11" s="94">
        <v>6546</v>
      </c>
      <c r="F11" s="94">
        <v>424</v>
      </c>
      <c r="G11" s="94">
        <v>710</v>
      </c>
    </row>
    <row r="12" spans="1:11" x14ac:dyDescent="0.2">
      <c r="A12" s="7">
        <v>2004</v>
      </c>
      <c r="B12" s="94">
        <v>160</v>
      </c>
      <c r="C12" s="94">
        <v>7</v>
      </c>
      <c r="D12" s="94">
        <v>25</v>
      </c>
      <c r="E12" s="94">
        <v>6260</v>
      </c>
      <c r="F12" s="94">
        <v>406</v>
      </c>
      <c r="G12" s="94">
        <v>723</v>
      </c>
    </row>
    <row r="13" spans="1:11" x14ac:dyDescent="0.2">
      <c r="A13" s="7">
        <v>2005</v>
      </c>
      <c r="B13" s="94">
        <v>158</v>
      </c>
      <c r="C13" s="94">
        <v>7</v>
      </c>
      <c r="D13" s="94">
        <v>25</v>
      </c>
      <c r="E13" s="94">
        <v>6069</v>
      </c>
      <c r="F13" s="94">
        <v>364</v>
      </c>
      <c r="G13" s="94">
        <v>707</v>
      </c>
    </row>
    <row r="14" spans="1:11" ht="19.5" customHeight="1" x14ac:dyDescent="0.2">
      <c r="A14" s="7">
        <v>2006</v>
      </c>
      <c r="B14" s="94">
        <v>184</v>
      </c>
      <c r="C14" s="94">
        <v>6</v>
      </c>
      <c r="D14" s="131">
        <v>0</v>
      </c>
      <c r="E14" s="94">
        <v>6639</v>
      </c>
      <c r="F14" s="94">
        <v>336</v>
      </c>
      <c r="G14" s="131">
        <v>0</v>
      </c>
    </row>
    <row r="15" spans="1:11" x14ac:dyDescent="0.2">
      <c r="A15" s="7">
        <v>2007</v>
      </c>
      <c r="B15" s="94">
        <v>177</v>
      </c>
      <c r="C15" s="94">
        <v>6</v>
      </c>
      <c r="D15" s="131">
        <v>0</v>
      </c>
      <c r="E15" s="94">
        <v>6395</v>
      </c>
      <c r="F15" s="94">
        <v>314</v>
      </c>
      <c r="G15" s="131">
        <v>0</v>
      </c>
    </row>
    <row r="16" spans="1:11" x14ac:dyDescent="0.2">
      <c r="A16" s="7">
        <v>2008</v>
      </c>
      <c r="B16" s="94">
        <v>187</v>
      </c>
      <c r="C16" s="94">
        <v>6</v>
      </c>
      <c r="D16" s="131">
        <v>0</v>
      </c>
      <c r="E16" s="94">
        <v>6446</v>
      </c>
      <c r="F16" s="94">
        <v>310</v>
      </c>
      <c r="G16" s="131">
        <v>0</v>
      </c>
    </row>
    <row r="17" spans="1:9" x14ac:dyDescent="0.2">
      <c r="A17" s="7">
        <v>2009</v>
      </c>
      <c r="B17" s="94">
        <v>184</v>
      </c>
      <c r="C17" s="94">
        <v>6</v>
      </c>
      <c r="D17" s="131">
        <v>0</v>
      </c>
      <c r="E17" s="94">
        <v>6322</v>
      </c>
      <c r="F17" s="94">
        <v>351</v>
      </c>
      <c r="G17" s="131">
        <v>0</v>
      </c>
    </row>
    <row r="18" spans="1:9" x14ac:dyDescent="0.2">
      <c r="A18" s="7">
        <v>2010</v>
      </c>
      <c r="B18" s="94">
        <v>157</v>
      </c>
      <c r="C18" s="94">
        <v>6</v>
      </c>
      <c r="D18" s="131">
        <v>0</v>
      </c>
      <c r="E18" s="94">
        <v>6465</v>
      </c>
      <c r="F18" s="94">
        <v>335</v>
      </c>
      <c r="G18" s="131">
        <v>0</v>
      </c>
    </row>
    <row r="19" spans="1:9" ht="19.5" customHeight="1" x14ac:dyDescent="0.2">
      <c r="A19" s="148" t="s">
        <v>277</v>
      </c>
      <c r="B19" s="94">
        <v>154</v>
      </c>
      <c r="C19" s="94">
        <v>4</v>
      </c>
      <c r="D19" s="131">
        <v>0</v>
      </c>
      <c r="E19" s="94">
        <v>6600</v>
      </c>
      <c r="F19" s="94">
        <v>343</v>
      </c>
      <c r="G19" s="131">
        <v>0</v>
      </c>
    </row>
    <row r="20" spans="1:9" ht="14.25" x14ac:dyDescent="0.2">
      <c r="A20" s="148" t="s">
        <v>273</v>
      </c>
      <c r="B20" s="94">
        <v>152</v>
      </c>
      <c r="C20" s="94">
        <v>3</v>
      </c>
      <c r="D20" s="131">
        <v>0</v>
      </c>
      <c r="E20" s="94">
        <v>6642</v>
      </c>
      <c r="F20" s="94">
        <v>311</v>
      </c>
      <c r="G20" s="131">
        <v>0</v>
      </c>
    </row>
    <row r="21" spans="1:9" ht="14.25" x14ac:dyDescent="0.2">
      <c r="A21" s="148" t="s">
        <v>278</v>
      </c>
      <c r="B21" s="94">
        <v>146</v>
      </c>
      <c r="C21" s="94">
        <v>3</v>
      </c>
      <c r="D21" s="131">
        <v>0</v>
      </c>
      <c r="E21" s="94">
        <v>6661</v>
      </c>
      <c r="F21" s="94">
        <v>295</v>
      </c>
      <c r="G21" s="131">
        <v>0</v>
      </c>
    </row>
    <row r="22" spans="1:9" ht="14.25" x14ac:dyDescent="0.2">
      <c r="A22" s="148" t="s">
        <v>279</v>
      </c>
      <c r="B22" s="94">
        <v>142</v>
      </c>
      <c r="C22" s="94">
        <v>3</v>
      </c>
      <c r="D22" s="131">
        <v>0</v>
      </c>
      <c r="E22" s="94">
        <v>6678</v>
      </c>
      <c r="F22" s="94">
        <v>262</v>
      </c>
      <c r="G22" s="131">
        <v>0</v>
      </c>
    </row>
    <row r="23" spans="1:9" ht="14.25" x14ac:dyDescent="0.2">
      <c r="A23" s="150" t="s">
        <v>247</v>
      </c>
      <c r="B23" s="94">
        <v>141</v>
      </c>
      <c r="C23" s="94">
        <v>3</v>
      </c>
      <c r="D23" s="131">
        <v>0</v>
      </c>
      <c r="E23" s="94">
        <v>6640</v>
      </c>
      <c r="F23" s="94">
        <v>231</v>
      </c>
      <c r="G23" s="131">
        <v>0</v>
      </c>
    </row>
    <row r="24" spans="1:9" ht="19.5" customHeight="1" x14ac:dyDescent="0.2">
      <c r="A24" s="150" t="s">
        <v>280</v>
      </c>
      <c r="B24" s="94">
        <v>138</v>
      </c>
      <c r="C24" s="94">
        <v>3</v>
      </c>
      <c r="D24" s="131">
        <v>0</v>
      </c>
      <c r="E24" s="94">
        <v>6474</v>
      </c>
      <c r="F24" s="94">
        <v>194</v>
      </c>
      <c r="G24" s="131">
        <v>0</v>
      </c>
    </row>
    <row r="25" spans="1:9" s="210" customFormat="1" x14ac:dyDescent="0.2">
      <c r="A25" s="150" t="s">
        <v>272</v>
      </c>
      <c r="B25" s="94">
        <v>132</v>
      </c>
      <c r="C25" s="94">
        <v>3</v>
      </c>
      <c r="D25" s="131">
        <v>0</v>
      </c>
      <c r="E25" s="94">
        <v>6475</v>
      </c>
      <c r="F25" s="94">
        <v>179</v>
      </c>
      <c r="G25" s="131">
        <v>0</v>
      </c>
    </row>
    <row r="26" spans="1:9" x14ac:dyDescent="0.2">
      <c r="A26" s="4">
        <v>2018</v>
      </c>
      <c r="B26" s="94">
        <v>111</v>
      </c>
      <c r="C26" s="94">
        <v>3</v>
      </c>
      <c r="D26" s="131">
        <v>0</v>
      </c>
      <c r="E26" s="94">
        <v>6645</v>
      </c>
      <c r="F26" s="94">
        <v>178</v>
      </c>
      <c r="G26" s="131">
        <v>0</v>
      </c>
    </row>
    <row r="27" spans="1:9" s="210" customFormat="1" ht="14.25" x14ac:dyDescent="0.2">
      <c r="A27" s="148" t="s">
        <v>337</v>
      </c>
      <c r="B27" s="94">
        <v>111</v>
      </c>
      <c r="C27" s="94">
        <v>3</v>
      </c>
      <c r="D27" s="131">
        <v>0</v>
      </c>
      <c r="E27" s="94">
        <v>6945</v>
      </c>
      <c r="F27" s="94">
        <v>187</v>
      </c>
      <c r="G27" s="131">
        <v>0</v>
      </c>
    </row>
    <row r="28" spans="1:9" s="210" customFormat="1" ht="14.25" x14ac:dyDescent="0.2">
      <c r="A28" s="148" t="s">
        <v>424</v>
      </c>
      <c r="B28" s="94">
        <v>111</v>
      </c>
      <c r="C28" s="94">
        <v>3</v>
      </c>
      <c r="D28" s="131">
        <v>0</v>
      </c>
      <c r="E28" s="94">
        <v>7080</v>
      </c>
      <c r="F28" s="94">
        <v>206</v>
      </c>
      <c r="G28" s="131">
        <v>0</v>
      </c>
    </row>
    <row r="29" spans="1:9" ht="14.25" x14ac:dyDescent="0.2">
      <c r="A29" s="292" t="s">
        <v>820</v>
      </c>
      <c r="B29" s="92">
        <v>108</v>
      </c>
      <c r="C29" s="92">
        <v>3</v>
      </c>
      <c r="D29" s="129">
        <v>0</v>
      </c>
      <c r="E29" s="92">
        <v>7363</v>
      </c>
      <c r="F29" s="92">
        <v>236</v>
      </c>
      <c r="G29" s="129">
        <v>0</v>
      </c>
    </row>
    <row r="30" spans="1:9" ht="24" customHeight="1" x14ac:dyDescent="0.2">
      <c r="A30" s="580" t="s">
        <v>258</v>
      </c>
      <c r="B30" s="580"/>
      <c r="C30" s="580"/>
      <c r="D30" s="580"/>
      <c r="E30" s="580"/>
      <c r="F30" s="580"/>
      <c r="G30" s="580"/>
      <c r="H30" s="580"/>
    </row>
    <row r="31" spans="1:9" x14ac:dyDescent="0.2">
      <c r="A31" s="10" t="s">
        <v>331</v>
      </c>
    </row>
    <row r="32" spans="1:9" ht="25.5" customHeight="1" x14ac:dyDescent="0.2">
      <c r="A32" s="569" t="s">
        <v>440</v>
      </c>
      <c r="B32" s="569"/>
      <c r="C32" s="569"/>
      <c r="D32" s="569"/>
      <c r="E32" s="569"/>
      <c r="F32" s="569"/>
      <c r="G32" s="569"/>
      <c r="H32" s="569"/>
      <c r="I32" s="569"/>
    </row>
  </sheetData>
  <mergeCells count="5">
    <mergeCell ref="J1:K1"/>
    <mergeCell ref="B2:D2"/>
    <mergeCell ref="E2:G2"/>
    <mergeCell ref="A30:H30"/>
    <mergeCell ref="A32:I32"/>
  </mergeCells>
  <phoneticPr fontId="3" type="noConversion"/>
  <conditionalFormatting sqref="B19:B27 G14:G27 B29 B14:F18 D19:F27 B4:G13 D28:G29">
    <cfRule type="cellIs" dxfId="41" priority="3" stopIfTrue="1" operator="between">
      <formula>1</formula>
      <formula>4</formula>
    </cfRule>
  </conditionalFormatting>
  <conditionalFormatting sqref="B28">
    <cfRule type="cellIs" dxfId="40"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19"/>
  <sheetViews>
    <sheetView workbookViewId="0"/>
  </sheetViews>
  <sheetFormatPr defaultRowHeight="12.75" x14ac:dyDescent="0.2"/>
  <cols>
    <col min="2" max="2" width="10.42578125" customWidth="1"/>
    <col min="10" max="10" width="10.140625" bestFit="1" customWidth="1"/>
  </cols>
  <sheetData>
    <row r="1" spans="1:10" x14ac:dyDescent="0.2">
      <c r="A1" s="151" t="s">
        <v>818</v>
      </c>
      <c r="I1" s="547" t="s">
        <v>63</v>
      </c>
      <c r="J1" s="547"/>
    </row>
    <row r="2" spans="1:10" x14ac:dyDescent="0.2">
      <c r="A2" s="219"/>
      <c r="B2" s="40" t="s">
        <v>103</v>
      </c>
      <c r="C2" s="40" t="s">
        <v>104</v>
      </c>
      <c r="D2" s="40" t="s">
        <v>55</v>
      </c>
    </row>
    <row r="3" spans="1:10" x14ac:dyDescent="0.2">
      <c r="A3" s="4">
        <v>4</v>
      </c>
      <c r="B3" s="130" t="s">
        <v>243</v>
      </c>
      <c r="C3" s="130" t="s">
        <v>243</v>
      </c>
      <c r="D3" s="130" t="s">
        <v>243</v>
      </c>
    </row>
    <row r="4" spans="1:10" x14ac:dyDescent="0.2">
      <c r="A4" s="7">
        <v>5</v>
      </c>
      <c r="B4" s="131">
        <v>99</v>
      </c>
      <c r="C4" s="131">
        <v>218</v>
      </c>
      <c r="D4" s="131">
        <v>317</v>
      </c>
    </row>
    <row r="5" spans="1:10" x14ac:dyDescent="0.2">
      <c r="A5" s="7">
        <v>6</v>
      </c>
      <c r="B5" s="131">
        <v>104</v>
      </c>
      <c r="C5" s="131">
        <v>367</v>
      </c>
      <c r="D5" s="131">
        <v>471</v>
      </c>
    </row>
    <row r="6" spans="1:10" x14ac:dyDescent="0.2">
      <c r="A6" s="7">
        <v>7</v>
      </c>
      <c r="B6" s="131">
        <v>119</v>
      </c>
      <c r="C6" s="131">
        <v>329</v>
      </c>
      <c r="D6" s="131">
        <v>448</v>
      </c>
    </row>
    <row r="7" spans="1:10" x14ac:dyDescent="0.2">
      <c r="A7" s="7">
        <v>8</v>
      </c>
      <c r="B7" s="131">
        <v>157</v>
      </c>
      <c r="C7" s="131">
        <v>354</v>
      </c>
      <c r="D7" s="131">
        <v>511</v>
      </c>
    </row>
    <row r="8" spans="1:10" x14ac:dyDescent="0.2">
      <c r="A8" s="7">
        <v>9</v>
      </c>
      <c r="B8" s="131">
        <v>142</v>
      </c>
      <c r="C8" s="131">
        <v>349</v>
      </c>
      <c r="D8" s="131">
        <v>491</v>
      </c>
    </row>
    <row r="9" spans="1:10" x14ac:dyDescent="0.2">
      <c r="A9" s="7">
        <v>10</v>
      </c>
      <c r="B9" s="131">
        <v>131</v>
      </c>
      <c r="C9" s="131">
        <v>367</v>
      </c>
      <c r="D9" s="131">
        <v>498</v>
      </c>
    </row>
    <row r="10" spans="1:10" x14ac:dyDescent="0.2">
      <c r="A10" s="7">
        <v>11</v>
      </c>
      <c r="B10" s="131">
        <v>137</v>
      </c>
      <c r="C10" s="131">
        <v>351</v>
      </c>
      <c r="D10" s="131">
        <v>488</v>
      </c>
    </row>
    <row r="11" spans="1:10" x14ac:dyDescent="0.2">
      <c r="A11" s="7">
        <v>12</v>
      </c>
      <c r="B11" s="131">
        <v>199</v>
      </c>
      <c r="C11" s="131">
        <v>481</v>
      </c>
      <c r="D11" s="131">
        <v>680</v>
      </c>
    </row>
    <row r="12" spans="1:10" x14ac:dyDescent="0.2">
      <c r="A12" s="7">
        <v>13</v>
      </c>
      <c r="B12" s="131">
        <v>208</v>
      </c>
      <c r="C12" s="131">
        <v>550</v>
      </c>
      <c r="D12" s="131">
        <v>758</v>
      </c>
    </row>
    <row r="13" spans="1:10" x14ac:dyDescent="0.2">
      <c r="A13" s="7">
        <v>14</v>
      </c>
      <c r="B13" s="131">
        <v>222</v>
      </c>
      <c r="C13" s="131">
        <v>508</v>
      </c>
      <c r="D13" s="131">
        <v>730</v>
      </c>
    </row>
    <row r="14" spans="1:10" x14ac:dyDescent="0.2">
      <c r="A14" s="7">
        <v>15</v>
      </c>
      <c r="B14" s="131">
        <v>240</v>
      </c>
      <c r="C14" s="131">
        <v>524</v>
      </c>
      <c r="D14" s="131">
        <v>764</v>
      </c>
    </row>
    <row r="15" spans="1:10" x14ac:dyDescent="0.2">
      <c r="A15" s="7">
        <v>16</v>
      </c>
      <c r="B15" s="297">
        <v>220</v>
      </c>
      <c r="C15" s="297">
        <v>505</v>
      </c>
      <c r="D15" s="297">
        <v>725</v>
      </c>
      <c r="E15" s="54"/>
    </row>
    <row r="16" spans="1:10" x14ac:dyDescent="0.2">
      <c r="A16" s="7">
        <v>17</v>
      </c>
      <c r="B16" s="297">
        <v>163</v>
      </c>
      <c r="C16" s="297">
        <v>398</v>
      </c>
      <c r="D16" s="297">
        <v>561</v>
      </c>
      <c r="E16" s="54"/>
    </row>
    <row r="17" spans="1:5" x14ac:dyDescent="0.2">
      <c r="A17" s="7">
        <v>18</v>
      </c>
      <c r="B17" s="297" t="s">
        <v>243</v>
      </c>
      <c r="C17" s="297" t="s">
        <v>243</v>
      </c>
      <c r="D17" s="297">
        <v>147</v>
      </c>
      <c r="E17" s="54"/>
    </row>
    <row r="18" spans="1:5" x14ac:dyDescent="0.2">
      <c r="A18" s="157" t="s">
        <v>474</v>
      </c>
      <c r="B18" s="297" t="s">
        <v>243</v>
      </c>
      <c r="C18" s="297" t="s">
        <v>243</v>
      </c>
      <c r="D18" s="297" t="s">
        <v>243</v>
      </c>
      <c r="E18" s="54"/>
    </row>
    <row r="19" spans="1:5" ht="19.5" customHeight="1" x14ac:dyDescent="0.2">
      <c r="A19" s="216" t="s">
        <v>235</v>
      </c>
      <c r="B19" s="129">
        <v>2198</v>
      </c>
      <c r="C19" s="129">
        <v>5401</v>
      </c>
      <c r="D19" s="129">
        <v>7599</v>
      </c>
    </row>
  </sheetData>
  <mergeCells count="1">
    <mergeCell ref="I1:J1"/>
  </mergeCells>
  <phoneticPr fontId="3" type="noConversion"/>
  <conditionalFormatting sqref="B3:D19">
    <cfRule type="cellIs" dxfId="39" priority="1" stopIfTrue="1" operator="between">
      <formula>1</formula>
      <formula>4</formula>
    </cfRule>
  </conditionalFormatting>
  <hyperlinks>
    <hyperlink ref="I1:J1" location="Contents!A1" display="Return to contents"/>
  </hyperlinks>
  <pageMargins left="0.75" right="0.75" top="1" bottom="1" header="0.5" footer="0.5"/>
  <pageSetup paperSize="9" orientation="portrait" horizontalDpi="90" verticalDpi="9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H11"/>
  <sheetViews>
    <sheetView workbookViewId="0"/>
  </sheetViews>
  <sheetFormatPr defaultRowHeight="12.75" x14ac:dyDescent="0.2"/>
  <cols>
    <col min="1" max="1" width="55.85546875" customWidth="1"/>
    <col min="6" max="6" width="10.140625" bestFit="1" customWidth="1"/>
  </cols>
  <sheetData>
    <row r="1" spans="1:8" ht="14.25" x14ac:dyDescent="0.2">
      <c r="A1" s="151" t="s">
        <v>817</v>
      </c>
      <c r="F1" s="64"/>
      <c r="G1" s="547" t="s">
        <v>63</v>
      </c>
      <c r="H1" s="547"/>
    </row>
    <row r="2" spans="1:8" x14ac:dyDescent="0.2">
      <c r="A2" s="1" t="s">
        <v>0</v>
      </c>
      <c r="B2" s="40" t="s">
        <v>162</v>
      </c>
      <c r="C2" s="40" t="s">
        <v>103</v>
      </c>
      <c r="D2" s="40" t="s">
        <v>104</v>
      </c>
    </row>
    <row r="3" spans="1:8" ht="19.5" customHeight="1" x14ac:dyDescent="0.2">
      <c r="A3" s="157" t="s">
        <v>55</v>
      </c>
      <c r="B3" s="94">
        <v>7599</v>
      </c>
      <c r="C3" s="94">
        <v>2198</v>
      </c>
      <c r="D3" s="94">
        <v>5401</v>
      </c>
    </row>
    <row r="4" spans="1:8" x14ac:dyDescent="0.2">
      <c r="A4" t="s">
        <v>1</v>
      </c>
      <c r="B4" s="94"/>
      <c r="C4" s="94"/>
      <c r="D4" s="94"/>
    </row>
    <row r="5" spans="1:8" x14ac:dyDescent="0.2">
      <c r="A5" s="360" t="s">
        <v>13</v>
      </c>
      <c r="B5" s="94" t="s">
        <v>243</v>
      </c>
      <c r="C5" s="94" t="s">
        <v>243</v>
      </c>
      <c r="D5" s="94" t="s">
        <v>243</v>
      </c>
    </row>
    <row r="6" spans="1:8" x14ac:dyDescent="0.2">
      <c r="A6" s="360" t="s">
        <v>2</v>
      </c>
      <c r="B6" s="94" t="s">
        <v>243</v>
      </c>
      <c r="C6" s="94" t="s">
        <v>243</v>
      </c>
      <c r="D6" s="94" t="s">
        <v>243</v>
      </c>
    </row>
    <row r="7" spans="1:8" x14ac:dyDescent="0.2">
      <c r="A7" s="360" t="s">
        <v>3</v>
      </c>
      <c r="B7" s="94">
        <v>8</v>
      </c>
      <c r="C7" s="94" t="s">
        <v>243</v>
      </c>
      <c r="D7" s="94" t="s">
        <v>243</v>
      </c>
      <c r="F7" s="94"/>
    </row>
    <row r="8" spans="1:8" x14ac:dyDescent="0.2">
      <c r="A8" s="360" t="s">
        <v>4</v>
      </c>
      <c r="B8" s="94">
        <v>14</v>
      </c>
      <c r="C8" s="94" t="s">
        <v>243</v>
      </c>
      <c r="D8" s="94" t="s">
        <v>243</v>
      </c>
      <c r="F8" s="94"/>
    </row>
    <row r="9" spans="1:8" x14ac:dyDescent="0.2">
      <c r="A9" s="360" t="s">
        <v>7</v>
      </c>
      <c r="B9" s="94">
        <v>38</v>
      </c>
      <c r="C9" s="94">
        <v>12</v>
      </c>
      <c r="D9" s="94">
        <v>26</v>
      </c>
    </row>
    <row r="10" spans="1:8" x14ac:dyDescent="0.2">
      <c r="A10" s="362" t="s">
        <v>15</v>
      </c>
      <c r="B10" s="92">
        <v>7534</v>
      </c>
      <c r="C10" s="92">
        <v>2178</v>
      </c>
      <c r="D10" s="92">
        <v>5356</v>
      </c>
    </row>
    <row r="11" spans="1:8" x14ac:dyDescent="0.2">
      <c r="A11" s="10" t="s">
        <v>433</v>
      </c>
    </row>
  </sheetData>
  <mergeCells count="1">
    <mergeCell ref="G1:H1"/>
  </mergeCells>
  <phoneticPr fontId="3" type="noConversion"/>
  <conditionalFormatting sqref="B3:D10">
    <cfRule type="cellIs" dxfId="38" priority="5" stopIfTrue="1" operator="between">
      <formula>1</formula>
      <formula>4</formula>
    </cfRule>
  </conditionalFormatting>
  <conditionalFormatting sqref="F7:F8">
    <cfRule type="cellIs" dxfId="37" priority="1" stopIfTrue="1" operator="between">
      <formula>1</formula>
      <formula>4</formula>
    </cfRule>
  </conditionalFormatting>
  <hyperlinks>
    <hyperlink ref="G1:H1" location="Contents!A1" display="Return to contents"/>
  </hyperlinks>
  <pageMargins left="0.75" right="0.75" top="1" bottom="1" header="0.5" footer="0.5"/>
  <pageSetup paperSize="9" orientation="portrait" horizontalDpi="90" verticalDpi="9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O21"/>
  <sheetViews>
    <sheetView workbookViewId="0"/>
  </sheetViews>
  <sheetFormatPr defaultRowHeight="12.75" x14ac:dyDescent="0.2"/>
  <cols>
    <col min="1" max="1" width="45" customWidth="1"/>
    <col min="2" max="2" width="18.28515625" customWidth="1"/>
    <col min="6" max="6" width="15.42578125" customWidth="1"/>
  </cols>
  <sheetData>
    <row r="1" spans="1:15" ht="14.25" x14ac:dyDescent="0.2">
      <c r="A1" s="151" t="s">
        <v>816</v>
      </c>
      <c r="I1" s="63"/>
      <c r="J1" s="547" t="s">
        <v>63</v>
      </c>
      <c r="K1" s="547"/>
    </row>
    <row r="2" spans="1:15" x14ac:dyDescent="0.2">
      <c r="A2" s="151" t="s">
        <v>285</v>
      </c>
    </row>
    <row r="3" spans="1:15" s="17" customFormat="1" ht="27" customHeight="1" x14ac:dyDescent="0.2">
      <c r="A3" s="14"/>
      <c r="B3" s="164" t="s">
        <v>420</v>
      </c>
      <c r="C3" s="66" t="s">
        <v>94</v>
      </c>
      <c r="D3" s="66" t="s">
        <v>95</v>
      </c>
      <c r="E3" s="66" t="s">
        <v>90</v>
      </c>
      <c r="F3" s="66" t="s">
        <v>16</v>
      </c>
      <c r="G3" s="66" t="s">
        <v>92</v>
      </c>
    </row>
    <row r="4" spans="1:15" ht="19.5" customHeight="1" x14ac:dyDescent="0.2">
      <c r="A4" s="210" t="s">
        <v>96</v>
      </c>
      <c r="B4" s="316">
        <v>5960</v>
      </c>
      <c r="C4" s="208">
        <v>342</v>
      </c>
      <c r="D4" s="208">
        <v>4057</v>
      </c>
      <c r="E4" s="208">
        <v>2217</v>
      </c>
      <c r="F4" s="316">
        <v>3752</v>
      </c>
      <c r="G4" s="210">
        <v>2520</v>
      </c>
    </row>
    <row r="5" spans="1:15" x14ac:dyDescent="0.2">
      <c r="A5" s="210" t="s">
        <v>97</v>
      </c>
      <c r="B5" s="316">
        <v>5908</v>
      </c>
      <c r="C5" s="208">
        <v>327</v>
      </c>
      <c r="D5" s="208">
        <v>3954</v>
      </c>
      <c r="E5" s="208">
        <v>2231</v>
      </c>
      <c r="F5" s="316">
        <v>3787</v>
      </c>
      <c r="G5" s="210">
        <v>2593</v>
      </c>
    </row>
    <row r="6" spans="1:15" x14ac:dyDescent="0.2">
      <c r="A6" s="210" t="s">
        <v>98</v>
      </c>
      <c r="B6" s="316">
        <v>1559</v>
      </c>
      <c r="C6" s="208">
        <v>158</v>
      </c>
      <c r="D6" s="208">
        <v>1078</v>
      </c>
      <c r="E6" s="208">
        <v>592</v>
      </c>
      <c r="F6" s="316">
        <v>1087</v>
      </c>
      <c r="G6" s="210">
        <v>877</v>
      </c>
    </row>
    <row r="7" spans="1:15" x14ac:dyDescent="0.2">
      <c r="A7" s="210" t="s">
        <v>99</v>
      </c>
      <c r="B7" s="316">
        <v>3892</v>
      </c>
      <c r="C7" s="208">
        <v>280</v>
      </c>
      <c r="D7" s="208">
        <v>2801</v>
      </c>
      <c r="E7" s="208">
        <v>1501</v>
      </c>
      <c r="F7" s="316">
        <v>2716</v>
      </c>
      <c r="G7" s="210">
        <v>1889</v>
      </c>
    </row>
    <row r="8" spans="1:15" x14ac:dyDescent="0.2">
      <c r="A8" s="210" t="s">
        <v>100</v>
      </c>
      <c r="B8" s="310">
        <v>146</v>
      </c>
      <c r="C8" s="211">
        <v>11</v>
      </c>
      <c r="D8" s="211">
        <v>97</v>
      </c>
      <c r="E8" s="211">
        <v>91</v>
      </c>
      <c r="F8" s="310">
        <v>87</v>
      </c>
      <c r="G8" s="2">
        <v>87</v>
      </c>
    </row>
    <row r="9" spans="1:15" x14ac:dyDescent="0.2">
      <c r="A9" s="215" t="s">
        <v>334</v>
      </c>
      <c r="B9" s="310">
        <v>563</v>
      </c>
      <c r="C9" s="211">
        <v>15</v>
      </c>
      <c r="D9" s="211">
        <v>389</v>
      </c>
      <c r="E9" s="211">
        <v>346</v>
      </c>
      <c r="F9" s="310">
        <v>372</v>
      </c>
      <c r="G9" s="2">
        <v>239</v>
      </c>
    </row>
    <row r="10" spans="1:15" s="210" customFormat="1" x14ac:dyDescent="0.2">
      <c r="A10" s="215" t="s">
        <v>101</v>
      </c>
      <c r="B10" s="310">
        <v>945</v>
      </c>
      <c r="C10" s="211">
        <v>59</v>
      </c>
      <c r="D10" s="211">
        <v>605</v>
      </c>
      <c r="E10" s="211">
        <v>525</v>
      </c>
      <c r="F10" s="310">
        <v>533</v>
      </c>
      <c r="G10" s="2">
        <v>384</v>
      </c>
    </row>
    <row r="11" spans="1:15" ht="19.5" customHeight="1" x14ac:dyDescent="0.2">
      <c r="A11" s="234" t="s">
        <v>451</v>
      </c>
      <c r="B11" s="317">
        <v>72</v>
      </c>
      <c r="C11" s="209">
        <v>0</v>
      </c>
      <c r="D11" s="209">
        <v>16</v>
      </c>
      <c r="E11" s="209">
        <v>28</v>
      </c>
      <c r="F11" s="317">
        <v>44</v>
      </c>
      <c r="G11" s="216">
        <v>2</v>
      </c>
    </row>
    <row r="13" spans="1:15" x14ac:dyDescent="0.2">
      <c r="I13" s="5"/>
      <c r="J13" s="5"/>
      <c r="K13" s="5"/>
      <c r="L13" s="5"/>
      <c r="M13" s="5"/>
      <c r="N13" s="5"/>
      <c r="O13" s="5"/>
    </row>
    <row r="14" spans="1:15" x14ac:dyDescent="0.2">
      <c r="I14" s="5"/>
      <c r="J14" s="5"/>
      <c r="K14" s="5"/>
      <c r="L14" s="5"/>
      <c r="M14" s="5"/>
      <c r="N14" s="5"/>
      <c r="O14" s="5"/>
    </row>
    <row r="15" spans="1:15" x14ac:dyDescent="0.2">
      <c r="I15" s="5"/>
      <c r="J15" s="5"/>
      <c r="K15" s="5"/>
      <c r="L15" s="5"/>
      <c r="M15" s="5"/>
      <c r="N15" s="5"/>
      <c r="O15" s="5"/>
    </row>
    <row r="16" spans="1:15" x14ac:dyDescent="0.2">
      <c r="I16" s="5"/>
      <c r="J16" s="5"/>
      <c r="K16" s="5"/>
      <c r="L16" s="5"/>
      <c r="M16" s="5"/>
      <c r="N16" s="5"/>
      <c r="O16" s="5"/>
    </row>
    <row r="17" spans="9:15" x14ac:dyDescent="0.2">
      <c r="I17" s="5"/>
      <c r="J17" s="5"/>
      <c r="K17" s="5"/>
      <c r="L17" s="5"/>
      <c r="M17" s="5"/>
      <c r="N17" s="5"/>
      <c r="O17" s="5"/>
    </row>
    <row r="18" spans="9:15" x14ac:dyDescent="0.2">
      <c r="I18" s="5"/>
      <c r="J18" s="5"/>
      <c r="K18" s="5"/>
      <c r="L18" s="5"/>
      <c r="M18" s="5"/>
      <c r="N18" s="5"/>
      <c r="O18" s="5"/>
    </row>
    <row r="19" spans="9:15" x14ac:dyDescent="0.2">
      <c r="I19" s="5"/>
      <c r="J19" s="5"/>
      <c r="K19" s="5"/>
      <c r="L19" s="5"/>
      <c r="M19" s="5"/>
      <c r="N19" s="5"/>
      <c r="O19" s="5"/>
    </row>
    <row r="20" spans="9:15" x14ac:dyDescent="0.2">
      <c r="I20" s="5"/>
      <c r="J20" s="5"/>
      <c r="K20" s="5"/>
      <c r="L20" s="5"/>
      <c r="M20" s="5"/>
      <c r="N20" s="5"/>
      <c r="O20" s="5"/>
    </row>
    <row r="21" spans="9:15" x14ac:dyDescent="0.2">
      <c r="I21" s="5"/>
      <c r="J21" s="5"/>
      <c r="K21" s="5"/>
      <c r="L21" s="5"/>
      <c r="M21" s="5"/>
      <c r="N21" s="5"/>
      <c r="O21" s="5"/>
    </row>
  </sheetData>
  <mergeCells count="1">
    <mergeCell ref="J1:K1"/>
  </mergeCells>
  <phoneticPr fontId="3" type="noConversion"/>
  <conditionalFormatting sqref="B4:G10">
    <cfRule type="cellIs" dxfId="36"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9"/>
  <sheetViews>
    <sheetView workbookViewId="0"/>
  </sheetViews>
  <sheetFormatPr defaultRowHeight="12.75" x14ac:dyDescent="0.2"/>
  <cols>
    <col min="1" max="1" width="20.7109375" customWidth="1"/>
    <col min="2" max="2" width="13.140625" customWidth="1"/>
    <col min="3" max="3" width="14.85546875" customWidth="1"/>
  </cols>
  <sheetData>
    <row r="1" spans="1:8" x14ac:dyDescent="0.2">
      <c r="A1" s="151" t="s">
        <v>877</v>
      </c>
      <c r="H1" s="13" t="s">
        <v>63</v>
      </c>
    </row>
    <row r="2" spans="1:8" s="17" customFormat="1" ht="25.5" customHeight="1" x14ac:dyDescent="0.2">
      <c r="A2" s="14"/>
      <c r="B2" s="153" t="s">
        <v>311</v>
      </c>
      <c r="C2" s="153" t="s">
        <v>409</v>
      </c>
    </row>
    <row r="3" spans="1:8" x14ac:dyDescent="0.2">
      <c r="A3" s="2" t="s">
        <v>83</v>
      </c>
      <c r="B3" s="91">
        <v>704723</v>
      </c>
      <c r="C3" s="91">
        <v>704723</v>
      </c>
    </row>
    <row r="4" spans="1:8" ht="19.5" customHeight="1" x14ac:dyDescent="0.2">
      <c r="A4" t="s">
        <v>84</v>
      </c>
      <c r="B4" s="91">
        <v>222817</v>
      </c>
      <c r="C4" s="91">
        <v>219224</v>
      </c>
    </row>
    <row r="5" spans="1:8" x14ac:dyDescent="0.2">
      <c r="A5" t="s">
        <v>85</v>
      </c>
      <c r="B5" s="91">
        <v>291299</v>
      </c>
      <c r="C5" s="91">
        <v>262787</v>
      </c>
    </row>
    <row r="6" spans="1:8" x14ac:dyDescent="0.2">
      <c r="A6" t="s">
        <v>86</v>
      </c>
      <c r="B6" s="91">
        <v>64304</v>
      </c>
      <c r="C6" s="91">
        <v>61482</v>
      </c>
    </row>
    <row r="7" spans="1:8" x14ac:dyDescent="0.2">
      <c r="A7" t="s">
        <v>87</v>
      </c>
      <c r="B7" s="91">
        <v>34207</v>
      </c>
      <c r="C7" s="91">
        <v>24016</v>
      </c>
    </row>
    <row r="8" spans="1:8" x14ac:dyDescent="0.2">
      <c r="A8" t="s">
        <v>88</v>
      </c>
      <c r="B8" s="91">
        <v>60930</v>
      </c>
      <c r="C8" s="91">
        <v>97171</v>
      </c>
    </row>
    <row r="9" spans="1:8" x14ac:dyDescent="0.2">
      <c r="A9" s="2" t="s">
        <v>89</v>
      </c>
      <c r="B9" s="94">
        <v>31166</v>
      </c>
      <c r="C9" s="94">
        <v>39273</v>
      </c>
    </row>
    <row r="10" spans="1:8" ht="19.5" customHeight="1" x14ac:dyDescent="0.2">
      <c r="A10" s="155" t="s">
        <v>310</v>
      </c>
      <c r="B10" s="198">
        <v>0</v>
      </c>
      <c r="C10" s="92">
        <v>770</v>
      </c>
    </row>
    <row r="11" spans="1:8" x14ac:dyDescent="0.2">
      <c r="A11" s="398" t="s">
        <v>879</v>
      </c>
    </row>
    <row r="12" spans="1:8" x14ac:dyDescent="0.2">
      <c r="A12" s="152"/>
    </row>
    <row r="13" spans="1:8" x14ac:dyDescent="0.2">
      <c r="A13" s="152"/>
      <c r="B13" s="101"/>
      <c r="C13" s="101"/>
    </row>
    <row r="32" spans="7:9" x14ac:dyDescent="0.2">
      <c r="G32" s="91"/>
      <c r="H32" s="91"/>
      <c r="I32" s="91"/>
    </row>
    <row r="33" spans="7:9" x14ac:dyDescent="0.2">
      <c r="G33" s="91"/>
      <c r="H33" s="91"/>
      <c r="I33" s="91"/>
    </row>
    <row r="34" spans="7:9" x14ac:dyDescent="0.2">
      <c r="G34" s="91"/>
      <c r="H34" s="91"/>
      <c r="I34" s="91"/>
    </row>
    <row r="35" spans="7:9" x14ac:dyDescent="0.2">
      <c r="G35" s="91"/>
      <c r="H35" s="91"/>
      <c r="I35" s="91"/>
    </row>
    <row r="36" spans="7:9" x14ac:dyDescent="0.2">
      <c r="G36" s="91"/>
      <c r="H36" s="91"/>
      <c r="I36" s="91"/>
    </row>
    <row r="37" spans="7:9" x14ac:dyDescent="0.2">
      <c r="G37" s="91"/>
      <c r="H37" s="91"/>
      <c r="I37" s="91"/>
    </row>
    <row r="38" spans="7:9" x14ac:dyDescent="0.2">
      <c r="G38" s="91"/>
      <c r="H38" s="91"/>
      <c r="I38" s="91"/>
    </row>
    <row r="39" spans="7:9" x14ac:dyDescent="0.2">
      <c r="G39" s="91"/>
      <c r="H39" s="91"/>
      <c r="I39" s="91"/>
    </row>
  </sheetData>
  <phoneticPr fontId="3" type="noConversion"/>
  <hyperlinks>
    <hyperlink ref="H1" location="Contents!A1" display="Return to contents"/>
  </hyperlinks>
  <pageMargins left="0.75" right="0.75" top="1" bottom="1" header="0.5" footer="0.5"/>
  <pageSetup paperSize="9" orientation="portrait" horizontalDpi="90" verticalDpi="9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O32"/>
  <sheetViews>
    <sheetView workbookViewId="0"/>
  </sheetViews>
  <sheetFormatPr defaultRowHeight="12.75" x14ac:dyDescent="0.2"/>
  <cols>
    <col min="1" max="1" width="38.7109375" customWidth="1"/>
    <col min="5" max="7" width="9.140625" style="32"/>
  </cols>
  <sheetData>
    <row r="1" spans="1:15" x14ac:dyDescent="0.2">
      <c r="A1" s="151" t="s">
        <v>815</v>
      </c>
      <c r="J1" s="547" t="s">
        <v>63</v>
      </c>
      <c r="K1" s="547"/>
    </row>
    <row r="2" spans="1:15" x14ac:dyDescent="0.2">
      <c r="A2" s="151" t="s">
        <v>286</v>
      </c>
    </row>
    <row r="3" spans="1:15" x14ac:dyDescent="0.2">
      <c r="A3" s="1"/>
      <c r="B3" s="568" t="s">
        <v>65</v>
      </c>
      <c r="C3" s="568"/>
      <c r="D3" s="568"/>
      <c r="E3" s="593" t="s">
        <v>102</v>
      </c>
      <c r="F3" s="593"/>
      <c r="G3" s="593"/>
    </row>
    <row r="4" spans="1:15" x14ac:dyDescent="0.2">
      <c r="A4" s="2"/>
      <c r="B4" s="29" t="s">
        <v>103</v>
      </c>
      <c r="C4" s="29" t="s">
        <v>104</v>
      </c>
      <c r="D4" s="29" t="s">
        <v>68</v>
      </c>
      <c r="E4" s="82" t="s">
        <v>103</v>
      </c>
      <c r="F4" s="82" t="s">
        <v>104</v>
      </c>
      <c r="G4" s="82" t="s">
        <v>68</v>
      </c>
    </row>
    <row r="5" spans="1:15" x14ac:dyDescent="0.2">
      <c r="A5" s="2" t="s">
        <v>105</v>
      </c>
      <c r="B5" s="95">
        <v>2195</v>
      </c>
      <c r="C5" s="95">
        <v>5393</v>
      </c>
      <c r="D5" s="95">
        <v>7588</v>
      </c>
      <c r="E5" s="235">
        <v>998.64</v>
      </c>
      <c r="F5" s="235">
        <v>998.52</v>
      </c>
      <c r="G5" s="235">
        <v>998.55</v>
      </c>
      <c r="I5" s="5"/>
      <c r="J5" s="5"/>
      <c r="K5" s="5"/>
      <c r="L5" s="5"/>
      <c r="M5" s="5"/>
      <c r="N5" s="5"/>
      <c r="O5" s="5"/>
    </row>
    <row r="6" spans="1:15" ht="19.5" customHeight="1" x14ac:dyDescent="0.2">
      <c r="A6" t="s">
        <v>106</v>
      </c>
      <c r="B6" s="94">
        <v>1387</v>
      </c>
      <c r="C6" s="94">
        <v>3174</v>
      </c>
      <c r="D6" s="94">
        <v>4561</v>
      </c>
      <c r="E6" s="102">
        <v>631.03</v>
      </c>
      <c r="F6" s="102">
        <v>587.66999999999996</v>
      </c>
      <c r="G6" s="102">
        <v>600.21</v>
      </c>
      <c r="I6" s="5"/>
      <c r="J6" s="5"/>
      <c r="K6" s="5"/>
      <c r="L6" s="5"/>
      <c r="M6" s="5"/>
      <c r="N6" s="5"/>
      <c r="O6" s="5"/>
    </row>
    <row r="7" spans="1:15" x14ac:dyDescent="0.2">
      <c r="A7" t="s">
        <v>107</v>
      </c>
      <c r="B7" s="94">
        <v>48</v>
      </c>
      <c r="C7" s="94">
        <v>110</v>
      </c>
      <c r="D7" s="94">
        <v>158</v>
      </c>
      <c r="E7" s="102">
        <v>21.84</v>
      </c>
      <c r="F7" s="102">
        <v>20.37</v>
      </c>
      <c r="G7" s="102">
        <v>20.79</v>
      </c>
      <c r="I7" s="5"/>
      <c r="J7" s="5"/>
      <c r="K7" s="5"/>
      <c r="L7" s="5"/>
      <c r="M7" s="5"/>
      <c r="N7" s="5"/>
      <c r="O7" s="5"/>
    </row>
    <row r="8" spans="1:15" x14ac:dyDescent="0.2">
      <c r="A8" t="s">
        <v>108</v>
      </c>
      <c r="B8" s="94">
        <v>200</v>
      </c>
      <c r="C8" s="94">
        <v>403</v>
      </c>
      <c r="D8" s="94">
        <v>603</v>
      </c>
      <c r="E8" s="102">
        <v>90.99</v>
      </c>
      <c r="F8" s="102">
        <v>74.62</v>
      </c>
      <c r="G8" s="102">
        <v>79.349999999999994</v>
      </c>
      <c r="I8" s="5"/>
      <c r="J8" s="5"/>
      <c r="K8" s="5"/>
      <c r="L8" s="5"/>
      <c r="M8" s="5"/>
      <c r="N8" s="5"/>
      <c r="O8" s="5"/>
    </row>
    <row r="9" spans="1:15" x14ac:dyDescent="0.2">
      <c r="A9" t="s">
        <v>109</v>
      </c>
      <c r="B9" s="94">
        <v>305</v>
      </c>
      <c r="C9" s="94">
        <v>661</v>
      </c>
      <c r="D9" s="94">
        <v>966</v>
      </c>
      <c r="E9" s="102">
        <v>138.76</v>
      </c>
      <c r="F9" s="102">
        <v>122.38</v>
      </c>
      <c r="G9" s="102">
        <v>127.12</v>
      </c>
      <c r="I9" s="5"/>
      <c r="J9" s="5"/>
      <c r="K9" s="5"/>
      <c r="L9" s="5"/>
      <c r="M9" s="5"/>
      <c r="N9" s="5"/>
      <c r="O9" s="5"/>
    </row>
    <row r="10" spans="1:15" ht="19.5" customHeight="1" x14ac:dyDescent="0.2">
      <c r="A10" t="s">
        <v>110</v>
      </c>
      <c r="B10" s="94">
        <v>325</v>
      </c>
      <c r="C10" s="94">
        <v>437</v>
      </c>
      <c r="D10" s="94">
        <v>762</v>
      </c>
      <c r="E10" s="102">
        <v>147.86000000000001</v>
      </c>
      <c r="F10" s="102">
        <v>80.91</v>
      </c>
      <c r="G10" s="102">
        <v>100.28</v>
      </c>
      <c r="I10" s="5"/>
      <c r="J10" s="5"/>
      <c r="K10" s="5"/>
      <c r="L10" s="5"/>
      <c r="M10" s="5"/>
      <c r="N10" s="5"/>
      <c r="O10" s="5"/>
    </row>
    <row r="11" spans="1:15" x14ac:dyDescent="0.2">
      <c r="A11" t="s">
        <v>111</v>
      </c>
      <c r="B11" s="94">
        <v>148</v>
      </c>
      <c r="C11" s="94">
        <v>223</v>
      </c>
      <c r="D11" s="94">
        <v>371</v>
      </c>
      <c r="E11" s="102">
        <v>67.33</v>
      </c>
      <c r="F11" s="102">
        <v>41.29</v>
      </c>
      <c r="G11" s="102">
        <v>48.82</v>
      </c>
      <c r="I11" s="5"/>
      <c r="J11" s="5"/>
      <c r="K11" s="5"/>
      <c r="L11" s="5"/>
      <c r="M11" s="5"/>
      <c r="N11" s="5"/>
      <c r="O11" s="5"/>
    </row>
    <row r="12" spans="1:15" x14ac:dyDescent="0.2">
      <c r="A12" t="s">
        <v>112</v>
      </c>
      <c r="B12" s="94" t="s">
        <v>243</v>
      </c>
      <c r="C12" s="94" t="s">
        <v>243</v>
      </c>
      <c r="D12" s="94" t="s">
        <v>243</v>
      </c>
      <c r="E12" s="102" t="s">
        <v>243</v>
      </c>
      <c r="F12" s="102" t="s">
        <v>243</v>
      </c>
      <c r="G12" s="102" t="s">
        <v>243</v>
      </c>
      <c r="I12" s="5"/>
      <c r="J12" s="5"/>
      <c r="K12" s="5"/>
      <c r="L12" s="5"/>
      <c r="M12" s="5"/>
      <c r="N12" s="5"/>
      <c r="O12" s="5"/>
    </row>
    <row r="13" spans="1:15" x14ac:dyDescent="0.2">
      <c r="A13" t="s">
        <v>113</v>
      </c>
      <c r="B13" s="94">
        <v>591</v>
      </c>
      <c r="C13" s="94">
        <v>871</v>
      </c>
      <c r="D13" s="94">
        <v>1462</v>
      </c>
      <c r="E13" s="102">
        <v>268.88</v>
      </c>
      <c r="F13" s="102">
        <v>161.27000000000001</v>
      </c>
      <c r="G13" s="102">
        <v>192.39</v>
      </c>
      <c r="I13" s="5"/>
      <c r="J13" s="5"/>
      <c r="K13" s="5"/>
      <c r="L13" s="5"/>
      <c r="M13" s="5"/>
      <c r="N13" s="5"/>
      <c r="O13" s="5"/>
    </row>
    <row r="14" spans="1:15" x14ac:dyDescent="0.2">
      <c r="A14" t="s">
        <v>114</v>
      </c>
      <c r="B14" s="94">
        <v>758</v>
      </c>
      <c r="C14" s="94">
        <v>1718</v>
      </c>
      <c r="D14" s="94">
        <v>2476</v>
      </c>
      <c r="E14" s="102">
        <v>344.86</v>
      </c>
      <c r="F14" s="102">
        <v>318.08999999999997</v>
      </c>
      <c r="G14" s="102">
        <v>325.83</v>
      </c>
      <c r="I14" s="5"/>
      <c r="J14" s="5"/>
      <c r="K14" s="5"/>
      <c r="L14" s="5"/>
      <c r="M14" s="5"/>
      <c r="N14" s="5"/>
      <c r="O14" s="5"/>
    </row>
    <row r="15" spans="1:15" x14ac:dyDescent="0.2">
      <c r="A15" t="s">
        <v>115</v>
      </c>
      <c r="B15" s="94">
        <v>753</v>
      </c>
      <c r="C15" s="94">
        <v>2781</v>
      </c>
      <c r="D15" s="94">
        <v>3534</v>
      </c>
      <c r="E15" s="102">
        <v>342.58</v>
      </c>
      <c r="F15" s="102">
        <v>514.9</v>
      </c>
      <c r="G15" s="102">
        <v>465.06</v>
      </c>
      <c r="I15" s="5"/>
      <c r="J15" s="5"/>
      <c r="K15" s="5"/>
      <c r="L15" s="5"/>
      <c r="M15" s="5"/>
      <c r="N15" s="5"/>
      <c r="O15" s="5"/>
    </row>
    <row r="16" spans="1:15" x14ac:dyDescent="0.2">
      <c r="A16" t="s">
        <v>116</v>
      </c>
      <c r="B16" s="94">
        <v>527</v>
      </c>
      <c r="C16" s="94">
        <v>1610</v>
      </c>
      <c r="D16" s="94">
        <v>2137</v>
      </c>
      <c r="E16" s="102">
        <v>239.76</v>
      </c>
      <c r="F16" s="102">
        <v>298.08999999999997</v>
      </c>
      <c r="G16" s="102">
        <v>281.22000000000003</v>
      </c>
      <c r="I16" s="5"/>
      <c r="J16" s="5"/>
      <c r="K16" s="5"/>
      <c r="L16" s="5"/>
      <c r="M16" s="5"/>
      <c r="N16" s="5"/>
      <c r="O16" s="5"/>
    </row>
    <row r="17" spans="1:15" ht="19.5" customHeight="1" x14ac:dyDescent="0.2">
      <c r="A17" t="s">
        <v>117</v>
      </c>
      <c r="B17" s="94">
        <v>447</v>
      </c>
      <c r="C17" s="94">
        <v>667</v>
      </c>
      <c r="D17" s="94">
        <v>1114</v>
      </c>
      <c r="E17" s="102">
        <v>203.37</v>
      </c>
      <c r="F17" s="102">
        <v>123.5</v>
      </c>
      <c r="G17" s="102">
        <v>146.6</v>
      </c>
      <c r="I17" s="5"/>
      <c r="J17" s="5"/>
      <c r="K17" s="5"/>
      <c r="L17" s="5"/>
      <c r="M17" s="5"/>
      <c r="N17" s="5"/>
      <c r="O17" s="5"/>
    </row>
    <row r="18" spans="1:15" x14ac:dyDescent="0.2">
      <c r="A18" t="s">
        <v>118</v>
      </c>
      <c r="B18" s="94">
        <v>73</v>
      </c>
      <c r="C18" s="94">
        <v>190</v>
      </c>
      <c r="D18" s="94">
        <v>263</v>
      </c>
      <c r="E18" s="102">
        <v>33.21</v>
      </c>
      <c r="F18" s="102">
        <v>35.18</v>
      </c>
      <c r="G18" s="102">
        <v>34.61</v>
      </c>
      <c r="I18" s="5"/>
      <c r="J18" s="5"/>
      <c r="K18" s="5"/>
      <c r="L18" s="5"/>
      <c r="M18" s="5"/>
      <c r="N18" s="5"/>
      <c r="O18" s="5"/>
    </row>
    <row r="19" spans="1:15" ht="19.5" customHeight="1" x14ac:dyDescent="0.2">
      <c r="A19" t="s">
        <v>119</v>
      </c>
      <c r="B19" s="94">
        <v>60</v>
      </c>
      <c r="C19" s="94">
        <v>170</v>
      </c>
      <c r="D19" s="94">
        <v>230</v>
      </c>
      <c r="E19" s="102">
        <v>27.3</v>
      </c>
      <c r="F19" s="102">
        <v>31.48</v>
      </c>
      <c r="G19" s="102">
        <v>30.27</v>
      </c>
      <c r="I19" s="5"/>
      <c r="J19" s="5"/>
      <c r="K19" s="5"/>
      <c r="L19" s="5"/>
      <c r="M19" s="5"/>
      <c r="N19" s="5"/>
      <c r="O19" s="5"/>
    </row>
    <row r="20" spans="1:15" x14ac:dyDescent="0.2">
      <c r="A20" t="s">
        <v>120</v>
      </c>
      <c r="B20" s="94">
        <v>116</v>
      </c>
      <c r="C20" s="94">
        <v>252</v>
      </c>
      <c r="D20" s="94">
        <v>368</v>
      </c>
      <c r="E20" s="102">
        <v>52.78</v>
      </c>
      <c r="F20" s="102">
        <v>46.66</v>
      </c>
      <c r="G20" s="102">
        <v>48.43</v>
      </c>
      <c r="I20" s="5"/>
      <c r="J20" s="5"/>
      <c r="K20" s="5"/>
      <c r="L20" s="5"/>
      <c r="M20" s="5"/>
      <c r="N20" s="5"/>
      <c r="O20" s="5"/>
    </row>
    <row r="21" spans="1:15" x14ac:dyDescent="0.2">
      <c r="A21" t="s">
        <v>121</v>
      </c>
      <c r="B21" s="94">
        <v>117</v>
      </c>
      <c r="C21" s="94">
        <v>252</v>
      </c>
      <c r="D21" s="94">
        <v>369</v>
      </c>
      <c r="E21" s="102">
        <v>53.23</v>
      </c>
      <c r="F21" s="102">
        <v>46.66</v>
      </c>
      <c r="G21" s="102">
        <v>48.56</v>
      </c>
      <c r="I21" s="5"/>
      <c r="J21" s="5"/>
      <c r="K21" s="5"/>
      <c r="L21" s="5"/>
      <c r="M21" s="5"/>
      <c r="N21" s="5"/>
      <c r="O21" s="5"/>
    </row>
    <row r="22" spans="1:15" x14ac:dyDescent="0.2">
      <c r="A22" s="32" t="s">
        <v>122</v>
      </c>
      <c r="B22" s="168" t="s">
        <v>243</v>
      </c>
      <c r="C22" s="168" t="s">
        <v>243</v>
      </c>
      <c r="D22" s="168" t="s">
        <v>243</v>
      </c>
      <c r="E22" s="168" t="s">
        <v>243</v>
      </c>
      <c r="F22" s="168" t="s">
        <v>243</v>
      </c>
      <c r="G22" s="168" t="s">
        <v>243</v>
      </c>
      <c r="I22" s="5"/>
      <c r="J22" s="5"/>
      <c r="K22" s="5"/>
      <c r="L22" s="5"/>
      <c r="M22" s="5"/>
      <c r="N22" s="5"/>
      <c r="O22" s="5"/>
    </row>
    <row r="23" spans="1:15" ht="19.5" customHeight="1" x14ac:dyDescent="0.2">
      <c r="A23" s="151" t="s">
        <v>312</v>
      </c>
      <c r="B23" s="94">
        <v>757</v>
      </c>
      <c r="C23" s="94">
        <v>1768</v>
      </c>
      <c r="D23" s="94">
        <v>2525</v>
      </c>
      <c r="E23" s="102">
        <v>344.4</v>
      </c>
      <c r="F23" s="102">
        <v>327.35000000000002</v>
      </c>
      <c r="G23" s="102">
        <v>332.28</v>
      </c>
      <c r="I23" s="5"/>
      <c r="J23" s="5"/>
      <c r="K23" s="5"/>
      <c r="L23" s="5"/>
      <c r="M23" s="5"/>
      <c r="N23" s="5"/>
      <c r="O23" s="5"/>
    </row>
    <row r="24" spans="1:15" x14ac:dyDescent="0.2">
      <c r="A24" s="151" t="s">
        <v>313</v>
      </c>
      <c r="B24" s="94">
        <v>11</v>
      </c>
      <c r="C24" s="94">
        <v>10</v>
      </c>
      <c r="D24" s="94">
        <v>21</v>
      </c>
      <c r="E24" s="102">
        <v>5</v>
      </c>
      <c r="F24" s="102">
        <v>1.85</v>
      </c>
      <c r="G24" s="102">
        <v>2.76</v>
      </c>
      <c r="I24" s="5"/>
      <c r="J24" s="5"/>
      <c r="K24" s="5"/>
      <c r="L24" s="5"/>
      <c r="M24" s="5"/>
      <c r="N24" s="5"/>
      <c r="O24" s="5"/>
    </row>
    <row r="25" spans="1:15" x14ac:dyDescent="0.2">
      <c r="A25" t="s">
        <v>154</v>
      </c>
      <c r="B25" s="94">
        <v>11</v>
      </c>
      <c r="C25" s="94">
        <v>38</v>
      </c>
      <c r="D25" s="94">
        <v>49</v>
      </c>
      <c r="E25" s="102">
        <v>5</v>
      </c>
      <c r="F25" s="102">
        <v>7.04</v>
      </c>
      <c r="G25" s="102">
        <v>6.45</v>
      </c>
      <c r="I25" s="5"/>
      <c r="J25" s="5"/>
      <c r="K25" s="5"/>
      <c r="L25" s="5"/>
      <c r="M25" s="5"/>
      <c r="N25" s="5"/>
      <c r="O25" s="5"/>
    </row>
    <row r="26" spans="1:15" x14ac:dyDescent="0.2">
      <c r="A26" s="151" t="s">
        <v>314</v>
      </c>
      <c r="B26" s="94">
        <v>7</v>
      </c>
      <c r="C26" s="94">
        <v>25</v>
      </c>
      <c r="D26" s="94">
        <v>32</v>
      </c>
      <c r="E26" s="102">
        <v>3.18</v>
      </c>
      <c r="F26" s="102">
        <v>4.63</v>
      </c>
      <c r="G26" s="102">
        <v>4.21</v>
      </c>
      <c r="I26" s="5"/>
      <c r="J26" s="5"/>
      <c r="K26" s="5"/>
      <c r="L26" s="5"/>
      <c r="M26" s="5"/>
      <c r="N26" s="5"/>
      <c r="O26" s="5"/>
    </row>
    <row r="27" spans="1:15" x14ac:dyDescent="0.2">
      <c r="A27" s="151" t="s">
        <v>315</v>
      </c>
      <c r="B27" s="94">
        <v>106</v>
      </c>
      <c r="C27" s="94">
        <v>309</v>
      </c>
      <c r="D27" s="94">
        <v>415</v>
      </c>
      <c r="E27" s="102">
        <v>48.23</v>
      </c>
      <c r="F27" s="102">
        <v>57.21</v>
      </c>
      <c r="G27" s="102">
        <v>54.61</v>
      </c>
      <c r="I27" s="5"/>
      <c r="J27" s="5"/>
      <c r="K27" s="5"/>
      <c r="L27" s="5"/>
      <c r="M27" s="5"/>
      <c r="N27" s="5"/>
      <c r="O27" s="5"/>
    </row>
    <row r="28" spans="1:15" x14ac:dyDescent="0.2">
      <c r="A28" s="151" t="s">
        <v>316</v>
      </c>
      <c r="B28" s="94">
        <v>11</v>
      </c>
      <c r="C28" s="94">
        <v>96</v>
      </c>
      <c r="D28" s="94">
        <v>107</v>
      </c>
      <c r="E28" s="102">
        <v>5</v>
      </c>
      <c r="F28" s="102">
        <v>17.77</v>
      </c>
      <c r="G28" s="102">
        <v>14.08</v>
      </c>
      <c r="I28" s="5"/>
      <c r="J28" s="5"/>
      <c r="K28" s="5"/>
      <c r="L28" s="5"/>
      <c r="M28" s="5"/>
      <c r="N28" s="5"/>
      <c r="O28" s="5"/>
    </row>
    <row r="29" spans="1:15" ht="19.5" customHeight="1" x14ac:dyDescent="0.2">
      <c r="A29" s="3" t="s">
        <v>101</v>
      </c>
      <c r="B29" s="92">
        <v>252</v>
      </c>
      <c r="C29" s="92">
        <v>462</v>
      </c>
      <c r="D29" s="92">
        <v>714</v>
      </c>
      <c r="E29" s="103">
        <v>114.65</v>
      </c>
      <c r="F29" s="103">
        <v>85.54</v>
      </c>
      <c r="G29" s="103">
        <v>93.96</v>
      </c>
      <c r="I29" s="5"/>
      <c r="J29" s="5"/>
      <c r="K29" s="5"/>
      <c r="L29" s="5"/>
      <c r="M29" s="5"/>
      <c r="N29" s="5"/>
      <c r="O29" s="5"/>
    </row>
    <row r="30" spans="1:15" x14ac:dyDescent="0.2">
      <c r="A30" s="10"/>
      <c r="I30" s="5"/>
      <c r="J30" s="5"/>
      <c r="K30" s="5"/>
      <c r="L30" s="5"/>
      <c r="M30" s="5"/>
      <c r="N30" s="5"/>
      <c r="O30" s="5"/>
    </row>
    <row r="31" spans="1:15" x14ac:dyDescent="0.2">
      <c r="I31" s="5"/>
      <c r="J31" s="5"/>
      <c r="K31" s="5"/>
      <c r="L31" s="5"/>
    </row>
    <row r="32" spans="1:15" x14ac:dyDescent="0.2">
      <c r="I32" s="5"/>
      <c r="J32" s="5"/>
      <c r="K32" s="5"/>
      <c r="L32" s="5"/>
    </row>
  </sheetData>
  <mergeCells count="3">
    <mergeCell ref="J1:K1"/>
    <mergeCell ref="E3:G3"/>
    <mergeCell ref="B3:D3"/>
  </mergeCells>
  <phoneticPr fontId="3" type="noConversion"/>
  <conditionalFormatting sqref="C22:D22 B23:D29 B5:D21">
    <cfRule type="cellIs" dxfId="35" priority="3" stopIfTrue="1" operator="between">
      <formula>1</formula>
      <formula>4</formula>
    </cfRule>
  </conditionalFormatting>
  <conditionalFormatting sqref="F22:G22">
    <cfRule type="cellIs" dxfId="34" priority="1" stopIfTrue="1" operator="between">
      <formula>1</formula>
      <formula>4</formula>
    </cfRule>
  </conditionalFormatting>
  <hyperlinks>
    <hyperlink ref="J1:K1" location="Contents!A1" display="Return to contents"/>
  </hyperlinks>
  <pageMargins left="0.75" right="0.75" top="1" bottom="1" header="0.5" footer="0.5"/>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O13"/>
  <sheetViews>
    <sheetView workbookViewId="0"/>
  </sheetViews>
  <sheetFormatPr defaultRowHeight="12.75" x14ac:dyDescent="0.2"/>
  <cols>
    <col min="1" max="1" width="48.85546875" customWidth="1"/>
    <col min="9" max="9" width="10.140625" bestFit="1" customWidth="1"/>
  </cols>
  <sheetData>
    <row r="1" spans="1:15" x14ac:dyDescent="0.2">
      <c r="A1" s="151" t="s">
        <v>814</v>
      </c>
      <c r="I1" s="64"/>
      <c r="J1" s="547" t="s">
        <v>63</v>
      </c>
      <c r="K1" s="547"/>
    </row>
    <row r="2" spans="1:15" x14ac:dyDescent="0.2">
      <c r="A2" s="1"/>
      <c r="B2" s="568" t="s">
        <v>65</v>
      </c>
      <c r="C2" s="568"/>
      <c r="D2" s="568"/>
      <c r="E2" s="568" t="s">
        <v>102</v>
      </c>
      <c r="F2" s="568"/>
      <c r="G2" s="568"/>
    </row>
    <row r="3" spans="1:15" x14ac:dyDescent="0.2">
      <c r="A3" s="2"/>
      <c r="B3" s="29" t="s">
        <v>103</v>
      </c>
      <c r="C3" s="29" t="s">
        <v>104</v>
      </c>
      <c r="D3" s="29" t="s">
        <v>68</v>
      </c>
      <c r="E3" s="29" t="s">
        <v>103</v>
      </c>
      <c r="F3" s="29" t="s">
        <v>104</v>
      </c>
      <c r="G3" s="29" t="s">
        <v>68</v>
      </c>
    </row>
    <row r="4" spans="1:15" x14ac:dyDescent="0.2">
      <c r="A4" s="2" t="s">
        <v>123</v>
      </c>
      <c r="B4" s="91">
        <v>1382</v>
      </c>
      <c r="C4" s="91">
        <v>3303</v>
      </c>
      <c r="D4" s="91">
        <v>4685</v>
      </c>
      <c r="E4" s="90">
        <v>628.75</v>
      </c>
      <c r="F4" s="90">
        <v>611.54999999999995</v>
      </c>
      <c r="G4" s="90">
        <v>616.53</v>
      </c>
      <c r="I4" s="5"/>
      <c r="J4" s="5"/>
      <c r="K4" s="5"/>
      <c r="M4" s="5"/>
      <c r="N4" s="5"/>
      <c r="O4" s="5"/>
    </row>
    <row r="5" spans="1:15" x14ac:dyDescent="0.2">
      <c r="A5" s="389" t="s">
        <v>459</v>
      </c>
      <c r="B5" s="91">
        <v>1292</v>
      </c>
      <c r="C5" s="91">
        <v>3001</v>
      </c>
      <c r="D5" s="91">
        <v>4293</v>
      </c>
      <c r="E5" s="90">
        <v>587.80999999999995</v>
      </c>
      <c r="F5" s="90">
        <v>555.64</v>
      </c>
      <c r="G5" s="90">
        <v>564.94000000000005</v>
      </c>
      <c r="I5" s="5"/>
      <c r="J5" s="5"/>
      <c r="K5" s="5"/>
      <c r="M5" s="5"/>
      <c r="N5" s="5"/>
      <c r="O5" s="5"/>
    </row>
    <row r="6" spans="1:15" x14ac:dyDescent="0.2">
      <c r="A6" s="389" t="s">
        <v>457</v>
      </c>
      <c r="B6" s="91">
        <v>90</v>
      </c>
      <c r="C6" s="91">
        <v>302</v>
      </c>
      <c r="D6" s="91">
        <v>392</v>
      </c>
      <c r="E6" s="90">
        <v>40.950000000000003</v>
      </c>
      <c r="F6" s="90">
        <v>55.92</v>
      </c>
      <c r="G6" s="90">
        <v>51.59</v>
      </c>
      <c r="I6" s="5"/>
      <c r="J6" s="5"/>
      <c r="K6" s="5"/>
      <c r="M6" s="5"/>
      <c r="N6" s="5"/>
      <c r="O6" s="5"/>
    </row>
    <row r="7" spans="1:15" s="210" customFormat="1" ht="19.5" customHeight="1" x14ac:dyDescent="0.2">
      <c r="A7" s="215" t="s">
        <v>287</v>
      </c>
      <c r="B7" s="91"/>
      <c r="C7" s="91"/>
      <c r="D7" s="91"/>
      <c r="E7" s="90"/>
      <c r="F7" s="90"/>
      <c r="G7" s="90"/>
    </row>
    <row r="8" spans="1:15" x14ac:dyDescent="0.2">
      <c r="A8" s="377" t="s">
        <v>158</v>
      </c>
      <c r="B8" s="91">
        <v>513</v>
      </c>
      <c r="C8" s="91">
        <v>803</v>
      </c>
      <c r="D8" s="91">
        <v>1316</v>
      </c>
      <c r="E8" s="90">
        <v>233.39</v>
      </c>
      <c r="F8" s="90">
        <v>148.68</v>
      </c>
      <c r="G8" s="90">
        <v>173.18</v>
      </c>
      <c r="I8" s="5"/>
      <c r="J8" s="5"/>
      <c r="K8" s="5"/>
      <c r="M8" s="5"/>
      <c r="N8" s="5"/>
      <c r="O8" s="5"/>
    </row>
    <row r="9" spans="1:15" x14ac:dyDescent="0.2">
      <c r="A9" s="377" t="s">
        <v>159</v>
      </c>
      <c r="B9" s="91">
        <v>1242</v>
      </c>
      <c r="C9" s="91">
        <v>2888</v>
      </c>
      <c r="D9" s="91">
        <v>4130</v>
      </c>
      <c r="E9" s="90">
        <v>565.05999999999995</v>
      </c>
      <c r="F9" s="90">
        <v>534.72</v>
      </c>
      <c r="G9" s="90">
        <v>543.49</v>
      </c>
      <c r="I9" s="5"/>
      <c r="J9" s="5"/>
      <c r="K9" s="5"/>
      <c r="M9" s="5"/>
      <c r="N9" s="5"/>
      <c r="O9" s="5"/>
    </row>
    <row r="10" spans="1:15" x14ac:dyDescent="0.2">
      <c r="A10" s="377" t="s">
        <v>160</v>
      </c>
      <c r="B10" s="91">
        <v>977</v>
      </c>
      <c r="C10" s="91">
        <v>2253</v>
      </c>
      <c r="D10" s="91">
        <v>3230</v>
      </c>
      <c r="E10" s="90">
        <v>444.49</v>
      </c>
      <c r="F10" s="90">
        <v>417.14</v>
      </c>
      <c r="G10" s="90">
        <v>425.06</v>
      </c>
      <c r="I10" s="5"/>
      <c r="J10" s="5"/>
      <c r="K10" s="5"/>
      <c r="M10" s="5"/>
      <c r="N10" s="5"/>
      <c r="O10" s="5"/>
    </row>
    <row r="11" spans="1:15" x14ac:dyDescent="0.2">
      <c r="A11" s="374" t="s">
        <v>124</v>
      </c>
      <c r="B11" s="375">
        <v>2</v>
      </c>
      <c r="C11" s="375">
        <v>3</v>
      </c>
      <c r="D11" s="375">
        <v>5</v>
      </c>
      <c r="E11" s="376">
        <v>0.91</v>
      </c>
      <c r="F11" s="376">
        <v>0.56000000000000005</v>
      </c>
      <c r="G11" s="376">
        <v>0.66</v>
      </c>
      <c r="I11" s="5"/>
      <c r="J11" s="5"/>
      <c r="K11" s="5"/>
      <c r="M11" s="5"/>
      <c r="N11" s="5"/>
      <c r="O11" s="5"/>
    </row>
    <row r="12" spans="1:15" ht="33" customHeight="1" x14ac:dyDescent="0.2">
      <c r="A12" s="578" t="s">
        <v>461</v>
      </c>
      <c r="B12" s="578"/>
      <c r="C12" s="578"/>
      <c r="D12" s="578"/>
      <c r="E12" s="578"/>
      <c r="F12" s="578"/>
      <c r="G12" s="578"/>
      <c r="I12" s="5"/>
      <c r="J12" s="5"/>
      <c r="K12" s="5"/>
      <c r="M12" s="5"/>
      <c r="N12" s="5"/>
      <c r="O12" s="5"/>
    </row>
    <row r="13" spans="1:15" x14ac:dyDescent="0.2">
      <c r="A13" s="10" t="s">
        <v>462</v>
      </c>
      <c r="B13" s="210"/>
      <c r="C13" s="210"/>
      <c r="D13" s="210"/>
      <c r="E13" s="210"/>
      <c r="F13" s="210"/>
      <c r="G13" s="210"/>
      <c r="I13" s="5"/>
      <c r="J13" s="5"/>
      <c r="K13" s="5"/>
      <c r="M13" s="5"/>
      <c r="N13" s="5"/>
      <c r="O13" s="5"/>
    </row>
  </sheetData>
  <mergeCells count="4">
    <mergeCell ref="J1:K1"/>
    <mergeCell ref="E2:G2"/>
    <mergeCell ref="B2:D2"/>
    <mergeCell ref="A12:G12"/>
  </mergeCells>
  <phoneticPr fontId="3" type="noConversion"/>
  <hyperlinks>
    <hyperlink ref="J1:K1" location="Contents!A1" display="Return to contents"/>
  </hyperlinks>
  <pageMargins left="0.75" right="0.75" top="1" bottom="1" header="0.5" footer="0.5"/>
  <pageSetup paperSize="9" orientation="portrait" horizontalDpi="90" verticalDpi="9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S27"/>
  <sheetViews>
    <sheetView workbookViewId="0"/>
  </sheetViews>
  <sheetFormatPr defaultRowHeight="12.75" x14ac:dyDescent="0.2"/>
  <cols>
    <col min="1" max="1" width="8.28515625" customWidth="1"/>
    <col min="13" max="13" width="9.140625" style="210"/>
    <col min="15" max="19" width="9.140625" style="2"/>
  </cols>
  <sheetData>
    <row r="1" spans="1:19" x14ac:dyDescent="0.2">
      <c r="A1" s="151" t="s">
        <v>813</v>
      </c>
      <c r="J1" s="63"/>
      <c r="P1" s="547" t="s">
        <v>63</v>
      </c>
      <c r="Q1" s="547"/>
    </row>
    <row r="2" spans="1:19" x14ac:dyDescent="0.2">
      <c r="A2" s="219"/>
      <c r="B2" s="594" t="s">
        <v>68</v>
      </c>
      <c r="C2" s="594"/>
      <c r="D2" s="594"/>
      <c r="E2" s="594" t="s">
        <v>236</v>
      </c>
      <c r="F2" s="594"/>
      <c r="G2" s="594"/>
      <c r="H2" s="594" t="s">
        <v>237</v>
      </c>
      <c r="I2" s="594"/>
      <c r="J2" s="594"/>
      <c r="K2" s="568" t="s">
        <v>434</v>
      </c>
      <c r="L2" s="568"/>
      <c r="M2" s="568"/>
    </row>
    <row r="3" spans="1:19" x14ac:dyDescent="0.2">
      <c r="A3" s="2"/>
      <c r="B3" s="363" t="s">
        <v>103</v>
      </c>
      <c r="C3" s="363" t="s">
        <v>104</v>
      </c>
      <c r="D3" s="363" t="s">
        <v>68</v>
      </c>
      <c r="E3" s="363" t="s">
        <v>103</v>
      </c>
      <c r="F3" s="363" t="s">
        <v>104</v>
      </c>
      <c r="G3" s="363" t="s">
        <v>68</v>
      </c>
      <c r="H3" s="363" t="s">
        <v>103</v>
      </c>
      <c r="I3" s="363" t="s">
        <v>104</v>
      </c>
      <c r="J3" s="363" t="s">
        <v>68</v>
      </c>
      <c r="K3" s="363" t="s">
        <v>103</v>
      </c>
      <c r="L3" s="363" t="s">
        <v>104</v>
      </c>
      <c r="M3" s="363" t="s">
        <v>68</v>
      </c>
    </row>
    <row r="4" spans="1:19" x14ac:dyDescent="0.2">
      <c r="A4" s="4">
        <v>2003</v>
      </c>
      <c r="B4" s="94">
        <v>7680</v>
      </c>
      <c r="C4" s="94">
        <v>2531</v>
      </c>
      <c r="D4" s="94">
        <v>5149</v>
      </c>
      <c r="E4" s="94">
        <v>2422</v>
      </c>
      <c r="F4" s="94">
        <v>4900</v>
      </c>
      <c r="G4" s="94">
        <v>7322</v>
      </c>
      <c r="H4" s="94">
        <v>67</v>
      </c>
      <c r="I4" s="94">
        <v>121</v>
      </c>
      <c r="J4" s="94">
        <v>188</v>
      </c>
      <c r="K4" s="94">
        <v>42</v>
      </c>
      <c r="L4" s="94">
        <v>128</v>
      </c>
      <c r="M4" s="94">
        <v>170</v>
      </c>
      <c r="Q4" s="97"/>
      <c r="R4" s="97"/>
      <c r="S4" s="97"/>
    </row>
    <row r="5" spans="1:19" x14ac:dyDescent="0.2">
      <c r="A5" s="4">
        <v>2004</v>
      </c>
      <c r="B5" s="94">
        <v>7389</v>
      </c>
      <c r="C5" s="94">
        <v>2381</v>
      </c>
      <c r="D5" s="94">
        <v>5008</v>
      </c>
      <c r="E5" s="94">
        <v>2307</v>
      </c>
      <c r="F5" s="94">
        <v>4870</v>
      </c>
      <c r="G5" s="94">
        <v>7177</v>
      </c>
      <c r="H5" s="94">
        <v>71</v>
      </c>
      <c r="I5" s="94">
        <v>119</v>
      </c>
      <c r="J5" s="94">
        <v>190</v>
      </c>
      <c r="K5" s="94">
        <v>3</v>
      </c>
      <c r="L5" s="94">
        <v>19</v>
      </c>
      <c r="M5" s="94">
        <v>22</v>
      </c>
      <c r="Q5" s="97"/>
      <c r="R5" s="97"/>
      <c r="S5" s="97"/>
    </row>
    <row r="6" spans="1:19" x14ac:dyDescent="0.2">
      <c r="A6" s="4">
        <v>2005</v>
      </c>
      <c r="B6" s="94">
        <v>7140</v>
      </c>
      <c r="C6" s="94">
        <v>2302</v>
      </c>
      <c r="D6" s="94">
        <v>4838</v>
      </c>
      <c r="E6" s="94">
        <v>2237</v>
      </c>
      <c r="F6" s="94">
        <v>4712</v>
      </c>
      <c r="G6" s="94">
        <v>6949</v>
      </c>
      <c r="H6" s="94">
        <v>65</v>
      </c>
      <c r="I6" s="94">
        <v>126</v>
      </c>
      <c r="J6" s="94">
        <v>191</v>
      </c>
      <c r="K6" s="131">
        <v>0</v>
      </c>
      <c r="L6" s="131">
        <v>0</v>
      </c>
      <c r="M6" s="131">
        <v>0</v>
      </c>
      <c r="Q6" s="97"/>
      <c r="R6" s="97"/>
      <c r="S6" s="97"/>
    </row>
    <row r="7" spans="1:19" x14ac:dyDescent="0.2">
      <c r="A7" s="4">
        <v>2006</v>
      </c>
      <c r="B7" s="94">
        <v>6975</v>
      </c>
      <c r="C7" s="94">
        <v>2225</v>
      </c>
      <c r="D7" s="94">
        <v>4750</v>
      </c>
      <c r="E7" s="94">
        <v>2156</v>
      </c>
      <c r="F7" s="94">
        <v>4610</v>
      </c>
      <c r="G7" s="94">
        <v>6766</v>
      </c>
      <c r="H7" s="94">
        <v>69</v>
      </c>
      <c r="I7" s="94">
        <v>140</v>
      </c>
      <c r="J7" s="94">
        <v>209</v>
      </c>
      <c r="K7" s="131">
        <v>0</v>
      </c>
      <c r="L7" s="131">
        <v>0</v>
      </c>
      <c r="M7" s="131">
        <v>0</v>
      </c>
      <c r="Q7" s="97"/>
      <c r="R7" s="97"/>
      <c r="S7" s="97"/>
    </row>
    <row r="8" spans="1:19" x14ac:dyDescent="0.2">
      <c r="A8" s="4">
        <v>2007</v>
      </c>
      <c r="B8" s="94">
        <v>6709</v>
      </c>
      <c r="C8" s="94">
        <v>2132</v>
      </c>
      <c r="D8" s="94">
        <v>4577</v>
      </c>
      <c r="E8" s="94">
        <v>2077</v>
      </c>
      <c r="F8" s="94">
        <v>4458</v>
      </c>
      <c r="G8" s="94">
        <v>6535</v>
      </c>
      <c r="H8" s="94">
        <v>55</v>
      </c>
      <c r="I8" s="94">
        <v>119</v>
      </c>
      <c r="J8" s="94">
        <v>174</v>
      </c>
      <c r="K8" s="131">
        <v>0</v>
      </c>
      <c r="L8" s="131">
        <v>0</v>
      </c>
      <c r="M8" s="131">
        <v>0</v>
      </c>
      <c r="Q8" s="97"/>
      <c r="R8" s="97"/>
      <c r="S8" s="97"/>
    </row>
    <row r="9" spans="1:19" x14ac:dyDescent="0.2">
      <c r="A9" s="4">
        <v>2008</v>
      </c>
      <c r="B9" s="94">
        <v>6756</v>
      </c>
      <c r="C9" s="94">
        <v>2115</v>
      </c>
      <c r="D9" s="94">
        <v>4641</v>
      </c>
      <c r="E9" s="94">
        <v>2063</v>
      </c>
      <c r="F9" s="94">
        <v>4521</v>
      </c>
      <c r="G9" s="94">
        <v>6584</v>
      </c>
      <c r="H9" s="94">
        <v>44</v>
      </c>
      <c r="I9" s="94">
        <v>101</v>
      </c>
      <c r="J9" s="94">
        <v>145</v>
      </c>
      <c r="K9" s="131">
        <v>8</v>
      </c>
      <c r="L9" s="131">
        <v>19</v>
      </c>
      <c r="M9" s="131">
        <v>27</v>
      </c>
      <c r="Q9" s="97"/>
      <c r="R9" s="97"/>
      <c r="S9" s="97"/>
    </row>
    <row r="10" spans="1:19" x14ac:dyDescent="0.2">
      <c r="A10" s="4">
        <v>2009</v>
      </c>
      <c r="B10" s="94">
        <v>6673</v>
      </c>
      <c r="C10" s="94">
        <v>2098</v>
      </c>
      <c r="D10" s="94">
        <v>4575</v>
      </c>
      <c r="E10" s="94">
        <v>2057</v>
      </c>
      <c r="F10" s="94">
        <v>4488</v>
      </c>
      <c r="G10" s="94">
        <v>6545</v>
      </c>
      <c r="H10" s="94">
        <v>41</v>
      </c>
      <c r="I10" s="94">
        <v>87</v>
      </c>
      <c r="J10" s="94">
        <v>128</v>
      </c>
      <c r="K10" s="131">
        <v>0</v>
      </c>
      <c r="L10" s="131">
        <v>0</v>
      </c>
      <c r="M10" s="131">
        <v>0</v>
      </c>
      <c r="Q10" s="97"/>
      <c r="R10" s="97"/>
      <c r="S10" s="97"/>
    </row>
    <row r="11" spans="1:19" x14ac:dyDescent="0.2">
      <c r="A11" s="4">
        <v>2010</v>
      </c>
      <c r="B11" s="94">
        <v>6800</v>
      </c>
      <c r="C11" s="94">
        <v>2110</v>
      </c>
      <c r="D11" s="94">
        <v>4690</v>
      </c>
      <c r="E11" s="94">
        <v>2079</v>
      </c>
      <c r="F11" s="94">
        <v>4606</v>
      </c>
      <c r="G11" s="94">
        <v>6685</v>
      </c>
      <c r="H11" s="94">
        <v>31</v>
      </c>
      <c r="I11" s="94">
        <v>84</v>
      </c>
      <c r="J11" s="94">
        <v>115</v>
      </c>
      <c r="K11" s="131">
        <v>0</v>
      </c>
      <c r="L11" s="131">
        <v>0</v>
      </c>
      <c r="M11" s="131">
        <v>0</v>
      </c>
      <c r="Q11" s="97"/>
      <c r="R11" s="97"/>
      <c r="S11" s="97"/>
    </row>
    <row r="12" spans="1:19" ht="14.25" x14ac:dyDescent="0.2">
      <c r="A12" s="148" t="s">
        <v>277</v>
      </c>
      <c r="B12" s="94">
        <v>6943</v>
      </c>
      <c r="C12" s="94">
        <v>2152</v>
      </c>
      <c r="D12" s="94">
        <v>4791</v>
      </c>
      <c r="E12" s="94">
        <v>2118</v>
      </c>
      <c r="F12" s="94">
        <v>4702</v>
      </c>
      <c r="G12" s="94">
        <v>6820</v>
      </c>
      <c r="H12" s="94">
        <v>34</v>
      </c>
      <c r="I12" s="94">
        <v>89</v>
      </c>
      <c r="J12" s="94">
        <v>123</v>
      </c>
      <c r="K12" s="131">
        <v>0</v>
      </c>
      <c r="L12" s="131">
        <v>0</v>
      </c>
      <c r="M12" s="131">
        <v>0</v>
      </c>
      <c r="Q12" s="97"/>
      <c r="R12" s="97"/>
      <c r="S12" s="97"/>
    </row>
    <row r="13" spans="1:19" ht="14.25" x14ac:dyDescent="0.2">
      <c r="A13" s="148" t="s">
        <v>292</v>
      </c>
      <c r="B13" s="94">
        <v>6953</v>
      </c>
      <c r="C13" s="94">
        <v>2126</v>
      </c>
      <c r="D13" s="94">
        <v>4825</v>
      </c>
      <c r="E13" s="94">
        <v>2094</v>
      </c>
      <c r="F13" s="94">
        <v>4740</v>
      </c>
      <c r="G13" s="94">
        <v>6836</v>
      </c>
      <c r="H13" s="94">
        <v>32</v>
      </c>
      <c r="I13" s="94">
        <v>84</v>
      </c>
      <c r="J13" s="94">
        <v>116</v>
      </c>
      <c r="K13" s="131">
        <v>0</v>
      </c>
      <c r="L13" s="131">
        <v>1</v>
      </c>
      <c r="M13" s="131">
        <v>1</v>
      </c>
      <c r="Q13" s="97"/>
      <c r="R13" s="97"/>
      <c r="S13" s="97"/>
    </row>
    <row r="14" spans="1:19" ht="14.25" x14ac:dyDescent="0.2">
      <c r="A14" s="345" t="s">
        <v>278</v>
      </c>
      <c r="B14" s="94">
        <v>6956</v>
      </c>
      <c r="C14" s="94">
        <v>2114</v>
      </c>
      <c r="D14" s="94">
        <v>4842</v>
      </c>
      <c r="E14" s="94">
        <v>2082</v>
      </c>
      <c r="F14" s="94">
        <v>4760</v>
      </c>
      <c r="G14" s="94">
        <v>6842</v>
      </c>
      <c r="H14" s="94">
        <v>32</v>
      </c>
      <c r="I14" s="94">
        <v>82</v>
      </c>
      <c r="J14" s="94">
        <v>114</v>
      </c>
      <c r="K14" s="131">
        <v>0</v>
      </c>
      <c r="L14" s="131">
        <v>0</v>
      </c>
      <c r="M14" s="131">
        <v>0</v>
      </c>
      <c r="P14" s="79"/>
      <c r="Q14" s="97"/>
      <c r="R14" s="97"/>
      <c r="S14" s="97"/>
    </row>
    <row r="15" spans="1:19" ht="14.25" x14ac:dyDescent="0.2">
      <c r="A15" s="345" t="s">
        <v>279</v>
      </c>
      <c r="B15" s="94">
        <v>6940</v>
      </c>
      <c r="C15" s="94">
        <v>2110</v>
      </c>
      <c r="D15" s="94">
        <v>4830</v>
      </c>
      <c r="E15" s="94">
        <v>2092</v>
      </c>
      <c r="F15" s="94">
        <v>4763</v>
      </c>
      <c r="G15" s="94">
        <v>6855</v>
      </c>
      <c r="H15" s="94">
        <v>18</v>
      </c>
      <c r="I15" s="94">
        <v>67</v>
      </c>
      <c r="J15" s="94">
        <v>85</v>
      </c>
      <c r="K15" s="131">
        <v>0</v>
      </c>
      <c r="L15" s="131">
        <v>0</v>
      </c>
      <c r="M15" s="131">
        <v>0</v>
      </c>
      <c r="P15" s="79"/>
      <c r="Q15" s="97"/>
      <c r="R15" s="97"/>
      <c r="S15" s="97"/>
    </row>
    <row r="16" spans="1:19" ht="14.25" x14ac:dyDescent="0.2">
      <c r="A16" s="345" t="s">
        <v>247</v>
      </c>
      <c r="B16" s="94">
        <v>6871</v>
      </c>
      <c r="C16" s="94">
        <v>2111</v>
      </c>
      <c r="D16" s="94">
        <v>4760</v>
      </c>
      <c r="E16" s="94">
        <v>2080</v>
      </c>
      <c r="F16" s="94">
        <v>4705</v>
      </c>
      <c r="G16" s="94">
        <v>6785</v>
      </c>
      <c r="H16" s="94">
        <v>31</v>
      </c>
      <c r="I16" s="94">
        <v>55</v>
      </c>
      <c r="J16" s="94">
        <v>86</v>
      </c>
      <c r="K16" s="131">
        <v>0</v>
      </c>
      <c r="L16" s="131">
        <v>0</v>
      </c>
      <c r="M16" s="131">
        <v>0</v>
      </c>
      <c r="P16" s="79"/>
      <c r="Q16" s="97"/>
      <c r="R16" s="97"/>
      <c r="S16" s="97"/>
    </row>
    <row r="17" spans="1:19" ht="14.25" x14ac:dyDescent="0.2">
      <c r="A17" s="345" t="s">
        <v>280</v>
      </c>
      <c r="B17" s="94">
        <v>6668</v>
      </c>
      <c r="C17" s="94">
        <v>2004</v>
      </c>
      <c r="D17" s="94">
        <v>4664</v>
      </c>
      <c r="E17" s="94">
        <v>1979</v>
      </c>
      <c r="F17" s="94">
        <v>4615</v>
      </c>
      <c r="G17" s="94">
        <v>6594</v>
      </c>
      <c r="H17" s="94">
        <v>23</v>
      </c>
      <c r="I17" s="94">
        <v>49</v>
      </c>
      <c r="J17" s="94">
        <v>72</v>
      </c>
      <c r="K17" s="94">
        <v>2</v>
      </c>
      <c r="L17" s="131">
        <v>0</v>
      </c>
      <c r="M17" s="94">
        <v>2</v>
      </c>
      <c r="Q17" s="97"/>
      <c r="R17" s="97"/>
      <c r="S17" s="97"/>
    </row>
    <row r="18" spans="1:19" x14ac:dyDescent="0.2">
      <c r="A18" s="345">
        <v>2017</v>
      </c>
      <c r="B18" s="94">
        <v>6654</v>
      </c>
      <c r="C18" s="94">
        <v>1954</v>
      </c>
      <c r="D18" s="94">
        <v>4700</v>
      </c>
      <c r="E18" s="94">
        <v>1932</v>
      </c>
      <c r="F18" s="94">
        <v>4652</v>
      </c>
      <c r="G18" s="94">
        <v>6584</v>
      </c>
      <c r="H18" s="94">
        <v>22</v>
      </c>
      <c r="I18" s="94">
        <v>48</v>
      </c>
      <c r="J18" s="94">
        <v>70</v>
      </c>
      <c r="K18" s="131">
        <v>0</v>
      </c>
      <c r="L18" s="131">
        <v>0</v>
      </c>
      <c r="M18" s="131">
        <v>0</v>
      </c>
      <c r="Q18" s="97"/>
      <c r="R18" s="97"/>
      <c r="S18" s="97"/>
    </row>
    <row r="19" spans="1:19" x14ac:dyDescent="0.2">
      <c r="A19" s="120">
        <v>2018</v>
      </c>
      <c r="B19" s="94">
        <v>6823</v>
      </c>
      <c r="C19" s="94">
        <v>2031</v>
      </c>
      <c r="D19" s="94">
        <v>4792</v>
      </c>
      <c r="E19" s="94">
        <v>2009</v>
      </c>
      <c r="F19" s="94">
        <v>4743</v>
      </c>
      <c r="G19" s="94">
        <v>6752</v>
      </c>
      <c r="H19" s="94">
        <v>22</v>
      </c>
      <c r="I19" s="94">
        <v>48</v>
      </c>
      <c r="J19" s="94">
        <v>70</v>
      </c>
      <c r="K19" s="131">
        <v>0</v>
      </c>
      <c r="L19" s="131">
        <v>1</v>
      </c>
      <c r="M19" s="131">
        <v>1</v>
      </c>
      <c r="Q19" s="97"/>
      <c r="R19" s="97"/>
      <c r="S19" s="97"/>
    </row>
    <row r="20" spans="1:19" x14ac:dyDescent="0.2">
      <c r="A20" s="120">
        <v>2019</v>
      </c>
      <c r="B20" s="94">
        <v>7132</v>
      </c>
      <c r="C20" s="94">
        <v>2134</v>
      </c>
      <c r="D20" s="94">
        <v>4998</v>
      </c>
      <c r="E20" s="94">
        <v>2113</v>
      </c>
      <c r="F20" s="94">
        <v>4956</v>
      </c>
      <c r="G20" s="94">
        <v>7069</v>
      </c>
      <c r="H20" s="94">
        <v>21</v>
      </c>
      <c r="I20" s="94">
        <v>42</v>
      </c>
      <c r="J20" s="94">
        <v>63</v>
      </c>
      <c r="K20" s="131">
        <v>0</v>
      </c>
      <c r="L20" s="131">
        <v>0</v>
      </c>
      <c r="M20" s="131">
        <v>0</v>
      </c>
      <c r="Q20" s="97"/>
      <c r="R20" s="97"/>
      <c r="S20" s="97"/>
    </row>
    <row r="21" spans="1:19" s="210" customFormat="1" x14ac:dyDescent="0.2">
      <c r="A21" s="120">
        <v>2020</v>
      </c>
      <c r="B21" s="94">
        <v>2108</v>
      </c>
      <c r="C21" s="94">
        <v>5178</v>
      </c>
      <c r="D21" s="94">
        <v>7286</v>
      </c>
      <c r="E21" s="94">
        <v>2089</v>
      </c>
      <c r="F21" s="94">
        <v>5144</v>
      </c>
      <c r="G21" s="94">
        <v>7233</v>
      </c>
      <c r="H21" s="94">
        <v>19</v>
      </c>
      <c r="I21" s="94">
        <v>34</v>
      </c>
      <c r="J21" s="94">
        <v>53</v>
      </c>
      <c r="K21" s="131">
        <v>0</v>
      </c>
      <c r="L21" s="131">
        <v>0</v>
      </c>
      <c r="M21" s="131">
        <v>0</v>
      </c>
      <c r="O21" s="2"/>
      <c r="P21" s="2"/>
      <c r="Q21" s="97"/>
      <c r="R21" s="97"/>
      <c r="S21" s="97"/>
    </row>
    <row r="22" spans="1:19" x14ac:dyDescent="0.2">
      <c r="A22" s="364">
        <v>2021</v>
      </c>
      <c r="B22" s="92">
        <v>2198</v>
      </c>
      <c r="C22" s="92">
        <v>5401</v>
      </c>
      <c r="D22" s="92">
        <v>7599</v>
      </c>
      <c r="E22" s="92">
        <v>2177</v>
      </c>
      <c r="F22" s="92">
        <v>5367</v>
      </c>
      <c r="G22" s="92">
        <v>7544</v>
      </c>
      <c r="H22" s="92">
        <v>21</v>
      </c>
      <c r="I22" s="92">
        <v>34</v>
      </c>
      <c r="J22" s="92">
        <v>55</v>
      </c>
      <c r="K22" s="129">
        <v>0</v>
      </c>
      <c r="L22" s="129">
        <v>0</v>
      </c>
      <c r="M22" s="129">
        <v>0</v>
      </c>
    </row>
    <row r="23" spans="1:19" x14ac:dyDescent="0.2">
      <c r="A23" s="10" t="s">
        <v>429</v>
      </c>
      <c r="B23" s="2"/>
      <c r="C23" s="2"/>
      <c r="D23" s="2"/>
      <c r="E23" s="2"/>
      <c r="F23" s="2"/>
      <c r="G23" s="2"/>
      <c r="H23" s="2"/>
      <c r="I23" s="2"/>
      <c r="J23" s="2"/>
      <c r="K23" s="2"/>
      <c r="L23" s="2"/>
      <c r="M23" s="2"/>
    </row>
    <row r="24" spans="1:19" x14ac:dyDescent="0.2">
      <c r="A24" s="10" t="s">
        <v>331</v>
      </c>
      <c r="B24" s="2"/>
      <c r="C24" s="2"/>
      <c r="D24" s="2"/>
      <c r="E24" s="2"/>
      <c r="F24" s="2"/>
      <c r="G24" s="2"/>
      <c r="H24" s="2"/>
      <c r="I24" s="2"/>
      <c r="J24" s="2"/>
      <c r="K24" s="2"/>
      <c r="L24" s="2"/>
      <c r="M24" s="2"/>
    </row>
    <row r="25" spans="1:19" x14ac:dyDescent="0.2">
      <c r="A25" s="2"/>
      <c r="B25" s="2"/>
      <c r="C25" s="2"/>
      <c r="D25" s="2"/>
      <c r="E25" s="2"/>
      <c r="F25" s="2"/>
      <c r="G25" s="2"/>
      <c r="H25" s="2"/>
      <c r="I25" s="2"/>
      <c r="J25" s="2"/>
      <c r="K25" s="2"/>
      <c r="L25" s="2"/>
      <c r="M25" s="2"/>
    </row>
    <row r="26" spans="1:19" x14ac:dyDescent="0.2">
      <c r="A26" s="2"/>
      <c r="B26" s="2"/>
      <c r="C26" s="2"/>
      <c r="D26" s="2"/>
      <c r="E26" s="2"/>
      <c r="F26" s="2"/>
      <c r="G26" s="2"/>
      <c r="H26" s="2"/>
      <c r="I26" s="2"/>
      <c r="J26" s="2"/>
      <c r="K26" s="2"/>
      <c r="L26" s="2"/>
      <c r="M26" s="2"/>
    </row>
    <row r="27" spans="1:19" x14ac:dyDescent="0.2">
      <c r="A27" s="2"/>
      <c r="B27" s="2"/>
      <c r="C27" s="2"/>
      <c r="D27" s="2"/>
      <c r="E27" s="2"/>
      <c r="F27" s="2"/>
      <c r="G27" s="2"/>
      <c r="H27" s="2"/>
      <c r="I27" s="2"/>
      <c r="J27" s="2"/>
      <c r="K27" s="2"/>
      <c r="L27" s="2"/>
      <c r="M27" s="2"/>
    </row>
  </sheetData>
  <mergeCells count="5">
    <mergeCell ref="P1:Q1"/>
    <mergeCell ref="E2:G2"/>
    <mergeCell ref="H2:J2"/>
    <mergeCell ref="K2:M2"/>
    <mergeCell ref="B2:D2"/>
  </mergeCells>
  <phoneticPr fontId="3" type="noConversion"/>
  <conditionalFormatting sqref="E4:J16">
    <cfRule type="cellIs" dxfId="33" priority="5" stopIfTrue="1" operator="between">
      <formula>1</formula>
      <formula>4</formula>
    </cfRule>
  </conditionalFormatting>
  <conditionalFormatting sqref="B4:D16">
    <cfRule type="cellIs" dxfId="32" priority="1" stopIfTrue="1" operator="between">
      <formula>1</formula>
      <formula>4</formula>
    </cfRule>
  </conditionalFormatting>
  <hyperlinks>
    <hyperlink ref="P1:Q1" location="Contents!A1" display="Return to contents"/>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I26"/>
  <sheetViews>
    <sheetView workbookViewId="0"/>
  </sheetViews>
  <sheetFormatPr defaultRowHeight="12.75" x14ac:dyDescent="0.2"/>
  <cols>
    <col min="1" max="1" width="23.140625" customWidth="1"/>
    <col min="2" max="2" width="10.7109375" style="210" customWidth="1"/>
  </cols>
  <sheetData>
    <row r="1" spans="1:9" ht="14.25" x14ac:dyDescent="0.2">
      <c r="A1" s="151" t="s">
        <v>812</v>
      </c>
      <c r="D1" s="63"/>
      <c r="E1" s="212" t="s">
        <v>63</v>
      </c>
    </row>
    <row r="2" spans="1:9" s="17" customFormat="1" x14ac:dyDescent="0.2">
      <c r="A2" s="42"/>
      <c r="B2" s="220" t="s">
        <v>41</v>
      </c>
      <c r="C2" s="22"/>
      <c r="D2" s="22"/>
      <c r="E2" s="22"/>
      <c r="F2" s="22"/>
      <c r="G2" s="22"/>
      <c r="H2" s="22"/>
      <c r="I2" s="22"/>
    </row>
    <row r="3" spans="1:9" s="210" customFormat="1" x14ac:dyDescent="0.2">
      <c r="A3" s="2" t="s">
        <v>125</v>
      </c>
      <c r="B3" s="95">
        <v>5647</v>
      </c>
      <c r="C3" s="94"/>
      <c r="D3" s="94"/>
      <c r="E3" s="94"/>
      <c r="F3" s="94"/>
      <c r="G3" s="94"/>
      <c r="H3" s="2"/>
      <c r="I3" s="2"/>
    </row>
    <row r="4" spans="1:9" s="210" customFormat="1" x14ac:dyDescent="0.2">
      <c r="A4" s="215" t="s">
        <v>335</v>
      </c>
      <c r="B4" s="94">
        <v>364</v>
      </c>
      <c r="C4" s="94"/>
      <c r="D4" s="94"/>
      <c r="E4" s="94"/>
      <c r="F4" s="94"/>
      <c r="G4" s="94"/>
      <c r="H4" s="2"/>
      <c r="I4" s="2"/>
    </row>
    <row r="5" spans="1:9" s="210" customFormat="1" x14ac:dyDescent="0.2">
      <c r="A5" s="215" t="s">
        <v>129</v>
      </c>
      <c r="B5" s="94">
        <v>8</v>
      </c>
      <c r="C5" s="94"/>
      <c r="D5" s="94"/>
      <c r="E5" s="94"/>
      <c r="F5" s="102"/>
      <c r="G5" s="102"/>
      <c r="H5" s="2"/>
      <c r="I5" s="2"/>
    </row>
    <row r="6" spans="1:9" s="210" customFormat="1" x14ac:dyDescent="0.2">
      <c r="A6" s="210" t="s">
        <v>128</v>
      </c>
      <c r="B6" s="94">
        <v>127</v>
      </c>
      <c r="C6" s="94"/>
      <c r="D6" s="94"/>
      <c r="E6" s="94"/>
      <c r="F6" s="94"/>
      <c r="G6" s="94"/>
      <c r="H6" s="2"/>
      <c r="I6" s="2"/>
    </row>
    <row r="7" spans="1:9" s="210" customFormat="1" x14ac:dyDescent="0.2">
      <c r="A7" s="210" t="s">
        <v>127</v>
      </c>
      <c r="B7" s="94">
        <v>18</v>
      </c>
      <c r="C7" s="94"/>
      <c r="D7" s="94"/>
      <c r="E7" s="94"/>
      <c r="F7" s="94"/>
      <c r="G7" s="94"/>
      <c r="H7" s="2"/>
      <c r="I7" s="2"/>
    </row>
    <row r="8" spans="1:9" s="210" customFormat="1" x14ac:dyDescent="0.2">
      <c r="A8" s="210" t="s">
        <v>126</v>
      </c>
      <c r="B8" s="94">
        <v>200</v>
      </c>
      <c r="C8" s="94"/>
      <c r="D8" s="94"/>
      <c r="E8" s="94"/>
      <c r="F8" s="94"/>
      <c r="G8" s="94"/>
      <c r="H8" s="2"/>
      <c r="I8" s="2"/>
    </row>
    <row r="9" spans="1:9" s="210" customFormat="1" ht="19.5" customHeight="1" x14ac:dyDescent="0.2">
      <c r="A9" s="210" t="s">
        <v>130</v>
      </c>
      <c r="B9" s="94">
        <v>87</v>
      </c>
      <c r="C9" s="94"/>
      <c r="D9" s="94"/>
      <c r="E9" s="94"/>
      <c r="F9" s="94"/>
      <c r="G9" s="94"/>
      <c r="H9" s="2"/>
      <c r="I9" s="2"/>
    </row>
    <row r="10" spans="1:9" s="210" customFormat="1" ht="19.5" customHeight="1" x14ac:dyDescent="0.2">
      <c r="A10" s="210" t="s">
        <v>131</v>
      </c>
      <c r="B10" s="94">
        <v>90</v>
      </c>
      <c r="C10" s="94"/>
      <c r="D10" s="94"/>
      <c r="E10" s="94"/>
      <c r="F10" s="94"/>
      <c r="G10" s="94"/>
      <c r="H10" s="2"/>
      <c r="I10" s="2"/>
    </row>
    <row r="11" spans="1:9" s="210" customFormat="1" x14ac:dyDescent="0.2">
      <c r="A11" s="210" t="s">
        <v>132</v>
      </c>
      <c r="B11" s="94">
        <v>256</v>
      </c>
      <c r="C11" s="94"/>
      <c r="D11" s="94"/>
      <c r="E11" s="94"/>
      <c r="F11" s="94"/>
      <c r="G11" s="94"/>
      <c r="H11" s="2"/>
      <c r="I11" s="2"/>
    </row>
    <row r="12" spans="1:9" s="210" customFormat="1" x14ac:dyDescent="0.2">
      <c r="A12" s="210" t="s">
        <v>133</v>
      </c>
      <c r="B12" s="94">
        <v>19</v>
      </c>
      <c r="C12" s="94"/>
      <c r="D12" s="94"/>
      <c r="E12" s="94"/>
      <c r="F12" s="94"/>
      <c r="G12" s="94"/>
      <c r="H12" s="2"/>
      <c r="I12" s="2"/>
    </row>
    <row r="13" spans="1:9" s="210" customFormat="1" x14ac:dyDescent="0.2">
      <c r="A13" s="210" t="s">
        <v>134</v>
      </c>
      <c r="B13" s="94">
        <v>71</v>
      </c>
      <c r="C13" s="94"/>
      <c r="D13" s="94"/>
      <c r="E13" s="94"/>
      <c r="F13" s="94"/>
      <c r="G13" s="94"/>
      <c r="H13" s="2"/>
      <c r="I13" s="2"/>
    </row>
    <row r="14" spans="1:9" s="210" customFormat="1" x14ac:dyDescent="0.2">
      <c r="A14" s="210" t="s">
        <v>135</v>
      </c>
      <c r="B14" s="94">
        <v>38</v>
      </c>
      <c r="C14" s="94"/>
      <c r="D14" s="94"/>
      <c r="E14" s="94"/>
      <c r="F14" s="94"/>
      <c r="G14" s="94"/>
      <c r="H14" s="2"/>
      <c r="I14" s="2"/>
    </row>
    <row r="15" spans="1:9" s="210" customFormat="1" ht="19.5" customHeight="1" x14ac:dyDescent="0.2">
      <c r="A15" s="215" t="s">
        <v>535</v>
      </c>
      <c r="B15" s="94">
        <v>19</v>
      </c>
      <c r="C15" s="94"/>
      <c r="D15" s="94"/>
      <c r="E15" s="94"/>
      <c r="F15" s="94"/>
      <c r="G15" s="94"/>
      <c r="H15" s="2"/>
      <c r="I15" s="2"/>
    </row>
    <row r="16" spans="1:9" s="210" customFormat="1" ht="19.5" customHeight="1" x14ac:dyDescent="0.2">
      <c r="A16" s="215" t="s">
        <v>536</v>
      </c>
      <c r="B16" s="94">
        <v>193</v>
      </c>
      <c r="C16" s="94"/>
      <c r="D16" s="94"/>
      <c r="E16" s="94"/>
      <c r="F16" s="94"/>
      <c r="G16" s="94"/>
      <c r="H16" s="2"/>
      <c r="I16" s="2"/>
    </row>
    <row r="17" spans="1:9" s="210" customFormat="1" ht="19.5" customHeight="1" x14ac:dyDescent="0.2">
      <c r="A17" s="210" t="s">
        <v>136</v>
      </c>
      <c r="B17" s="94">
        <v>54</v>
      </c>
      <c r="C17" s="94"/>
      <c r="D17" s="94"/>
      <c r="E17" s="94"/>
      <c r="F17" s="94"/>
      <c r="G17" s="94"/>
      <c r="H17" s="2"/>
      <c r="I17" s="2"/>
    </row>
    <row r="18" spans="1:9" s="210" customFormat="1" ht="19.5" customHeight="1" x14ac:dyDescent="0.2">
      <c r="A18" s="210" t="s">
        <v>101</v>
      </c>
      <c r="B18" s="94">
        <v>54</v>
      </c>
      <c r="C18" s="94"/>
      <c r="D18" s="94"/>
      <c r="E18" s="94"/>
      <c r="F18" s="94"/>
      <c r="G18" s="94"/>
      <c r="H18" s="2"/>
      <c r="I18" s="2"/>
    </row>
    <row r="19" spans="1:9" s="210" customFormat="1" ht="19.5" customHeight="1" x14ac:dyDescent="0.2">
      <c r="A19" s="210" t="s">
        <v>163</v>
      </c>
      <c r="B19" s="94">
        <v>319</v>
      </c>
      <c r="C19" s="94"/>
      <c r="D19" s="94"/>
      <c r="E19" s="94"/>
      <c r="F19" s="94"/>
      <c r="G19" s="94"/>
      <c r="H19" s="2"/>
      <c r="I19" s="2"/>
    </row>
    <row r="20" spans="1:9" s="210" customFormat="1" x14ac:dyDescent="0.2">
      <c r="A20" s="210" t="s">
        <v>336</v>
      </c>
      <c r="B20" s="94">
        <v>35</v>
      </c>
      <c r="C20" s="94"/>
      <c r="D20" s="94"/>
      <c r="E20" s="94"/>
      <c r="F20" s="94"/>
      <c r="G20" s="94"/>
      <c r="H20" s="2"/>
      <c r="I20" s="2"/>
    </row>
    <row r="21" spans="1:9" s="210" customFormat="1" ht="19.5" customHeight="1" x14ac:dyDescent="0.2">
      <c r="A21" s="216" t="s">
        <v>68</v>
      </c>
      <c r="B21" s="92">
        <v>7599</v>
      </c>
      <c r="C21" s="94"/>
      <c r="D21" s="94"/>
      <c r="E21" s="94"/>
      <c r="F21" s="94"/>
      <c r="G21" s="94"/>
      <c r="H21" s="2"/>
      <c r="I21" s="2"/>
    </row>
    <row r="22" spans="1:9" x14ac:dyDescent="0.2">
      <c r="A22" s="10" t="s">
        <v>450</v>
      </c>
    </row>
    <row r="23" spans="1:9" ht="45" customHeight="1" x14ac:dyDescent="0.2">
      <c r="A23" s="595" t="s">
        <v>537</v>
      </c>
      <c r="B23" s="595"/>
      <c r="C23" s="595"/>
      <c r="D23" s="595"/>
      <c r="E23" s="595"/>
      <c r="F23" s="595"/>
      <c r="G23" s="595"/>
      <c r="H23" s="595"/>
      <c r="I23" s="595"/>
    </row>
    <row r="24" spans="1:9" x14ac:dyDescent="0.2">
      <c r="A24" s="10"/>
    </row>
    <row r="25" spans="1:9" x14ac:dyDescent="0.2">
      <c r="A25" s="10"/>
    </row>
    <row r="26" spans="1:9" x14ac:dyDescent="0.2">
      <c r="A26" s="10"/>
    </row>
  </sheetData>
  <mergeCells count="1">
    <mergeCell ref="A23:I23"/>
  </mergeCells>
  <phoneticPr fontId="3" type="noConversion"/>
  <conditionalFormatting sqref="B17:G17">
    <cfRule type="cellIs" dxfId="31" priority="3" stopIfTrue="1" operator="between">
      <formula>1</formula>
      <formula>4</formula>
    </cfRule>
  </conditionalFormatting>
  <conditionalFormatting sqref="B3:G14 B20:G21">
    <cfRule type="cellIs" dxfId="30" priority="6" stopIfTrue="1" operator="between">
      <formula>1</formula>
      <formula>4</formula>
    </cfRule>
  </conditionalFormatting>
  <conditionalFormatting sqref="B15:G15">
    <cfRule type="cellIs" dxfId="29" priority="5" stopIfTrue="1" operator="between">
      <formula>1</formula>
      <formula>4</formula>
    </cfRule>
  </conditionalFormatting>
  <conditionalFormatting sqref="B16:G16">
    <cfRule type="cellIs" dxfId="28" priority="4" stopIfTrue="1" operator="between">
      <formula>1</formula>
      <formula>4</formula>
    </cfRule>
  </conditionalFormatting>
  <conditionalFormatting sqref="B18:G18">
    <cfRule type="cellIs" dxfId="27" priority="2" stopIfTrue="1" operator="between">
      <formula>1</formula>
      <formula>4</formula>
    </cfRule>
  </conditionalFormatting>
  <conditionalFormatting sqref="B19:G19">
    <cfRule type="cellIs" dxfId="26" priority="1" stopIfTrue="1" operator="between">
      <formula>1</formula>
      <formula>4</formula>
    </cfRule>
  </conditionalFormatting>
  <hyperlinks>
    <hyperlink ref="E1" location="Contents!A1" display="Return to contents"/>
  </hyperlinks>
  <pageMargins left="0.75" right="0.75" top="1" bottom="1" header="0.5" footer="0.5"/>
  <pageSetup paperSize="9" orientation="portrait" horizontalDpi="90" verticalDpi="90"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dimension ref="A1:K10"/>
  <sheetViews>
    <sheetView workbookViewId="0"/>
  </sheetViews>
  <sheetFormatPr defaultColWidth="9.140625" defaultRowHeight="12.75" x14ac:dyDescent="0.2"/>
  <cols>
    <col min="1" max="16384" width="9.140625" style="210"/>
  </cols>
  <sheetData>
    <row r="1" spans="1:11" ht="14.25" x14ac:dyDescent="0.2">
      <c r="A1" s="226" t="s">
        <v>811</v>
      </c>
      <c r="B1" s="226"/>
      <c r="C1" s="226"/>
      <c r="J1" s="547" t="s">
        <v>63</v>
      </c>
      <c r="K1" s="547"/>
    </row>
    <row r="2" spans="1:11" x14ac:dyDescent="0.2">
      <c r="A2" s="219"/>
      <c r="B2" s="394" t="s">
        <v>161</v>
      </c>
      <c r="C2" s="394" t="s">
        <v>220</v>
      </c>
    </row>
    <row r="3" spans="1:11" x14ac:dyDescent="0.2">
      <c r="A3" s="210">
        <v>2018</v>
      </c>
      <c r="B3" s="407">
        <v>4534</v>
      </c>
      <c r="C3" s="405">
        <v>67.752499999999998</v>
      </c>
    </row>
    <row r="4" spans="1:11" x14ac:dyDescent="0.2">
      <c r="A4" s="210">
        <v>2019</v>
      </c>
      <c r="B4" s="408">
        <v>4637</v>
      </c>
      <c r="C4" s="406">
        <v>66.138900000000007</v>
      </c>
    </row>
    <row r="5" spans="1:11" x14ac:dyDescent="0.2">
      <c r="A5" s="210">
        <v>2020</v>
      </c>
      <c r="B5" s="408">
        <v>5542</v>
      </c>
      <c r="C5" s="406">
        <v>76.063683777106789</v>
      </c>
    </row>
    <row r="6" spans="1:11" x14ac:dyDescent="0.2">
      <c r="A6" s="216">
        <v>2021</v>
      </c>
      <c r="B6" s="197">
        <v>6044</v>
      </c>
      <c r="C6" s="200">
        <v>79.536781155415184</v>
      </c>
    </row>
    <row r="7" spans="1:11" ht="51.75" customHeight="1" x14ac:dyDescent="0.2">
      <c r="A7" s="591" t="s">
        <v>539</v>
      </c>
      <c r="B7" s="591"/>
      <c r="C7" s="591"/>
      <c r="D7" s="591"/>
      <c r="E7" s="591"/>
      <c r="F7" s="591"/>
      <c r="G7" s="591"/>
      <c r="H7" s="591"/>
      <c r="I7" s="591"/>
    </row>
    <row r="8" spans="1:11" x14ac:dyDescent="0.2">
      <c r="A8" s="596" t="s">
        <v>326</v>
      </c>
      <c r="B8" s="596"/>
      <c r="C8" s="596"/>
      <c r="D8" s="596"/>
      <c r="E8" s="596"/>
      <c r="F8" s="596"/>
      <c r="G8" s="596"/>
      <c r="H8" s="596"/>
      <c r="I8" s="596"/>
    </row>
    <row r="10" spans="1:11" ht="13.5" customHeight="1" x14ac:dyDescent="0.2"/>
  </sheetData>
  <mergeCells count="3">
    <mergeCell ref="J1:K1"/>
    <mergeCell ref="A7:I7"/>
    <mergeCell ref="A8:I8"/>
  </mergeCells>
  <hyperlinks>
    <hyperlink ref="J1:K1" location="Contents!A1" display="Return to contents"/>
  </hyperlinks>
  <pageMargins left="0.7" right="0.7" top="0.75" bottom="0.75" header="0.3" footer="0.3"/>
  <pageSetup paperSize="9" orientation="portrait" horizontalDpi="90" verticalDpi="9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dimension ref="A1:L15"/>
  <sheetViews>
    <sheetView workbookViewId="0"/>
  </sheetViews>
  <sheetFormatPr defaultRowHeight="12.75" x14ac:dyDescent="0.2"/>
  <cols>
    <col min="1" max="1" width="14.7109375" customWidth="1"/>
  </cols>
  <sheetData>
    <row r="1" spans="1:12" x14ac:dyDescent="0.2">
      <c r="A1" s="226" t="s">
        <v>810</v>
      </c>
      <c r="B1" s="210"/>
      <c r="C1" s="210"/>
      <c r="D1" s="210"/>
      <c r="E1" s="210"/>
      <c r="F1" s="210"/>
      <c r="K1" s="547" t="s">
        <v>63</v>
      </c>
      <c r="L1" s="547"/>
    </row>
    <row r="2" spans="1:12" ht="25.5" x14ac:dyDescent="0.2">
      <c r="A2" s="592" t="s">
        <v>425</v>
      </c>
      <c r="B2" s="592"/>
      <c r="C2" s="386" t="s">
        <v>455</v>
      </c>
      <c r="D2" s="386" t="s">
        <v>220</v>
      </c>
      <c r="E2" s="210"/>
      <c r="F2" s="210"/>
    </row>
    <row r="3" spans="1:12" x14ac:dyDescent="0.2">
      <c r="A3" s="583" t="s">
        <v>200</v>
      </c>
      <c r="B3" s="583"/>
      <c r="C3" s="196">
        <v>7599</v>
      </c>
      <c r="D3" s="387" t="s">
        <v>197</v>
      </c>
      <c r="E3" s="210"/>
      <c r="F3" s="210"/>
    </row>
    <row r="4" spans="1:12" x14ac:dyDescent="0.2">
      <c r="A4" s="226" t="s">
        <v>322</v>
      </c>
      <c r="B4" s="226">
        <v>1</v>
      </c>
      <c r="C4" s="196">
        <v>1621</v>
      </c>
      <c r="D4" s="194">
        <v>21.331754178181338</v>
      </c>
      <c r="E4" s="210"/>
      <c r="F4" s="210"/>
    </row>
    <row r="5" spans="1:12" x14ac:dyDescent="0.2">
      <c r="A5" s="226"/>
      <c r="B5" s="226">
        <v>2</v>
      </c>
      <c r="C5" s="196">
        <v>1321</v>
      </c>
      <c r="D5" s="194">
        <v>17.38386629819713</v>
      </c>
      <c r="E5" s="210"/>
      <c r="F5" s="210"/>
    </row>
    <row r="6" spans="1:12" x14ac:dyDescent="0.2">
      <c r="A6" s="226"/>
      <c r="B6" s="226">
        <v>3</v>
      </c>
      <c r="C6" s="196">
        <v>951</v>
      </c>
      <c r="D6" s="194">
        <v>12.51480457954994</v>
      </c>
      <c r="E6" s="210"/>
      <c r="F6" s="210"/>
    </row>
    <row r="7" spans="1:12" x14ac:dyDescent="0.2">
      <c r="A7" s="226"/>
      <c r="B7" s="226">
        <v>4</v>
      </c>
      <c r="C7" s="196">
        <v>836</v>
      </c>
      <c r="D7" s="194">
        <v>11.001447558889328</v>
      </c>
      <c r="E7" s="210"/>
      <c r="F7" s="210"/>
    </row>
    <row r="8" spans="1:12" x14ac:dyDescent="0.2">
      <c r="A8" s="226"/>
      <c r="B8" s="226">
        <v>5</v>
      </c>
      <c r="C8" s="196">
        <v>558</v>
      </c>
      <c r="D8" s="194">
        <v>7.3430714567706277</v>
      </c>
      <c r="E8" s="210"/>
      <c r="F8" s="210"/>
    </row>
    <row r="9" spans="1:12" x14ac:dyDescent="0.2">
      <c r="A9" s="226"/>
      <c r="B9" s="226">
        <v>6</v>
      </c>
      <c r="C9" s="196">
        <v>419</v>
      </c>
      <c r="D9" s="194">
        <v>5.5138834057112778</v>
      </c>
      <c r="E9" s="210"/>
      <c r="F9" s="210"/>
    </row>
    <row r="10" spans="1:12" x14ac:dyDescent="0.2">
      <c r="A10" s="226"/>
      <c r="B10" s="226">
        <v>7</v>
      </c>
      <c r="C10" s="196">
        <v>491</v>
      </c>
      <c r="D10" s="194">
        <v>6.4613764969074881</v>
      </c>
      <c r="E10" s="210"/>
      <c r="F10" s="210"/>
    </row>
    <row r="11" spans="1:12" x14ac:dyDescent="0.2">
      <c r="A11" s="226"/>
      <c r="B11" s="226">
        <v>8</v>
      </c>
      <c r="C11" s="196">
        <v>488</v>
      </c>
      <c r="D11" s="194">
        <v>6.4218976181076455</v>
      </c>
      <c r="E11" s="210"/>
      <c r="F11" s="210"/>
    </row>
    <row r="12" spans="1:12" x14ac:dyDescent="0.2">
      <c r="A12" s="226"/>
      <c r="B12" s="226">
        <v>9</v>
      </c>
      <c r="C12" s="196">
        <v>448</v>
      </c>
      <c r="D12" s="194">
        <v>5.8955125674430846</v>
      </c>
      <c r="E12" s="210"/>
      <c r="F12" s="210"/>
    </row>
    <row r="13" spans="1:12" x14ac:dyDescent="0.2">
      <c r="A13" s="229" t="s">
        <v>321</v>
      </c>
      <c r="B13" s="229">
        <v>10</v>
      </c>
      <c r="C13" s="196">
        <v>337</v>
      </c>
      <c r="D13" s="194">
        <v>4.4347940518489271</v>
      </c>
      <c r="E13" s="210"/>
      <c r="F13" s="210"/>
    </row>
    <row r="14" spans="1:12" ht="14.25" x14ac:dyDescent="0.2">
      <c r="A14" s="584" t="s">
        <v>468</v>
      </c>
      <c r="B14" s="584"/>
      <c r="C14" s="197">
        <v>129</v>
      </c>
      <c r="D14" s="195">
        <v>1.6975917883932097</v>
      </c>
      <c r="E14" s="210"/>
      <c r="F14" s="210"/>
    </row>
    <row r="15" spans="1:12" x14ac:dyDescent="0.2">
      <c r="A15" s="215" t="s">
        <v>469</v>
      </c>
      <c r="B15" s="210"/>
      <c r="C15" s="210"/>
      <c r="D15" s="210"/>
      <c r="E15" s="210"/>
      <c r="F15" s="210"/>
    </row>
  </sheetData>
  <mergeCells count="4">
    <mergeCell ref="A2:B2"/>
    <mergeCell ref="A3:B3"/>
    <mergeCell ref="A14:B14"/>
    <mergeCell ref="K1:L1"/>
  </mergeCells>
  <hyperlinks>
    <hyperlink ref="K1:L1" location="Contents!A1" display="Return to contents"/>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X38"/>
  <sheetViews>
    <sheetView workbookViewId="0"/>
  </sheetViews>
  <sheetFormatPr defaultRowHeight="12.75" x14ac:dyDescent="0.2"/>
  <cols>
    <col min="1" max="1" width="21.28515625" customWidth="1"/>
    <col min="18" max="18" width="9.140625" style="210"/>
    <col min="21" max="22" width="9.140625" style="210"/>
  </cols>
  <sheetData>
    <row r="1" spans="1:24" x14ac:dyDescent="0.2">
      <c r="A1" s="151" t="s">
        <v>809</v>
      </c>
      <c r="X1" s="13" t="s">
        <v>63</v>
      </c>
    </row>
    <row r="2" spans="1:24" x14ac:dyDescent="0.2">
      <c r="A2" s="219"/>
      <c r="B2" s="40">
        <v>2001</v>
      </c>
      <c r="C2" s="40">
        <v>2002</v>
      </c>
      <c r="D2" s="40">
        <v>2003</v>
      </c>
      <c r="E2" s="40">
        <v>2004</v>
      </c>
      <c r="F2" s="40">
        <v>2005</v>
      </c>
      <c r="G2" s="40">
        <v>2006</v>
      </c>
      <c r="H2" s="40">
        <v>2007</v>
      </c>
      <c r="I2" s="40">
        <v>2008</v>
      </c>
      <c r="J2" s="40">
        <v>2009</v>
      </c>
      <c r="K2" s="40">
        <v>2010</v>
      </c>
      <c r="L2" s="71">
        <v>2011</v>
      </c>
      <c r="M2" s="40">
        <v>2012</v>
      </c>
      <c r="N2" s="77">
        <v>2013</v>
      </c>
      <c r="O2" s="77">
        <v>2014</v>
      </c>
      <c r="P2" s="221" t="s">
        <v>283</v>
      </c>
      <c r="Q2" s="214">
        <v>2016</v>
      </c>
      <c r="R2" s="214">
        <v>2017</v>
      </c>
      <c r="S2" s="214">
        <v>2018</v>
      </c>
      <c r="T2" s="214">
        <v>2019</v>
      </c>
      <c r="U2" s="214">
        <v>2020</v>
      </c>
      <c r="V2" s="214">
        <v>2021</v>
      </c>
    </row>
    <row r="3" spans="1:24" x14ac:dyDescent="0.2">
      <c r="A3" s="2" t="s">
        <v>164</v>
      </c>
      <c r="B3" s="94">
        <v>81</v>
      </c>
      <c r="C3" s="94">
        <v>78</v>
      </c>
      <c r="D3" s="94">
        <v>79</v>
      </c>
      <c r="E3" s="94">
        <v>79</v>
      </c>
      <c r="F3" s="94">
        <v>79</v>
      </c>
      <c r="G3" s="94">
        <v>78</v>
      </c>
      <c r="H3" s="94">
        <v>76</v>
      </c>
      <c r="I3" s="94">
        <v>72</v>
      </c>
      <c r="J3" s="94">
        <v>71</v>
      </c>
      <c r="K3" s="94">
        <v>68</v>
      </c>
      <c r="L3" s="94">
        <v>67</v>
      </c>
      <c r="M3" s="94">
        <v>67</v>
      </c>
      <c r="N3" s="94">
        <v>66</v>
      </c>
      <c r="O3" s="94">
        <v>66</v>
      </c>
      <c r="P3" s="2">
        <v>66</v>
      </c>
      <c r="Q3" s="2">
        <v>66</v>
      </c>
      <c r="R3" s="2">
        <v>65</v>
      </c>
      <c r="S3" s="2">
        <v>61</v>
      </c>
      <c r="T3" s="211">
        <v>61</v>
      </c>
      <c r="U3" s="211">
        <v>61</v>
      </c>
      <c r="V3" s="211">
        <v>61</v>
      </c>
    </row>
    <row r="4" spans="1:24" x14ac:dyDescent="0.2">
      <c r="A4" t="s">
        <v>165</v>
      </c>
      <c r="B4" s="94">
        <v>178</v>
      </c>
      <c r="C4" s="94">
        <v>177</v>
      </c>
      <c r="D4" s="94">
        <v>176</v>
      </c>
      <c r="E4" s="94">
        <v>176</v>
      </c>
      <c r="F4" s="94">
        <v>173</v>
      </c>
      <c r="G4" s="94">
        <v>175</v>
      </c>
      <c r="H4" s="94">
        <v>174</v>
      </c>
      <c r="I4" s="94">
        <v>174</v>
      </c>
      <c r="J4" s="94">
        <v>173</v>
      </c>
      <c r="K4" s="94">
        <v>173</v>
      </c>
      <c r="L4" s="94">
        <v>172</v>
      </c>
      <c r="M4" s="94">
        <v>171</v>
      </c>
      <c r="N4" s="94">
        <v>171</v>
      </c>
      <c r="O4" s="94">
        <v>171</v>
      </c>
      <c r="P4">
        <v>170</v>
      </c>
      <c r="Q4">
        <v>173</v>
      </c>
      <c r="R4" s="210">
        <v>172</v>
      </c>
      <c r="S4">
        <v>171</v>
      </c>
      <c r="T4" s="206">
        <v>171</v>
      </c>
      <c r="U4" s="211">
        <v>171</v>
      </c>
      <c r="V4" s="211">
        <v>168</v>
      </c>
    </row>
    <row r="5" spans="1:24" x14ac:dyDescent="0.2">
      <c r="A5" t="s">
        <v>166</v>
      </c>
      <c r="B5" s="94">
        <v>68</v>
      </c>
      <c r="C5" s="94">
        <v>68</v>
      </c>
      <c r="D5" s="94">
        <v>68</v>
      </c>
      <c r="E5" s="94">
        <v>67</v>
      </c>
      <c r="F5" s="94">
        <v>65</v>
      </c>
      <c r="G5" s="94">
        <v>68</v>
      </c>
      <c r="H5" s="94">
        <v>63</v>
      </c>
      <c r="I5" s="94">
        <v>63</v>
      </c>
      <c r="J5" s="94">
        <v>63</v>
      </c>
      <c r="K5" s="94">
        <v>61</v>
      </c>
      <c r="L5" s="94">
        <v>61</v>
      </c>
      <c r="M5" s="94">
        <v>61</v>
      </c>
      <c r="N5" s="94">
        <v>61</v>
      </c>
      <c r="O5" s="94">
        <v>61</v>
      </c>
      <c r="P5">
        <v>61</v>
      </c>
      <c r="Q5">
        <v>60</v>
      </c>
      <c r="R5" s="210">
        <v>59</v>
      </c>
      <c r="S5">
        <v>59</v>
      </c>
      <c r="T5" s="206">
        <v>59</v>
      </c>
      <c r="U5" s="211">
        <v>59</v>
      </c>
      <c r="V5" s="211">
        <v>59</v>
      </c>
    </row>
    <row r="6" spans="1:24" x14ac:dyDescent="0.2">
      <c r="A6" t="s">
        <v>167</v>
      </c>
      <c r="B6" s="94">
        <v>100</v>
      </c>
      <c r="C6" s="94">
        <v>100</v>
      </c>
      <c r="D6" s="94">
        <v>99</v>
      </c>
      <c r="E6" s="94">
        <v>98</v>
      </c>
      <c r="F6" s="94">
        <v>98</v>
      </c>
      <c r="G6" s="94">
        <v>98</v>
      </c>
      <c r="H6" s="94">
        <v>98</v>
      </c>
      <c r="I6" s="94">
        <v>98</v>
      </c>
      <c r="J6" s="94">
        <v>98</v>
      </c>
      <c r="K6" s="94">
        <v>97</v>
      </c>
      <c r="L6" s="94">
        <v>96</v>
      </c>
      <c r="M6" s="94">
        <v>97</v>
      </c>
      <c r="N6" s="94">
        <v>97</v>
      </c>
      <c r="O6" s="94">
        <v>96</v>
      </c>
      <c r="P6">
        <v>95</v>
      </c>
      <c r="Q6">
        <v>94</v>
      </c>
      <c r="R6" s="210">
        <v>92</v>
      </c>
      <c r="S6">
        <v>93</v>
      </c>
      <c r="T6" s="206">
        <v>92</v>
      </c>
      <c r="U6" s="211">
        <v>91</v>
      </c>
      <c r="V6" s="211">
        <v>89</v>
      </c>
    </row>
    <row r="7" spans="1:24" x14ac:dyDescent="0.2">
      <c r="A7" t="s">
        <v>338</v>
      </c>
      <c r="B7" s="94">
        <v>138</v>
      </c>
      <c r="C7" s="94">
        <v>141</v>
      </c>
      <c r="D7" s="94">
        <v>137</v>
      </c>
      <c r="E7" s="94">
        <v>136</v>
      </c>
      <c r="F7" s="94">
        <v>130</v>
      </c>
      <c r="G7" s="94">
        <v>130</v>
      </c>
      <c r="H7" s="94">
        <v>130</v>
      </c>
      <c r="I7" s="94">
        <v>129</v>
      </c>
      <c r="J7" s="94">
        <v>126</v>
      </c>
      <c r="K7" s="94">
        <v>122</v>
      </c>
      <c r="L7" s="94">
        <v>122</v>
      </c>
      <c r="M7" s="94">
        <v>122</v>
      </c>
      <c r="N7" s="94">
        <v>124</v>
      </c>
      <c r="O7" s="94">
        <v>123</v>
      </c>
      <c r="P7">
        <v>123</v>
      </c>
      <c r="Q7">
        <v>123</v>
      </c>
      <c r="R7" s="210">
        <v>122</v>
      </c>
      <c r="S7">
        <v>122</v>
      </c>
      <c r="T7" s="206">
        <v>122</v>
      </c>
      <c r="U7" s="211">
        <v>123</v>
      </c>
      <c r="V7" s="211">
        <v>123</v>
      </c>
    </row>
    <row r="8" spans="1:24" ht="19.5" customHeight="1" x14ac:dyDescent="0.2">
      <c r="A8" t="s">
        <v>168</v>
      </c>
      <c r="B8" s="94">
        <v>24</v>
      </c>
      <c r="C8" s="94">
        <v>24</v>
      </c>
      <c r="D8" s="94">
        <v>26</v>
      </c>
      <c r="E8" s="94">
        <v>26</v>
      </c>
      <c r="F8" s="94">
        <v>26</v>
      </c>
      <c r="G8" s="94">
        <v>26</v>
      </c>
      <c r="H8" s="94">
        <v>26</v>
      </c>
      <c r="I8" s="94">
        <v>26</v>
      </c>
      <c r="J8" s="94">
        <v>26</v>
      </c>
      <c r="K8" s="94">
        <v>25</v>
      </c>
      <c r="L8" s="94">
        <v>25</v>
      </c>
      <c r="M8" s="94">
        <v>25</v>
      </c>
      <c r="N8" s="94">
        <v>25</v>
      </c>
      <c r="O8" s="94">
        <v>24</v>
      </c>
      <c r="P8">
        <v>24</v>
      </c>
      <c r="Q8">
        <v>24</v>
      </c>
      <c r="R8" s="210">
        <v>24</v>
      </c>
      <c r="S8">
        <v>23</v>
      </c>
      <c r="T8" s="206">
        <v>23</v>
      </c>
      <c r="U8" s="211">
        <v>23</v>
      </c>
      <c r="V8" s="211">
        <v>23</v>
      </c>
    </row>
    <row r="9" spans="1:24" x14ac:dyDescent="0.2">
      <c r="A9" t="s">
        <v>169</v>
      </c>
      <c r="B9" s="94">
        <v>133</v>
      </c>
      <c r="C9" s="94">
        <v>130</v>
      </c>
      <c r="D9" s="94">
        <v>130</v>
      </c>
      <c r="E9" s="94">
        <v>129</v>
      </c>
      <c r="F9" s="94">
        <v>125</v>
      </c>
      <c r="G9" s="94">
        <v>125</v>
      </c>
      <c r="H9" s="94">
        <v>124</v>
      </c>
      <c r="I9" s="94">
        <v>126</v>
      </c>
      <c r="J9" s="94">
        <v>123</v>
      </c>
      <c r="K9" s="94">
        <v>121</v>
      </c>
      <c r="L9" s="94">
        <v>121</v>
      </c>
      <c r="M9" s="94">
        <v>121</v>
      </c>
      <c r="N9" s="94">
        <v>120</v>
      </c>
      <c r="O9" s="94">
        <v>120</v>
      </c>
      <c r="P9">
        <v>120</v>
      </c>
      <c r="Q9">
        <v>117</v>
      </c>
      <c r="R9" s="210">
        <v>117</v>
      </c>
      <c r="S9">
        <v>115</v>
      </c>
      <c r="T9" s="206">
        <v>114</v>
      </c>
      <c r="U9" s="211">
        <v>114</v>
      </c>
      <c r="V9" s="211">
        <v>114</v>
      </c>
    </row>
    <row r="10" spans="1:24" x14ac:dyDescent="0.2">
      <c r="A10" t="s">
        <v>170</v>
      </c>
      <c r="B10" s="94">
        <v>52</v>
      </c>
      <c r="C10" s="94">
        <v>52</v>
      </c>
      <c r="D10" s="94">
        <v>52</v>
      </c>
      <c r="E10" s="94">
        <v>52</v>
      </c>
      <c r="F10" s="94">
        <v>51</v>
      </c>
      <c r="G10" s="94">
        <v>51</v>
      </c>
      <c r="H10" s="94">
        <v>51</v>
      </c>
      <c r="I10" s="94">
        <v>48</v>
      </c>
      <c r="J10" s="94">
        <v>48</v>
      </c>
      <c r="K10" s="94">
        <v>48</v>
      </c>
      <c r="L10" s="94">
        <v>47</v>
      </c>
      <c r="M10" s="94">
        <v>46</v>
      </c>
      <c r="N10" s="94">
        <v>46</v>
      </c>
      <c r="O10" s="94">
        <v>46</v>
      </c>
      <c r="P10">
        <v>46</v>
      </c>
      <c r="Q10">
        <v>45</v>
      </c>
      <c r="R10" s="210">
        <v>44</v>
      </c>
      <c r="S10">
        <v>43</v>
      </c>
      <c r="T10" s="206">
        <v>43</v>
      </c>
      <c r="U10" s="211">
        <v>43</v>
      </c>
      <c r="V10" s="211">
        <v>43</v>
      </c>
    </row>
    <row r="11" spans="1:24" x14ac:dyDescent="0.2">
      <c r="A11" t="s">
        <v>171</v>
      </c>
      <c r="B11" s="94">
        <v>60</v>
      </c>
      <c r="C11" s="94">
        <v>63</v>
      </c>
      <c r="D11" s="94">
        <v>63</v>
      </c>
      <c r="E11" s="94">
        <v>63</v>
      </c>
      <c r="F11" s="94">
        <v>63</v>
      </c>
      <c r="G11" s="94">
        <v>63</v>
      </c>
      <c r="H11" s="94">
        <v>63</v>
      </c>
      <c r="I11" s="94">
        <v>62</v>
      </c>
      <c r="J11" s="94">
        <v>61</v>
      </c>
      <c r="K11" s="94">
        <v>61</v>
      </c>
      <c r="L11" s="94">
        <v>60</v>
      </c>
      <c r="M11" s="94">
        <v>60</v>
      </c>
      <c r="N11" s="94">
        <v>59</v>
      </c>
      <c r="O11" s="94">
        <v>58</v>
      </c>
      <c r="P11">
        <v>58</v>
      </c>
      <c r="Q11">
        <v>58</v>
      </c>
      <c r="R11" s="210">
        <v>57</v>
      </c>
      <c r="S11">
        <v>55</v>
      </c>
      <c r="T11" s="206">
        <v>55</v>
      </c>
      <c r="U11" s="211">
        <v>54</v>
      </c>
      <c r="V11" s="211">
        <v>53</v>
      </c>
    </row>
    <row r="12" spans="1:24" x14ac:dyDescent="0.2">
      <c r="A12" t="s">
        <v>172</v>
      </c>
      <c r="B12" s="94">
        <v>54</v>
      </c>
      <c r="C12" s="94">
        <v>53</v>
      </c>
      <c r="D12" s="94">
        <v>51</v>
      </c>
      <c r="E12" s="94">
        <v>51</v>
      </c>
      <c r="F12" s="94">
        <v>53</v>
      </c>
      <c r="G12" s="94">
        <v>51</v>
      </c>
      <c r="H12" s="94">
        <v>51</v>
      </c>
      <c r="I12" s="94">
        <v>51</v>
      </c>
      <c r="J12" s="94">
        <v>51</v>
      </c>
      <c r="K12" s="94">
        <v>49</v>
      </c>
      <c r="L12" s="94">
        <v>49</v>
      </c>
      <c r="M12" s="94">
        <v>49</v>
      </c>
      <c r="N12" s="94">
        <v>49</v>
      </c>
      <c r="O12" s="94">
        <v>49</v>
      </c>
      <c r="P12">
        <v>48</v>
      </c>
      <c r="Q12">
        <v>47</v>
      </c>
      <c r="R12" s="210">
        <v>46</v>
      </c>
      <c r="S12">
        <v>43</v>
      </c>
      <c r="T12" s="206">
        <v>44</v>
      </c>
      <c r="U12" s="211">
        <v>44</v>
      </c>
      <c r="V12" s="211">
        <v>44</v>
      </c>
    </row>
    <row r="13" spans="1:24" ht="19.5" customHeight="1" x14ac:dyDescent="0.2">
      <c r="A13" t="s">
        <v>173</v>
      </c>
      <c r="B13" s="94">
        <v>41</v>
      </c>
      <c r="C13" s="94">
        <v>41</v>
      </c>
      <c r="D13" s="94">
        <v>41</v>
      </c>
      <c r="E13" s="94">
        <v>41</v>
      </c>
      <c r="F13" s="94">
        <v>42</v>
      </c>
      <c r="G13" s="94">
        <v>42</v>
      </c>
      <c r="H13" s="94">
        <v>42</v>
      </c>
      <c r="I13" s="94">
        <v>43</v>
      </c>
      <c r="J13" s="94">
        <v>42</v>
      </c>
      <c r="K13" s="94">
        <v>42</v>
      </c>
      <c r="L13" s="94">
        <v>41</v>
      </c>
      <c r="M13" s="94">
        <v>41</v>
      </c>
      <c r="N13" s="94">
        <v>41</v>
      </c>
      <c r="O13" s="94">
        <v>41</v>
      </c>
      <c r="P13">
        <v>41</v>
      </c>
      <c r="Q13">
        <v>41</v>
      </c>
      <c r="R13" s="210">
        <v>41</v>
      </c>
      <c r="S13">
        <v>41</v>
      </c>
      <c r="T13" s="206">
        <v>40</v>
      </c>
      <c r="U13" s="211">
        <v>40</v>
      </c>
      <c r="V13" s="211">
        <v>40</v>
      </c>
    </row>
    <row r="14" spans="1:24" x14ac:dyDescent="0.2">
      <c r="A14" t="s">
        <v>174</v>
      </c>
      <c r="B14" s="94">
        <v>33</v>
      </c>
      <c r="C14" s="94">
        <v>32</v>
      </c>
      <c r="D14" s="94">
        <v>32</v>
      </c>
      <c r="E14" s="94">
        <v>32</v>
      </c>
      <c r="F14" s="94">
        <v>32</v>
      </c>
      <c r="G14" s="94">
        <v>32</v>
      </c>
      <c r="H14" s="94">
        <v>32</v>
      </c>
      <c r="I14" s="94">
        <v>32</v>
      </c>
      <c r="J14" s="94">
        <v>32</v>
      </c>
      <c r="K14" s="94">
        <v>32</v>
      </c>
      <c r="L14" s="94">
        <v>32</v>
      </c>
      <c r="M14" s="94">
        <v>31</v>
      </c>
      <c r="N14" s="94">
        <v>31</v>
      </c>
      <c r="O14" s="94">
        <v>30</v>
      </c>
      <c r="P14">
        <v>30</v>
      </c>
      <c r="Q14">
        <v>30</v>
      </c>
      <c r="R14" s="210">
        <v>31</v>
      </c>
      <c r="S14">
        <v>31</v>
      </c>
      <c r="T14" s="206">
        <v>32</v>
      </c>
      <c r="U14" s="211">
        <v>32</v>
      </c>
      <c r="V14" s="211">
        <v>32</v>
      </c>
    </row>
    <row r="15" spans="1:24" x14ac:dyDescent="0.2">
      <c r="A15" s="210" t="s">
        <v>175</v>
      </c>
      <c r="B15" s="94">
        <v>63</v>
      </c>
      <c r="C15" s="94">
        <v>62</v>
      </c>
      <c r="D15" s="94">
        <v>62</v>
      </c>
      <c r="E15" s="94">
        <v>62</v>
      </c>
      <c r="F15" s="94">
        <v>62</v>
      </c>
      <c r="G15" s="94">
        <v>62</v>
      </c>
      <c r="H15" s="94">
        <v>63</v>
      </c>
      <c r="I15" s="94">
        <v>63</v>
      </c>
      <c r="J15" s="94">
        <v>62</v>
      </c>
      <c r="K15" s="94">
        <v>62</v>
      </c>
      <c r="L15" s="94">
        <v>62</v>
      </c>
      <c r="M15" s="94">
        <v>63</v>
      </c>
      <c r="N15" s="94">
        <v>62</v>
      </c>
      <c r="O15" s="94">
        <v>62</v>
      </c>
      <c r="P15">
        <v>62</v>
      </c>
      <c r="Q15">
        <v>62</v>
      </c>
      <c r="R15" s="210">
        <v>62</v>
      </c>
      <c r="S15">
        <v>61</v>
      </c>
      <c r="T15" s="206">
        <v>59</v>
      </c>
      <c r="U15" s="211">
        <v>59</v>
      </c>
      <c r="V15" s="211">
        <v>59</v>
      </c>
    </row>
    <row r="16" spans="1:24" x14ac:dyDescent="0.2">
      <c r="A16" t="s">
        <v>176</v>
      </c>
      <c r="B16" s="94">
        <v>183</v>
      </c>
      <c r="C16" s="94">
        <v>182</v>
      </c>
      <c r="D16" s="94">
        <v>181</v>
      </c>
      <c r="E16" s="94">
        <v>179</v>
      </c>
      <c r="F16" s="94">
        <v>178</v>
      </c>
      <c r="G16" s="94">
        <v>179</v>
      </c>
      <c r="H16" s="94">
        <v>175</v>
      </c>
      <c r="I16" s="94">
        <v>175</v>
      </c>
      <c r="J16" s="94">
        <v>176</v>
      </c>
      <c r="K16" s="94">
        <v>170</v>
      </c>
      <c r="L16" s="94">
        <v>170</v>
      </c>
      <c r="M16" s="94">
        <v>169</v>
      </c>
      <c r="N16" s="94">
        <v>167</v>
      </c>
      <c r="O16" s="94">
        <v>166</v>
      </c>
      <c r="P16">
        <v>163</v>
      </c>
      <c r="Q16">
        <v>162</v>
      </c>
      <c r="R16" s="210">
        <v>161</v>
      </c>
      <c r="S16">
        <v>157</v>
      </c>
      <c r="T16" s="206">
        <v>156</v>
      </c>
      <c r="U16" s="211">
        <v>156</v>
      </c>
      <c r="V16" s="211">
        <v>156</v>
      </c>
    </row>
    <row r="17" spans="1:22" x14ac:dyDescent="0.2">
      <c r="A17" t="s">
        <v>177</v>
      </c>
      <c r="B17" s="94">
        <v>283</v>
      </c>
      <c r="C17" s="94">
        <v>277</v>
      </c>
      <c r="D17" s="94">
        <v>273</v>
      </c>
      <c r="E17" s="94">
        <v>259</v>
      </c>
      <c r="F17" s="94">
        <v>256</v>
      </c>
      <c r="G17" s="94">
        <v>249</v>
      </c>
      <c r="H17" s="94">
        <v>246</v>
      </c>
      <c r="I17" s="94">
        <v>251</v>
      </c>
      <c r="J17" s="94">
        <v>235</v>
      </c>
      <c r="K17" s="94">
        <v>217</v>
      </c>
      <c r="L17" s="94">
        <v>208</v>
      </c>
      <c r="M17" s="94">
        <v>204</v>
      </c>
      <c r="N17" s="94">
        <v>200</v>
      </c>
      <c r="O17" s="94">
        <v>199</v>
      </c>
      <c r="P17">
        <v>197</v>
      </c>
      <c r="Q17">
        <v>196</v>
      </c>
      <c r="R17" s="210">
        <v>195</v>
      </c>
      <c r="S17">
        <v>191</v>
      </c>
      <c r="T17" s="206">
        <v>191</v>
      </c>
      <c r="U17" s="211">
        <v>192</v>
      </c>
      <c r="V17" s="211">
        <v>193</v>
      </c>
    </row>
    <row r="18" spans="1:22" ht="19.5" customHeight="1" x14ac:dyDescent="0.2">
      <c r="A18" t="s">
        <v>178</v>
      </c>
      <c r="B18" s="94">
        <v>219</v>
      </c>
      <c r="C18" s="94">
        <v>218</v>
      </c>
      <c r="D18" s="94">
        <v>219</v>
      </c>
      <c r="E18" s="94">
        <v>218</v>
      </c>
      <c r="F18" s="94">
        <v>219</v>
      </c>
      <c r="G18" s="94">
        <v>219</v>
      </c>
      <c r="H18" s="94">
        <v>219</v>
      </c>
      <c r="I18" s="94">
        <v>218</v>
      </c>
      <c r="J18" s="94">
        <v>218</v>
      </c>
      <c r="K18" s="94">
        <v>217</v>
      </c>
      <c r="L18" s="94">
        <v>216</v>
      </c>
      <c r="M18" s="94">
        <v>209</v>
      </c>
      <c r="N18" s="94">
        <v>209</v>
      </c>
      <c r="O18" s="94">
        <v>210</v>
      </c>
      <c r="P18">
        <v>208</v>
      </c>
      <c r="Q18">
        <v>206</v>
      </c>
      <c r="R18" s="210">
        <v>202</v>
      </c>
      <c r="S18">
        <v>203</v>
      </c>
      <c r="T18" s="206">
        <v>203</v>
      </c>
      <c r="U18" s="211">
        <v>203</v>
      </c>
      <c r="V18" s="211">
        <v>203</v>
      </c>
    </row>
    <row r="19" spans="1:22" x14ac:dyDescent="0.2">
      <c r="A19" t="s">
        <v>179</v>
      </c>
      <c r="B19" s="94">
        <v>45</v>
      </c>
      <c r="C19" s="94">
        <v>45</v>
      </c>
      <c r="D19" s="94">
        <v>44</v>
      </c>
      <c r="E19" s="94">
        <v>39</v>
      </c>
      <c r="F19" s="94">
        <v>38</v>
      </c>
      <c r="G19" s="94">
        <v>38</v>
      </c>
      <c r="H19" s="94">
        <v>37</v>
      </c>
      <c r="I19" s="94">
        <v>35</v>
      </c>
      <c r="J19" s="94">
        <v>35</v>
      </c>
      <c r="K19" s="94">
        <v>33</v>
      </c>
      <c r="L19" s="94">
        <v>31</v>
      </c>
      <c r="M19" s="94">
        <v>30</v>
      </c>
      <c r="N19" s="94">
        <v>29</v>
      </c>
      <c r="O19" s="94">
        <v>28</v>
      </c>
      <c r="P19">
        <v>28</v>
      </c>
      <c r="Q19">
        <v>28</v>
      </c>
      <c r="R19" s="210">
        <v>28</v>
      </c>
      <c r="S19">
        <v>28</v>
      </c>
      <c r="T19" s="206">
        <v>28</v>
      </c>
      <c r="U19" s="211">
        <v>28</v>
      </c>
      <c r="V19" s="211">
        <v>28</v>
      </c>
    </row>
    <row r="20" spans="1:22" x14ac:dyDescent="0.2">
      <c r="A20" t="s">
        <v>180</v>
      </c>
      <c r="B20" s="94">
        <v>44</v>
      </c>
      <c r="C20" s="94">
        <v>44</v>
      </c>
      <c r="D20" s="94">
        <v>44</v>
      </c>
      <c r="E20" s="94">
        <v>43</v>
      </c>
      <c r="F20" s="94">
        <v>44</v>
      </c>
      <c r="G20" s="94">
        <v>44</v>
      </c>
      <c r="H20" s="94">
        <v>39</v>
      </c>
      <c r="I20" s="94">
        <v>39</v>
      </c>
      <c r="J20" s="94">
        <v>38</v>
      </c>
      <c r="K20" s="94">
        <v>38</v>
      </c>
      <c r="L20" s="94">
        <v>38</v>
      </c>
      <c r="M20" s="94">
        <v>38</v>
      </c>
      <c r="N20" s="94">
        <v>38</v>
      </c>
      <c r="O20" s="94">
        <v>38</v>
      </c>
      <c r="P20">
        <v>38</v>
      </c>
      <c r="Q20">
        <v>40</v>
      </c>
      <c r="R20" s="210">
        <v>40</v>
      </c>
      <c r="S20">
        <v>39</v>
      </c>
      <c r="T20" s="206">
        <v>39</v>
      </c>
      <c r="U20" s="211">
        <v>39</v>
      </c>
      <c r="V20" s="211">
        <v>37</v>
      </c>
    </row>
    <row r="21" spans="1:22" x14ac:dyDescent="0.2">
      <c r="A21" s="210" t="s">
        <v>181</v>
      </c>
      <c r="B21" s="94">
        <v>54</v>
      </c>
      <c r="C21" s="94">
        <v>54</v>
      </c>
      <c r="D21" s="94">
        <v>54</v>
      </c>
      <c r="E21" s="94">
        <v>54</v>
      </c>
      <c r="F21" s="94">
        <v>54</v>
      </c>
      <c r="G21" s="94">
        <v>54</v>
      </c>
      <c r="H21" s="94">
        <v>54</v>
      </c>
      <c r="I21" s="94">
        <v>54</v>
      </c>
      <c r="J21" s="94">
        <v>54</v>
      </c>
      <c r="K21" s="94">
        <v>54</v>
      </c>
      <c r="L21" s="94">
        <v>53</v>
      </c>
      <c r="M21" s="94">
        <v>53</v>
      </c>
      <c r="N21" s="94">
        <v>53</v>
      </c>
      <c r="O21" s="94">
        <v>53</v>
      </c>
      <c r="P21">
        <v>53</v>
      </c>
      <c r="Q21">
        <v>54</v>
      </c>
      <c r="R21" s="210">
        <v>53</v>
      </c>
      <c r="S21">
        <v>53</v>
      </c>
      <c r="T21" s="206">
        <v>53</v>
      </c>
      <c r="U21" s="211">
        <v>53</v>
      </c>
      <c r="V21" s="211">
        <v>53</v>
      </c>
    </row>
    <row r="22" spans="1:22" x14ac:dyDescent="0.2">
      <c r="A22" s="72" t="s">
        <v>251</v>
      </c>
      <c r="B22" s="94">
        <v>52</v>
      </c>
      <c r="C22" s="94">
        <v>50</v>
      </c>
      <c r="D22" s="94">
        <v>50</v>
      </c>
      <c r="E22" s="94">
        <v>50</v>
      </c>
      <c r="F22" s="94">
        <v>49</v>
      </c>
      <c r="G22" s="94">
        <v>49</v>
      </c>
      <c r="H22" s="94">
        <v>49</v>
      </c>
      <c r="I22" s="94">
        <v>47</v>
      </c>
      <c r="J22" s="94">
        <v>46</v>
      </c>
      <c r="K22" s="94">
        <v>44</v>
      </c>
      <c r="L22" s="94">
        <v>40</v>
      </c>
      <c r="M22" s="94">
        <v>33</v>
      </c>
      <c r="N22" s="94">
        <v>29</v>
      </c>
      <c r="O22" s="94">
        <v>29</v>
      </c>
      <c r="P22">
        <v>28</v>
      </c>
      <c r="Q22">
        <v>26</v>
      </c>
      <c r="R22" s="210">
        <v>26</v>
      </c>
      <c r="S22">
        <v>26</v>
      </c>
      <c r="T22" s="206">
        <v>25</v>
      </c>
      <c r="U22" s="211">
        <v>25</v>
      </c>
      <c r="V22" s="211">
        <v>24</v>
      </c>
    </row>
    <row r="23" spans="1:22" ht="19.5" customHeight="1" x14ac:dyDescent="0.2">
      <c r="A23" s="210" t="s">
        <v>182</v>
      </c>
      <c r="B23" s="94">
        <v>67</v>
      </c>
      <c r="C23" s="94">
        <v>67</v>
      </c>
      <c r="D23" s="94">
        <v>67</v>
      </c>
      <c r="E23" s="94">
        <v>67</v>
      </c>
      <c r="F23" s="94">
        <v>67</v>
      </c>
      <c r="G23" s="94">
        <v>67</v>
      </c>
      <c r="H23" s="94">
        <v>66</v>
      </c>
      <c r="I23" s="94">
        <v>66</v>
      </c>
      <c r="J23" s="94">
        <v>67</v>
      </c>
      <c r="K23" s="94">
        <v>66</v>
      </c>
      <c r="L23" s="94">
        <v>66</v>
      </c>
      <c r="M23" s="94">
        <v>66</v>
      </c>
      <c r="N23" s="94">
        <v>65</v>
      </c>
      <c r="O23" s="94">
        <v>63</v>
      </c>
      <c r="P23">
        <v>63</v>
      </c>
      <c r="Q23">
        <v>63</v>
      </c>
      <c r="R23" s="210">
        <v>62</v>
      </c>
      <c r="S23">
        <v>62</v>
      </c>
      <c r="T23" s="206">
        <v>62</v>
      </c>
      <c r="U23" s="211">
        <v>62</v>
      </c>
      <c r="V23" s="211">
        <v>59</v>
      </c>
    </row>
    <row r="24" spans="1:22" x14ac:dyDescent="0.2">
      <c r="A24" s="32" t="s">
        <v>183</v>
      </c>
      <c r="B24" s="94">
        <v>167</v>
      </c>
      <c r="C24" s="94">
        <v>167</v>
      </c>
      <c r="D24" s="94">
        <v>168</v>
      </c>
      <c r="E24" s="94">
        <v>168</v>
      </c>
      <c r="F24" s="94">
        <v>167</v>
      </c>
      <c r="G24" s="94">
        <v>163</v>
      </c>
      <c r="H24" s="94">
        <v>163</v>
      </c>
      <c r="I24" s="94">
        <v>162</v>
      </c>
      <c r="J24" s="94">
        <v>162</v>
      </c>
      <c r="K24" s="94">
        <v>157</v>
      </c>
      <c r="L24" s="94">
        <v>158</v>
      </c>
      <c r="M24" s="94">
        <v>159</v>
      </c>
      <c r="N24" s="94">
        <v>158</v>
      </c>
      <c r="O24" s="94">
        <v>157</v>
      </c>
      <c r="P24">
        <v>157</v>
      </c>
      <c r="Q24">
        <v>156</v>
      </c>
      <c r="R24" s="210">
        <v>156</v>
      </c>
      <c r="S24">
        <v>156</v>
      </c>
      <c r="T24" s="206">
        <v>155</v>
      </c>
      <c r="U24" s="211">
        <v>155</v>
      </c>
      <c r="V24" s="211">
        <v>155</v>
      </c>
    </row>
    <row r="25" spans="1:22" x14ac:dyDescent="0.2">
      <c r="A25" t="s">
        <v>184</v>
      </c>
      <c r="B25" s="94">
        <v>28</v>
      </c>
      <c r="C25" s="94">
        <v>28</v>
      </c>
      <c r="D25" s="94">
        <v>28</v>
      </c>
      <c r="E25" s="94">
        <v>27</v>
      </c>
      <c r="F25" s="94">
        <v>27</v>
      </c>
      <c r="G25" s="94">
        <v>27</v>
      </c>
      <c r="H25" s="94">
        <v>27</v>
      </c>
      <c r="I25" s="94">
        <v>27</v>
      </c>
      <c r="J25" s="94">
        <v>27</v>
      </c>
      <c r="K25" s="94">
        <v>26</v>
      </c>
      <c r="L25" s="94">
        <v>25</v>
      </c>
      <c r="M25" s="94">
        <v>25</v>
      </c>
      <c r="N25" s="94">
        <v>25</v>
      </c>
      <c r="O25" s="94">
        <v>25</v>
      </c>
      <c r="P25">
        <v>25</v>
      </c>
      <c r="Q25">
        <v>25</v>
      </c>
      <c r="R25" s="210">
        <v>24</v>
      </c>
      <c r="S25">
        <v>24</v>
      </c>
      <c r="T25" s="206">
        <v>24</v>
      </c>
      <c r="U25" s="211">
        <v>24</v>
      </c>
      <c r="V25" s="211">
        <v>26</v>
      </c>
    </row>
    <row r="26" spans="1:22" x14ac:dyDescent="0.2">
      <c r="A26" t="s">
        <v>185</v>
      </c>
      <c r="B26" s="94">
        <v>90</v>
      </c>
      <c r="C26" s="94">
        <v>90</v>
      </c>
      <c r="D26" s="94">
        <v>89</v>
      </c>
      <c r="E26" s="94">
        <v>88</v>
      </c>
      <c r="F26" s="94">
        <v>88</v>
      </c>
      <c r="G26" s="94">
        <v>88</v>
      </c>
      <c r="H26" s="94">
        <v>88</v>
      </c>
      <c r="I26" s="94">
        <v>87</v>
      </c>
      <c r="J26" s="94">
        <v>87</v>
      </c>
      <c r="K26" s="94">
        <v>86</v>
      </c>
      <c r="L26" s="94">
        <v>84</v>
      </c>
      <c r="M26" s="94">
        <v>84</v>
      </c>
      <c r="N26" s="94">
        <v>84</v>
      </c>
      <c r="O26" s="94">
        <v>84</v>
      </c>
      <c r="P26">
        <v>84</v>
      </c>
      <c r="Q26">
        <v>84</v>
      </c>
      <c r="R26" s="210">
        <v>82</v>
      </c>
      <c r="S26">
        <v>82</v>
      </c>
      <c r="T26" s="206">
        <v>82</v>
      </c>
      <c r="U26" s="211">
        <v>82</v>
      </c>
      <c r="V26" s="211">
        <v>82</v>
      </c>
    </row>
    <row r="27" spans="1:22" x14ac:dyDescent="0.2">
      <c r="A27" t="s">
        <v>186</v>
      </c>
      <c r="B27" s="94">
        <v>69</v>
      </c>
      <c r="C27" s="94">
        <v>68</v>
      </c>
      <c r="D27" s="94">
        <v>68</v>
      </c>
      <c r="E27" s="94">
        <v>68</v>
      </c>
      <c r="F27" s="94">
        <v>67</v>
      </c>
      <c r="G27" s="94">
        <v>66</v>
      </c>
      <c r="H27" s="94">
        <v>65</v>
      </c>
      <c r="I27" s="94">
        <v>65</v>
      </c>
      <c r="J27" s="94">
        <v>64</v>
      </c>
      <c r="K27" s="94">
        <v>63</v>
      </c>
      <c r="L27" s="94">
        <v>63</v>
      </c>
      <c r="M27" s="94">
        <v>63</v>
      </c>
      <c r="N27" s="94">
        <v>63</v>
      </c>
      <c r="O27" s="94">
        <v>63</v>
      </c>
      <c r="P27">
        <v>63</v>
      </c>
      <c r="Q27">
        <v>62</v>
      </c>
      <c r="R27" s="210">
        <v>62</v>
      </c>
      <c r="S27">
        <v>62</v>
      </c>
      <c r="T27" s="206">
        <v>62</v>
      </c>
      <c r="U27" s="211">
        <v>62</v>
      </c>
      <c r="V27" s="211">
        <v>63</v>
      </c>
    </row>
    <row r="28" spans="1:22" ht="19.5" customHeight="1" x14ac:dyDescent="0.2">
      <c r="A28" t="s">
        <v>187</v>
      </c>
      <c r="B28" s="94">
        <v>82</v>
      </c>
      <c r="C28" s="94">
        <v>82</v>
      </c>
      <c r="D28" s="94">
        <v>82</v>
      </c>
      <c r="E28" s="94">
        <v>79</v>
      </c>
      <c r="F28" s="94">
        <v>76</v>
      </c>
      <c r="G28" s="94">
        <v>76</v>
      </c>
      <c r="H28" s="94">
        <v>76</v>
      </c>
      <c r="I28" s="94">
        <v>76</v>
      </c>
      <c r="J28" s="94">
        <v>76</v>
      </c>
      <c r="K28" s="94">
        <v>75</v>
      </c>
      <c r="L28" s="94">
        <v>75</v>
      </c>
      <c r="M28" s="94">
        <v>74</v>
      </c>
      <c r="N28" s="94">
        <v>74</v>
      </c>
      <c r="O28" s="94">
        <v>74</v>
      </c>
      <c r="P28">
        <v>74</v>
      </c>
      <c r="Q28">
        <v>72</v>
      </c>
      <c r="R28" s="210">
        <v>73</v>
      </c>
      <c r="S28">
        <v>69</v>
      </c>
      <c r="T28" s="206">
        <v>68</v>
      </c>
      <c r="U28" s="211">
        <v>68</v>
      </c>
      <c r="V28" s="211">
        <v>68</v>
      </c>
    </row>
    <row r="29" spans="1:22" x14ac:dyDescent="0.2">
      <c r="A29" t="s">
        <v>188</v>
      </c>
      <c r="B29" s="94">
        <v>44</v>
      </c>
      <c r="C29" s="94">
        <v>42</v>
      </c>
      <c r="D29" s="94">
        <v>42</v>
      </c>
      <c r="E29" s="94">
        <v>42</v>
      </c>
      <c r="F29" s="94">
        <v>41</v>
      </c>
      <c r="G29" s="94">
        <v>41</v>
      </c>
      <c r="H29" s="94">
        <v>41</v>
      </c>
      <c r="I29" s="94">
        <v>41</v>
      </c>
      <c r="J29" s="94">
        <v>41</v>
      </c>
      <c r="K29" s="94">
        <v>40</v>
      </c>
      <c r="L29" s="94">
        <v>40</v>
      </c>
      <c r="M29" s="94">
        <v>39</v>
      </c>
      <c r="N29" s="94">
        <v>39</v>
      </c>
      <c r="O29" s="94">
        <v>37</v>
      </c>
      <c r="P29">
        <v>37</v>
      </c>
      <c r="Q29">
        <v>35</v>
      </c>
      <c r="R29" s="210">
        <v>35</v>
      </c>
      <c r="S29">
        <v>35</v>
      </c>
      <c r="T29" s="206">
        <v>35</v>
      </c>
      <c r="U29" s="211">
        <v>35</v>
      </c>
      <c r="V29" s="211">
        <v>35</v>
      </c>
    </row>
    <row r="30" spans="1:22" x14ac:dyDescent="0.2">
      <c r="A30" t="s">
        <v>189</v>
      </c>
      <c r="B30" s="94">
        <v>58</v>
      </c>
      <c r="C30" s="94">
        <v>58</v>
      </c>
      <c r="D30" s="94">
        <v>57</v>
      </c>
      <c r="E30" s="94">
        <v>57</v>
      </c>
      <c r="F30" s="94">
        <v>57</v>
      </c>
      <c r="G30" s="94">
        <v>56</v>
      </c>
      <c r="H30" s="94">
        <v>55</v>
      </c>
      <c r="I30" s="94">
        <v>55</v>
      </c>
      <c r="J30" s="94">
        <v>55</v>
      </c>
      <c r="K30" s="94">
        <v>53</v>
      </c>
      <c r="L30" s="94">
        <v>51</v>
      </c>
      <c r="M30" s="94">
        <v>51</v>
      </c>
      <c r="N30" s="94">
        <v>51</v>
      </c>
      <c r="O30" s="94">
        <v>51</v>
      </c>
      <c r="P30">
        <v>51</v>
      </c>
      <c r="Q30">
        <v>51</v>
      </c>
      <c r="R30" s="210">
        <v>51</v>
      </c>
      <c r="S30">
        <v>51</v>
      </c>
      <c r="T30" s="206">
        <v>51</v>
      </c>
      <c r="U30" s="211">
        <v>51</v>
      </c>
      <c r="V30" s="211">
        <v>51</v>
      </c>
    </row>
    <row r="31" spans="1:22" x14ac:dyDescent="0.2">
      <c r="A31" t="s">
        <v>190</v>
      </c>
      <c r="B31" s="94">
        <v>155</v>
      </c>
      <c r="C31" s="94">
        <v>155</v>
      </c>
      <c r="D31" s="94">
        <v>155</v>
      </c>
      <c r="E31" s="94">
        <v>155</v>
      </c>
      <c r="F31" s="94">
        <v>153</v>
      </c>
      <c r="G31" s="94">
        <v>153</v>
      </c>
      <c r="H31" s="94">
        <v>151</v>
      </c>
      <c r="I31" s="94">
        <v>151</v>
      </c>
      <c r="J31" s="94">
        <v>150</v>
      </c>
      <c r="K31" s="94">
        <v>150</v>
      </c>
      <c r="L31" s="94">
        <v>150</v>
      </c>
      <c r="M31" s="94">
        <v>150</v>
      </c>
      <c r="N31" s="94">
        <v>150</v>
      </c>
      <c r="O31" s="94">
        <v>148</v>
      </c>
      <c r="P31">
        <v>148</v>
      </c>
      <c r="Q31">
        <v>148</v>
      </c>
      <c r="R31" s="210">
        <v>149</v>
      </c>
      <c r="S31">
        <v>149</v>
      </c>
      <c r="T31" s="206">
        <v>149</v>
      </c>
      <c r="U31" s="211">
        <v>149</v>
      </c>
      <c r="V31" s="211">
        <v>149</v>
      </c>
    </row>
    <row r="32" spans="1:22" x14ac:dyDescent="0.2">
      <c r="A32" t="s">
        <v>191</v>
      </c>
      <c r="B32" s="94">
        <v>56</v>
      </c>
      <c r="C32" s="94">
        <v>53</v>
      </c>
      <c r="D32" s="94">
        <v>55</v>
      </c>
      <c r="E32" s="94">
        <v>53</v>
      </c>
      <c r="F32" s="94">
        <v>53</v>
      </c>
      <c r="G32" s="94">
        <v>53</v>
      </c>
      <c r="H32" s="94">
        <v>52</v>
      </c>
      <c r="I32" s="94">
        <v>52</v>
      </c>
      <c r="J32" s="94">
        <v>52</v>
      </c>
      <c r="K32" s="94">
        <v>51</v>
      </c>
      <c r="L32" s="94">
        <v>50</v>
      </c>
      <c r="M32" s="94">
        <v>50</v>
      </c>
      <c r="N32" s="94">
        <v>50</v>
      </c>
      <c r="O32" s="94">
        <v>50</v>
      </c>
      <c r="P32">
        <v>50</v>
      </c>
      <c r="Q32">
        <v>49</v>
      </c>
      <c r="R32" s="210">
        <v>49</v>
      </c>
      <c r="S32">
        <v>46</v>
      </c>
      <c r="T32" s="206">
        <v>46</v>
      </c>
      <c r="U32" s="211">
        <v>46</v>
      </c>
      <c r="V32" s="211">
        <v>46</v>
      </c>
    </row>
    <row r="33" spans="1:22" ht="19.5" customHeight="1" x14ac:dyDescent="0.2">
      <c r="A33" t="s">
        <v>192</v>
      </c>
      <c r="B33" s="94">
        <v>44</v>
      </c>
      <c r="C33" s="94">
        <v>44</v>
      </c>
      <c r="D33" s="94">
        <v>45</v>
      </c>
      <c r="E33" s="94">
        <v>44</v>
      </c>
      <c r="F33" s="94">
        <v>44</v>
      </c>
      <c r="G33" s="94">
        <v>42</v>
      </c>
      <c r="H33" s="94">
        <v>42</v>
      </c>
      <c r="I33" s="94">
        <v>43</v>
      </c>
      <c r="J33" s="94">
        <v>42</v>
      </c>
      <c r="K33" s="94">
        <v>42</v>
      </c>
      <c r="L33" s="94">
        <v>42</v>
      </c>
      <c r="M33" s="94">
        <v>42</v>
      </c>
      <c r="N33" s="94">
        <v>42</v>
      </c>
      <c r="O33" s="94">
        <v>42</v>
      </c>
      <c r="P33">
        <v>41</v>
      </c>
      <c r="Q33">
        <v>41</v>
      </c>
      <c r="R33" s="210">
        <v>41</v>
      </c>
      <c r="S33">
        <v>40</v>
      </c>
      <c r="T33" s="206">
        <v>40</v>
      </c>
      <c r="U33" s="211">
        <v>40</v>
      </c>
      <c r="V33" s="211">
        <v>40</v>
      </c>
    </row>
    <row r="34" spans="1:22" x14ac:dyDescent="0.2">
      <c r="A34" s="210" t="s">
        <v>193</v>
      </c>
      <c r="B34" s="94">
        <v>81</v>
      </c>
      <c r="C34" s="94">
        <v>81</v>
      </c>
      <c r="D34" s="94">
        <v>82</v>
      </c>
      <c r="E34" s="94">
        <v>84</v>
      </c>
      <c r="F34" s="94">
        <v>83</v>
      </c>
      <c r="G34" s="94">
        <v>81</v>
      </c>
      <c r="H34" s="94">
        <v>82</v>
      </c>
      <c r="I34" s="94">
        <v>82</v>
      </c>
      <c r="J34" s="94">
        <v>82</v>
      </c>
      <c r="K34" s="94">
        <v>82</v>
      </c>
      <c r="L34" s="94">
        <v>82</v>
      </c>
      <c r="M34" s="94">
        <v>82</v>
      </c>
      <c r="N34" s="94">
        <v>82</v>
      </c>
      <c r="O34" s="94">
        <v>82</v>
      </c>
      <c r="P34" s="210">
        <v>83</v>
      </c>
      <c r="Q34" s="210">
        <v>84</v>
      </c>
      <c r="R34" s="210">
        <v>84</v>
      </c>
      <c r="S34" s="210">
        <v>83</v>
      </c>
      <c r="T34" s="211">
        <v>83</v>
      </c>
      <c r="U34" s="211">
        <v>83</v>
      </c>
      <c r="V34" s="211">
        <v>84</v>
      </c>
    </row>
    <row r="35" spans="1:22" ht="19.5" customHeight="1" x14ac:dyDescent="0.2">
      <c r="A35" t="s">
        <v>194</v>
      </c>
      <c r="B35" s="94">
        <v>2846</v>
      </c>
      <c r="C35" s="94">
        <v>2826</v>
      </c>
      <c r="D35" s="94">
        <v>2819</v>
      </c>
      <c r="E35" s="94">
        <v>2786</v>
      </c>
      <c r="F35" s="94">
        <v>2760</v>
      </c>
      <c r="G35" s="94">
        <v>2746</v>
      </c>
      <c r="H35" s="94">
        <v>2720</v>
      </c>
      <c r="I35" s="94">
        <v>2713</v>
      </c>
      <c r="J35" s="94">
        <v>2683</v>
      </c>
      <c r="K35" s="94">
        <v>2625</v>
      </c>
      <c r="L35" s="94">
        <v>2597</v>
      </c>
      <c r="M35" s="94">
        <v>2575</v>
      </c>
      <c r="N35" s="94">
        <v>2560</v>
      </c>
      <c r="O35" s="94">
        <v>2546</v>
      </c>
      <c r="P35" s="94">
        <v>2535</v>
      </c>
      <c r="Q35" s="5">
        <v>2522</v>
      </c>
      <c r="R35" s="213">
        <v>2505</v>
      </c>
      <c r="S35" s="5">
        <v>2474</v>
      </c>
      <c r="T35" s="206">
        <v>2467</v>
      </c>
      <c r="U35" s="211">
        <v>2467</v>
      </c>
      <c r="V35" s="211">
        <v>2460</v>
      </c>
    </row>
    <row r="36" spans="1:22" s="210" customFormat="1" ht="19.5" customHeight="1" x14ac:dyDescent="0.2">
      <c r="A36" s="210" t="s">
        <v>195</v>
      </c>
      <c r="B36" s="94">
        <v>9</v>
      </c>
      <c r="C36" s="94">
        <v>9</v>
      </c>
      <c r="D36" s="94">
        <v>9</v>
      </c>
      <c r="E36" s="94">
        <v>9</v>
      </c>
      <c r="F36" s="94">
        <v>9</v>
      </c>
      <c r="G36" s="94">
        <v>9</v>
      </c>
      <c r="H36" s="94">
        <v>9</v>
      </c>
      <c r="I36" s="94">
        <v>9</v>
      </c>
      <c r="J36" s="94">
        <v>9</v>
      </c>
      <c r="K36" s="94">
        <v>9</v>
      </c>
      <c r="L36" s="94">
        <v>9</v>
      </c>
      <c r="M36" s="94">
        <v>9</v>
      </c>
      <c r="N36" s="94">
        <v>9</v>
      </c>
      <c r="O36" s="94">
        <v>9</v>
      </c>
      <c r="P36" s="94">
        <v>9</v>
      </c>
      <c r="Q36" s="213">
        <v>9</v>
      </c>
      <c r="R36" s="213">
        <v>9</v>
      </c>
      <c r="S36" s="213">
        <v>9</v>
      </c>
      <c r="T36" s="211">
        <v>9</v>
      </c>
      <c r="U36" s="211">
        <v>9</v>
      </c>
      <c r="V36" s="211">
        <v>9</v>
      </c>
    </row>
    <row r="37" spans="1:22" s="210" customFormat="1" ht="19.5" customHeight="1" x14ac:dyDescent="0.2">
      <c r="A37" s="216" t="s">
        <v>83</v>
      </c>
      <c r="B37" s="92">
        <v>2855</v>
      </c>
      <c r="C37" s="92">
        <v>2835</v>
      </c>
      <c r="D37" s="92">
        <v>2828</v>
      </c>
      <c r="E37" s="92">
        <v>2795</v>
      </c>
      <c r="F37" s="92">
        <v>2769</v>
      </c>
      <c r="G37" s="92">
        <v>2755</v>
      </c>
      <c r="H37" s="92">
        <v>2729</v>
      </c>
      <c r="I37" s="92">
        <v>2722</v>
      </c>
      <c r="J37" s="92">
        <v>2692</v>
      </c>
      <c r="K37" s="92">
        <v>2634</v>
      </c>
      <c r="L37" s="92">
        <v>2606</v>
      </c>
      <c r="M37" s="92">
        <v>2584</v>
      </c>
      <c r="N37" s="92">
        <v>2569</v>
      </c>
      <c r="O37" s="92">
        <v>2555</v>
      </c>
      <c r="P37" s="92">
        <v>2544</v>
      </c>
      <c r="Q37" s="92">
        <v>2531</v>
      </c>
      <c r="R37" s="92">
        <v>2514</v>
      </c>
      <c r="S37" s="92">
        <v>2483</v>
      </c>
      <c r="T37" s="92">
        <v>2476</v>
      </c>
      <c r="U37" s="209">
        <v>2476</v>
      </c>
      <c r="V37" s="209">
        <v>2469</v>
      </c>
    </row>
    <row r="38" spans="1:22" x14ac:dyDescent="0.2">
      <c r="A38" s="10"/>
    </row>
  </sheetData>
  <sortState ref="A4:W35">
    <sortCondition ref="A4:A35"/>
  </sortState>
  <phoneticPr fontId="3" type="noConversion"/>
  <conditionalFormatting sqref="B3:O36 B37:T37">
    <cfRule type="cellIs" dxfId="25" priority="2" stopIfTrue="1" operator="between">
      <formula>1</formula>
      <formula>4</formula>
    </cfRule>
  </conditionalFormatting>
  <conditionalFormatting sqref="P35:P36">
    <cfRule type="cellIs" dxfId="24" priority="1" stopIfTrue="1" operator="between">
      <formula>1</formula>
      <formula>4</formula>
    </cfRule>
  </conditionalFormatting>
  <hyperlinks>
    <hyperlink ref="X1" location="Contents!A1" display="Return to contents"/>
  </hyperlinks>
  <pageMargins left="0.75" right="0.75" top="1" bottom="1" header="0.5" footer="0.5"/>
  <pageSetup paperSize="9" orientation="portrait" horizontalDpi="90" verticalDpi="90" r:id="rId1"/>
  <headerFooter alignWithMargins="0"/>
  <ignoredErrors>
    <ignoredError sqref="P2" numberStoredAsText="1"/>
  </ignoredError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X40"/>
  <sheetViews>
    <sheetView workbookViewId="0"/>
  </sheetViews>
  <sheetFormatPr defaultRowHeight="12.75" x14ac:dyDescent="0.2"/>
  <cols>
    <col min="1" max="1" width="19.42578125" customWidth="1"/>
    <col min="2" max="2" width="9.5703125" customWidth="1"/>
    <col min="3" max="3" width="10.28515625" customWidth="1"/>
    <col min="4" max="7" width="9.85546875" customWidth="1"/>
    <col min="8" max="8" width="10" customWidth="1"/>
    <col min="9" max="9" width="9.7109375" customWidth="1"/>
    <col min="10" max="10" width="9.5703125" customWidth="1"/>
    <col min="11" max="11" width="9.85546875" customWidth="1"/>
    <col min="12" max="12" width="10.42578125" customWidth="1"/>
    <col min="13" max="13" width="10" customWidth="1"/>
    <col min="14" max="14" width="9.5703125" customWidth="1"/>
    <col min="15" max="15" width="9.7109375" customWidth="1"/>
    <col min="16" max="16" width="9.5703125" customWidth="1"/>
    <col min="18" max="18" width="9.140625" style="210"/>
    <col min="20" max="20" width="9.140625" style="205"/>
    <col min="21" max="22" width="9.140625" style="210"/>
  </cols>
  <sheetData>
    <row r="1" spans="1:24" x14ac:dyDescent="0.2">
      <c r="A1" s="151" t="s">
        <v>808</v>
      </c>
      <c r="X1" s="13" t="s">
        <v>63</v>
      </c>
    </row>
    <row r="2" spans="1:24" ht="14.25" x14ac:dyDescent="0.2">
      <c r="A2" s="1"/>
      <c r="B2" s="40">
        <v>2001</v>
      </c>
      <c r="C2" s="40">
        <v>2002</v>
      </c>
      <c r="D2" s="40">
        <v>2003</v>
      </c>
      <c r="E2" s="40">
        <v>2004</v>
      </c>
      <c r="F2" s="40">
        <v>2005</v>
      </c>
      <c r="G2" s="40">
        <v>2006</v>
      </c>
      <c r="H2" s="40">
        <v>2007</v>
      </c>
      <c r="I2" s="40">
        <v>2008</v>
      </c>
      <c r="J2" s="40">
        <v>2009</v>
      </c>
      <c r="K2" s="40">
        <v>2010</v>
      </c>
      <c r="L2" s="158" t="s">
        <v>293</v>
      </c>
      <c r="M2" s="158" t="s">
        <v>274</v>
      </c>
      <c r="N2" s="159" t="s">
        <v>294</v>
      </c>
      <c r="O2" s="159" t="s">
        <v>295</v>
      </c>
      <c r="P2" s="159" t="s">
        <v>256</v>
      </c>
      <c r="Q2" s="159" t="s">
        <v>288</v>
      </c>
      <c r="R2" s="159">
        <v>2017</v>
      </c>
      <c r="S2" s="21">
        <v>2018</v>
      </c>
      <c r="T2" s="207">
        <v>2019</v>
      </c>
      <c r="U2" s="207">
        <v>2020</v>
      </c>
      <c r="V2" s="207">
        <v>2021</v>
      </c>
    </row>
    <row r="3" spans="1:24" x14ac:dyDescent="0.2">
      <c r="A3" s="2" t="s">
        <v>164</v>
      </c>
      <c r="B3" s="94">
        <v>25853</v>
      </c>
      <c r="C3" s="94">
        <v>24999</v>
      </c>
      <c r="D3" s="94">
        <v>24448</v>
      </c>
      <c r="E3" s="94">
        <v>23958</v>
      </c>
      <c r="F3" s="94">
        <v>23465</v>
      </c>
      <c r="G3" s="94">
        <v>22985</v>
      </c>
      <c r="H3" s="94">
        <v>22489</v>
      </c>
      <c r="I3" s="94">
        <v>21874</v>
      </c>
      <c r="J3" s="94">
        <v>21558</v>
      </c>
      <c r="K3" s="94">
        <v>21406</v>
      </c>
      <c r="L3" s="94">
        <v>21365</v>
      </c>
      <c r="M3" s="94">
        <v>21452</v>
      </c>
      <c r="N3" s="94">
        <v>21665</v>
      </c>
      <c r="O3" s="94">
        <v>22061</v>
      </c>
      <c r="P3" s="94">
        <v>22261</v>
      </c>
      <c r="Q3" s="5">
        <v>22511</v>
      </c>
      <c r="R3" s="213">
        <v>22733</v>
      </c>
      <c r="S3" s="5">
        <v>23060</v>
      </c>
      <c r="T3" s="208">
        <v>23156</v>
      </c>
      <c r="U3" s="208">
        <v>23695</v>
      </c>
      <c r="V3" s="208">
        <v>24260</v>
      </c>
    </row>
    <row r="4" spans="1:24" x14ac:dyDescent="0.2">
      <c r="A4" t="s">
        <v>165</v>
      </c>
      <c r="B4" s="94">
        <v>36239</v>
      </c>
      <c r="C4" s="94">
        <v>36160</v>
      </c>
      <c r="D4" s="94">
        <v>36135</v>
      </c>
      <c r="E4" s="94">
        <v>36152</v>
      </c>
      <c r="F4" s="94">
        <v>35815</v>
      </c>
      <c r="G4" s="94">
        <v>35438</v>
      </c>
      <c r="H4" s="94">
        <v>34961</v>
      </c>
      <c r="I4" s="94">
        <v>34326</v>
      </c>
      <c r="J4" s="94">
        <v>34304</v>
      </c>
      <c r="K4" s="94">
        <v>34224</v>
      </c>
      <c r="L4" s="94">
        <v>33990</v>
      </c>
      <c r="M4" s="94">
        <v>34062</v>
      </c>
      <c r="N4" s="94">
        <v>34428</v>
      </c>
      <c r="O4" s="94">
        <v>35040</v>
      </c>
      <c r="P4" s="94">
        <v>35213</v>
      </c>
      <c r="Q4" s="5">
        <v>35495</v>
      </c>
      <c r="R4" s="213">
        <v>35649</v>
      </c>
      <c r="S4" s="5">
        <v>35834</v>
      </c>
      <c r="T4" s="208">
        <v>35932</v>
      </c>
      <c r="U4" s="208">
        <v>36317</v>
      </c>
      <c r="V4" s="208">
        <v>36647</v>
      </c>
    </row>
    <row r="5" spans="1:24" x14ac:dyDescent="0.2">
      <c r="A5" t="s">
        <v>166</v>
      </c>
      <c r="B5" s="94">
        <v>16408</v>
      </c>
      <c r="C5" s="94">
        <v>16290</v>
      </c>
      <c r="D5" s="94">
        <v>16319</v>
      </c>
      <c r="E5" s="94">
        <v>16211</v>
      </c>
      <c r="F5" s="94">
        <v>16098</v>
      </c>
      <c r="G5" s="94">
        <v>16088</v>
      </c>
      <c r="H5" s="94">
        <v>15813</v>
      </c>
      <c r="I5" s="94">
        <v>15614</v>
      </c>
      <c r="J5" s="94">
        <v>15510</v>
      </c>
      <c r="K5" s="94">
        <v>15318</v>
      </c>
      <c r="L5" s="94">
        <v>15237</v>
      </c>
      <c r="M5" s="94">
        <v>15127</v>
      </c>
      <c r="N5" s="94">
        <v>15065</v>
      </c>
      <c r="O5" s="94">
        <v>15114</v>
      </c>
      <c r="P5" s="94">
        <v>15050</v>
      </c>
      <c r="Q5" s="5">
        <v>14993</v>
      </c>
      <c r="R5" s="213">
        <v>15078</v>
      </c>
      <c r="S5" s="5">
        <v>15257</v>
      </c>
      <c r="T5" s="208">
        <v>15254</v>
      </c>
      <c r="U5" s="208">
        <v>15263</v>
      </c>
      <c r="V5" s="208">
        <v>15143</v>
      </c>
    </row>
    <row r="6" spans="1:24" x14ac:dyDescent="0.2">
      <c r="A6" t="s">
        <v>167</v>
      </c>
      <c r="B6" s="94">
        <v>13016</v>
      </c>
      <c r="C6" s="94">
        <v>12976</v>
      </c>
      <c r="D6" s="94">
        <v>12927</v>
      </c>
      <c r="E6" s="94">
        <v>12847</v>
      </c>
      <c r="F6" s="94">
        <v>12520</v>
      </c>
      <c r="G6" s="94">
        <v>12236</v>
      </c>
      <c r="H6" s="94">
        <v>11981</v>
      </c>
      <c r="I6" s="94">
        <v>11716</v>
      </c>
      <c r="J6" s="94">
        <v>11503</v>
      </c>
      <c r="K6" s="94">
        <v>11287</v>
      </c>
      <c r="L6" s="94">
        <v>11075</v>
      </c>
      <c r="M6" s="94">
        <v>10758</v>
      </c>
      <c r="N6" s="94">
        <v>10675</v>
      </c>
      <c r="O6" s="94">
        <v>10565</v>
      </c>
      <c r="P6" s="94">
        <v>10445</v>
      </c>
      <c r="Q6" s="5">
        <v>10316</v>
      </c>
      <c r="R6" s="213">
        <v>10270</v>
      </c>
      <c r="S6" s="5">
        <v>10303</v>
      </c>
      <c r="T6" s="208">
        <v>10189</v>
      </c>
      <c r="U6" s="208">
        <v>10167</v>
      </c>
      <c r="V6" s="208">
        <v>10068</v>
      </c>
    </row>
    <row r="7" spans="1:24" x14ac:dyDescent="0.2">
      <c r="A7" t="s">
        <v>338</v>
      </c>
      <c r="B7" s="94">
        <v>49322</v>
      </c>
      <c r="C7" s="94">
        <v>48739</v>
      </c>
      <c r="D7" s="94">
        <v>47927</v>
      </c>
      <c r="E7" s="94">
        <v>47058</v>
      </c>
      <c r="F7" s="94">
        <v>46353</v>
      </c>
      <c r="G7" s="94">
        <v>45504</v>
      </c>
      <c r="H7" s="94">
        <v>44864</v>
      </c>
      <c r="I7" s="94">
        <v>44531</v>
      </c>
      <c r="J7" s="94">
        <v>44258</v>
      </c>
      <c r="K7" s="94">
        <v>44282</v>
      </c>
      <c r="L7" s="94">
        <v>44433</v>
      </c>
      <c r="M7" s="94">
        <v>45049</v>
      </c>
      <c r="N7" s="94">
        <v>45961</v>
      </c>
      <c r="O7" s="94">
        <v>46948</v>
      </c>
      <c r="P7" s="94">
        <v>47633</v>
      </c>
      <c r="Q7" s="5">
        <v>48525</v>
      </c>
      <c r="R7" s="213">
        <v>49638</v>
      </c>
      <c r="S7" s="5">
        <v>50607</v>
      </c>
      <c r="T7" s="208">
        <v>51311</v>
      </c>
      <c r="U7" s="208">
        <v>51958</v>
      </c>
      <c r="V7" s="208">
        <v>52564</v>
      </c>
    </row>
    <row r="8" spans="1:24" ht="19.5" customHeight="1" x14ac:dyDescent="0.2">
      <c r="A8" t="s">
        <v>168</v>
      </c>
      <c r="B8" s="94">
        <v>7430</v>
      </c>
      <c r="C8" s="94">
        <v>7312</v>
      </c>
      <c r="D8" s="94">
        <v>7222</v>
      </c>
      <c r="E8" s="94">
        <v>7360</v>
      </c>
      <c r="F8" s="94">
        <v>7109</v>
      </c>
      <c r="G8" s="94">
        <v>7006</v>
      </c>
      <c r="H8" s="94">
        <v>6973</v>
      </c>
      <c r="I8" s="94">
        <v>6769</v>
      </c>
      <c r="J8" s="94">
        <v>6733</v>
      </c>
      <c r="K8" s="94">
        <v>6689</v>
      </c>
      <c r="L8" s="94">
        <v>6561</v>
      </c>
      <c r="M8" s="94">
        <v>6602</v>
      </c>
      <c r="N8" s="94">
        <v>6638</v>
      </c>
      <c r="O8" s="94">
        <v>6564</v>
      </c>
      <c r="P8" s="94">
        <v>6585</v>
      </c>
      <c r="Q8" s="5">
        <v>6585</v>
      </c>
      <c r="R8" s="213">
        <v>6625</v>
      </c>
      <c r="S8" s="5">
        <v>6634</v>
      </c>
      <c r="T8" s="208">
        <v>6634</v>
      </c>
      <c r="U8" s="208">
        <v>6661</v>
      </c>
      <c r="V8" s="208">
        <v>6731</v>
      </c>
    </row>
    <row r="9" spans="1:24" x14ac:dyDescent="0.2">
      <c r="A9" t="s">
        <v>169</v>
      </c>
      <c r="B9" s="94">
        <v>22045</v>
      </c>
      <c r="C9" s="94">
        <v>21851</v>
      </c>
      <c r="D9" s="94">
        <v>21528</v>
      </c>
      <c r="E9" s="94">
        <v>21337</v>
      </c>
      <c r="F9" s="94">
        <v>20941</v>
      </c>
      <c r="G9" s="94">
        <v>20561</v>
      </c>
      <c r="H9" s="94">
        <v>20288</v>
      </c>
      <c r="I9" s="94">
        <v>19894</v>
      </c>
      <c r="J9" s="94">
        <v>19775</v>
      </c>
      <c r="K9" s="94">
        <v>19571</v>
      </c>
      <c r="L9" s="94">
        <v>19333</v>
      </c>
      <c r="M9" s="94">
        <v>19138</v>
      </c>
      <c r="N9" s="94">
        <v>18931</v>
      </c>
      <c r="O9" s="94">
        <v>18847</v>
      </c>
      <c r="P9" s="94">
        <v>18778</v>
      </c>
      <c r="Q9" s="5">
        <v>18658</v>
      </c>
      <c r="R9" s="213">
        <v>18754</v>
      </c>
      <c r="S9" s="5">
        <v>18752</v>
      </c>
      <c r="T9" s="208">
        <v>18762</v>
      </c>
      <c r="U9" s="208">
        <v>18682</v>
      </c>
      <c r="V9" s="208">
        <v>18705</v>
      </c>
    </row>
    <row r="10" spans="1:24" x14ac:dyDescent="0.2">
      <c r="A10" t="s">
        <v>170</v>
      </c>
      <c r="B10" s="94">
        <v>20272</v>
      </c>
      <c r="C10" s="94">
        <v>19803</v>
      </c>
      <c r="D10" s="94">
        <v>19434</v>
      </c>
      <c r="E10" s="94">
        <v>18964</v>
      </c>
      <c r="F10" s="94">
        <v>18649</v>
      </c>
      <c r="G10" s="94">
        <v>18166</v>
      </c>
      <c r="H10" s="94">
        <v>17859</v>
      </c>
      <c r="I10" s="94">
        <v>17598</v>
      </c>
      <c r="J10" s="94">
        <v>17409</v>
      </c>
      <c r="K10" s="94">
        <v>17407</v>
      </c>
      <c r="L10" s="94">
        <v>17316</v>
      </c>
      <c r="M10" s="94">
        <v>17362</v>
      </c>
      <c r="N10" s="94">
        <v>17553</v>
      </c>
      <c r="O10" s="94">
        <v>17689</v>
      </c>
      <c r="P10" s="94">
        <v>17914</v>
      </c>
      <c r="Q10" s="5">
        <v>17999</v>
      </c>
      <c r="R10" s="213">
        <v>18207</v>
      </c>
      <c r="S10" s="5">
        <v>18286</v>
      </c>
      <c r="T10" s="208">
        <v>18355</v>
      </c>
      <c r="U10" s="208">
        <v>18347</v>
      </c>
      <c r="V10" s="208">
        <v>18377</v>
      </c>
    </row>
    <row r="11" spans="1:24" x14ac:dyDescent="0.2">
      <c r="A11" t="s">
        <v>171</v>
      </c>
      <c r="B11" s="94">
        <v>18808</v>
      </c>
      <c r="C11" s="94">
        <v>18662</v>
      </c>
      <c r="D11" s="94">
        <v>18467</v>
      </c>
      <c r="E11" s="94">
        <v>18313</v>
      </c>
      <c r="F11" s="94">
        <v>17891</v>
      </c>
      <c r="G11" s="94">
        <v>17490</v>
      </c>
      <c r="H11" s="94">
        <v>16971</v>
      </c>
      <c r="I11" s="94">
        <v>16654</v>
      </c>
      <c r="J11" s="94">
        <v>16434</v>
      </c>
      <c r="K11" s="94">
        <v>16237</v>
      </c>
      <c r="L11" s="94">
        <v>16128</v>
      </c>
      <c r="M11" s="94">
        <v>16065</v>
      </c>
      <c r="N11" s="94">
        <v>16002</v>
      </c>
      <c r="O11" s="94">
        <v>15958</v>
      </c>
      <c r="P11" s="94">
        <v>15972</v>
      </c>
      <c r="Q11" s="5">
        <v>15960</v>
      </c>
      <c r="R11" s="213">
        <v>15860</v>
      </c>
      <c r="S11" s="5">
        <v>16026</v>
      </c>
      <c r="T11" s="208">
        <v>16106</v>
      </c>
      <c r="U11" s="208">
        <v>16223</v>
      </c>
      <c r="V11" s="208">
        <v>16241</v>
      </c>
    </row>
    <row r="12" spans="1:24" x14ac:dyDescent="0.2">
      <c r="A12" t="s">
        <v>172</v>
      </c>
      <c r="B12" s="94">
        <v>19258</v>
      </c>
      <c r="C12" s="94">
        <v>19026</v>
      </c>
      <c r="D12" s="94">
        <v>18867</v>
      </c>
      <c r="E12" s="94">
        <v>18319</v>
      </c>
      <c r="F12" s="94">
        <v>17608</v>
      </c>
      <c r="G12" s="94">
        <v>17136</v>
      </c>
      <c r="H12" s="94">
        <v>16538</v>
      </c>
      <c r="I12" s="94">
        <v>16253</v>
      </c>
      <c r="J12" s="94">
        <v>16083</v>
      </c>
      <c r="K12" s="94">
        <v>15974</v>
      </c>
      <c r="L12" s="94">
        <v>15847</v>
      </c>
      <c r="M12" s="94">
        <v>15935</v>
      </c>
      <c r="N12" s="94">
        <v>16056</v>
      </c>
      <c r="O12" s="94">
        <v>16205</v>
      </c>
      <c r="P12" s="94">
        <v>16414</v>
      </c>
      <c r="Q12" s="5">
        <v>16450</v>
      </c>
      <c r="R12" s="213">
        <v>16728</v>
      </c>
      <c r="S12" s="5">
        <v>16990</v>
      </c>
      <c r="T12" s="208">
        <v>17182</v>
      </c>
      <c r="U12" s="208">
        <v>17304</v>
      </c>
      <c r="V12" s="208">
        <v>17390</v>
      </c>
    </row>
    <row r="13" spans="1:24" ht="19.5" customHeight="1" x14ac:dyDescent="0.2">
      <c r="A13" t="s">
        <v>173</v>
      </c>
      <c r="B13" s="94">
        <v>13494</v>
      </c>
      <c r="C13" s="94">
        <v>13532</v>
      </c>
      <c r="D13" s="94">
        <v>13518</v>
      </c>
      <c r="E13" s="94">
        <v>13541</v>
      </c>
      <c r="F13" s="94">
        <v>13467</v>
      </c>
      <c r="G13" s="94">
        <v>13423</v>
      </c>
      <c r="H13" s="94">
        <v>13352</v>
      </c>
      <c r="I13" s="94">
        <v>13164</v>
      </c>
      <c r="J13" s="94">
        <v>13200</v>
      </c>
      <c r="K13" s="94">
        <v>13267</v>
      </c>
      <c r="L13" s="94">
        <v>13301</v>
      </c>
      <c r="M13" s="94">
        <v>13466</v>
      </c>
      <c r="N13" s="94">
        <v>13658</v>
      </c>
      <c r="O13" s="94">
        <v>13716</v>
      </c>
      <c r="P13" s="94">
        <v>13865</v>
      </c>
      <c r="Q13" s="5">
        <v>14104</v>
      </c>
      <c r="R13" s="213">
        <v>14219</v>
      </c>
      <c r="S13" s="5">
        <v>14468</v>
      </c>
      <c r="T13" s="208">
        <v>14652</v>
      </c>
      <c r="U13" s="208">
        <v>14882</v>
      </c>
      <c r="V13" s="208">
        <v>15030</v>
      </c>
    </row>
    <row r="14" spans="1:24" x14ac:dyDescent="0.2">
      <c r="A14" t="s">
        <v>174</v>
      </c>
      <c r="B14" s="94">
        <v>16137</v>
      </c>
      <c r="C14" s="94">
        <v>16314</v>
      </c>
      <c r="D14" s="94">
        <v>16374</v>
      </c>
      <c r="E14" s="94">
        <v>16352</v>
      </c>
      <c r="F14" s="94">
        <v>16346</v>
      </c>
      <c r="G14" s="94">
        <v>16232</v>
      </c>
      <c r="H14" s="94">
        <v>16241</v>
      </c>
      <c r="I14" s="94">
        <v>16213</v>
      </c>
      <c r="J14" s="94">
        <v>16249</v>
      </c>
      <c r="K14" s="94">
        <v>16269</v>
      </c>
      <c r="L14" s="94">
        <v>16195</v>
      </c>
      <c r="M14" s="94">
        <v>16148</v>
      </c>
      <c r="N14" s="94">
        <v>16226</v>
      </c>
      <c r="O14" s="94">
        <v>16446</v>
      </c>
      <c r="P14" s="94">
        <v>16613</v>
      </c>
      <c r="Q14" s="5">
        <v>16782</v>
      </c>
      <c r="R14" s="213">
        <v>17072</v>
      </c>
      <c r="S14" s="5">
        <v>17183</v>
      </c>
      <c r="T14" s="208">
        <v>17292</v>
      </c>
      <c r="U14" s="208">
        <v>17392</v>
      </c>
      <c r="V14" s="208">
        <v>17539</v>
      </c>
    </row>
    <row r="15" spans="1:24" x14ac:dyDescent="0.2">
      <c r="A15" t="s">
        <v>175</v>
      </c>
      <c r="B15" s="94">
        <v>21246</v>
      </c>
      <c r="C15" s="94">
        <v>21170</v>
      </c>
      <c r="D15" s="94">
        <v>21355</v>
      </c>
      <c r="E15" s="94">
        <v>21376</v>
      </c>
      <c r="F15" s="94">
        <v>21275</v>
      </c>
      <c r="G15" s="94">
        <v>20946</v>
      </c>
      <c r="H15" s="94">
        <v>20737</v>
      </c>
      <c r="I15" s="94">
        <v>20636</v>
      </c>
      <c r="J15" s="94">
        <v>20517</v>
      </c>
      <c r="K15" s="94">
        <v>20534</v>
      </c>
      <c r="L15" s="94">
        <v>20733</v>
      </c>
      <c r="M15" s="94">
        <v>20877</v>
      </c>
      <c r="N15" s="94">
        <v>21084</v>
      </c>
      <c r="O15" s="94">
        <v>21341</v>
      </c>
      <c r="P15" s="94">
        <v>21414</v>
      </c>
      <c r="Q15" s="5">
        <v>21682</v>
      </c>
      <c r="R15" s="213">
        <v>21818</v>
      </c>
      <c r="S15" s="5">
        <v>21876</v>
      </c>
      <c r="T15" s="208">
        <v>21985</v>
      </c>
      <c r="U15" s="208">
        <v>21926</v>
      </c>
      <c r="V15" s="208">
        <v>21771</v>
      </c>
    </row>
    <row r="16" spans="1:24" x14ac:dyDescent="0.2">
      <c r="A16" t="s">
        <v>176</v>
      </c>
      <c r="B16" s="94">
        <v>52638</v>
      </c>
      <c r="C16" s="94">
        <v>52079</v>
      </c>
      <c r="D16" s="94">
        <v>51455</v>
      </c>
      <c r="E16" s="94">
        <v>50850</v>
      </c>
      <c r="F16" s="94">
        <v>50039</v>
      </c>
      <c r="G16" s="94">
        <v>49388</v>
      </c>
      <c r="H16" s="94">
        <v>48700</v>
      </c>
      <c r="I16" s="94">
        <v>48203</v>
      </c>
      <c r="J16" s="94">
        <v>47769</v>
      </c>
      <c r="K16" s="94">
        <v>47597</v>
      </c>
      <c r="L16" s="94">
        <v>47732</v>
      </c>
      <c r="M16" s="94">
        <v>47848</v>
      </c>
      <c r="N16" s="94">
        <v>48215</v>
      </c>
      <c r="O16" s="94">
        <v>48556</v>
      </c>
      <c r="P16" s="94">
        <v>48804</v>
      </c>
      <c r="Q16" s="5">
        <v>49155</v>
      </c>
      <c r="R16" s="213">
        <v>49412</v>
      </c>
      <c r="S16" s="5">
        <v>49660</v>
      </c>
      <c r="T16" s="208">
        <v>50014</v>
      </c>
      <c r="U16" s="208">
        <v>50287</v>
      </c>
      <c r="V16" s="208">
        <v>50245</v>
      </c>
    </row>
    <row r="17" spans="1:22" x14ac:dyDescent="0.2">
      <c r="A17" t="s">
        <v>177</v>
      </c>
      <c r="B17" s="94">
        <v>75664</v>
      </c>
      <c r="C17" s="94">
        <v>74535</v>
      </c>
      <c r="D17" s="94">
        <v>73076</v>
      </c>
      <c r="E17" s="94">
        <v>71362</v>
      </c>
      <c r="F17" s="94">
        <v>69799</v>
      </c>
      <c r="G17" s="94">
        <v>68582</v>
      </c>
      <c r="H17" s="94">
        <v>67392</v>
      </c>
      <c r="I17" s="94">
        <v>66075</v>
      </c>
      <c r="J17" s="94">
        <v>65290</v>
      </c>
      <c r="K17" s="94">
        <v>64898</v>
      </c>
      <c r="L17" s="94">
        <v>64671</v>
      </c>
      <c r="M17" s="94">
        <v>64808</v>
      </c>
      <c r="N17" s="94">
        <v>65238</v>
      </c>
      <c r="O17" s="94">
        <v>65516</v>
      </c>
      <c r="P17" s="94">
        <v>66024</v>
      </c>
      <c r="Q17" s="5">
        <v>67035</v>
      </c>
      <c r="R17" s="213">
        <v>67870</v>
      </c>
      <c r="S17" s="5">
        <v>68750</v>
      </c>
      <c r="T17" s="208">
        <v>69830</v>
      </c>
      <c r="U17" s="208">
        <v>70406</v>
      </c>
      <c r="V17" s="208">
        <v>70805</v>
      </c>
    </row>
    <row r="18" spans="1:22" ht="19.5" customHeight="1" x14ac:dyDescent="0.2">
      <c r="A18" t="s">
        <v>178</v>
      </c>
      <c r="B18" s="94">
        <v>33326</v>
      </c>
      <c r="C18" s="94">
        <v>33112</v>
      </c>
      <c r="D18" s="94">
        <v>33065</v>
      </c>
      <c r="E18" s="94">
        <v>32858</v>
      </c>
      <c r="F18" s="94">
        <v>32617</v>
      </c>
      <c r="G18" s="94">
        <v>32422</v>
      </c>
      <c r="H18" s="94">
        <v>32163</v>
      </c>
      <c r="I18" s="94">
        <v>31860</v>
      </c>
      <c r="J18" s="94">
        <v>31699</v>
      </c>
      <c r="K18" s="94">
        <v>31312</v>
      </c>
      <c r="L18" s="94">
        <v>31071</v>
      </c>
      <c r="M18" s="94">
        <v>30911</v>
      </c>
      <c r="N18" s="94">
        <v>30910</v>
      </c>
      <c r="O18" s="94">
        <v>30791</v>
      </c>
      <c r="P18" s="94">
        <v>30778</v>
      </c>
      <c r="Q18" s="5">
        <v>30844</v>
      </c>
      <c r="R18" s="213">
        <v>30824</v>
      </c>
      <c r="S18" s="5">
        <v>30734</v>
      </c>
      <c r="T18" s="208">
        <v>30970</v>
      </c>
      <c r="U18" s="208">
        <v>30826</v>
      </c>
      <c r="V18" s="208">
        <v>30843</v>
      </c>
    </row>
    <row r="19" spans="1:22" x14ac:dyDescent="0.2">
      <c r="A19" t="s">
        <v>179</v>
      </c>
      <c r="B19" s="94">
        <v>12993</v>
      </c>
      <c r="C19" s="94">
        <v>12757</v>
      </c>
      <c r="D19" s="94">
        <v>12482</v>
      </c>
      <c r="E19" s="94">
        <v>12203</v>
      </c>
      <c r="F19" s="94">
        <v>11890</v>
      </c>
      <c r="G19" s="94">
        <v>11521</v>
      </c>
      <c r="H19" s="94">
        <v>11070</v>
      </c>
      <c r="I19" s="94">
        <v>10779</v>
      </c>
      <c r="J19" s="94">
        <v>10654</v>
      </c>
      <c r="K19" s="94">
        <v>10462</v>
      </c>
      <c r="L19" s="94">
        <v>10330</v>
      </c>
      <c r="M19" s="94">
        <v>10186</v>
      </c>
      <c r="N19" s="94">
        <v>10092</v>
      </c>
      <c r="O19" s="94">
        <v>10011</v>
      </c>
      <c r="P19" s="94">
        <v>9928</v>
      </c>
      <c r="Q19" s="5">
        <v>9910</v>
      </c>
      <c r="R19" s="213">
        <v>9874</v>
      </c>
      <c r="S19" s="5">
        <v>9825</v>
      </c>
      <c r="T19" s="208">
        <v>9900</v>
      </c>
      <c r="U19" s="208">
        <v>9811</v>
      </c>
      <c r="V19" s="208">
        <v>9805</v>
      </c>
    </row>
    <row r="20" spans="1:22" x14ac:dyDescent="0.2">
      <c r="A20" t="s">
        <v>180</v>
      </c>
      <c r="B20" s="94">
        <v>12997</v>
      </c>
      <c r="C20" s="94">
        <v>12777</v>
      </c>
      <c r="D20" s="94">
        <v>12710</v>
      </c>
      <c r="E20" s="94">
        <v>12412</v>
      </c>
      <c r="F20" s="94">
        <v>12266</v>
      </c>
      <c r="G20" s="94">
        <v>12073</v>
      </c>
      <c r="H20" s="94">
        <v>11904</v>
      </c>
      <c r="I20" s="94">
        <v>11686</v>
      </c>
      <c r="J20" s="94">
        <v>11688</v>
      </c>
      <c r="K20" s="94">
        <v>11640</v>
      </c>
      <c r="L20" s="94">
        <v>11638</v>
      </c>
      <c r="M20" s="94">
        <v>11812</v>
      </c>
      <c r="N20" s="94">
        <v>11830</v>
      </c>
      <c r="O20" s="94">
        <v>12041</v>
      </c>
      <c r="P20" s="94">
        <v>12290</v>
      </c>
      <c r="Q20" s="5">
        <v>12378</v>
      </c>
      <c r="R20" s="213">
        <v>12640</v>
      </c>
      <c r="S20" s="5">
        <v>12854</v>
      </c>
      <c r="T20" s="208">
        <v>13134</v>
      </c>
      <c r="U20" s="208">
        <v>13458</v>
      </c>
      <c r="V20" s="208">
        <v>13830</v>
      </c>
    </row>
    <row r="21" spans="1:22" x14ac:dyDescent="0.2">
      <c r="A21" t="s">
        <v>181</v>
      </c>
      <c r="B21" s="94">
        <v>13562</v>
      </c>
      <c r="C21" s="94">
        <v>13660</v>
      </c>
      <c r="D21" s="94">
        <v>13727</v>
      </c>
      <c r="E21" s="94">
        <v>13675</v>
      </c>
      <c r="F21" s="94">
        <v>13506</v>
      </c>
      <c r="G21" s="94">
        <v>13114</v>
      </c>
      <c r="H21" s="94">
        <v>13002</v>
      </c>
      <c r="I21" s="94">
        <v>12581</v>
      </c>
      <c r="J21" s="94">
        <v>12331</v>
      </c>
      <c r="K21" s="94">
        <v>12156</v>
      </c>
      <c r="L21" s="94">
        <v>11899</v>
      </c>
      <c r="M21" s="94">
        <v>11961</v>
      </c>
      <c r="N21" s="94">
        <v>12009</v>
      </c>
      <c r="O21" s="94">
        <v>12048</v>
      </c>
      <c r="P21" s="94">
        <v>11951</v>
      </c>
      <c r="Q21" s="5">
        <v>11941</v>
      </c>
      <c r="R21" s="213">
        <v>11905</v>
      </c>
      <c r="S21" s="5">
        <v>11890</v>
      </c>
      <c r="T21" s="208">
        <v>11927</v>
      </c>
      <c r="U21" s="208">
        <v>12114</v>
      </c>
      <c r="V21" s="208">
        <v>12217</v>
      </c>
    </row>
    <row r="22" spans="1:22" x14ac:dyDescent="0.2">
      <c r="A22" t="s">
        <v>250</v>
      </c>
      <c r="B22" s="94">
        <v>4166</v>
      </c>
      <c r="C22" s="94">
        <v>4153</v>
      </c>
      <c r="D22" s="94">
        <v>4110</v>
      </c>
      <c r="E22" s="94">
        <v>4018</v>
      </c>
      <c r="F22" s="94">
        <v>4010</v>
      </c>
      <c r="G22" s="94">
        <v>3891</v>
      </c>
      <c r="H22" s="94">
        <v>3833</v>
      </c>
      <c r="I22" s="94">
        <v>3711</v>
      </c>
      <c r="J22" s="94">
        <v>3674</v>
      </c>
      <c r="K22" s="94">
        <v>3608</v>
      </c>
      <c r="L22" s="94">
        <v>3550</v>
      </c>
      <c r="M22" s="94">
        <v>3501</v>
      </c>
      <c r="N22" s="94">
        <v>3434</v>
      </c>
      <c r="O22" s="94">
        <v>3361</v>
      </c>
      <c r="P22" s="94">
        <v>3344</v>
      </c>
      <c r="Q22" s="5">
        <v>3361</v>
      </c>
      <c r="R22" s="213">
        <v>3360</v>
      </c>
      <c r="S22" s="5">
        <v>3353</v>
      </c>
      <c r="T22" s="208">
        <v>3324</v>
      </c>
      <c r="U22" s="208">
        <v>3328</v>
      </c>
      <c r="V22" s="208">
        <v>3293</v>
      </c>
    </row>
    <row r="23" spans="1:22" ht="19.5" customHeight="1" x14ac:dyDescent="0.2">
      <c r="A23" t="s">
        <v>182</v>
      </c>
      <c r="B23" s="94">
        <v>21382</v>
      </c>
      <c r="C23" s="94">
        <v>21374</v>
      </c>
      <c r="D23" s="94">
        <v>21174</v>
      </c>
      <c r="E23" s="94">
        <v>20789</v>
      </c>
      <c r="F23" s="94">
        <v>20416</v>
      </c>
      <c r="G23" s="94">
        <v>19909</v>
      </c>
      <c r="H23" s="94">
        <v>19437</v>
      </c>
      <c r="I23" s="94">
        <v>19062</v>
      </c>
      <c r="J23" s="94">
        <v>18737</v>
      </c>
      <c r="K23" s="94">
        <v>18623</v>
      </c>
      <c r="L23" s="94">
        <v>18489</v>
      </c>
      <c r="M23" s="94">
        <v>18385</v>
      </c>
      <c r="N23" s="94">
        <v>18277</v>
      </c>
      <c r="O23" s="94">
        <v>18169</v>
      </c>
      <c r="P23" s="94">
        <v>18059</v>
      </c>
      <c r="Q23" s="5">
        <v>18300</v>
      </c>
      <c r="R23" s="213">
        <v>18265</v>
      </c>
      <c r="S23" s="5">
        <v>18190</v>
      </c>
      <c r="T23" s="208">
        <v>18046</v>
      </c>
      <c r="U23" s="208">
        <v>18061</v>
      </c>
      <c r="V23" s="208">
        <v>17887</v>
      </c>
    </row>
    <row r="24" spans="1:22" x14ac:dyDescent="0.2">
      <c r="A24" s="151" t="s">
        <v>183</v>
      </c>
      <c r="B24" s="94">
        <v>52113</v>
      </c>
      <c r="C24" s="94">
        <v>51842</v>
      </c>
      <c r="D24" s="94">
        <v>51579</v>
      </c>
      <c r="E24" s="94">
        <v>51096</v>
      </c>
      <c r="F24" s="94">
        <v>50525</v>
      </c>
      <c r="G24" s="94">
        <v>49864</v>
      </c>
      <c r="H24" s="94">
        <v>49402</v>
      </c>
      <c r="I24" s="94">
        <v>48667</v>
      </c>
      <c r="J24" s="94">
        <v>48752</v>
      </c>
      <c r="K24" s="94">
        <v>48650</v>
      </c>
      <c r="L24" s="94">
        <v>48751</v>
      </c>
      <c r="M24" s="94">
        <v>48845</v>
      </c>
      <c r="N24" s="94">
        <v>48830</v>
      </c>
      <c r="O24" s="94">
        <v>49028</v>
      </c>
      <c r="P24" s="94">
        <v>48963</v>
      </c>
      <c r="Q24" s="5">
        <v>48814</v>
      </c>
      <c r="R24" s="213">
        <v>48866</v>
      </c>
      <c r="S24" s="5">
        <v>48948</v>
      </c>
      <c r="T24" s="208">
        <v>48999</v>
      </c>
      <c r="U24" s="208">
        <v>49232</v>
      </c>
      <c r="V24" s="208">
        <v>49001</v>
      </c>
    </row>
    <row r="25" spans="1:22" x14ac:dyDescent="0.2">
      <c r="A25" t="s">
        <v>184</v>
      </c>
      <c r="B25" s="94">
        <v>3130</v>
      </c>
      <c r="C25" s="94">
        <v>3168</v>
      </c>
      <c r="D25" s="94">
        <v>3133</v>
      </c>
      <c r="E25" s="94">
        <v>3111</v>
      </c>
      <c r="F25" s="94">
        <v>3057</v>
      </c>
      <c r="G25" s="94">
        <v>3009</v>
      </c>
      <c r="H25" s="94">
        <v>2929</v>
      </c>
      <c r="I25" s="94">
        <v>2788</v>
      </c>
      <c r="J25" s="94">
        <v>2767</v>
      </c>
      <c r="K25" s="94">
        <v>2742</v>
      </c>
      <c r="L25" s="94">
        <v>2667</v>
      </c>
      <c r="M25" s="94">
        <v>2666</v>
      </c>
      <c r="N25" s="94">
        <v>2643</v>
      </c>
      <c r="O25" s="94">
        <v>2662</v>
      </c>
      <c r="P25" s="94">
        <v>2665</v>
      </c>
      <c r="Q25" s="5">
        <v>2700</v>
      </c>
      <c r="R25" s="213">
        <v>2728</v>
      </c>
      <c r="S25" s="5">
        <v>2783</v>
      </c>
      <c r="T25" s="208">
        <v>2784</v>
      </c>
      <c r="U25" s="208">
        <v>2804</v>
      </c>
      <c r="V25" s="208">
        <v>2795</v>
      </c>
    </row>
    <row r="26" spans="1:22" x14ac:dyDescent="0.2">
      <c r="A26" t="s">
        <v>185</v>
      </c>
      <c r="B26" s="94">
        <v>18366</v>
      </c>
      <c r="C26" s="94">
        <v>18438</v>
      </c>
      <c r="D26" s="94">
        <v>18407</v>
      </c>
      <c r="E26" s="94">
        <v>18230</v>
      </c>
      <c r="F26" s="94">
        <v>18388</v>
      </c>
      <c r="G26" s="94">
        <v>18200</v>
      </c>
      <c r="H26" s="94">
        <v>17977</v>
      </c>
      <c r="I26" s="94">
        <v>17745</v>
      </c>
      <c r="J26" s="94">
        <v>17524</v>
      </c>
      <c r="K26" s="94">
        <v>17445</v>
      </c>
      <c r="L26" s="94">
        <v>17368</v>
      </c>
      <c r="M26" s="94">
        <v>17529</v>
      </c>
      <c r="N26" s="94">
        <v>17578</v>
      </c>
      <c r="O26" s="94">
        <v>17750</v>
      </c>
      <c r="P26" s="94">
        <v>17821</v>
      </c>
      <c r="Q26" s="5">
        <v>18025</v>
      </c>
      <c r="R26" s="213">
        <v>17918</v>
      </c>
      <c r="S26" s="5">
        <v>17958</v>
      </c>
      <c r="T26" s="208">
        <v>18020</v>
      </c>
      <c r="U26" s="208">
        <v>18197</v>
      </c>
      <c r="V26" s="208">
        <v>18139</v>
      </c>
    </row>
    <row r="27" spans="1:22" x14ac:dyDescent="0.2">
      <c r="A27" t="s">
        <v>186</v>
      </c>
      <c r="B27" s="94">
        <v>27058</v>
      </c>
      <c r="C27" s="94">
        <v>26820</v>
      </c>
      <c r="D27" s="94">
        <v>26418</v>
      </c>
      <c r="E27" s="94">
        <v>25887</v>
      </c>
      <c r="F27" s="94">
        <v>25413</v>
      </c>
      <c r="G27" s="94">
        <v>25024</v>
      </c>
      <c r="H27" s="94">
        <v>24543</v>
      </c>
      <c r="I27" s="94">
        <v>24110</v>
      </c>
      <c r="J27" s="94">
        <v>23791</v>
      </c>
      <c r="K27" s="94">
        <v>23694</v>
      </c>
      <c r="L27" s="94">
        <v>23485</v>
      </c>
      <c r="M27" s="94">
        <v>23333</v>
      </c>
      <c r="N27" s="94">
        <v>23339</v>
      </c>
      <c r="O27" s="94">
        <v>23245</v>
      </c>
      <c r="P27" s="94">
        <v>23232</v>
      </c>
      <c r="Q27" s="5">
        <v>23315</v>
      </c>
      <c r="R27" s="213">
        <v>23544</v>
      </c>
      <c r="S27" s="5">
        <v>23570</v>
      </c>
      <c r="T27" s="208">
        <v>23719</v>
      </c>
      <c r="U27" s="208">
        <v>23845</v>
      </c>
      <c r="V27" s="208">
        <v>23917</v>
      </c>
    </row>
    <row r="28" spans="1:22" ht="19.5" customHeight="1" x14ac:dyDescent="0.2">
      <c r="A28" t="s">
        <v>187</v>
      </c>
      <c r="B28" s="94">
        <v>15760</v>
      </c>
      <c r="C28" s="94">
        <v>15779</v>
      </c>
      <c r="D28" s="94">
        <v>15696</v>
      </c>
      <c r="E28" s="94">
        <v>15663</v>
      </c>
      <c r="F28" s="94">
        <v>15558</v>
      </c>
      <c r="G28" s="94">
        <v>15478</v>
      </c>
      <c r="H28" s="94">
        <v>15400</v>
      </c>
      <c r="I28" s="94">
        <v>15116</v>
      </c>
      <c r="J28" s="94">
        <v>15137</v>
      </c>
      <c r="K28" s="94">
        <v>14882</v>
      </c>
      <c r="L28" s="94">
        <v>14825</v>
      </c>
      <c r="M28" s="94">
        <v>14717</v>
      </c>
      <c r="N28" s="94">
        <v>14572</v>
      </c>
      <c r="O28" s="94">
        <v>14553</v>
      </c>
      <c r="P28" s="94">
        <v>14527</v>
      </c>
      <c r="Q28" s="5">
        <v>14563</v>
      </c>
      <c r="R28" s="213">
        <v>14609</v>
      </c>
      <c r="S28" s="5">
        <v>14589</v>
      </c>
      <c r="T28" s="208">
        <v>14552</v>
      </c>
      <c r="U28" s="208">
        <v>14478</v>
      </c>
      <c r="V28" s="208">
        <v>14477</v>
      </c>
    </row>
    <row r="29" spans="1:22" x14ac:dyDescent="0.2">
      <c r="A29" t="s">
        <v>188</v>
      </c>
      <c r="B29" s="94">
        <v>3751</v>
      </c>
      <c r="C29" s="94">
        <v>3740</v>
      </c>
      <c r="D29" s="94">
        <v>3679</v>
      </c>
      <c r="E29" s="94">
        <v>3655</v>
      </c>
      <c r="F29" s="94">
        <v>3617</v>
      </c>
      <c r="G29" s="94">
        <v>3527</v>
      </c>
      <c r="H29" s="94">
        <v>3441</v>
      </c>
      <c r="I29" s="94">
        <v>3377</v>
      </c>
      <c r="J29" s="94">
        <v>3342</v>
      </c>
      <c r="K29" s="94">
        <v>3303</v>
      </c>
      <c r="L29" s="94">
        <v>3293</v>
      </c>
      <c r="M29" s="94">
        <v>3228</v>
      </c>
      <c r="N29" s="94">
        <v>3237</v>
      </c>
      <c r="O29" s="94">
        <v>3226</v>
      </c>
      <c r="P29" s="94">
        <v>3238</v>
      </c>
      <c r="Q29" s="5">
        <v>3231</v>
      </c>
      <c r="R29" s="213">
        <v>3236</v>
      </c>
      <c r="S29" s="5">
        <v>3250</v>
      </c>
      <c r="T29" s="208">
        <v>3281</v>
      </c>
      <c r="U29" s="208">
        <v>3289</v>
      </c>
      <c r="V29" s="208">
        <v>3325</v>
      </c>
    </row>
    <row r="30" spans="1:22" x14ac:dyDescent="0.2">
      <c r="A30" t="s">
        <v>189</v>
      </c>
      <c r="B30" s="94">
        <v>16669</v>
      </c>
      <c r="C30" s="94">
        <v>16347</v>
      </c>
      <c r="D30" s="94">
        <v>16265</v>
      </c>
      <c r="E30" s="94">
        <v>15876</v>
      </c>
      <c r="F30" s="94">
        <v>15635</v>
      </c>
      <c r="G30" s="94">
        <v>15332</v>
      </c>
      <c r="H30" s="94">
        <v>15026</v>
      </c>
      <c r="I30" s="94">
        <v>14783</v>
      </c>
      <c r="J30" s="94">
        <v>14632</v>
      </c>
      <c r="K30" s="94">
        <v>14451</v>
      </c>
      <c r="L30" s="94">
        <v>14299</v>
      </c>
      <c r="M30" s="94">
        <v>14201</v>
      </c>
      <c r="N30" s="94">
        <v>14163</v>
      </c>
      <c r="O30" s="94">
        <v>14005</v>
      </c>
      <c r="P30" s="94">
        <v>14075</v>
      </c>
      <c r="Q30" s="5">
        <v>14015</v>
      </c>
      <c r="R30" s="213">
        <v>14008</v>
      </c>
      <c r="S30" s="5">
        <v>13948</v>
      </c>
      <c r="T30" s="208">
        <v>14079</v>
      </c>
      <c r="U30" s="208">
        <v>14267</v>
      </c>
      <c r="V30" s="208">
        <v>14326</v>
      </c>
    </row>
    <row r="31" spans="1:22" x14ac:dyDescent="0.2">
      <c r="A31" t="s">
        <v>190</v>
      </c>
      <c r="B31" s="94">
        <v>46636</v>
      </c>
      <c r="C31" s="94">
        <v>46212</v>
      </c>
      <c r="D31" s="94">
        <v>45781</v>
      </c>
      <c r="E31" s="94">
        <v>45620</v>
      </c>
      <c r="F31" s="94">
        <v>45026</v>
      </c>
      <c r="G31" s="94">
        <v>44732</v>
      </c>
      <c r="H31" s="94">
        <v>44141</v>
      </c>
      <c r="I31" s="94">
        <v>43429</v>
      </c>
      <c r="J31" s="94">
        <v>43307</v>
      </c>
      <c r="K31" s="94">
        <v>43249</v>
      </c>
      <c r="L31" s="94">
        <v>43084</v>
      </c>
      <c r="M31" s="94">
        <v>43171</v>
      </c>
      <c r="N31" s="94">
        <v>43171</v>
      </c>
      <c r="O31" s="94">
        <v>43240</v>
      </c>
      <c r="P31" s="94">
        <v>43552</v>
      </c>
      <c r="Q31" s="5">
        <v>43833</v>
      </c>
      <c r="R31" s="213">
        <v>44079</v>
      </c>
      <c r="S31" s="5">
        <v>44291</v>
      </c>
      <c r="T31" s="208">
        <v>44886</v>
      </c>
      <c r="U31" s="208">
        <v>45091</v>
      </c>
      <c r="V31" s="208">
        <v>45394</v>
      </c>
    </row>
    <row r="32" spans="1:22" x14ac:dyDescent="0.2">
      <c r="A32" t="s">
        <v>191</v>
      </c>
      <c r="B32" s="94">
        <v>12853</v>
      </c>
      <c r="C32" s="94">
        <v>12870</v>
      </c>
      <c r="D32" s="94">
        <v>12994</v>
      </c>
      <c r="E32" s="94">
        <v>13052</v>
      </c>
      <c r="F32" s="94">
        <v>12978</v>
      </c>
      <c r="G32" s="94">
        <v>12937</v>
      </c>
      <c r="H32" s="94">
        <v>12681</v>
      </c>
      <c r="I32" s="94">
        <v>12563</v>
      </c>
      <c r="J32" s="94">
        <v>12521</v>
      </c>
      <c r="K32" s="94">
        <v>12458</v>
      </c>
      <c r="L32" s="94">
        <v>12422</v>
      </c>
      <c r="M32" s="94">
        <v>12350</v>
      </c>
      <c r="N32" s="94">
        <v>12245</v>
      </c>
      <c r="O32" s="94">
        <v>12339</v>
      </c>
      <c r="P32" s="94">
        <v>12376</v>
      </c>
      <c r="Q32" s="5">
        <v>12417</v>
      </c>
      <c r="R32" s="213">
        <v>12492</v>
      </c>
      <c r="S32" s="5">
        <v>12573</v>
      </c>
      <c r="T32" s="208">
        <v>12647</v>
      </c>
      <c r="U32" s="208">
        <v>12747</v>
      </c>
      <c r="V32" s="208">
        <v>12785</v>
      </c>
    </row>
    <row r="33" spans="1:22" ht="19.5" customHeight="1" x14ac:dyDescent="0.2">
      <c r="A33" t="s">
        <v>192</v>
      </c>
      <c r="B33" s="94">
        <v>15057</v>
      </c>
      <c r="C33" s="94">
        <v>14810</v>
      </c>
      <c r="D33" s="94">
        <v>14419</v>
      </c>
      <c r="E33" s="94">
        <v>14071</v>
      </c>
      <c r="F33" s="94">
        <v>13679</v>
      </c>
      <c r="G33" s="94">
        <v>13316</v>
      </c>
      <c r="H33" s="94">
        <v>12973</v>
      </c>
      <c r="I33" s="94">
        <v>12723</v>
      </c>
      <c r="J33" s="94">
        <v>12555</v>
      </c>
      <c r="K33" s="94">
        <v>12421</v>
      </c>
      <c r="L33" s="94">
        <v>12293</v>
      </c>
      <c r="M33" s="94">
        <v>12312</v>
      </c>
      <c r="N33" s="94">
        <v>12371</v>
      </c>
      <c r="O33" s="94">
        <v>12365</v>
      </c>
      <c r="P33" s="94">
        <v>12405</v>
      </c>
      <c r="Q33" s="5">
        <v>12448</v>
      </c>
      <c r="R33" s="213">
        <v>12581</v>
      </c>
      <c r="S33" s="5">
        <v>12560</v>
      </c>
      <c r="T33" s="208">
        <v>12569</v>
      </c>
      <c r="U33" s="208">
        <v>12522</v>
      </c>
      <c r="V33" s="208">
        <v>12433</v>
      </c>
    </row>
    <row r="34" spans="1:22" x14ac:dyDescent="0.2">
      <c r="A34" t="s">
        <v>193</v>
      </c>
      <c r="B34" s="94">
        <v>25969</v>
      </c>
      <c r="C34" s="94">
        <v>25840</v>
      </c>
      <c r="D34" s="94">
        <v>25968</v>
      </c>
      <c r="E34" s="94">
        <v>25910</v>
      </c>
      <c r="F34" s="94">
        <v>25880</v>
      </c>
      <c r="G34" s="94">
        <v>25811</v>
      </c>
      <c r="H34" s="94">
        <v>25765</v>
      </c>
      <c r="I34" s="94">
        <v>25740</v>
      </c>
      <c r="J34" s="94">
        <v>25707</v>
      </c>
      <c r="K34" s="94">
        <v>25771</v>
      </c>
      <c r="L34" s="94">
        <v>25801</v>
      </c>
      <c r="M34" s="94">
        <v>26105</v>
      </c>
      <c r="N34" s="94">
        <v>26144</v>
      </c>
      <c r="O34" s="94">
        <v>26273</v>
      </c>
      <c r="P34" s="94">
        <v>26562</v>
      </c>
      <c r="Q34" s="5">
        <v>26828</v>
      </c>
      <c r="R34" s="213">
        <v>26912</v>
      </c>
      <c r="S34" s="5">
        <v>27070</v>
      </c>
      <c r="T34" s="208">
        <v>27325</v>
      </c>
      <c r="U34" s="208">
        <v>27449</v>
      </c>
      <c r="V34" s="208">
        <v>27571</v>
      </c>
    </row>
    <row r="35" spans="1:22" ht="19.5" customHeight="1" x14ac:dyDescent="0.2">
      <c r="A35" t="s">
        <v>194</v>
      </c>
      <c r="B35" s="94">
        <v>743618</v>
      </c>
      <c r="C35" s="94">
        <v>737147</v>
      </c>
      <c r="D35" s="94">
        <v>730659</v>
      </c>
      <c r="E35" s="94">
        <v>722126</v>
      </c>
      <c r="F35" s="94">
        <v>711836</v>
      </c>
      <c r="G35" s="94">
        <v>701341</v>
      </c>
      <c r="H35" s="94">
        <v>690846</v>
      </c>
      <c r="I35" s="94">
        <v>680240</v>
      </c>
      <c r="J35" s="94">
        <v>675410</v>
      </c>
      <c r="K35" s="94">
        <v>671827</v>
      </c>
      <c r="L35" s="94">
        <v>669182</v>
      </c>
      <c r="M35" s="94">
        <v>669910</v>
      </c>
      <c r="N35" s="94">
        <v>672240</v>
      </c>
      <c r="O35" s="94">
        <v>675673</v>
      </c>
      <c r="P35" s="94">
        <v>678751</v>
      </c>
      <c r="Q35" s="5">
        <v>683173</v>
      </c>
      <c r="R35" s="213">
        <v>687774</v>
      </c>
      <c r="S35" s="5">
        <v>692072</v>
      </c>
      <c r="T35" s="208">
        <v>696816</v>
      </c>
      <c r="U35" s="208">
        <v>701029</v>
      </c>
      <c r="V35" s="208">
        <v>703554</v>
      </c>
    </row>
    <row r="36" spans="1:22" s="210" customFormat="1" ht="19.5" customHeight="1" x14ac:dyDescent="0.2">
      <c r="A36" s="210" t="s">
        <v>195</v>
      </c>
      <c r="B36" s="94">
        <v>1445</v>
      </c>
      <c r="C36" s="94">
        <v>1450</v>
      </c>
      <c r="D36" s="94">
        <v>1463</v>
      </c>
      <c r="E36" s="94">
        <v>1428</v>
      </c>
      <c r="F36" s="94">
        <v>1404</v>
      </c>
      <c r="G36" s="94">
        <v>1396</v>
      </c>
      <c r="H36" s="94">
        <v>1369</v>
      </c>
      <c r="I36" s="94">
        <v>1333</v>
      </c>
      <c r="J36" s="94">
        <v>1330</v>
      </c>
      <c r="K36" s="94">
        <v>1306</v>
      </c>
      <c r="L36" s="94">
        <v>1299</v>
      </c>
      <c r="M36" s="94">
        <v>1285</v>
      </c>
      <c r="N36" s="94">
        <v>1262</v>
      </c>
      <c r="O36" s="94">
        <v>1241</v>
      </c>
      <c r="P36" s="94">
        <v>1207</v>
      </c>
      <c r="Q36" s="213">
        <v>1175</v>
      </c>
      <c r="R36" s="213">
        <v>1185</v>
      </c>
      <c r="S36" s="213">
        <v>1179</v>
      </c>
      <c r="T36" s="208">
        <v>1173</v>
      </c>
      <c r="U36" s="208">
        <v>1168</v>
      </c>
      <c r="V36" s="208">
        <v>1169</v>
      </c>
    </row>
    <row r="37" spans="1:22" s="210" customFormat="1" ht="19.5" customHeight="1" x14ac:dyDescent="0.2">
      <c r="A37" s="216" t="s">
        <v>83</v>
      </c>
      <c r="B37" s="92">
        <f>B35+B36</f>
        <v>745063</v>
      </c>
      <c r="C37" s="92">
        <f t="shared" ref="C37:T37" si="0">C35+C36</f>
        <v>738597</v>
      </c>
      <c r="D37" s="92">
        <f t="shared" si="0"/>
        <v>732122</v>
      </c>
      <c r="E37" s="92">
        <f t="shared" si="0"/>
        <v>723554</v>
      </c>
      <c r="F37" s="92">
        <f t="shared" si="0"/>
        <v>713240</v>
      </c>
      <c r="G37" s="92">
        <f t="shared" si="0"/>
        <v>702737</v>
      </c>
      <c r="H37" s="92">
        <f t="shared" si="0"/>
        <v>692215</v>
      </c>
      <c r="I37" s="92">
        <f t="shared" si="0"/>
        <v>681573</v>
      </c>
      <c r="J37" s="92">
        <f t="shared" si="0"/>
        <v>676740</v>
      </c>
      <c r="K37" s="92">
        <f t="shared" si="0"/>
        <v>673133</v>
      </c>
      <c r="L37" s="92">
        <f t="shared" si="0"/>
        <v>670481</v>
      </c>
      <c r="M37" s="92">
        <f t="shared" si="0"/>
        <v>671195</v>
      </c>
      <c r="N37" s="92">
        <f t="shared" si="0"/>
        <v>673502</v>
      </c>
      <c r="O37" s="92">
        <f t="shared" si="0"/>
        <v>676914</v>
      </c>
      <c r="P37" s="92">
        <f t="shared" si="0"/>
        <v>679958</v>
      </c>
      <c r="Q37" s="92">
        <f t="shared" si="0"/>
        <v>684348</v>
      </c>
      <c r="R37" s="92">
        <f t="shared" si="0"/>
        <v>688959</v>
      </c>
      <c r="S37" s="92">
        <f t="shared" si="0"/>
        <v>693251</v>
      </c>
      <c r="T37" s="92">
        <f t="shared" si="0"/>
        <v>697989</v>
      </c>
      <c r="U37" s="209">
        <v>702197</v>
      </c>
      <c r="V37" s="209">
        <v>704723</v>
      </c>
    </row>
    <row r="38" spans="1:22" x14ac:dyDescent="0.2">
      <c r="A38" s="10" t="s">
        <v>332</v>
      </c>
    </row>
    <row r="39" spans="1:22" x14ac:dyDescent="0.2">
      <c r="A39" s="10"/>
      <c r="K39" s="5"/>
    </row>
    <row r="40" spans="1:22" x14ac:dyDescent="0.2">
      <c r="K40" s="5"/>
    </row>
  </sheetData>
  <sortState ref="A4:V35">
    <sortCondition ref="A4:A35"/>
  </sortState>
  <phoneticPr fontId="3" type="noConversion"/>
  <conditionalFormatting sqref="B3:P36 B37:T37">
    <cfRule type="cellIs" dxfId="23" priority="3" stopIfTrue="1" operator="between">
      <formula>1</formula>
      <formula>4</formula>
    </cfRule>
  </conditionalFormatting>
  <hyperlinks>
    <hyperlink ref="X1" location="Contents!A1" display="Return to contents"/>
  </hyperlinks>
  <pageMargins left="0.75" right="0.75" top="1" bottom="1" header="0.5" footer="0.5"/>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J41"/>
  <sheetViews>
    <sheetView workbookViewId="0"/>
  </sheetViews>
  <sheetFormatPr defaultRowHeight="12.75" x14ac:dyDescent="0.2"/>
  <cols>
    <col min="1" max="1" width="19.85546875" customWidth="1"/>
    <col min="3" max="3" width="9.85546875" bestFit="1" customWidth="1"/>
    <col min="4" max="4" width="11.140625" customWidth="1"/>
    <col min="5" max="6" width="10.28515625" bestFit="1" customWidth="1"/>
    <col min="7" max="7" width="9.28515625" bestFit="1" customWidth="1"/>
  </cols>
  <sheetData>
    <row r="1" spans="1:10" x14ac:dyDescent="0.2">
      <c r="A1" s="215" t="s">
        <v>807</v>
      </c>
      <c r="J1" s="13" t="s">
        <v>63</v>
      </c>
    </row>
    <row r="2" spans="1:10" x14ac:dyDescent="0.2">
      <c r="A2" s="1"/>
      <c r="B2" s="579" t="s">
        <v>64</v>
      </c>
      <c r="C2" s="568"/>
      <c r="D2" s="568"/>
      <c r="E2" s="568" t="s">
        <v>65</v>
      </c>
      <c r="F2" s="568"/>
      <c r="G2" s="568"/>
    </row>
    <row r="3" spans="1:10" ht="14.25" x14ac:dyDescent="0.2">
      <c r="A3" s="2"/>
      <c r="B3" s="82" t="s">
        <v>66</v>
      </c>
      <c r="C3" s="29" t="s">
        <v>67</v>
      </c>
      <c r="D3" s="162" t="s">
        <v>328</v>
      </c>
      <c r="E3" s="82" t="s">
        <v>66</v>
      </c>
      <c r="F3" s="29" t="s">
        <v>67</v>
      </c>
      <c r="G3" s="29" t="s">
        <v>69</v>
      </c>
    </row>
    <row r="4" spans="1:10" x14ac:dyDescent="0.2">
      <c r="A4" s="2" t="s">
        <v>164</v>
      </c>
      <c r="B4" s="211">
        <v>48</v>
      </c>
      <c r="C4" s="211">
        <v>11</v>
      </c>
      <c r="D4" s="211">
        <v>2</v>
      </c>
      <c r="E4" s="131">
        <v>14084</v>
      </c>
      <c r="F4" s="131">
        <v>10041</v>
      </c>
      <c r="G4" s="131">
        <v>135</v>
      </c>
    </row>
    <row r="5" spans="1:10" x14ac:dyDescent="0.2">
      <c r="A5" t="s">
        <v>165</v>
      </c>
      <c r="B5" s="211">
        <v>147</v>
      </c>
      <c r="C5" s="211">
        <v>17</v>
      </c>
      <c r="D5" s="211">
        <v>4</v>
      </c>
      <c r="E5" s="131">
        <v>20801</v>
      </c>
      <c r="F5" s="131">
        <v>15613</v>
      </c>
      <c r="G5" s="131">
        <v>233</v>
      </c>
    </row>
    <row r="6" spans="1:10" x14ac:dyDescent="0.2">
      <c r="A6" t="s">
        <v>166</v>
      </c>
      <c r="B6" s="211">
        <v>51</v>
      </c>
      <c r="C6" s="211">
        <v>8</v>
      </c>
      <c r="D6" s="211">
        <v>0</v>
      </c>
      <c r="E6" s="131">
        <v>8443</v>
      </c>
      <c r="F6" s="131">
        <v>6700</v>
      </c>
      <c r="G6" s="131" t="s">
        <v>197</v>
      </c>
    </row>
    <row r="7" spans="1:10" x14ac:dyDescent="0.2">
      <c r="A7" t="s">
        <v>339</v>
      </c>
      <c r="B7" s="211">
        <v>78</v>
      </c>
      <c r="C7" s="211">
        <v>10</v>
      </c>
      <c r="D7" s="211">
        <v>1</v>
      </c>
      <c r="E7" s="131">
        <v>5508</v>
      </c>
      <c r="F7" s="131">
        <v>4532</v>
      </c>
      <c r="G7" s="131">
        <v>28</v>
      </c>
    </row>
    <row r="8" spans="1:10" x14ac:dyDescent="0.2">
      <c r="A8" t="s">
        <v>338</v>
      </c>
      <c r="B8" s="211">
        <v>89</v>
      </c>
      <c r="C8" s="211">
        <v>23</v>
      </c>
      <c r="D8" s="211">
        <v>11</v>
      </c>
      <c r="E8" s="131">
        <v>30145</v>
      </c>
      <c r="F8" s="131">
        <v>21740</v>
      </c>
      <c r="G8" s="131">
        <v>679</v>
      </c>
    </row>
    <row r="9" spans="1:10" ht="19.5" customHeight="1" x14ac:dyDescent="0.2">
      <c r="A9" t="s">
        <v>168</v>
      </c>
      <c r="B9" s="131">
        <v>18</v>
      </c>
      <c r="C9" s="131">
        <v>3</v>
      </c>
      <c r="D9" s="131">
        <v>2</v>
      </c>
      <c r="E9" s="131">
        <v>3895</v>
      </c>
      <c r="F9" s="131">
        <v>2758</v>
      </c>
      <c r="G9" s="131">
        <v>78</v>
      </c>
    </row>
    <row r="10" spans="1:10" x14ac:dyDescent="0.2">
      <c r="A10" t="s">
        <v>340</v>
      </c>
      <c r="B10" s="131">
        <v>97</v>
      </c>
      <c r="C10" s="131">
        <v>16</v>
      </c>
      <c r="D10" s="131">
        <v>1</v>
      </c>
      <c r="E10" s="131">
        <v>10092</v>
      </c>
      <c r="F10" s="131">
        <v>8594</v>
      </c>
      <c r="G10" s="131">
        <v>19</v>
      </c>
    </row>
    <row r="11" spans="1:10" x14ac:dyDescent="0.2">
      <c r="A11" t="s">
        <v>170</v>
      </c>
      <c r="B11" s="131">
        <v>33</v>
      </c>
      <c r="C11" s="131">
        <v>8</v>
      </c>
      <c r="D11" s="131">
        <v>2</v>
      </c>
      <c r="E11" s="131">
        <v>10145</v>
      </c>
      <c r="F11" s="131">
        <v>7944</v>
      </c>
      <c r="G11" s="131">
        <v>288</v>
      </c>
    </row>
    <row r="12" spans="1:10" x14ac:dyDescent="0.2">
      <c r="A12" t="s">
        <v>171</v>
      </c>
      <c r="B12" s="131">
        <v>40</v>
      </c>
      <c r="C12" s="131">
        <v>7</v>
      </c>
      <c r="D12" s="131">
        <v>6</v>
      </c>
      <c r="E12" s="131">
        <v>8976</v>
      </c>
      <c r="F12" s="131">
        <v>6854</v>
      </c>
      <c r="G12" s="131">
        <v>411</v>
      </c>
    </row>
    <row r="13" spans="1:10" x14ac:dyDescent="0.2">
      <c r="A13" t="s">
        <v>172</v>
      </c>
      <c r="B13" s="131">
        <v>33</v>
      </c>
      <c r="C13" s="131">
        <v>8</v>
      </c>
      <c r="D13" s="131">
        <v>3</v>
      </c>
      <c r="E13" s="131">
        <v>9102</v>
      </c>
      <c r="F13" s="131">
        <v>8096</v>
      </c>
      <c r="G13" s="131">
        <v>192</v>
      </c>
    </row>
    <row r="14" spans="1:10" ht="19.5" customHeight="1" x14ac:dyDescent="0.2">
      <c r="A14" t="s">
        <v>173</v>
      </c>
      <c r="B14" s="131">
        <v>34</v>
      </c>
      <c r="C14" s="131">
        <v>6</v>
      </c>
      <c r="D14" s="131">
        <v>0</v>
      </c>
      <c r="E14" s="131">
        <v>8609</v>
      </c>
      <c r="F14" s="131">
        <v>6421</v>
      </c>
      <c r="G14" s="131" t="s">
        <v>197</v>
      </c>
    </row>
    <row r="15" spans="1:10" x14ac:dyDescent="0.2">
      <c r="A15" t="s">
        <v>174</v>
      </c>
      <c r="B15" s="131">
        <v>24</v>
      </c>
      <c r="C15" s="131">
        <v>7</v>
      </c>
      <c r="D15" s="131">
        <v>1</v>
      </c>
      <c r="E15" s="131">
        <v>9350</v>
      </c>
      <c r="F15" s="131">
        <v>8041</v>
      </c>
      <c r="G15" s="131">
        <v>148</v>
      </c>
    </row>
    <row r="16" spans="1:10" x14ac:dyDescent="0.2">
      <c r="A16" t="s">
        <v>175</v>
      </c>
      <c r="B16" s="131">
        <v>48</v>
      </c>
      <c r="C16" s="131">
        <v>8</v>
      </c>
      <c r="D16" s="131">
        <v>3</v>
      </c>
      <c r="E16" s="131">
        <v>11934</v>
      </c>
      <c r="F16" s="131">
        <v>9634</v>
      </c>
      <c r="G16" s="131">
        <v>203</v>
      </c>
    </row>
    <row r="17" spans="1:7" x14ac:dyDescent="0.2">
      <c r="A17" t="s">
        <v>176</v>
      </c>
      <c r="B17" s="131">
        <v>133</v>
      </c>
      <c r="C17" s="131">
        <v>18</v>
      </c>
      <c r="D17" s="131">
        <v>5</v>
      </c>
      <c r="E17" s="131">
        <v>27953</v>
      </c>
      <c r="F17" s="131">
        <v>22125</v>
      </c>
      <c r="G17" s="131">
        <v>167</v>
      </c>
    </row>
    <row r="18" spans="1:7" x14ac:dyDescent="0.2">
      <c r="A18" t="s">
        <v>177</v>
      </c>
      <c r="B18" s="131">
        <v>141</v>
      </c>
      <c r="C18" s="131">
        <v>30</v>
      </c>
      <c r="D18" s="131">
        <v>22</v>
      </c>
      <c r="E18" s="131">
        <v>40763</v>
      </c>
      <c r="F18" s="131">
        <v>28568</v>
      </c>
      <c r="G18" s="131">
        <v>1474</v>
      </c>
    </row>
    <row r="19" spans="1:7" ht="19.5" customHeight="1" x14ac:dyDescent="0.2">
      <c r="A19" t="s">
        <v>178</v>
      </c>
      <c r="B19" s="131">
        <v>171</v>
      </c>
      <c r="C19" s="131">
        <v>29</v>
      </c>
      <c r="D19" s="131">
        <v>3</v>
      </c>
      <c r="E19" s="131">
        <v>16714</v>
      </c>
      <c r="F19" s="131">
        <v>13961</v>
      </c>
      <c r="G19" s="131">
        <v>168</v>
      </c>
    </row>
    <row r="20" spans="1:7" x14ac:dyDescent="0.2">
      <c r="A20" t="s">
        <v>179</v>
      </c>
      <c r="B20" s="131">
        <v>20</v>
      </c>
      <c r="C20" s="131">
        <v>6</v>
      </c>
      <c r="D20" s="131">
        <v>2</v>
      </c>
      <c r="E20" s="131">
        <v>5186</v>
      </c>
      <c r="F20" s="131">
        <v>4416</v>
      </c>
      <c r="G20" s="131">
        <v>203</v>
      </c>
    </row>
    <row r="21" spans="1:7" x14ac:dyDescent="0.2">
      <c r="A21" t="s">
        <v>180</v>
      </c>
      <c r="B21" s="131">
        <v>30</v>
      </c>
      <c r="C21" s="131">
        <v>6</v>
      </c>
      <c r="D21" s="131">
        <v>1</v>
      </c>
      <c r="E21" s="131">
        <v>8098</v>
      </c>
      <c r="F21" s="131">
        <v>5638</v>
      </c>
      <c r="G21" s="131">
        <v>94</v>
      </c>
    </row>
    <row r="22" spans="1:7" x14ac:dyDescent="0.2">
      <c r="A22" t="s">
        <v>181</v>
      </c>
      <c r="B22" s="131">
        <v>45</v>
      </c>
      <c r="C22" s="131">
        <v>8</v>
      </c>
      <c r="D22" s="131">
        <v>0</v>
      </c>
      <c r="E22" s="131">
        <v>6889</v>
      </c>
      <c r="F22" s="131">
        <v>5328</v>
      </c>
      <c r="G22" s="131" t="s">
        <v>197</v>
      </c>
    </row>
    <row r="23" spans="1:7" x14ac:dyDescent="0.2">
      <c r="A23" t="s">
        <v>251</v>
      </c>
      <c r="B23" s="131">
        <v>20</v>
      </c>
      <c r="C23" s="131">
        <v>4</v>
      </c>
      <c r="D23" s="131">
        <v>0</v>
      </c>
      <c r="E23" s="131">
        <v>1782</v>
      </c>
      <c r="F23" s="131">
        <v>1511</v>
      </c>
      <c r="G23" s="131" t="s">
        <v>197</v>
      </c>
    </row>
    <row r="24" spans="1:7" ht="19.5" customHeight="1" x14ac:dyDescent="0.2">
      <c r="A24" t="s">
        <v>182</v>
      </c>
      <c r="B24" s="131">
        <v>49</v>
      </c>
      <c r="C24" s="131">
        <v>9</v>
      </c>
      <c r="D24" s="131">
        <v>1</v>
      </c>
      <c r="E24" s="131">
        <v>9640</v>
      </c>
      <c r="F24" s="131">
        <v>8047</v>
      </c>
      <c r="G24" s="131">
        <v>200</v>
      </c>
    </row>
    <row r="25" spans="1:7" x14ac:dyDescent="0.2">
      <c r="A25" s="32" t="s">
        <v>183</v>
      </c>
      <c r="B25" s="131">
        <v>119</v>
      </c>
      <c r="C25" s="131">
        <v>23</v>
      </c>
      <c r="D25" s="131">
        <v>13</v>
      </c>
      <c r="E25" s="131">
        <v>26262</v>
      </c>
      <c r="F25" s="131">
        <v>21671</v>
      </c>
      <c r="G25" s="131">
        <v>1068</v>
      </c>
    </row>
    <row r="26" spans="1:7" x14ac:dyDescent="0.2">
      <c r="A26" t="s">
        <v>184</v>
      </c>
      <c r="B26" s="131">
        <v>21</v>
      </c>
      <c r="C26" s="131">
        <v>5</v>
      </c>
      <c r="D26" s="131">
        <v>0</v>
      </c>
      <c r="E26" s="131">
        <v>1522</v>
      </c>
      <c r="F26" s="131">
        <v>1273</v>
      </c>
      <c r="G26" s="131" t="s">
        <v>197</v>
      </c>
    </row>
    <row r="27" spans="1:7" x14ac:dyDescent="0.2">
      <c r="A27" t="s">
        <v>341</v>
      </c>
      <c r="B27" s="131">
        <v>70</v>
      </c>
      <c r="C27" s="131">
        <v>11</v>
      </c>
      <c r="D27" s="131">
        <v>1</v>
      </c>
      <c r="E27" s="131">
        <v>10237</v>
      </c>
      <c r="F27" s="131">
        <v>7837</v>
      </c>
      <c r="G27" s="131">
        <v>65</v>
      </c>
    </row>
    <row r="28" spans="1:7" x14ac:dyDescent="0.2">
      <c r="A28" t="s">
        <v>186</v>
      </c>
      <c r="B28" s="131">
        <v>50</v>
      </c>
      <c r="C28" s="131">
        <v>11</v>
      </c>
      <c r="D28" s="131">
        <v>2</v>
      </c>
      <c r="E28" s="131">
        <v>13021</v>
      </c>
      <c r="F28" s="131">
        <v>10508</v>
      </c>
      <c r="G28" s="131">
        <v>388</v>
      </c>
    </row>
    <row r="29" spans="1:7" ht="19.5" customHeight="1" x14ac:dyDescent="0.2">
      <c r="A29" t="s">
        <v>187</v>
      </c>
      <c r="B29" s="131">
        <v>59</v>
      </c>
      <c r="C29" s="131">
        <v>9</v>
      </c>
      <c r="D29" s="131">
        <v>0</v>
      </c>
      <c r="E29" s="131">
        <v>7862</v>
      </c>
      <c r="F29" s="131">
        <v>6615</v>
      </c>
      <c r="G29" s="131" t="s">
        <v>197</v>
      </c>
    </row>
    <row r="30" spans="1:7" x14ac:dyDescent="0.2">
      <c r="A30" t="s">
        <v>188</v>
      </c>
      <c r="B30" s="131">
        <v>28</v>
      </c>
      <c r="C30" s="131">
        <v>7</v>
      </c>
      <c r="D30" s="131">
        <v>0</v>
      </c>
      <c r="E30" s="131">
        <v>1858</v>
      </c>
      <c r="F30" s="131">
        <v>1467</v>
      </c>
      <c r="G30" s="131" t="s">
        <v>197</v>
      </c>
    </row>
    <row r="31" spans="1:7" x14ac:dyDescent="0.2">
      <c r="A31" t="s">
        <v>189</v>
      </c>
      <c r="B31" s="131">
        <v>41</v>
      </c>
      <c r="C31" s="131">
        <v>8</v>
      </c>
      <c r="D31" s="131">
        <v>2</v>
      </c>
      <c r="E31" s="131">
        <v>7713</v>
      </c>
      <c r="F31" s="131">
        <v>6503</v>
      </c>
      <c r="G31" s="131">
        <v>110</v>
      </c>
    </row>
    <row r="32" spans="1:7" x14ac:dyDescent="0.2">
      <c r="A32" t="s">
        <v>190</v>
      </c>
      <c r="B32" s="131">
        <v>125</v>
      </c>
      <c r="C32" s="131">
        <v>17</v>
      </c>
      <c r="D32" s="131">
        <v>7</v>
      </c>
      <c r="E32" s="131">
        <v>24852</v>
      </c>
      <c r="F32" s="131">
        <v>20075</v>
      </c>
      <c r="G32" s="131">
        <v>467</v>
      </c>
    </row>
    <row r="33" spans="1:7" x14ac:dyDescent="0.2">
      <c r="A33" t="s">
        <v>191</v>
      </c>
      <c r="B33" s="131">
        <v>38</v>
      </c>
      <c r="C33" s="131">
        <v>7</v>
      </c>
      <c r="D33" s="131">
        <v>1</v>
      </c>
      <c r="E33" s="131">
        <v>6489</v>
      </c>
      <c r="F33" s="131">
        <v>6271</v>
      </c>
      <c r="G33" s="131">
        <v>25</v>
      </c>
    </row>
    <row r="34" spans="1:7" ht="19.5" customHeight="1" x14ac:dyDescent="0.2">
      <c r="A34" t="s">
        <v>192</v>
      </c>
      <c r="B34" s="131">
        <v>32</v>
      </c>
      <c r="C34" s="131">
        <v>5</v>
      </c>
      <c r="D34" s="131">
        <v>3</v>
      </c>
      <c r="E34" s="131">
        <v>6658</v>
      </c>
      <c r="F34" s="131">
        <v>5548</v>
      </c>
      <c r="G34" s="131">
        <v>227</v>
      </c>
    </row>
    <row r="35" spans="1:7" x14ac:dyDescent="0.2">
      <c r="A35" t="s">
        <v>193</v>
      </c>
      <c r="B35" s="131">
        <v>68</v>
      </c>
      <c r="C35" s="131">
        <v>11</v>
      </c>
      <c r="D35" s="131">
        <v>5</v>
      </c>
      <c r="E35" s="131">
        <v>15270</v>
      </c>
      <c r="F35" s="131">
        <v>11897</v>
      </c>
      <c r="G35" s="131">
        <v>404</v>
      </c>
    </row>
    <row r="36" spans="1:7" ht="19.5" customHeight="1" x14ac:dyDescent="0.2">
      <c r="A36" t="s">
        <v>194</v>
      </c>
      <c r="B36" s="211">
        <v>2000</v>
      </c>
      <c r="C36" s="131">
        <v>356</v>
      </c>
      <c r="D36" s="131">
        <v>104</v>
      </c>
      <c r="E36" s="131">
        <v>389853</v>
      </c>
      <c r="F36" s="131">
        <v>306227</v>
      </c>
      <c r="G36" s="131">
        <v>7474</v>
      </c>
    </row>
    <row r="37" spans="1:7" s="210" customFormat="1" ht="19.5" customHeight="1" x14ac:dyDescent="0.2">
      <c r="A37" s="210" t="s">
        <v>195</v>
      </c>
      <c r="B37" s="211">
        <v>1</v>
      </c>
      <c r="C37" s="131">
        <v>1</v>
      </c>
      <c r="D37" s="131">
        <v>7</v>
      </c>
      <c r="E37" s="131">
        <v>460</v>
      </c>
      <c r="F37" s="131">
        <v>584</v>
      </c>
      <c r="G37" s="131">
        <v>125</v>
      </c>
    </row>
    <row r="38" spans="1:7" ht="19.5" customHeight="1" x14ac:dyDescent="0.2">
      <c r="A38" s="3" t="s">
        <v>83</v>
      </c>
      <c r="B38" s="129">
        <v>2001</v>
      </c>
      <c r="C38" s="129">
        <v>357</v>
      </c>
      <c r="D38" s="129">
        <v>111</v>
      </c>
      <c r="E38" s="129">
        <v>390313</v>
      </c>
      <c r="F38" s="129">
        <v>306811</v>
      </c>
      <c r="G38" s="129">
        <v>7599</v>
      </c>
    </row>
    <row r="39" spans="1:7" ht="24.75" customHeight="1" x14ac:dyDescent="0.2">
      <c r="A39" s="578" t="s">
        <v>423</v>
      </c>
      <c r="B39" s="578"/>
      <c r="C39" s="578"/>
      <c r="D39" s="578"/>
      <c r="E39" s="578"/>
      <c r="F39" s="578"/>
      <c r="G39" s="578"/>
    </row>
    <row r="40" spans="1:7" x14ac:dyDescent="0.2">
      <c r="E40" s="5"/>
      <c r="F40" s="5"/>
    </row>
    <row r="41" spans="1:7" x14ac:dyDescent="0.2">
      <c r="E41" s="5"/>
    </row>
  </sheetData>
  <mergeCells count="3">
    <mergeCell ref="B2:D2"/>
    <mergeCell ref="E2:G2"/>
    <mergeCell ref="A39:G39"/>
  </mergeCells>
  <phoneticPr fontId="3" type="noConversion"/>
  <hyperlinks>
    <hyperlink ref="J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Y39"/>
  <sheetViews>
    <sheetView workbookViewId="0"/>
  </sheetViews>
  <sheetFormatPr defaultRowHeight="12.75" x14ac:dyDescent="0.2"/>
  <cols>
    <col min="1" max="1" width="19.85546875" customWidth="1"/>
    <col min="2" max="2" width="14.5703125" customWidth="1"/>
    <col min="3" max="3" width="16" customWidth="1"/>
    <col min="4" max="4" width="2.42578125" customWidth="1"/>
    <col min="6" max="6" width="11.42578125" customWidth="1"/>
    <col min="7" max="7" width="15.5703125" customWidth="1"/>
    <col min="8" max="8" width="2" customWidth="1"/>
    <col min="9" max="9" width="22.85546875" customWidth="1"/>
    <col min="11" max="11" width="10.140625" bestFit="1" customWidth="1"/>
  </cols>
  <sheetData>
    <row r="1" spans="1:25" ht="14.25" x14ac:dyDescent="0.2">
      <c r="A1" s="178" t="s">
        <v>806</v>
      </c>
      <c r="B1" s="2"/>
      <c r="K1" s="64"/>
      <c r="L1" s="13" t="s">
        <v>63</v>
      </c>
    </row>
    <row r="2" spans="1:25" ht="14.25" x14ac:dyDescent="0.2">
      <c r="A2" s="1"/>
      <c r="B2" s="1"/>
      <c r="C2" s="1"/>
      <c r="D2" s="1"/>
      <c r="E2" s="579" t="s">
        <v>458</v>
      </c>
      <c r="F2" s="568"/>
      <c r="G2" s="568"/>
      <c r="H2" s="1"/>
      <c r="I2" s="1"/>
    </row>
    <row r="3" spans="1:25" s="17" customFormat="1" ht="38.25" x14ac:dyDescent="0.2">
      <c r="A3" s="22"/>
      <c r="B3" s="379" t="s">
        <v>459</v>
      </c>
      <c r="C3" s="23" t="s">
        <v>457</v>
      </c>
      <c r="D3" s="24"/>
      <c r="E3" s="23" t="s">
        <v>17</v>
      </c>
      <c r="F3" s="23" t="s">
        <v>18</v>
      </c>
      <c r="G3" s="23" t="s">
        <v>19</v>
      </c>
      <c r="H3" s="22"/>
      <c r="I3" s="23" t="s">
        <v>20</v>
      </c>
    </row>
    <row r="4" spans="1:25" x14ac:dyDescent="0.2">
      <c r="A4" s="2" t="s">
        <v>164</v>
      </c>
      <c r="B4" s="94">
        <v>443</v>
      </c>
      <c r="C4" s="94">
        <v>92</v>
      </c>
      <c r="D4" s="94"/>
      <c r="E4" s="94">
        <v>138</v>
      </c>
      <c r="F4" s="94">
        <v>410</v>
      </c>
      <c r="G4" s="94">
        <v>282</v>
      </c>
      <c r="H4" s="94"/>
      <c r="I4" s="99">
        <v>22.053000000000001</v>
      </c>
      <c r="T4" s="5"/>
      <c r="U4" s="5"/>
      <c r="V4" s="5"/>
      <c r="W4" s="5"/>
      <c r="X4" s="5"/>
      <c r="Y4" s="5"/>
    </row>
    <row r="5" spans="1:25" x14ac:dyDescent="0.2">
      <c r="A5" t="s">
        <v>165</v>
      </c>
      <c r="B5" s="94">
        <v>715</v>
      </c>
      <c r="C5" s="94">
        <v>69</v>
      </c>
      <c r="D5" s="94"/>
      <c r="E5" s="94">
        <v>219</v>
      </c>
      <c r="F5" s="94">
        <v>620</v>
      </c>
      <c r="G5" s="94">
        <v>403</v>
      </c>
      <c r="H5" s="94"/>
      <c r="I5" s="97">
        <v>21.393000000000001</v>
      </c>
      <c r="T5" s="5"/>
      <c r="U5" s="5"/>
      <c r="V5" s="5"/>
      <c r="W5" s="5"/>
      <c r="X5" s="5"/>
      <c r="Y5" s="5"/>
    </row>
    <row r="6" spans="1:25" x14ac:dyDescent="0.2">
      <c r="A6" t="s">
        <v>166</v>
      </c>
      <c r="B6" s="94">
        <v>221</v>
      </c>
      <c r="C6" s="94">
        <v>39</v>
      </c>
      <c r="D6" s="94"/>
      <c r="E6" s="94">
        <v>69</v>
      </c>
      <c r="F6" s="94">
        <v>189</v>
      </c>
      <c r="G6" s="94">
        <v>69</v>
      </c>
      <c r="H6" s="94"/>
      <c r="I6" s="97">
        <v>17.170000000000002</v>
      </c>
      <c r="T6" s="5"/>
      <c r="U6" s="5"/>
      <c r="V6" s="5"/>
      <c r="W6" s="5"/>
      <c r="X6" s="5"/>
      <c r="Y6" s="5"/>
    </row>
    <row r="7" spans="1:25" x14ac:dyDescent="0.2">
      <c r="A7" t="s">
        <v>339</v>
      </c>
      <c r="B7" s="94">
        <v>591</v>
      </c>
      <c r="C7" s="94">
        <v>124</v>
      </c>
      <c r="D7" s="94"/>
      <c r="E7" s="94">
        <v>124</v>
      </c>
      <c r="F7" s="94">
        <v>380</v>
      </c>
      <c r="G7" s="94">
        <v>348</v>
      </c>
      <c r="H7" s="94"/>
      <c r="I7" s="97">
        <v>71.016999999999996</v>
      </c>
      <c r="T7" s="5"/>
      <c r="U7" s="5"/>
      <c r="V7" s="5"/>
      <c r="W7" s="5"/>
      <c r="X7" s="5"/>
      <c r="Y7" s="5"/>
    </row>
    <row r="8" spans="1:25" x14ac:dyDescent="0.2">
      <c r="A8" t="s">
        <v>338</v>
      </c>
      <c r="B8" s="94">
        <v>2051</v>
      </c>
      <c r="C8" s="94">
        <v>196</v>
      </c>
      <c r="D8" s="94"/>
      <c r="E8" s="94">
        <v>376</v>
      </c>
      <c r="F8" s="94">
        <v>1663</v>
      </c>
      <c r="G8" s="94">
        <v>1129</v>
      </c>
      <c r="H8" s="94"/>
      <c r="I8" s="97">
        <v>42.747999999999998</v>
      </c>
      <c r="T8" s="5"/>
      <c r="U8" s="5"/>
      <c r="V8" s="5"/>
      <c r="W8" s="5"/>
      <c r="X8" s="5"/>
      <c r="Y8" s="5"/>
    </row>
    <row r="9" spans="1:25" ht="19.5" customHeight="1" x14ac:dyDescent="0.2">
      <c r="A9" t="s">
        <v>168</v>
      </c>
      <c r="B9" s="94">
        <v>78</v>
      </c>
      <c r="C9" s="94">
        <v>14</v>
      </c>
      <c r="D9" s="94"/>
      <c r="E9" s="94">
        <v>30</v>
      </c>
      <c r="F9" s="94">
        <v>72</v>
      </c>
      <c r="G9" s="94">
        <v>57</v>
      </c>
      <c r="H9" s="94"/>
      <c r="I9" s="97">
        <v>13.667999999999999</v>
      </c>
      <c r="T9" s="5"/>
      <c r="U9" s="5"/>
      <c r="V9" s="5"/>
      <c r="W9" s="5"/>
      <c r="X9" s="5"/>
      <c r="Y9" s="5"/>
    </row>
    <row r="10" spans="1:25" x14ac:dyDescent="0.2">
      <c r="A10" t="s">
        <v>340</v>
      </c>
      <c r="B10" s="94">
        <v>455</v>
      </c>
      <c r="C10" s="94">
        <v>246</v>
      </c>
      <c r="D10" s="94"/>
      <c r="E10" s="94">
        <v>109</v>
      </c>
      <c r="F10" s="94">
        <v>369</v>
      </c>
      <c r="G10" s="94">
        <v>190</v>
      </c>
      <c r="H10" s="94"/>
      <c r="I10" s="97">
        <v>37.476999999999997</v>
      </c>
      <c r="K10" s="290"/>
      <c r="T10" s="5"/>
      <c r="U10" s="5"/>
      <c r="V10" s="5"/>
      <c r="W10" s="5"/>
      <c r="X10" s="5"/>
      <c r="Y10" s="5"/>
    </row>
    <row r="11" spans="1:25" x14ac:dyDescent="0.2">
      <c r="A11" t="s">
        <v>170</v>
      </c>
      <c r="B11" s="94">
        <v>1185</v>
      </c>
      <c r="C11" s="94">
        <v>196</v>
      </c>
      <c r="D11" s="94"/>
      <c r="E11" s="94">
        <v>227</v>
      </c>
      <c r="F11" s="94">
        <v>923</v>
      </c>
      <c r="G11" s="94">
        <v>541</v>
      </c>
      <c r="H11" s="94"/>
      <c r="I11" s="97">
        <v>75.147999999999996</v>
      </c>
      <c r="T11" s="5"/>
      <c r="U11" s="5"/>
      <c r="V11" s="5"/>
      <c r="W11" s="5"/>
      <c r="X11" s="5"/>
      <c r="Y11" s="5"/>
    </row>
    <row r="12" spans="1:25" x14ac:dyDescent="0.2">
      <c r="A12" t="s">
        <v>171</v>
      </c>
      <c r="B12" s="94">
        <v>319</v>
      </c>
      <c r="C12" s="94">
        <v>21</v>
      </c>
      <c r="D12" s="94"/>
      <c r="E12" s="94">
        <v>110</v>
      </c>
      <c r="F12" s="94">
        <v>312</v>
      </c>
      <c r="G12" s="94">
        <v>157</v>
      </c>
      <c r="H12" s="94"/>
      <c r="I12" s="97">
        <v>20.934999999999999</v>
      </c>
      <c r="T12" s="5"/>
      <c r="U12" s="5"/>
      <c r="V12" s="5"/>
      <c r="W12" s="5"/>
      <c r="X12" s="5"/>
      <c r="Y12" s="5"/>
    </row>
    <row r="13" spans="1:25" x14ac:dyDescent="0.2">
      <c r="A13" t="s">
        <v>172</v>
      </c>
      <c r="B13" s="94">
        <v>286</v>
      </c>
      <c r="C13" s="94">
        <v>43</v>
      </c>
      <c r="D13" s="94"/>
      <c r="E13" s="94">
        <v>52</v>
      </c>
      <c r="F13" s="94">
        <v>245</v>
      </c>
      <c r="G13" s="94">
        <v>146</v>
      </c>
      <c r="H13" s="94"/>
      <c r="I13" s="97">
        <v>18.919</v>
      </c>
      <c r="T13" s="5"/>
      <c r="U13" s="5"/>
      <c r="V13" s="5"/>
      <c r="W13" s="5"/>
      <c r="X13" s="5"/>
      <c r="Y13" s="5"/>
    </row>
    <row r="14" spans="1:25" ht="19.5" customHeight="1" x14ac:dyDescent="0.2">
      <c r="A14" t="s">
        <v>173</v>
      </c>
      <c r="B14" s="94">
        <v>150</v>
      </c>
      <c r="C14" s="94">
        <v>33</v>
      </c>
      <c r="D14" s="94"/>
      <c r="E14" s="94">
        <v>63</v>
      </c>
      <c r="F14" s="94">
        <v>125</v>
      </c>
      <c r="G14" s="94">
        <v>78</v>
      </c>
      <c r="H14" s="94"/>
      <c r="I14" s="97">
        <v>12.176</v>
      </c>
      <c r="T14" s="5"/>
      <c r="U14" s="5"/>
      <c r="V14" s="5"/>
      <c r="W14" s="5"/>
      <c r="X14" s="5"/>
      <c r="Y14" s="5"/>
    </row>
    <row r="15" spans="1:25" x14ac:dyDescent="0.2">
      <c r="A15" t="s">
        <v>174</v>
      </c>
      <c r="B15" s="94">
        <v>187</v>
      </c>
      <c r="C15" s="94">
        <v>29</v>
      </c>
      <c r="D15" s="94"/>
      <c r="E15" s="94">
        <v>43</v>
      </c>
      <c r="F15" s="94">
        <v>167</v>
      </c>
      <c r="G15" s="94">
        <v>150</v>
      </c>
      <c r="H15" s="94"/>
      <c r="I15" s="97">
        <v>12.315</v>
      </c>
      <c r="T15" s="5"/>
      <c r="U15" s="5"/>
      <c r="V15" s="5"/>
      <c r="W15" s="5"/>
      <c r="X15" s="5"/>
      <c r="Y15" s="5"/>
    </row>
    <row r="16" spans="1:25" x14ac:dyDescent="0.2">
      <c r="A16" t="s">
        <v>175</v>
      </c>
      <c r="B16" s="94">
        <v>237</v>
      </c>
      <c r="C16" s="134">
        <v>52</v>
      </c>
      <c r="D16" s="94"/>
      <c r="E16" s="94">
        <v>84</v>
      </c>
      <c r="F16" s="94">
        <v>208</v>
      </c>
      <c r="G16" s="94">
        <v>164</v>
      </c>
      <c r="H16" s="94"/>
      <c r="I16" s="97">
        <v>13.275</v>
      </c>
      <c r="T16" s="5"/>
      <c r="U16" s="5"/>
      <c r="V16" s="5"/>
      <c r="W16" s="5"/>
      <c r="X16" s="5"/>
      <c r="Y16" s="5"/>
    </row>
    <row r="17" spans="1:25" x14ac:dyDescent="0.2">
      <c r="A17" t="s">
        <v>176</v>
      </c>
      <c r="B17" s="94">
        <v>1125</v>
      </c>
      <c r="C17" s="94">
        <v>246</v>
      </c>
      <c r="D17" s="94"/>
      <c r="E17" s="94">
        <v>211</v>
      </c>
      <c r="F17" s="94">
        <v>1027</v>
      </c>
      <c r="G17" s="94">
        <v>352</v>
      </c>
      <c r="H17" s="94"/>
      <c r="I17" s="97">
        <v>27.286000000000001</v>
      </c>
      <c r="T17" s="5"/>
      <c r="U17" s="5"/>
      <c r="V17" s="5"/>
      <c r="W17" s="5"/>
      <c r="X17" s="5"/>
      <c r="Y17" s="5"/>
    </row>
    <row r="18" spans="1:25" x14ac:dyDescent="0.2">
      <c r="A18" t="s">
        <v>177</v>
      </c>
      <c r="B18" s="94">
        <v>2137</v>
      </c>
      <c r="C18" s="94">
        <v>191</v>
      </c>
      <c r="D18" s="94"/>
      <c r="E18" s="94">
        <v>455</v>
      </c>
      <c r="F18" s="94">
        <v>1877</v>
      </c>
      <c r="G18" s="94">
        <v>1247</v>
      </c>
      <c r="H18" s="94"/>
      <c r="I18" s="97">
        <v>32.878999999999998</v>
      </c>
      <c r="T18" s="5"/>
      <c r="U18" s="5"/>
      <c r="V18" s="5"/>
      <c r="W18" s="5"/>
      <c r="X18" s="5"/>
      <c r="Y18" s="5"/>
    </row>
    <row r="19" spans="1:25" ht="19.5" customHeight="1" x14ac:dyDescent="0.2">
      <c r="A19" t="s">
        <v>178</v>
      </c>
      <c r="B19" s="94">
        <v>985</v>
      </c>
      <c r="C19" s="94">
        <v>111</v>
      </c>
      <c r="D19" s="94"/>
      <c r="E19" s="94">
        <v>219</v>
      </c>
      <c r="F19" s="94">
        <v>769</v>
      </c>
      <c r="G19" s="94">
        <v>443</v>
      </c>
      <c r="H19" s="94"/>
      <c r="I19" s="97">
        <v>35.534999999999997</v>
      </c>
      <c r="T19" s="5"/>
      <c r="U19" s="5"/>
      <c r="V19" s="5"/>
      <c r="W19" s="5"/>
      <c r="X19" s="5"/>
      <c r="Y19" s="5"/>
    </row>
    <row r="20" spans="1:25" x14ac:dyDescent="0.2">
      <c r="A20" t="s">
        <v>179</v>
      </c>
      <c r="B20" s="94">
        <v>346</v>
      </c>
      <c r="C20" s="94">
        <v>82</v>
      </c>
      <c r="D20" s="94"/>
      <c r="E20" s="94">
        <v>56</v>
      </c>
      <c r="F20" s="94">
        <v>309</v>
      </c>
      <c r="G20" s="94">
        <v>137</v>
      </c>
      <c r="H20" s="94"/>
      <c r="I20" s="97">
        <v>43.651000000000003</v>
      </c>
      <c r="T20" s="5"/>
      <c r="U20" s="5"/>
      <c r="V20" s="5"/>
      <c r="W20" s="5"/>
      <c r="X20" s="5"/>
      <c r="Y20" s="5"/>
    </row>
    <row r="21" spans="1:25" x14ac:dyDescent="0.2">
      <c r="A21" t="s">
        <v>180</v>
      </c>
      <c r="B21" s="94">
        <v>322</v>
      </c>
      <c r="C21" s="94">
        <v>34</v>
      </c>
      <c r="D21" s="94"/>
      <c r="E21" s="94">
        <v>141</v>
      </c>
      <c r="F21" s="94">
        <v>286</v>
      </c>
      <c r="G21" s="94">
        <v>189</v>
      </c>
      <c r="H21" s="94"/>
      <c r="I21" s="97">
        <v>25.741</v>
      </c>
      <c r="T21" s="5"/>
      <c r="U21" s="5"/>
      <c r="V21" s="5"/>
      <c r="W21" s="5"/>
      <c r="X21" s="5"/>
      <c r="Y21" s="5"/>
    </row>
    <row r="22" spans="1:25" x14ac:dyDescent="0.2">
      <c r="A22" t="s">
        <v>181</v>
      </c>
      <c r="B22" s="94">
        <v>453</v>
      </c>
      <c r="C22" s="94">
        <v>105</v>
      </c>
      <c r="D22" s="94"/>
      <c r="E22" s="94">
        <v>121</v>
      </c>
      <c r="F22" s="94">
        <v>371</v>
      </c>
      <c r="G22" s="94">
        <v>203</v>
      </c>
      <c r="H22" s="94"/>
      <c r="I22" s="97">
        <v>45.673999999999999</v>
      </c>
      <c r="T22" s="5"/>
      <c r="U22" s="5"/>
      <c r="V22" s="5"/>
      <c r="W22" s="5"/>
      <c r="X22" s="5"/>
      <c r="Y22" s="5"/>
    </row>
    <row r="23" spans="1:25" x14ac:dyDescent="0.2">
      <c r="A23" t="s">
        <v>251</v>
      </c>
      <c r="B23" s="94">
        <v>21</v>
      </c>
      <c r="C23" s="94">
        <v>0</v>
      </c>
      <c r="D23" s="94"/>
      <c r="E23" s="94" t="s">
        <v>243</v>
      </c>
      <c r="F23" s="94" t="s">
        <v>243</v>
      </c>
      <c r="G23" s="94" t="s">
        <v>243</v>
      </c>
      <c r="H23" s="94"/>
      <c r="I23" s="97">
        <v>6.3769999999999998</v>
      </c>
      <c r="T23" s="5"/>
      <c r="U23" s="5"/>
      <c r="V23" s="5"/>
      <c r="W23" s="5"/>
      <c r="X23" s="5"/>
      <c r="Y23" s="5"/>
    </row>
    <row r="24" spans="1:25" ht="19.5" customHeight="1" x14ac:dyDescent="0.2">
      <c r="A24" t="s">
        <v>182</v>
      </c>
      <c r="B24" s="94">
        <v>175</v>
      </c>
      <c r="C24" s="94">
        <v>114</v>
      </c>
      <c r="D24" s="94"/>
      <c r="E24" s="94">
        <v>64</v>
      </c>
      <c r="F24" s="94">
        <v>129</v>
      </c>
      <c r="G24" s="94">
        <v>97</v>
      </c>
      <c r="H24" s="94"/>
      <c r="I24" s="94">
        <v>16.157</v>
      </c>
      <c r="J24" s="94"/>
      <c r="T24" s="5"/>
      <c r="U24" s="5"/>
      <c r="V24" s="5"/>
      <c r="W24" s="5"/>
      <c r="X24" s="5"/>
      <c r="Y24" s="5"/>
    </row>
    <row r="25" spans="1:25" x14ac:dyDescent="0.2">
      <c r="A25" t="s">
        <v>183</v>
      </c>
      <c r="B25" s="94">
        <v>282</v>
      </c>
      <c r="C25" s="94">
        <v>228</v>
      </c>
      <c r="D25" s="94"/>
      <c r="E25" s="94">
        <v>77</v>
      </c>
      <c r="F25" s="94">
        <v>203</v>
      </c>
      <c r="G25" s="94">
        <v>150</v>
      </c>
      <c r="H25" s="94"/>
      <c r="I25" s="94">
        <v>10.407999999999999</v>
      </c>
      <c r="J25" s="94"/>
      <c r="T25" s="5"/>
      <c r="U25" s="5"/>
      <c r="V25" s="5"/>
      <c r="W25" s="5"/>
      <c r="X25" s="5"/>
      <c r="Y25" s="5"/>
    </row>
    <row r="26" spans="1:25" x14ac:dyDescent="0.2">
      <c r="A26" t="s">
        <v>184</v>
      </c>
      <c r="B26" s="94">
        <v>60</v>
      </c>
      <c r="C26" s="94">
        <v>7</v>
      </c>
      <c r="D26" s="94"/>
      <c r="E26" s="94">
        <v>25</v>
      </c>
      <c r="F26" s="94">
        <v>55</v>
      </c>
      <c r="G26" s="94">
        <v>34</v>
      </c>
      <c r="H26" s="94"/>
      <c r="I26" s="94">
        <v>23.971</v>
      </c>
      <c r="J26" s="94"/>
      <c r="T26" s="5"/>
      <c r="U26" s="5"/>
      <c r="V26" s="5"/>
      <c r="W26" s="5"/>
      <c r="X26" s="5"/>
      <c r="Y26" s="5"/>
    </row>
    <row r="27" spans="1:25" x14ac:dyDescent="0.2">
      <c r="A27" t="s">
        <v>341</v>
      </c>
      <c r="B27" s="94">
        <v>171</v>
      </c>
      <c r="C27" s="94">
        <v>55</v>
      </c>
      <c r="D27" s="94"/>
      <c r="E27" s="94">
        <v>65</v>
      </c>
      <c r="F27" s="94">
        <v>147</v>
      </c>
      <c r="G27" s="94">
        <v>103</v>
      </c>
      <c r="H27" s="94"/>
      <c r="I27" s="94">
        <v>12.459</v>
      </c>
      <c r="J27" s="94"/>
      <c r="T27" s="5"/>
      <c r="U27" s="5"/>
      <c r="V27" s="5"/>
      <c r="W27" s="5"/>
      <c r="X27" s="5"/>
      <c r="Y27" s="5"/>
    </row>
    <row r="28" spans="1:25" x14ac:dyDescent="0.2">
      <c r="A28" t="s">
        <v>186</v>
      </c>
      <c r="B28" s="94">
        <v>165</v>
      </c>
      <c r="C28" s="94">
        <v>73</v>
      </c>
      <c r="D28" s="94"/>
      <c r="E28" s="94">
        <v>37</v>
      </c>
      <c r="F28" s="94">
        <v>145</v>
      </c>
      <c r="G28" s="94">
        <v>90</v>
      </c>
      <c r="H28" s="94"/>
      <c r="I28" s="94">
        <v>9.9510000000000005</v>
      </c>
      <c r="J28" s="94"/>
      <c r="T28" s="5"/>
      <c r="U28" s="5"/>
      <c r="V28" s="5"/>
      <c r="W28" s="5"/>
      <c r="X28" s="5"/>
      <c r="Y28" s="5"/>
    </row>
    <row r="29" spans="1:25" ht="19.5" customHeight="1" x14ac:dyDescent="0.2">
      <c r="A29" t="s">
        <v>187</v>
      </c>
      <c r="B29" s="94">
        <v>113</v>
      </c>
      <c r="C29" s="94">
        <v>28</v>
      </c>
      <c r="D29" s="94"/>
      <c r="E29" s="94">
        <v>38</v>
      </c>
      <c r="F29" s="94">
        <v>93</v>
      </c>
      <c r="G29" s="94">
        <v>62</v>
      </c>
      <c r="H29" s="94"/>
      <c r="I29" s="97">
        <v>9.74</v>
      </c>
      <c r="T29" s="5"/>
      <c r="U29" s="5"/>
      <c r="V29" s="5"/>
      <c r="W29" s="5"/>
      <c r="X29" s="5"/>
      <c r="Y29" s="5"/>
    </row>
    <row r="30" spans="1:25" x14ac:dyDescent="0.2">
      <c r="A30" t="s">
        <v>188</v>
      </c>
      <c r="B30" s="94">
        <v>48</v>
      </c>
      <c r="C30" s="94">
        <v>8</v>
      </c>
      <c r="D30" s="94"/>
      <c r="E30" s="94">
        <v>27</v>
      </c>
      <c r="F30" s="94">
        <v>44</v>
      </c>
      <c r="G30" s="94">
        <v>27</v>
      </c>
      <c r="H30" s="94"/>
      <c r="I30" s="97">
        <v>16.841999999999999</v>
      </c>
      <c r="T30" s="5"/>
      <c r="U30" s="5"/>
      <c r="V30" s="5"/>
      <c r="W30" s="5"/>
      <c r="X30" s="5"/>
      <c r="Y30" s="5"/>
    </row>
    <row r="31" spans="1:25" x14ac:dyDescent="0.2">
      <c r="A31" t="s">
        <v>189</v>
      </c>
      <c r="B31" s="94">
        <v>1218</v>
      </c>
      <c r="C31" s="94">
        <v>385</v>
      </c>
      <c r="D31" s="94"/>
      <c r="E31" s="94">
        <v>82</v>
      </c>
      <c r="F31" s="94">
        <v>1077</v>
      </c>
      <c r="G31" s="94">
        <v>97</v>
      </c>
      <c r="H31" s="94"/>
      <c r="I31" s="97">
        <v>111.89400000000001</v>
      </c>
      <c r="T31" s="5"/>
      <c r="U31" s="5"/>
      <c r="V31" s="5"/>
      <c r="W31" s="5"/>
      <c r="X31" s="5"/>
      <c r="Y31" s="5"/>
    </row>
    <row r="32" spans="1:25" x14ac:dyDescent="0.2">
      <c r="A32" t="s">
        <v>190</v>
      </c>
      <c r="B32" s="94">
        <v>412</v>
      </c>
      <c r="C32" s="94">
        <v>181</v>
      </c>
      <c r="D32" s="94"/>
      <c r="E32" s="94">
        <v>124</v>
      </c>
      <c r="F32" s="94">
        <v>368</v>
      </c>
      <c r="G32" s="94">
        <v>258</v>
      </c>
      <c r="H32" s="94"/>
      <c r="I32" s="97">
        <v>13.063000000000001</v>
      </c>
      <c r="T32" s="5"/>
      <c r="U32" s="5"/>
      <c r="V32" s="5"/>
      <c r="W32" s="5"/>
      <c r="X32" s="5"/>
      <c r="Y32" s="5"/>
    </row>
    <row r="33" spans="1:25" x14ac:dyDescent="0.2">
      <c r="A33" t="s">
        <v>191</v>
      </c>
      <c r="B33" s="94">
        <v>315</v>
      </c>
      <c r="C33" s="94">
        <v>25</v>
      </c>
      <c r="D33" s="94"/>
      <c r="E33" s="94">
        <v>114</v>
      </c>
      <c r="F33" s="94">
        <v>261</v>
      </c>
      <c r="G33" s="94">
        <v>234</v>
      </c>
      <c r="H33" s="94"/>
      <c r="I33" s="97">
        <v>26.594000000000001</v>
      </c>
      <c r="T33" s="5"/>
      <c r="U33" s="5"/>
      <c r="V33" s="5"/>
      <c r="W33" s="5"/>
      <c r="X33" s="5"/>
      <c r="Y33" s="5"/>
    </row>
    <row r="34" spans="1:25" ht="19.5" customHeight="1" x14ac:dyDescent="0.2">
      <c r="A34" t="s">
        <v>192</v>
      </c>
      <c r="B34" s="94">
        <v>361</v>
      </c>
      <c r="C34" s="94">
        <v>20</v>
      </c>
      <c r="D34" s="94"/>
      <c r="E34" s="94">
        <v>61</v>
      </c>
      <c r="F34" s="94">
        <v>318</v>
      </c>
      <c r="G34" s="94">
        <v>236</v>
      </c>
      <c r="H34" s="94"/>
      <c r="I34" s="97">
        <v>30.643999999999998</v>
      </c>
      <c r="T34" s="5"/>
      <c r="U34" s="5"/>
      <c r="V34" s="5"/>
      <c r="W34" s="5"/>
      <c r="X34" s="5"/>
      <c r="Y34" s="5"/>
    </row>
    <row r="35" spans="1:25" x14ac:dyDescent="0.2">
      <c r="A35" t="s">
        <v>193</v>
      </c>
      <c r="B35" s="94">
        <v>281</v>
      </c>
      <c r="C35" s="94">
        <v>57</v>
      </c>
      <c r="D35" s="94"/>
      <c r="E35" s="94">
        <v>129</v>
      </c>
      <c r="F35" s="94">
        <v>248</v>
      </c>
      <c r="G35" s="94">
        <v>212</v>
      </c>
      <c r="H35" s="94"/>
      <c r="I35" s="97">
        <v>12.259</v>
      </c>
      <c r="T35" s="5"/>
      <c r="U35" s="5"/>
      <c r="V35" s="5"/>
      <c r="W35" s="5"/>
      <c r="X35" s="5"/>
      <c r="Y35" s="5"/>
    </row>
    <row r="36" spans="1:25" ht="19.5" customHeight="1" x14ac:dyDescent="0.2">
      <c r="A36" t="s">
        <v>195</v>
      </c>
      <c r="B36" s="94">
        <v>93</v>
      </c>
      <c r="C36" s="131">
        <v>0</v>
      </c>
      <c r="D36" s="131"/>
      <c r="E36" s="131" t="s">
        <v>243</v>
      </c>
      <c r="F36" s="131" t="s">
        <v>243</v>
      </c>
      <c r="G36" s="131" t="s">
        <v>243</v>
      </c>
      <c r="H36" s="94"/>
      <c r="I36" s="97">
        <v>79.555000000000007</v>
      </c>
      <c r="T36" s="5"/>
      <c r="U36" s="5"/>
      <c r="V36" s="5"/>
      <c r="W36" s="5"/>
      <c r="X36" s="5"/>
      <c r="Y36" s="5"/>
    </row>
    <row r="37" spans="1:25" ht="19.5" customHeight="1" x14ac:dyDescent="0.2">
      <c r="A37" s="104" t="s">
        <v>83</v>
      </c>
      <c r="B37" s="92">
        <v>16001</v>
      </c>
      <c r="C37" s="92">
        <v>3104</v>
      </c>
      <c r="D37" s="92"/>
      <c r="E37" s="92">
        <v>3704</v>
      </c>
      <c r="F37" s="92">
        <v>13428</v>
      </c>
      <c r="G37" s="92">
        <v>7897</v>
      </c>
      <c r="H37" s="115"/>
      <c r="I37" s="98">
        <v>27.11</v>
      </c>
      <c r="T37" s="5"/>
      <c r="U37" s="5"/>
      <c r="V37" s="5"/>
      <c r="W37" s="5"/>
      <c r="X37" s="5"/>
      <c r="Y37" s="5"/>
    </row>
    <row r="38" spans="1:25" ht="36" customHeight="1" x14ac:dyDescent="0.2">
      <c r="A38" s="578" t="s">
        <v>461</v>
      </c>
      <c r="B38" s="578"/>
      <c r="C38" s="578"/>
      <c r="D38" s="578"/>
      <c r="E38" s="578"/>
      <c r="F38" s="578"/>
      <c r="G38" s="578"/>
      <c r="H38" s="578"/>
      <c r="I38" s="578"/>
      <c r="J38" s="87"/>
    </row>
    <row r="39" spans="1:25" x14ac:dyDescent="0.2">
      <c r="A39" s="10" t="s">
        <v>460</v>
      </c>
    </row>
  </sheetData>
  <mergeCells count="2">
    <mergeCell ref="E2:G2"/>
    <mergeCell ref="A38:I38"/>
  </mergeCells>
  <phoneticPr fontId="3" type="noConversion"/>
  <hyperlinks>
    <hyperlink ref="L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
  <sheetViews>
    <sheetView workbookViewId="0"/>
  </sheetViews>
  <sheetFormatPr defaultRowHeight="12.75" x14ac:dyDescent="0.2"/>
  <cols>
    <col min="2" max="2" width="10.7109375" customWidth="1"/>
    <col min="3" max="3" width="2" customWidth="1"/>
    <col min="5" max="5" width="16" customWidth="1"/>
  </cols>
  <sheetData>
    <row r="1" spans="1:11" x14ac:dyDescent="0.2">
      <c r="A1" s="151" t="s">
        <v>876</v>
      </c>
      <c r="G1" s="547" t="s">
        <v>63</v>
      </c>
      <c r="H1" s="547"/>
    </row>
    <row r="2" spans="1:11" ht="42.75" customHeight="1" x14ac:dyDescent="0.2">
      <c r="A2" s="556" t="s">
        <v>749</v>
      </c>
      <c r="B2" s="556"/>
      <c r="C2" s="556"/>
      <c r="D2" s="556"/>
      <c r="E2" s="556"/>
      <c r="F2" s="556"/>
      <c r="G2" s="556"/>
      <c r="H2" s="556"/>
      <c r="I2" s="556"/>
      <c r="J2" s="556"/>
      <c r="K2" s="556"/>
    </row>
    <row r="3" spans="1:11" x14ac:dyDescent="0.2">
      <c r="A3" s="51" t="s">
        <v>281</v>
      </c>
      <c r="B3" s="94"/>
      <c r="C3" s="94"/>
      <c r="D3" s="94"/>
      <c r="E3" s="94"/>
    </row>
    <row r="4" spans="1:11" x14ac:dyDescent="0.2">
      <c r="A4" s="2"/>
      <c r="B4" s="94"/>
      <c r="C4" s="94"/>
      <c r="D4" s="94"/>
      <c r="E4" s="94"/>
    </row>
    <row r="6" spans="1:11" ht="34.5" customHeight="1" x14ac:dyDescent="0.2"/>
  </sheetData>
  <mergeCells count="2">
    <mergeCell ref="G1:H1"/>
    <mergeCell ref="A2:K2"/>
  </mergeCells>
  <phoneticPr fontId="3" type="noConversion"/>
  <hyperlinks>
    <hyperlink ref="G1:H1" location="Contents!A1" display="Return to contents"/>
    <hyperlink ref="A3" r:id="rId1"/>
  </hyperlinks>
  <pageMargins left="0.75" right="0.75" top="1" bottom="1" header="0.5" footer="0.5"/>
  <pageSetup paperSize="9" orientation="portrait" horizontalDpi="90" verticalDpi="90" r:id="rId2"/>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44"/>
  <sheetViews>
    <sheetView workbookViewId="0"/>
  </sheetViews>
  <sheetFormatPr defaultRowHeight="12.75" x14ac:dyDescent="0.2"/>
  <cols>
    <col min="1" max="1" width="25.7109375" customWidth="1"/>
    <col min="2" max="2" width="16" customWidth="1"/>
    <col min="3" max="3" width="15.7109375" customWidth="1"/>
  </cols>
  <sheetData>
    <row r="1" spans="1:11" x14ac:dyDescent="0.2">
      <c r="A1" s="151" t="s">
        <v>751</v>
      </c>
      <c r="G1" s="13" t="s">
        <v>63</v>
      </c>
      <c r="H1" s="63"/>
    </row>
    <row r="2" spans="1:11" s="17" customFormat="1" ht="39" customHeight="1" x14ac:dyDescent="0.2">
      <c r="A2" s="556" t="s">
        <v>282</v>
      </c>
      <c r="B2" s="556"/>
      <c r="C2" s="556"/>
      <c r="D2" s="556"/>
      <c r="E2" s="556"/>
      <c r="F2" s="556"/>
      <c r="G2" s="556"/>
      <c r="H2" s="556"/>
      <c r="I2" s="556"/>
      <c r="J2" s="556"/>
      <c r="K2" s="556"/>
    </row>
    <row r="3" spans="1:11" x14ac:dyDescent="0.2">
      <c r="A3" s="51" t="s">
        <v>281</v>
      </c>
      <c r="B3" s="94"/>
      <c r="C3" s="94"/>
      <c r="D3" s="94"/>
      <c r="E3" s="94"/>
    </row>
    <row r="44" ht="25.5" customHeight="1" x14ac:dyDescent="0.2"/>
  </sheetData>
  <mergeCells count="1">
    <mergeCell ref="A2:K2"/>
  </mergeCells>
  <phoneticPr fontId="3" type="noConversion"/>
  <hyperlinks>
    <hyperlink ref="G1" location="Contents!A1" display="Return to contents"/>
    <hyperlink ref="A3" r:id="rId1"/>
  </hyperlinks>
  <pageMargins left="0.75" right="0.75" top="1" bottom="1" header="0.5" footer="0.5"/>
  <pageSetup paperSize="9" orientation="portrait" horizontalDpi="90" verticalDpi="90" r:id="rId2"/>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G38"/>
  <sheetViews>
    <sheetView workbookViewId="0"/>
  </sheetViews>
  <sheetFormatPr defaultRowHeight="12.75" x14ac:dyDescent="0.2"/>
  <cols>
    <col min="1" max="1" width="20.28515625" customWidth="1"/>
    <col min="2" max="2" width="13.140625" customWidth="1"/>
    <col min="3" max="3" width="10" customWidth="1"/>
  </cols>
  <sheetData>
    <row r="1" spans="1:7" ht="14.25" x14ac:dyDescent="0.2">
      <c r="A1" s="151" t="s">
        <v>805</v>
      </c>
      <c r="G1" s="13" t="s">
        <v>63</v>
      </c>
    </row>
    <row r="2" spans="1:7" x14ac:dyDescent="0.2">
      <c r="A2" s="1"/>
      <c r="B2" s="568">
        <v>2021</v>
      </c>
      <c r="C2" s="568"/>
    </row>
    <row r="3" spans="1:7" x14ac:dyDescent="0.2">
      <c r="A3" s="2"/>
      <c r="B3" s="29" t="s">
        <v>31</v>
      </c>
      <c r="C3" s="29" t="s">
        <v>32</v>
      </c>
    </row>
    <row r="4" spans="1:7" x14ac:dyDescent="0.2">
      <c r="A4" s="2" t="s">
        <v>164</v>
      </c>
      <c r="B4" s="131">
        <v>15</v>
      </c>
      <c r="C4" s="131">
        <v>84</v>
      </c>
    </row>
    <row r="5" spans="1:7" x14ac:dyDescent="0.2">
      <c r="A5" t="s">
        <v>165</v>
      </c>
      <c r="B5" s="131">
        <v>10</v>
      </c>
      <c r="C5" s="131">
        <v>59</v>
      </c>
    </row>
    <row r="6" spans="1:7" x14ac:dyDescent="0.2">
      <c r="A6" t="s">
        <v>166</v>
      </c>
      <c r="B6" s="131" t="s">
        <v>243</v>
      </c>
      <c r="C6" s="131">
        <v>14</v>
      </c>
    </row>
    <row r="7" spans="1:7" x14ac:dyDescent="0.2">
      <c r="A7" t="s">
        <v>339</v>
      </c>
      <c r="B7" s="131" t="s">
        <v>243</v>
      </c>
      <c r="C7" s="131">
        <v>14</v>
      </c>
    </row>
    <row r="8" spans="1:7" x14ac:dyDescent="0.2">
      <c r="A8" t="s">
        <v>338</v>
      </c>
      <c r="B8" s="131">
        <v>61</v>
      </c>
      <c r="C8" s="131">
        <v>393</v>
      </c>
    </row>
    <row r="9" spans="1:7" ht="19.5" customHeight="1" x14ac:dyDescent="0.2">
      <c r="A9" t="s">
        <v>168</v>
      </c>
      <c r="B9" s="131">
        <v>6</v>
      </c>
      <c r="C9" s="131">
        <v>50</v>
      </c>
    </row>
    <row r="10" spans="1:7" x14ac:dyDescent="0.2">
      <c r="A10" t="s">
        <v>340</v>
      </c>
      <c r="B10" s="131">
        <v>7</v>
      </c>
      <c r="C10" s="131">
        <v>34</v>
      </c>
    </row>
    <row r="11" spans="1:7" x14ac:dyDescent="0.2">
      <c r="A11" t="s">
        <v>170</v>
      </c>
      <c r="B11" s="131">
        <v>18</v>
      </c>
      <c r="C11" s="131">
        <v>66</v>
      </c>
    </row>
    <row r="12" spans="1:7" x14ac:dyDescent="0.2">
      <c r="A12" t="s">
        <v>171</v>
      </c>
      <c r="B12" s="131">
        <v>5</v>
      </c>
      <c r="C12" s="131">
        <v>30</v>
      </c>
    </row>
    <row r="13" spans="1:7" x14ac:dyDescent="0.2">
      <c r="A13" t="s">
        <v>172</v>
      </c>
      <c r="B13" s="131">
        <v>26</v>
      </c>
      <c r="C13" s="131">
        <v>66</v>
      </c>
    </row>
    <row r="14" spans="1:7" ht="19.5" customHeight="1" x14ac:dyDescent="0.2">
      <c r="A14" t="s">
        <v>173</v>
      </c>
      <c r="B14" s="131">
        <v>0</v>
      </c>
      <c r="C14" s="131">
        <v>28</v>
      </c>
    </row>
    <row r="15" spans="1:7" x14ac:dyDescent="0.2">
      <c r="A15" t="s">
        <v>174</v>
      </c>
      <c r="B15" s="131">
        <v>18</v>
      </c>
      <c r="C15" s="131">
        <v>44</v>
      </c>
    </row>
    <row r="16" spans="1:7" x14ac:dyDescent="0.2">
      <c r="A16" t="s">
        <v>175</v>
      </c>
      <c r="B16" s="131" t="s">
        <v>243</v>
      </c>
      <c r="C16" s="131">
        <v>28</v>
      </c>
    </row>
    <row r="17" spans="1:3" x14ac:dyDescent="0.2">
      <c r="A17" t="s">
        <v>176</v>
      </c>
      <c r="B17" s="131">
        <v>14</v>
      </c>
      <c r="C17" s="131">
        <v>61</v>
      </c>
    </row>
    <row r="18" spans="1:3" x14ac:dyDescent="0.2">
      <c r="A18" t="s">
        <v>177</v>
      </c>
      <c r="B18" s="131">
        <v>1561</v>
      </c>
      <c r="C18" s="131">
        <v>1859</v>
      </c>
    </row>
    <row r="19" spans="1:3" ht="19.5" customHeight="1" x14ac:dyDescent="0.2">
      <c r="A19" t="s">
        <v>178</v>
      </c>
      <c r="B19" s="131">
        <v>5</v>
      </c>
      <c r="C19" s="131">
        <v>32</v>
      </c>
    </row>
    <row r="20" spans="1:3" x14ac:dyDescent="0.2">
      <c r="A20" t="s">
        <v>179</v>
      </c>
      <c r="B20" s="131" t="s">
        <v>243</v>
      </c>
      <c r="C20" s="131">
        <v>71</v>
      </c>
    </row>
    <row r="21" spans="1:3" x14ac:dyDescent="0.2">
      <c r="A21" t="s">
        <v>180</v>
      </c>
      <c r="B21" s="131">
        <v>11</v>
      </c>
      <c r="C21" s="131">
        <v>11</v>
      </c>
    </row>
    <row r="22" spans="1:3" x14ac:dyDescent="0.2">
      <c r="A22" t="s">
        <v>181</v>
      </c>
      <c r="B22" s="131" t="s">
        <v>243</v>
      </c>
      <c r="C22" s="131">
        <v>14</v>
      </c>
    </row>
    <row r="23" spans="1:3" x14ac:dyDescent="0.2">
      <c r="A23" t="s">
        <v>251</v>
      </c>
      <c r="B23" s="131">
        <v>0</v>
      </c>
      <c r="C23" s="131">
        <v>9</v>
      </c>
    </row>
    <row r="24" spans="1:3" ht="19.5" customHeight="1" x14ac:dyDescent="0.2">
      <c r="A24" t="s">
        <v>182</v>
      </c>
      <c r="B24" s="131">
        <v>14</v>
      </c>
      <c r="C24" s="131">
        <v>82</v>
      </c>
    </row>
    <row r="25" spans="1:3" x14ac:dyDescent="0.2">
      <c r="A25" t="s">
        <v>183</v>
      </c>
      <c r="B25" s="131">
        <v>16</v>
      </c>
      <c r="C25" s="131">
        <v>98</v>
      </c>
    </row>
    <row r="26" spans="1:3" x14ac:dyDescent="0.2">
      <c r="A26" t="s">
        <v>184</v>
      </c>
      <c r="B26" s="131">
        <v>0</v>
      </c>
      <c r="C26" s="131">
        <v>0</v>
      </c>
    </row>
    <row r="27" spans="1:3" x14ac:dyDescent="0.2">
      <c r="A27" t="s">
        <v>341</v>
      </c>
      <c r="B27" s="131">
        <v>6</v>
      </c>
      <c r="C27" s="131">
        <v>16</v>
      </c>
    </row>
    <row r="28" spans="1:3" x14ac:dyDescent="0.2">
      <c r="A28" t="s">
        <v>186</v>
      </c>
      <c r="B28" s="131">
        <v>15</v>
      </c>
      <c r="C28" s="131">
        <v>96</v>
      </c>
    </row>
    <row r="29" spans="1:3" ht="19.5" customHeight="1" x14ac:dyDescent="0.2">
      <c r="A29" t="s">
        <v>187</v>
      </c>
      <c r="B29" s="131" t="s">
        <v>243</v>
      </c>
      <c r="C29" s="131">
        <v>19</v>
      </c>
    </row>
    <row r="30" spans="1:3" x14ac:dyDescent="0.2">
      <c r="A30" t="s">
        <v>188</v>
      </c>
      <c r="B30" s="131">
        <v>0</v>
      </c>
      <c r="C30" s="131" t="s">
        <v>243</v>
      </c>
    </row>
    <row r="31" spans="1:3" x14ac:dyDescent="0.2">
      <c r="A31" t="s">
        <v>189</v>
      </c>
      <c r="B31" s="131" t="s">
        <v>243</v>
      </c>
      <c r="C31" s="131">
        <v>20</v>
      </c>
    </row>
    <row r="32" spans="1:3" x14ac:dyDescent="0.2">
      <c r="A32" t="s">
        <v>190</v>
      </c>
      <c r="B32" s="131">
        <v>20</v>
      </c>
      <c r="C32" s="131">
        <v>75</v>
      </c>
    </row>
    <row r="33" spans="1:3" x14ac:dyDescent="0.2">
      <c r="A33" t="s">
        <v>191</v>
      </c>
      <c r="B33" s="131" t="s">
        <v>243</v>
      </c>
      <c r="C33" s="131">
        <v>19</v>
      </c>
    </row>
    <row r="34" spans="1:3" ht="19.5" customHeight="1" x14ac:dyDescent="0.2">
      <c r="A34" t="s">
        <v>192</v>
      </c>
      <c r="B34" s="131">
        <v>10</v>
      </c>
      <c r="C34" s="131">
        <v>61</v>
      </c>
    </row>
    <row r="35" spans="1:3" x14ac:dyDescent="0.2">
      <c r="A35" t="s">
        <v>193</v>
      </c>
      <c r="B35" s="131">
        <v>7</v>
      </c>
      <c r="C35" s="131">
        <v>47</v>
      </c>
    </row>
    <row r="36" spans="1:3" ht="19.5" customHeight="1" x14ac:dyDescent="0.2">
      <c r="A36" s="3" t="s">
        <v>194</v>
      </c>
      <c r="B36" s="129">
        <v>1860</v>
      </c>
      <c r="C36" s="129">
        <v>3502</v>
      </c>
    </row>
    <row r="37" spans="1:3" x14ac:dyDescent="0.2">
      <c r="A37" s="10" t="s">
        <v>261</v>
      </c>
    </row>
    <row r="38" spans="1:3" x14ac:dyDescent="0.2">
      <c r="A38" s="75"/>
    </row>
  </sheetData>
  <mergeCells count="1">
    <mergeCell ref="B2:C2"/>
  </mergeCells>
  <phoneticPr fontId="3" type="noConversion"/>
  <hyperlinks>
    <hyperlink ref="G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AU40"/>
  <sheetViews>
    <sheetView zoomScaleNormal="100" workbookViewId="0"/>
  </sheetViews>
  <sheetFormatPr defaultRowHeight="12.75" x14ac:dyDescent="0.2"/>
  <cols>
    <col min="1" max="1" width="20.5703125" customWidth="1"/>
    <col min="2" max="7" width="10.7109375" style="210" customWidth="1"/>
    <col min="8" max="8" width="9.85546875" style="210" customWidth="1"/>
    <col min="9" max="11" width="10.7109375" style="210" customWidth="1"/>
    <col min="12" max="12" width="3" style="210" customWidth="1"/>
    <col min="13" max="17" width="10.7109375" customWidth="1"/>
    <col min="18" max="18" width="10.7109375" style="210" customWidth="1"/>
    <col min="19" max="19" width="9.85546875" customWidth="1"/>
    <col min="20" max="22" width="9.85546875" style="210" customWidth="1"/>
    <col min="23" max="23" width="3" customWidth="1"/>
    <col min="29" max="29" width="9.140625" style="210"/>
    <col min="31" max="31" width="9.140625" style="210"/>
    <col min="33" max="33" width="9.140625" style="210"/>
    <col min="34" max="34" width="3" style="210" customWidth="1"/>
    <col min="44" max="44" width="9.140625" style="210"/>
  </cols>
  <sheetData>
    <row r="1" spans="1:47" x14ac:dyDescent="0.2">
      <c r="A1" s="151" t="s">
        <v>804</v>
      </c>
      <c r="AU1" s="13" t="s">
        <v>63</v>
      </c>
    </row>
    <row r="2" spans="1:47" s="17" customFormat="1" ht="14.25" customHeight="1" x14ac:dyDescent="0.2">
      <c r="A2" s="14"/>
      <c r="B2" s="576" t="s">
        <v>802</v>
      </c>
      <c r="C2" s="576"/>
      <c r="D2" s="576"/>
      <c r="E2" s="576"/>
      <c r="F2" s="576"/>
      <c r="G2" s="576"/>
      <c r="H2" s="576"/>
      <c r="I2" s="576"/>
      <c r="J2" s="576"/>
      <c r="K2" s="576"/>
      <c r="L2" s="67"/>
      <c r="M2" s="576" t="s">
        <v>803</v>
      </c>
      <c r="N2" s="576"/>
      <c r="O2" s="576"/>
      <c r="P2" s="576"/>
      <c r="Q2" s="576"/>
      <c r="R2" s="576"/>
      <c r="S2" s="576"/>
      <c r="T2" s="576"/>
      <c r="U2" s="576"/>
      <c r="V2" s="576"/>
      <c r="W2" s="67"/>
      <c r="X2" s="576" t="s">
        <v>538</v>
      </c>
      <c r="Y2" s="576"/>
      <c r="Z2" s="576"/>
      <c r="AA2" s="576"/>
      <c r="AB2" s="576"/>
      <c r="AC2" s="576"/>
      <c r="AD2" s="576"/>
      <c r="AE2" s="576"/>
      <c r="AF2" s="576"/>
      <c r="AG2" s="576"/>
      <c r="AH2" s="67"/>
      <c r="AI2" s="597" t="s">
        <v>124</v>
      </c>
      <c r="AJ2" s="597"/>
      <c r="AK2" s="597"/>
      <c r="AL2" s="597"/>
      <c r="AM2" s="597"/>
      <c r="AN2" s="597"/>
      <c r="AO2" s="597"/>
      <c r="AP2" s="597"/>
      <c r="AQ2" s="597"/>
      <c r="AR2" s="597"/>
    </row>
    <row r="3" spans="1:47" s="17" customFormat="1" ht="12.75" customHeight="1" x14ac:dyDescent="0.2">
      <c r="A3" s="22"/>
      <c r="B3" s="220">
        <v>2012</v>
      </c>
      <c r="C3" s="220">
        <v>2013</v>
      </c>
      <c r="D3" s="220">
        <v>2014</v>
      </c>
      <c r="E3" s="220">
        <v>2015</v>
      </c>
      <c r="F3" s="220">
        <v>2016</v>
      </c>
      <c r="G3" s="220">
        <v>2017</v>
      </c>
      <c r="H3" s="220">
        <v>2018</v>
      </c>
      <c r="I3" s="220">
        <v>2019</v>
      </c>
      <c r="J3" s="220">
        <v>2020</v>
      </c>
      <c r="K3" s="220">
        <v>2021</v>
      </c>
      <c r="L3" s="69"/>
      <c r="M3" s="220">
        <v>2012</v>
      </c>
      <c r="N3" s="220">
        <v>2013</v>
      </c>
      <c r="O3" s="220">
        <v>2014</v>
      </c>
      <c r="P3" s="220">
        <v>2015</v>
      </c>
      <c r="Q3" s="220">
        <v>2016</v>
      </c>
      <c r="R3" s="220">
        <v>2017</v>
      </c>
      <c r="S3" s="220">
        <v>2018</v>
      </c>
      <c r="T3" s="220">
        <v>2019</v>
      </c>
      <c r="U3" s="220">
        <v>2020</v>
      </c>
      <c r="V3" s="220">
        <v>2021</v>
      </c>
      <c r="W3" s="69"/>
      <c r="X3" s="220">
        <v>2012</v>
      </c>
      <c r="Y3" s="220">
        <v>2013</v>
      </c>
      <c r="Z3" s="220">
        <v>2014</v>
      </c>
      <c r="AA3" s="220">
        <v>2015</v>
      </c>
      <c r="AB3" s="220">
        <v>2016</v>
      </c>
      <c r="AC3" s="220">
        <v>2017</v>
      </c>
      <c r="AD3" s="220">
        <v>2018</v>
      </c>
      <c r="AE3" s="220">
        <v>2019</v>
      </c>
      <c r="AF3" s="220">
        <v>2020</v>
      </c>
      <c r="AG3" s="220">
        <v>2021</v>
      </c>
      <c r="AH3" s="69"/>
      <c r="AI3" s="220">
        <v>2012</v>
      </c>
      <c r="AJ3" s="220">
        <v>2013</v>
      </c>
      <c r="AK3" s="220">
        <v>2014</v>
      </c>
      <c r="AL3" s="220">
        <v>2015</v>
      </c>
      <c r="AM3" s="220">
        <v>2016</v>
      </c>
      <c r="AN3" s="220">
        <v>2017</v>
      </c>
      <c r="AO3" s="220">
        <v>2018</v>
      </c>
      <c r="AP3" s="220">
        <v>2019</v>
      </c>
      <c r="AQ3" s="42">
        <v>2020</v>
      </c>
      <c r="AR3" s="42">
        <v>2021</v>
      </c>
    </row>
    <row r="4" spans="1:47" x14ac:dyDescent="0.2">
      <c r="A4" t="s">
        <v>164</v>
      </c>
      <c r="B4" s="137">
        <v>16449</v>
      </c>
      <c r="C4" s="137">
        <v>16174</v>
      </c>
      <c r="D4" s="137">
        <v>16180</v>
      </c>
      <c r="E4" s="137">
        <v>16060</v>
      </c>
      <c r="F4" s="137">
        <v>16040</v>
      </c>
      <c r="G4" s="137">
        <v>15962</v>
      </c>
      <c r="H4" s="137">
        <v>15961</v>
      </c>
      <c r="I4" s="137">
        <v>15798</v>
      </c>
      <c r="J4" s="137">
        <v>15969</v>
      </c>
      <c r="K4" s="137">
        <v>16017</v>
      </c>
      <c r="L4" s="137"/>
      <c r="M4" s="137">
        <v>1891</v>
      </c>
      <c r="N4" s="137">
        <v>2304</v>
      </c>
      <c r="O4" s="137">
        <v>2603</v>
      </c>
      <c r="P4" s="137">
        <v>2889</v>
      </c>
      <c r="Q4" s="137">
        <v>3088</v>
      </c>
      <c r="R4" s="137">
        <v>3139</v>
      </c>
      <c r="S4" s="137">
        <v>3203</v>
      </c>
      <c r="T4" s="137">
        <v>3308</v>
      </c>
      <c r="U4" s="137">
        <v>3430</v>
      </c>
      <c r="V4" s="137">
        <v>3496</v>
      </c>
      <c r="W4" s="137"/>
      <c r="X4" s="137">
        <v>2233</v>
      </c>
      <c r="Y4" s="137">
        <v>2412</v>
      </c>
      <c r="Z4" s="137">
        <v>2655</v>
      </c>
      <c r="AA4" s="137">
        <v>2858</v>
      </c>
      <c r="AB4" s="137">
        <v>3014</v>
      </c>
      <c r="AC4" s="137">
        <v>3334</v>
      </c>
      <c r="AD4" s="137">
        <v>3608</v>
      </c>
      <c r="AE4" s="137">
        <v>3759</v>
      </c>
      <c r="AF4" s="137">
        <v>4010</v>
      </c>
      <c r="AG4" s="137">
        <v>4406</v>
      </c>
      <c r="AH4" s="137"/>
      <c r="AI4" s="137">
        <v>879</v>
      </c>
      <c r="AJ4" s="137">
        <v>775</v>
      </c>
      <c r="AK4" s="137">
        <v>623</v>
      </c>
      <c r="AL4" s="137">
        <v>454</v>
      </c>
      <c r="AM4" s="6">
        <v>369</v>
      </c>
      <c r="AN4" s="6">
        <v>298</v>
      </c>
      <c r="AO4" s="6">
        <v>288</v>
      </c>
      <c r="AP4" s="6">
        <v>291</v>
      </c>
      <c r="AQ4" s="213">
        <v>286</v>
      </c>
      <c r="AR4" s="213">
        <v>341</v>
      </c>
    </row>
    <row r="5" spans="1:47" x14ac:dyDescent="0.2">
      <c r="A5" t="s">
        <v>165</v>
      </c>
      <c r="B5" s="137">
        <v>31447</v>
      </c>
      <c r="C5" s="137">
        <v>31662</v>
      </c>
      <c r="D5" s="137">
        <v>31984</v>
      </c>
      <c r="E5" s="137">
        <v>31950</v>
      </c>
      <c r="F5" s="137">
        <v>32026</v>
      </c>
      <c r="G5" s="137">
        <v>32095</v>
      </c>
      <c r="H5" s="137">
        <v>32147</v>
      </c>
      <c r="I5" s="137">
        <v>32094</v>
      </c>
      <c r="J5" s="137">
        <v>32297</v>
      </c>
      <c r="K5" s="137">
        <v>32398</v>
      </c>
      <c r="L5" s="137"/>
      <c r="M5" s="137">
        <v>1450</v>
      </c>
      <c r="N5" s="137">
        <v>1609</v>
      </c>
      <c r="O5" s="137">
        <v>1807</v>
      </c>
      <c r="P5" s="137">
        <v>2000</v>
      </c>
      <c r="Q5" s="137">
        <v>2126</v>
      </c>
      <c r="R5" s="137">
        <v>2138</v>
      </c>
      <c r="S5" s="137">
        <v>2212</v>
      </c>
      <c r="T5" s="137">
        <v>2276</v>
      </c>
      <c r="U5" s="137">
        <v>2326</v>
      </c>
      <c r="V5" s="137">
        <v>2419</v>
      </c>
      <c r="W5" s="137"/>
      <c r="X5" s="137">
        <v>749</v>
      </c>
      <c r="Y5" s="137">
        <v>811</v>
      </c>
      <c r="Z5" s="137">
        <v>946</v>
      </c>
      <c r="AA5" s="137">
        <v>994</v>
      </c>
      <c r="AB5" s="137">
        <v>1100</v>
      </c>
      <c r="AC5" s="137">
        <v>1202</v>
      </c>
      <c r="AD5" s="137">
        <v>1287</v>
      </c>
      <c r="AE5" s="137">
        <v>1367</v>
      </c>
      <c r="AF5" s="137">
        <v>1469</v>
      </c>
      <c r="AG5" s="137">
        <v>1554</v>
      </c>
      <c r="AH5" s="137"/>
      <c r="AI5" s="137">
        <v>416</v>
      </c>
      <c r="AJ5" s="137">
        <v>346</v>
      </c>
      <c r="AK5" s="137">
        <v>303</v>
      </c>
      <c r="AL5" s="137">
        <v>269</v>
      </c>
      <c r="AM5" s="213">
        <v>243</v>
      </c>
      <c r="AN5" s="213">
        <v>214</v>
      </c>
      <c r="AO5" s="213">
        <v>188</v>
      </c>
      <c r="AP5" s="213">
        <v>195</v>
      </c>
      <c r="AQ5" s="213">
        <v>225</v>
      </c>
      <c r="AR5" s="213">
        <v>276</v>
      </c>
    </row>
    <row r="6" spans="1:47" x14ac:dyDescent="0.2">
      <c r="A6" t="s">
        <v>166</v>
      </c>
      <c r="B6" s="137">
        <v>14125</v>
      </c>
      <c r="C6" s="137">
        <v>14026</v>
      </c>
      <c r="D6" s="137">
        <v>13992</v>
      </c>
      <c r="E6" s="137">
        <v>13875</v>
      </c>
      <c r="F6" s="137">
        <v>13737</v>
      </c>
      <c r="G6" s="137">
        <v>13755</v>
      </c>
      <c r="H6" s="137">
        <v>13847</v>
      </c>
      <c r="I6" s="137">
        <v>13790</v>
      </c>
      <c r="J6" s="137">
        <v>13765</v>
      </c>
      <c r="K6" s="137">
        <v>13600</v>
      </c>
      <c r="L6" s="137"/>
      <c r="M6" s="137">
        <v>459</v>
      </c>
      <c r="N6" s="137">
        <v>519</v>
      </c>
      <c r="O6" s="137">
        <v>578</v>
      </c>
      <c r="P6" s="137">
        <v>639</v>
      </c>
      <c r="Q6" s="137">
        <v>714</v>
      </c>
      <c r="R6" s="137">
        <v>752</v>
      </c>
      <c r="S6" s="137">
        <v>826</v>
      </c>
      <c r="T6" s="137">
        <v>842</v>
      </c>
      <c r="U6" s="137">
        <v>842</v>
      </c>
      <c r="V6" s="137">
        <v>886</v>
      </c>
      <c r="W6" s="137"/>
      <c r="X6" s="137">
        <v>306</v>
      </c>
      <c r="Y6" s="137">
        <v>322</v>
      </c>
      <c r="Z6" s="137">
        <v>359</v>
      </c>
      <c r="AA6" s="137">
        <v>366</v>
      </c>
      <c r="AB6" s="137">
        <v>402</v>
      </c>
      <c r="AC6" s="137">
        <v>439</v>
      </c>
      <c r="AD6" s="137">
        <v>446</v>
      </c>
      <c r="AE6" s="137">
        <v>467</v>
      </c>
      <c r="AF6" s="137">
        <v>506</v>
      </c>
      <c r="AG6" s="137">
        <v>505</v>
      </c>
      <c r="AH6" s="137"/>
      <c r="AI6" s="137">
        <v>237</v>
      </c>
      <c r="AJ6" s="137">
        <v>198</v>
      </c>
      <c r="AK6" s="137">
        <v>185</v>
      </c>
      <c r="AL6" s="137">
        <v>170</v>
      </c>
      <c r="AM6" s="213">
        <v>140</v>
      </c>
      <c r="AN6" s="213">
        <v>132</v>
      </c>
      <c r="AO6" s="213">
        <v>138</v>
      </c>
      <c r="AP6" s="213">
        <v>155</v>
      </c>
      <c r="AQ6" s="213">
        <v>150</v>
      </c>
      <c r="AR6" s="213">
        <v>152</v>
      </c>
    </row>
    <row r="7" spans="1:47" x14ac:dyDescent="0.2">
      <c r="A7" t="s">
        <v>339</v>
      </c>
      <c r="B7" s="137">
        <v>10107</v>
      </c>
      <c r="C7" s="137">
        <v>9984</v>
      </c>
      <c r="D7" s="137">
        <v>9820</v>
      </c>
      <c r="E7" s="137">
        <v>9665</v>
      </c>
      <c r="F7" s="137">
        <v>9434</v>
      </c>
      <c r="G7" s="137">
        <v>9375</v>
      </c>
      <c r="H7" s="137">
        <v>9347</v>
      </c>
      <c r="I7" s="137">
        <v>9195</v>
      </c>
      <c r="J7" s="137">
        <v>9166</v>
      </c>
      <c r="K7" s="137">
        <v>9056</v>
      </c>
      <c r="L7" s="137"/>
      <c r="M7" s="137">
        <v>348</v>
      </c>
      <c r="N7" s="137">
        <v>380</v>
      </c>
      <c r="O7" s="137">
        <v>407</v>
      </c>
      <c r="P7" s="137">
        <v>432</v>
      </c>
      <c r="Q7" s="137">
        <v>488</v>
      </c>
      <c r="R7" s="137">
        <v>501</v>
      </c>
      <c r="S7" s="137">
        <v>546</v>
      </c>
      <c r="T7" s="137">
        <v>551</v>
      </c>
      <c r="U7" s="137">
        <v>565</v>
      </c>
      <c r="V7" s="137">
        <v>552</v>
      </c>
      <c r="W7" s="137"/>
      <c r="X7" s="137">
        <v>208</v>
      </c>
      <c r="Y7" s="137">
        <v>219</v>
      </c>
      <c r="Z7" s="137">
        <v>233</v>
      </c>
      <c r="AA7" s="137">
        <v>255</v>
      </c>
      <c r="AB7" s="137">
        <v>288</v>
      </c>
      <c r="AC7" s="137">
        <v>297</v>
      </c>
      <c r="AD7" s="137">
        <v>323</v>
      </c>
      <c r="AE7" s="137">
        <v>348</v>
      </c>
      <c r="AF7" s="137">
        <v>346</v>
      </c>
      <c r="AG7" s="137">
        <v>376</v>
      </c>
      <c r="AH7" s="137"/>
      <c r="AI7" s="137">
        <v>95</v>
      </c>
      <c r="AJ7" s="137">
        <v>92</v>
      </c>
      <c r="AK7" s="137">
        <v>105</v>
      </c>
      <c r="AL7" s="137">
        <v>93</v>
      </c>
      <c r="AM7" s="213">
        <v>106</v>
      </c>
      <c r="AN7" s="213">
        <v>97</v>
      </c>
      <c r="AO7" s="213">
        <v>87</v>
      </c>
      <c r="AP7" s="213">
        <v>95</v>
      </c>
      <c r="AQ7" s="213">
        <v>90</v>
      </c>
      <c r="AR7" s="213">
        <v>84</v>
      </c>
    </row>
    <row r="8" spans="1:47" x14ac:dyDescent="0.2">
      <c r="A8" t="s">
        <v>338</v>
      </c>
      <c r="B8" s="137">
        <v>35484</v>
      </c>
      <c r="C8" s="137">
        <v>35363</v>
      </c>
      <c r="D8" s="137">
        <v>35489</v>
      </c>
      <c r="E8" s="137">
        <v>35533</v>
      </c>
      <c r="F8" s="137">
        <v>35369</v>
      </c>
      <c r="G8" s="137">
        <v>35288</v>
      </c>
      <c r="H8" s="137">
        <v>35229</v>
      </c>
      <c r="I8" s="137">
        <v>34985</v>
      </c>
      <c r="J8" s="137">
        <v>35073</v>
      </c>
      <c r="K8" s="137">
        <v>34698</v>
      </c>
      <c r="L8" s="137"/>
      <c r="M8" s="137">
        <v>3228</v>
      </c>
      <c r="N8" s="137">
        <v>3762</v>
      </c>
      <c r="O8" s="137">
        <v>4210</v>
      </c>
      <c r="P8" s="137">
        <v>4631</v>
      </c>
      <c r="Q8" s="137">
        <v>5070</v>
      </c>
      <c r="R8" s="137">
        <v>5567</v>
      </c>
      <c r="S8" s="137">
        <v>5929</v>
      </c>
      <c r="T8" s="137">
        <v>6227</v>
      </c>
      <c r="U8" s="137">
        <v>6359</v>
      </c>
      <c r="V8" s="137">
        <v>6537</v>
      </c>
      <c r="W8" s="137"/>
      <c r="X8" s="137">
        <v>5642</v>
      </c>
      <c r="Y8" s="137">
        <v>6082</v>
      </c>
      <c r="Z8" s="137">
        <v>6538</v>
      </c>
      <c r="AA8" s="137">
        <v>6887</v>
      </c>
      <c r="AB8" s="137">
        <v>7474</v>
      </c>
      <c r="AC8" s="137">
        <v>8101</v>
      </c>
      <c r="AD8" s="137">
        <v>8706</v>
      </c>
      <c r="AE8" s="137">
        <v>9396</v>
      </c>
      <c r="AF8" s="137">
        <v>9876</v>
      </c>
      <c r="AG8" s="137">
        <v>10656</v>
      </c>
      <c r="AH8" s="137"/>
      <c r="AI8" s="137">
        <v>695</v>
      </c>
      <c r="AJ8" s="137">
        <v>754</v>
      </c>
      <c r="AK8" s="137">
        <v>711</v>
      </c>
      <c r="AL8" s="137">
        <v>582</v>
      </c>
      <c r="AM8" s="213">
        <v>612</v>
      </c>
      <c r="AN8" s="213">
        <v>682</v>
      </c>
      <c r="AO8" s="213">
        <v>743</v>
      </c>
      <c r="AP8" s="213">
        <v>703</v>
      </c>
      <c r="AQ8" s="213">
        <v>650</v>
      </c>
      <c r="AR8" s="213">
        <v>673</v>
      </c>
    </row>
    <row r="9" spans="1:47" ht="19.5" customHeight="1" x14ac:dyDescent="0.2">
      <c r="A9" t="s">
        <v>168</v>
      </c>
      <c r="B9" s="137">
        <v>6164</v>
      </c>
      <c r="C9" s="137">
        <v>6188</v>
      </c>
      <c r="D9" s="137">
        <v>6102</v>
      </c>
      <c r="E9" s="137">
        <v>6118</v>
      </c>
      <c r="F9" s="137">
        <v>6095</v>
      </c>
      <c r="G9" s="137">
        <v>6088</v>
      </c>
      <c r="H9" s="137">
        <v>6059</v>
      </c>
      <c r="I9" s="137">
        <v>6027</v>
      </c>
      <c r="J9" s="137">
        <v>6048</v>
      </c>
      <c r="K9" s="137">
        <v>6069</v>
      </c>
      <c r="L9" s="137"/>
      <c r="M9" s="137">
        <v>218</v>
      </c>
      <c r="N9" s="137">
        <v>209</v>
      </c>
      <c r="O9" s="137">
        <v>210</v>
      </c>
      <c r="P9" s="137">
        <v>220</v>
      </c>
      <c r="Q9" s="137">
        <v>216</v>
      </c>
      <c r="R9" s="137">
        <v>227</v>
      </c>
      <c r="S9" s="137">
        <v>248</v>
      </c>
      <c r="T9" s="137">
        <v>263</v>
      </c>
      <c r="U9" s="137">
        <v>263</v>
      </c>
      <c r="V9" s="137">
        <v>256</v>
      </c>
      <c r="W9" s="137"/>
      <c r="X9" s="137">
        <v>201</v>
      </c>
      <c r="Y9" s="137">
        <v>200</v>
      </c>
      <c r="Z9" s="137">
        <v>212</v>
      </c>
      <c r="AA9" s="137">
        <v>203</v>
      </c>
      <c r="AB9" s="137">
        <v>217</v>
      </c>
      <c r="AC9" s="137">
        <v>229</v>
      </c>
      <c r="AD9" s="137">
        <v>243</v>
      </c>
      <c r="AE9" s="137">
        <v>245</v>
      </c>
      <c r="AF9" s="137">
        <v>254</v>
      </c>
      <c r="AG9" s="137">
        <v>296</v>
      </c>
      <c r="AH9" s="137"/>
      <c r="AI9" s="137">
        <v>19</v>
      </c>
      <c r="AJ9" s="137">
        <v>41</v>
      </c>
      <c r="AK9" s="137">
        <v>40</v>
      </c>
      <c r="AL9" s="137">
        <v>44</v>
      </c>
      <c r="AM9" s="213">
        <v>57</v>
      </c>
      <c r="AN9" s="213">
        <v>81</v>
      </c>
      <c r="AO9" s="213">
        <v>84</v>
      </c>
      <c r="AP9" s="213">
        <v>99</v>
      </c>
      <c r="AQ9" s="213">
        <v>96</v>
      </c>
      <c r="AR9" s="213">
        <v>110</v>
      </c>
    </row>
    <row r="10" spans="1:47" x14ac:dyDescent="0.2">
      <c r="A10" t="s">
        <v>340</v>
      </c>
      <c r="B10" s="137">
        <v>18092</v>
      </c>
      <c r="C10" s="137">
        <v>17827</v>
      </c>
      <c r="D10" s="137">
        <v>17614</v>
      </c>
      <c r="E10" s="137">
        <v>17384</v>
      </c>
      <c r="F10" s="137">
        <v>17173</v>
      </c>
      <c r="G10" s="137">
        <v>17103</v>
      </c>
      <c r="H10" s="137">
        <v>17069</v>
      </c>
      <c r="I10" s="137">
        <v>17017</v>
      </c>
      <c r="J10" s="137">
        <v>16929</v>
      </c>
      <c r="K10" s="137">
        <v>16843</v>
      </c>
      <c r="L10" s="137"/>
      <c r="M10" s="137">
        <v>400</v>
      </c>
      <c r="N10" s="137">
        <v>435</v>
      </c>
      <c r="O10" s="137">
        <v>499</v>
      </c>
      <c r="P10" s="137">
        <v>579</v>
      </c>
      <c r="Q10" s="137">
        <v>636</v>
      </c>
      <c r="R10" s="137">
        <v>710</v>
      </c>
      <c r="S10" s="137">
        <v>750</v>
      </c>
      <c r="T10" s="137">
        <v>771</v>
      </c>
      <c r="U10" s="137">
        <v>785</v>
      </c>
      <c r="V10" s="137">
        <v>840</v>
      </c>
      <c r="W10" s="137"/>
      <c r="X10" s="137">
        <v>409</v>
      </c>
      <c r="Y10" s="137">
        <v>399</v>
      </c>
      <c r="Z10" s="137">
        <v>408</v>
      </c>
      <c r="AA10" s="137">
        <v>411</v>
      </c>
      <c r="AB10" s="137">
        <v>422</v>
      </c>
      <c r="AC10" s="137">
        <v>439</v>
      </c>
      <c r="AD10" s="137">
        <v>448</v>
      </c>
      <c r="AE10" s="137">
        <v>486</v>
      </c>
      <c r="AF10" s="137">
        <v>484</v>
      </c>
      <c r="AG10" s="137">
        <v>538</v>
      </c>
      <c r="AH10" s="137"/>
      <c r="AI10" s="137">
        <v>237</v>
      </c>
      <c r="AJ10" s="137">
        <v>270</v>
      </c>
      <c r="AK10" s="137">
        <v>326</v>
      </c>
      <c r="AL10" s="137">
        <v>404</v>
      </c>
      <c r="AM10" s="213">
        <v>427</v>
      </c>
      <c r="AN10" s="213">
        <v>502</v>
      </c>
      <c r="AO10" s="213">
        <v>485</v>
      </c>
      <c r="AP10" s="213">
        <v>488</v>
      </c>
      <c r="AQ10" s="213">
        <v>484</v>
      </c>
      <c r="AR10" s="213">
        <v>484</v>
      </c>
    </row>
    <row r="11" spans="1:47" x14ac:dyDescent="0.2">
      <c r="A11" t="s">
        <v>170</v>
      </c>
      <c r="B11" s="137">
        <v>15132</v>
      </c>
      <c r="C11" s="137">
        <v>15133</v>
      </c>
      <c r="D11" s="137">
        <v>15007</v>
      </c>
      <c r="E11" s="137">
        <v>15081</v>
      </c>
      <c r="F11" s="137">
        <v>14963</v>
      </c>
      <c r="G11" s="137">
        <v>14908</v>
      </c>
      <c r="H11" s="137">
        <v>14846</v>
      </c>
      <c r="I11" s="137">
        <v>14698</v>
      </c>
      <c r="J11" s="137">
        <v>14678</v>
      </c>
      <c r="K11" s="137">
        <v>14557</v>
      </c>
      <c r="L11" s="137"/>
      <c r="M11" s="137">
        <v>528</v>
      </c>
      <c r="N11" s="137">
        <v>611</v>
      </c>
      <c r="O11" s="137">
        <v>714</v>
      </c>
      <c r="P11" s="137">
        <v>819</v>
      </c>
      <c r="Q11" s="137">
        <v>881</v>
      </c>
      <c r="R11" s="137">
        <v>947</v>
      </c>
      <c r="S11" s="137">
        <v>1000</v>
      </c>
      <c r="T11" s="137">
        <v>1083</v>
      </c>
      <c r="U11" s="137">
        <v>1106</v>
      </c>
      <c r="V11" s="137">
        <v>1109</v>
      </c>
      <c r="W11" s="137"/>
      <c r="X11" s="137">
        <v>1351</v>
      </c>
      <c r="Y11" s="137">
        <v>1440</v>
      </c>
      <c r="Z11" s="137">
        <v>1532</v>
      </c>
      <c r="AA11" s="137">
        <v>1595</v>
      </c>
      <c r="AB11" s="137">
        <v>1684</v>
      </c>
      <c r="AC11" s="137">
        <v>1844</v>
      </c>
      <c r="AD11" s="137">
        <v>1898</v>
      </c>
      <c r="AE11" s="137">
        <v>2015</v>
      </c>
      <c r="AF11" s="137">
        <v>2038</v>
      </c>
      <c r="AG11" s="137">
        <v>2161</v>
      </c>
      <c r="AH11" s="137"/>
      <c r="AI11" s="137">
        <v>351</v>
      </c>
      <c r="AJ11" s="137">
        <v>369</v>
      </c>
      <c r="AK11" s="137">
        <v>436</v>
      </c>
      <c r="AL11" s="137">
        <v>419</v>
      </c>
      <c r="AM11" s="213">
        <v>471</v>
      </c>
      <c r="AN11" s="213">
        <v>508</v>
      </c>
      <c r="AO11" s="213">
        <v>542</v>
      </c>
      <c r="AP11" s="213">
        <v>559</v>
      </c>
      <c r="AQ11" s="213">
        <v>525</v>
      </c>
      <c r="AR11" s="213">
        <v>550</v>
      </c>
    </row>
    <row r="12" spans="1:47" x14ac:dyDescent="0.2">
      <c r="A12" t="s">
        <v>171</v>
      </c>
      <c r="B12" s="137">
        <v>15336</v>
      </c>
      <c r="C12" s="137">
        <v>15261</v>
      </c>
      <c r="D12" s="137">
        <v>15186</v>
      </c>
      <c r="E12" s="137">
        <v>15162</v>
      </c>
      <c r="F12" s="137">
        <v>15096</v>
      </c>
      <c r="G12" s="137">
        <v>14974</v>
      </c>
      <c r="H12" s="137">
        <v>15110</v>
      </c>
      <c r="I12" s="137">
        <v>15142</v>
      </c>
      <c r="J12" s="137">
        <v>15252</v>
      </c>
      <c r="K12" s="137">
        <v>15242</v>
      </c>
      <c r="L12" s="137"/>
      <c r="M12" s="137">
        <v>328</v>
      </c>
      <c r="N12" s="137">
        <v>318</v>
      </c>
      <c r="O12" s="137">
        <v>312</v>
      </c>
      <c r="P12" s="137">
        <v>313</v>
      </c>
      <c r="Q12" s="137">
        <v>313</v>
      </c>
      <c r="R12" s="137">
        <v>308</v>
      </c>
      <c r="S12" s="137">
        <v>328</v>
      </c>
      <c r="T12" s="137">
        <v>343</v>
      </c>
      <c r="U12" s="137">
        <v>343</v>
      </c>
      <c r="V12" s="137">
        <v>330</v>
      </c>
      <c r="W12" s="137"/>
      <c r="X12" s="137">
        <v>303</v>
      </c>
      <c r="Y12" s="137">
        <v>332</v>
      </c>
      <c r="Z12" s="137">
        <v>362</v>
      </c>
      <c r="AA12" s="137">
        <v>382</v>
      </c>
      <c r="AB12" s="137">
        <v>411</v>
      </c>
      <c r="AC12" s="137">
        <v>434</v>
      </c>
      <c r="AD12" s="137">
        <v>434</v>
      </c>
      <c r="AE12" s="137">
        <v>467</v>
      </c>
      <c r="AF12" s="137">
        <v>479</v>
      </c>
      <c r="AG12" s="137">
        <v>517</v>
      </c>
      <c r="AH12" s="137"/>
      <c r="AI12" s="137">
        <v>98</v>
      </c>
      <c r="AJ12" s="137">
        <v>91</v>
      </c>
      <c r="AK12" s="137">
        <v>98</v>
      </c>
      <c r="AL12" s="137">
        <v>115</v>
      </c>
      <c r="AM12" s="213">
        <v>140</v>
      </c>
      <c r="AN12" s="213">
        <v>144</v>
      </c>
      <c r="AO12" s="213">
        <v>154</v>
      </c>
      <c r="AP12" s="213">
        <v>154</v>
      </c>
      <c r="AQ12" s="213">
        <v>149</v>
      </c>
      <c r="AR12" s="213">
        <v>152</v>
      </c>
    </row>
    <row r="13" spans="1:47" x14ac:dyDescent="0.2">
      <c r="A13" t="s">
        <v>172</v>
      </c>
      <c r="B13" s="137">
        <v>14233</v>
      </c>
      <c r="C13" s="137">
        <v>14231</v>
      </c>
      <c r="D13" s="137">
        <v>14287</v>
      </c>
      <c r="E13" s="137">
        <v>14389</v>
      </c>
      <c r="F13" s="137">
        <v>14276</v>
      </c>
      <c r="G13" s="137">
        <v>14492</v>
      </c>
      <c r="H13" s="137">
        <v>14621</v>
      </c>
      <c r="I13" s="137">
        <v>14647</v>
      </c>
      <c r="J13" s="137">
        <v>14671</v>
      </c>
      <c r="K13" s="137">
        <v>14605</v>
      </c>
      <c r="L13" s="137"/>
      <c r="M13" s="137">
        <v>327</v>
      </c>
      <c r="N13" s="137">
        <v>344</v>
      </c>
      <c r="O13" s="137">
        <v>352</v>
      </c>
      <c r="P13" s="137">
        <v>388</v>
      </c>
      <c r="Q13" s="137">
        <v>408</v>
      </c>
      <c r="R13" s="137">
        <v>444</v>
      </c>
      <c r="S13" s="137">
        <v>473</v>
      </c>
      <c r="T13" s="137">
        <v>489</v>
      </c>
      <c r="U13" s="137">
        <v>505</v>
      </c>
      <c r="V13" s="137">
        <v>506</v>
      </c>
      <c r="W13" s="137"/>
      <c r="X13" s="137">
        <v>1075</v>
      </c>
      <c r="Y13" s="137">
        <v>1148</v>
      </c>
      <c r="Z13" s="137">
        <v>1241</v>
      </c>
      <c r="AA13" s="137">
        <v>1293</v>
      </c>
      <c r="AB13" s="137">
        <v>1367</v>
      </c>
      <c r="AC13" s="137">
        <v>1487</v>
      </c>
      <c r="AD13" s="137">
        <v>1591</v>
      </c>
      <c r="AE13" s="137">
        <v>1720</v>
      </c>
      <c r="AF13" s="137">
        <v>1816</v>
      </c>
      <c r="AG13" s="137">
        <v>1982</v>
      </c>
      <c r="AH13" s="137"/>
      <c r="AI13" s="137">
        <v>300</v>
      </c>
      <c r="AJ13" s="137">
        <v>333</v>
      </c>
      <c r="AK13" s="137">
        <v>325</v>
      </c>
      <c r="AL13" s="137">
        <v>344</v>
      </c>
      <c r="AM13" s="213">
        <v>399</v>
      </c>
      <c r="AN13" s="213">
        <v>305</v>
      </c>
      <c r="AO13" s="213">
        <v>305</v>
      </c>
      <c r="AP13" s="213">
        <v>326</v>
      </c>
      <c r="AQ13" s="213">
        <v>312</v>
      </c>
      <c r="AR13" s="213">
        <v>297</v>
      </c>
    </row>
    <row r="14" spans="1:47" ht="19.5" customHeight="1" x14ac:dyDescent="0.2">
      <c r="A14" t="s">
        <v>173</v>
      </c>
      <c r="B14" s="137">
        <v>12724</v>
      </c>
      <c r="C14" s="137">
        <v>12833</v>
      </c>
      <c r="D14" s="137">
        <v>12712</v>
      </c>
      <c r="E14" s="137">
        <v>12800</v>
      </c>
      <c r="F14" s="137">
        <v>12940</v>
      </c>
      <c r="G14" s="137">
        <v>13003</v>
      </c>
      <c r="H14" s="137">
        <v>13129</v>
      </c>
      <c r="I14" s="137">
        <v>13223</v>
      </c>
      <c r="J14" s="137">
        <v>13368</v>
      </c>
      <c r="K14" s="137">
        <v>13388</v>
      </c>
      <c r="L14" s="137"/>
      <c r="M14" s="137">
        <v>343</v>
      </c>
      <c r="N14" s="137">
        <v>401</v>
      </c>
      <c r="O14" s="137">
        <v>468</v>
      </c>
      <c r="P14" s="137">
        <v>540</v>
      </c>
      <c r="Q14" s="137">
        <v>618</v>
      </c>
      <c r="R14" s="137">
        <v>671</v>
      </c>
      <c r="S14" s="137">
        <v>736</v>
      </c>
      <c r="T14" s="137">
        <v>760</v>
      </c>
      <c r="U14" s="137">
        <v>805</v>
      </c>
      <c r="V14" s="137">
        <v>857</v>
      </c>
      <c r="W14" s="137"/>
      <c r="X14" s="137">
        <v>331</v>
      </c>
      <c r="Y14" s="137">
        <v>330</v>
      </c>
      <c r="Z14" s="137">
        <v>375</v>
      </c>
      <c r="AA14" s="137">
        <v>393</v>
      </c>
      <c r="AB14" s="137">
        <v>423</v>
      </c>
      <c r="AC14" s="137">
        <v>428</v>
      </c>
      <c r="AD14" s="137">
        <v>471</v>
      </c>
      <c r="AE14" s="137">
        <v>521</v>
      </c>
      <c r="AF14" s="137">
        <v>548</v>
      </c>
      <c r="AG14" s="137">
        <v>591</v>
      </c>
      <c r="AH14" s="137"/>
      <c r="AI14" s="137">
        <v>68</v>
      </c>
      <c r="AJ14" s="137">
        <v>94</v>
      </c>
      <c r="AK14" s="137">
        <v>161</v>
      </c>
      <c r="AL14" s="137">
        <v>132</v>
      </c>
      <c r="AM14" s="213">
        <v>123</v>
      </c>
      <c r="AN14" s="213">
        <v>117</v>
      </c>
      <c r="AO14" s="213">
        <v>132</v>
      </c>
      <c r="AP14" s="213">
        <v>148</v>
      </c>
      <c r="AQ14" s="213">
        <v>161</v>
      </c>
      <c r="AR14" s="213">
        <v>194</v>
      </c>
    </row>
    <row r="15" spans="1:47" x14ac:dyDescent="0.2">
      <c r="A15" t="s">
        <v>174</v>
      </c>
      <c r="B15" s="137">
        <v>13253</v>
      </c>
      <c r="C15" s="137">
        <v>13181</v>
      </c>
      <c r="D15" s="137">
        <v>13169</v>
      </c>
      <c r="E15" s="137">
        <v>13094</v>
      </c>
      <c r="F15" s="137">
        <v>13083</v>
      </c>
      <c r="G15" s="137">
        <v>13138</v>
      </c>
      <c r="H15" s="137">
        <v>13046</v>
      </c>
      <c r="I15" s="137">
        <v>13016</v>
      </c>
      <c r="J15" s="137">
        <v>12935</v>
      </c>
      <c r="K15" s="137">
        <v>12812</v>
      </c>
      <c r="L15" s="137"/>
      <c r="M15" s="137">
        <v>401</v>
      </c>
      <c r="N15" s="137">
        <v>444</v>
      </c>
      <c r="O15" s="137">
        <v>477</v>
      </c>
      <c r="P15" s="137">
        <v>501</v>
      </c>
      <c r="Q15" s="137">
        <v>519</v>
      </c>
      <c r="R15" s="137">
        <v>537</v>
      </c>
      <c r="S15" s="137">
        <v>515</v>
      </c>
      <c r="T15" s="137">
        <v>541</v>
      </c>
      <c r="U15" s="137">
        <v>556</v>
      </c>
      <c r="V15" s="137">
        <v>562</v>
      </c>
      <c r="W15" s="137"/>
      <c r="X15" s="137">
        <v>2277</v>
      </c>
      <c r="Y15" s="137">
        <v>2407</v>
      </c>
      <c r="Z15" s="137">
        <v>2621</v>
      </c>
      <c r="AA15" s="137">
        <v>2795</v>
      </c>
      <c r="AB15" s="137">
        <v>2997</v>
      </c>
      <c r="AC15" s="137">
        <v>3202</v>
      </c>
      <c r="AD15" s="137">
        <v>3401</v>
      </c>
      <c r="AE15" s="137">
        <v>3516</v>
      </c>
      <c r="AF15" s="137">
        <v>3680</v>
      </c>
      <c r="AG15" s="137">
        <v>3920</v>
      </c>
      <c r="AH15" s="137"/>
      <c r="AI15" s="137">
        <v>217</v>
      </c>
      <c r="AJ15" s="137">
        <v>194</v>
      </c>
      <c r="AK15" s="137">
        <v>179</v>
      </c>
      <c r="AL15" s="137">
        <v>223</v>
      </c>
      <c r="AM15" s="213">
        <v>183</v>
      </c>
      <c r="AN15" s="213">
        <v>195</v>
      </c>
      <c r="AO15" s="213">
        <v>221</v>
      </c>
      <c r="AP15" s="213">
        <v>219</v>
      </c>
      <c r="AQ15" s="213">
        <v>221</v>
      </c>
      <c r="AR15" s="213">
        <v>245</v>
      </c>
    </row>
    <row r="16" spans="1:47" x14ac:dyDescent="0.2">
      <c r="A16" t="s">
        <v>175</v>
      </c>
      <c r="B16" s="137">
        <v>19598</v>
      </c>
      <c r="C16" s="137">
        <v>19752</v>
      </c>
      <c r="D16" s="137">
        <v>19877</v>
      </c>
      <c r="E16" s="137">
        <v>19767</v>
      </c>
      <c r="F16" s="137">
        <v>19842</v>
      </c>
      <c r="G16" s="137">
        <v>19863</v>
      </c>
      <c r="H16" s="137">
        <v>19808</v>
      </c>
      <c r="I16" s="137">
        <v>19818</v>
      </c>
      <c r="J16" s="137">
        <v>19657</v>
      </c>
      <c r="K16" s="137">
        <v>19415</v>
      </c>
      <c r="L16" s="137"/>
      <c r="M16" s="137">
        <v>461</v>
      </c>
      <c r="N16" s="137">
        <v>528</v>
      </c>
      <c r="O16" s="137">
        <v>605</v>
      </c>
      <c r="P16" s="137">
        <v>750</v>
      </c>
      <c r="Q16" s="137">
        <v>886</v>
      </c>
      <c r="R16" s="137">
        <v>980</v>
      </c>
      <c r="S16" s="137">
        <v>1060</v>
      </c>
      <c r="T16" s="137">
        <v>1102</v>
      </c>
      <c r="U16" s="137">
        <v>1152</v>
      </c>
      <c r="V16" s="137">
        <v>1173</v>
      </c>
      <c r="W16" s="137"/>
      <c r="X16" s="137">
        <v>641</v>
      </c>
      <c r="Y16" s="137">
        <v>678</v>
      </c>
      <c r="Z16" s="137">
        <v>724</v>
      </c>
      <c r="AA16" s="137">
        <v>752</v>
      </c>
      <c r="AB16" s="137">
        <v>805</v>
      </c>
      <c r="AC16" s="137">
        <v>871</v>
      </c>
      <c r="AD16" s="137">
        <v>911</v>
      </c>
      <c r="AE16" s="137">
        <v>975</v>
      </c>
      <c r="AF16" s="137">
        <v>1019</v>
      </c>
      <c r="AG16" s="137">
        <v>1084</v>
      </c>
      <c r="AH16" s="137"/>
      <c r="AI16" s="137">
        <v>177</v>
      </c>
      <c r="AJ16" s="137">
        <v>126</v>
      </c>
      <c r="AK16" s="137">
        <v>135</v>
      </c>
      <c r="AL16" s="137">
        <v>145</v>
      </c>
      <c r="AM16" s="213">
        <v>149</v>
      </c>
      <c r="AN16" s="213">
        <v>104</v>
      </c>
      <c r="AO16" s="213">
        <v>97</v>
      </c>
      <c r="AP16" s="213">
        <v>90</v>
      </c>
      <c r="AQ16" s="213">
        <v>98</v>
      </c>
      <c r="AR16" s="213">
        <v>99</v>
      </c>
    </row>
    <row r="17" spans="1:44" x14ac:dyDescent="0.2">
      <c r="A17" t="s">
        <v>176</v>
      </c>
      <c r="B17" s="137">
        <v>44422</v>
      </c>
      <c r="C17" s="137">
        <v>44356</v>
      </c>
      <c r="D17" s="137">
        <v>44493</v>
      </c>
      <c r="E17" s="137">
        <v>44280</v>
      </c>
      <c r="F17" s="137">
        <v>44394</v>
      </c>
      <c r="G17" s="137">
        <v>44402</v>
      </c>
      <c r="H17" s="137">
        <v>44410</v>
      </c>
      <c r="I17" s="137">
        <v>44514</v>
      </c>
      <c r="J17" s="137">
        <v>44555</v>
      </c>
      <c r="K17" s="137">
        <v>44209</v>
      </c>
      <c r="L17" s="137"/>
      <c r="M17" s="137">
        <v>1113</v>
      </c>
      <c r="N17" s="137">
        <v>1321</v>
      </c>
      <c r="O17" s="137">
        <v>1454</v>
      </c>
      <c r="P17" s="137">
        <v>1679</v>
      </c>
      <c r="Q17" s="137">
        <v>1939</v>
      </c>
      <c r="R17" s="137">
        <v>2166</v>
      </c>
      <c r="S17" s="137">
        <v>2382</v>
      </c>
      <c r="T17" s="137">
        <v>2555</v>
      </c>
      <c r="U17" s="137">
        <v>2690</v>
      </c>
      <c r="V17" s="137">
        <v>2761</v>
      </c>
      <c r="W17" s="137"/>
      <c r="X17" s="137">
        <v>1365</v>
      </c>
      <c r="Y17" s="137">
        <v>1477</v>
      </c>
      <c r="Z17" s="137">
        <v>1568</v>
      </c>
      <c r="AA17" s="137">
        <v>1731</v>
      </c>
      <c r="AB17" s="137">
        <v>1884</v>
      </c>
      <c r="AC17" s="137">
        <v>2022</v>
      </c>
      <c r="AD17" s="137">
        <v>2133</v>
      </c>
      <c r="AE17" s="137">
        <v>2276</v>
      </c>
      <c r="AF17" s="137">
        <v>2437</v>
      </c>
      <c r="AG17" s="137">
        <v>2634</v>
      </c>
      <c r="AH17" s="137"/>
      <c r="AI17" s="137">
        <v>948</v>
      </c>
      <c r="AJ17" s="137">
        <v>1061</v>
      </c>
      <c r="AK17" s="137">
        <v>1041</v>
      </c>
      <c r="AL17" s="137">
        <v>1114</v>
      </c>
      <c r="AM17" s="213">
        <v>938</v>
      </c>
      <c r="AN17" s="213">
        <v>822</v>
      </c>
      <c r="AO17" s="213">
        <v>735</v>
      </c>
      <c r="AP17" s="213">
        <v>669</v>
      </c>
      <c r="AQ17" s="213">
        <v>605</v>
      </c>
      <c r="AR17" s="213">
        <v>641</v>
      </c>
    </row>
    <row r="18" spans="1:44" x14ac:dyDescent="0.2">
      <c r="A18" t="s">
        <v>177</v>
      </c>
      <c r="B18" s="137">
        <v>49369</v>
      </c>
      <c r="C18" s="137">
        <v>48868</v>
      </c>
      <c r="D18" s="137">
        <v>48046</v>
      </c>
      <c r="E18" s="137">
        <v>46658</v>
      </c>
      <c r="F18" s="137">
        <v>46244</v>
      </c>
      <c r="G18" s="137">
        <v>45278</v>
      </c>
      <c r="H18" s="137">
        <v>44496</v>
      </c>
      <c r="I18" s="137">
        <v>43845</v>
      </c>
      <c r="J18" s="137">
        <v>43470</v>
      </c>
      <c r="K18" s="137">
        <v>42913</v>
      </c>
      <c r="L18" s="137"/>
      <c r="M18" s="137">
        <v>2803</v>
      </c>
      <c r="N18" s="137">
        <v>3159</v>
      </c>
      <c r="O18" s="137">
        <v>3406</v>
      </c>
      <c r="P18" s="137">
        <v>3637</v>
      </c>
      <c r="Q18" s="137">
        <v>3993</v>
      </c>
      <c r="R18" s="137">
        <v>4208</v>
      </c>
      <c r="S18" s="137">
        <v>4426</v>
      </c>
      <c r="T18" s="137">
        <v>4625</v>
      </c>
      <c r="U18" s="137">
        <v>4741</v>
      </c>
      <c r="V18" s="137">
        <v>4785</v>
      </c>
      <c r="W18" s="137"/>
      <c r="X18" s="137">
        <v>11073</v>
      </c>
      <c r="Y18" s="137">
        <v>11772</v>
      </c>
      <c r="Z18" s="137">
        <v>12552</v>
      </c>
      <c r="AA18" s="137">
        <v>13161</v>
      </c>
      <c r="AB18" s="137">
        <v>14117</v>
      </c>
      <c r="AC18" s="137">
        <v>14945</v>
      </c>
      <c r="AD18" s="137">
        <v>15679</v>
      </c>
      <c r="AE18" s="137">
        <v>16627</v>
      </c>
      <c r="AF18" s="137">
        <v>17137</v>
      </c>
      <c r="AG18" s="137">
        <v>18023</v>
      </c>
      <c r="AH18" s="137"/>
      <c r="AI18" s="137">
        <v>1563</v>
      </c>
      <c r="AJ18" s="137">
        <v>1439</v>
      </c>
      <c r="AK18" s="137">
        <v>1512</v>
      </c>
      <c r="AL18" s="137">
        <v>2568</v>
      </c>
      <c r="AM18" s="213">
        <v>2681</v>
      </c>
      <c r="AN18" s="213">
        <v>3439</v>
      </c>
      <c r="AO18" s="213">
        <v>4149</v>
      </c>
      <c r="AP18" s="213">
        <v>4733</v>
      </c>
      <c r="AQ18" s="213">
        <v>5058</v>
      </c>
      <c r="AR18" s="213">
        <v>5084</v>
      </c>
    </row>
    <row r="19" spans="1:44" ht="19.5" customHeight="1" x14ac:dyDescent="0.2">
      <c r="A19" t="s">
        <v>178</v>
      </c>
      <c r="B19" s="137">
        <v>28804</v>
      </c>
      <c r="C19" s="137">
        <v>28626</v>
      </c>
      <c r="D19" s="137">
        <v>28178</v>
      </c>
      <c r="E19" s="137">
        <v>27945</v>
      </c>
      <c r="F19" s="137">
        <v>27790</v>
      </c>
      <c r="G19" s="137">
        <v>27629</v>
      </c>
      <c r="H19" s="137">
        <v>27348</v>
      </c>
      <c r="I19" s="137">
        <v>27349</v>
      </c>
      <c r="J19" s="137">
        <v>27112</v>
      </c>
      <c r="K19" s="137">
        <v>26993</v>
      </c>
      <c r="L19" s="137"/>
      <c r="M19" s="137">
        <v>1099</v>
      </c>
      <c r="N19" s="137">
        <v>1255</v>
      </c>
      <c r="O19" s="137">
        <v>1458</v>
      </c>
      <c r="P19" s="137">
        <v>1617</v>
      </c>
      <c r="Q19" s="137">
        <v>1768</v>
      </c>
      <c r="R19" s="137">
        <v>1890</v>
      </c>
      <c r="S19" s="137">
        <v>2020</v>
      </c>
      <c r="T19" s="137">
        <v>2199</v>
      </c>
      <c r="U19" s="137">
        <v>2211</v>
      </c>
      <c r="V19" s="137">
        <v>2267</v>
      </c>
      <c r="W19" s="137"/>
      <c r="X19" s="137">
        <v>658</v>
      </c>
      <c r="Y19" s="137">
        <v>714</v>
      </c>
      <c r="Z19" s="137">
        <v>738</v>
      </c>
      <c r="AA19" s="137">
        <v>829</v>
      </c>
      <c r="AB19" s="137">
        <v>917</v>
      </c>
      <c r="AC19" s="137">
        <v>929</v>
      </c>
      <c r="AD19" s="137">
        <v>1009</v>
      </c>
      <c r="AE19" s="137">
        <v>1088</v>
      </c>
      <c r="AF19" s="137">
        <v>1162</v>
      </c>
      <c r="AG19" s="137">
        <v>1242</v>
      </c>
      <c r="AH19" s="137"/>
      <c r="AI19" s="137">
        <v>350</v>
      </c>
      <c r="AJ19" s="137">
        <v>315</v>
      </c>
      <c r="AK19" s="137">
        <v>417</v>
      </c>
      <c r="AL19" s="137">
        <v>387</v>
      </c>
      <c r="AM19" s="213">
        <v>369</v>
      </c>
      <c r="AN19" s="213">
        <v>376</v>
      </c>
      <c r="AO19" s="213">
        <v>357</v>
      </c>
      <c r="AP19" s="213">
        <v>334</v>
      </c>
      <c r="AQ19" s="213">
        <v>341</v>
      </c>
      <c r="AR19" s="213">
        <v>341</v>
      </c>
    </row>
    <row r="20" spans="1:44" x14ac:dyDescent="0.2">
      <c r="A20" t="s">
        <v>179</v>
      </c>
      <c r="B20" s="137">
        <v>9748</v>
      </c>
      <c r="C20" s="137">
        <v>9652</v>
      </c>
      <c r="D20" s="137">
        <v>9575</v>
      </c>
      <c r="E20" s="137">
        <v>9455</v>
      </c>
      <c r="F20" s="137">
        <v>9418</v>
      </c>
      <c r="G20" s="137">
        <v>9368</v>
      </c>
      <c r="H20" s="137">
        <v>9293</v>
      </c>
      <c r="I20" s="137">
        <v>9312</v>
      </c>
      <c r="J20" s="137">
        <v>9214</v>
      </c>
      <c r="K20" s="137">
        <v>9173</v>
      </c>
      <c r="L20" s="137"/>
      <c r="M20" s="137">
        <v>145</v>
      </c>
      <c r="N20" s="137">
        <v>141</v>
      </c>
      <c r="O20" s="137">
        <v>133</v>
      </c>
      <c r="P20" s="137">
        <v>149</v>
      </c>
      <c r="Q20" s="137">
        <v>163</v>
      </c>
      <c r="R20" s="137">
        <v>169</v>
      </c>
      <c r="S20" s="137">
        <v>175</v>
      </c>
      <c r="T20" s="137">
        <v>177</v>
      </c>
      <c r="U20" s="137">
        <v>173</v>
      </c>
      <c r="V20" s="137">
        <v>174</v>
      </c>
      <c r="W20" s="137"/>
      <c r="X20" s="137">
        <v>176</v>
      </c>
      <c r="Y20" s="137">
        <v>184</v>
      </c>
      <c r="Z20" s="137">
        <v>189</v>
      </c>
      <c r="AA20" s="137">
        <v>192</v>
      </c>
      <c r="AB20" s="137">
        <v>202</v>
      </c>
      <c r="AC20" s="137">
        <v>211</v>
      </c>
      <c r="AD20" s="137">
        <v>224</v>
      </c>
      <c r="AE20" s="137">
        <v>246</v>
      </c>
      <c r="AF20" s="137">
        <v>283</v>
      </c>
      <c r="AG20" s="137">
        <v>307</v>
      </c>
      <c r="AH20" s="137"/>
      <c r="AI20" s="137">
        <v>117</v>
      </c>
      <c r="AJ20" s="137">
        <v>115</v>
      </c>
      <c r="AK20" s="137">
        <v>114</v>
      </c>
      <c r="AL20" s="137">
        <v>132</v>
      </c>
      <c r="AM20" s="213">
        <v>127</v>
      </c>
      <c r="AN20" s="213">
        <v>126</v>
      </c>
      <c r="AO20" s="213">
        <v>133</v>
      </c>
      <c r="AP20" s="213">
        <v>165</v>
      </c>
      <c r="AQ20" s="213">
        <v>141</v>
      </c>
      <c r="AR20" s="213">
        <v>151</v>
      </c>
    </row>
    <row r="21" spans="1:44" x14ac:dyDescent="0.2">
      <c r="A21" t="s">
        <v>180</v>
      </c>
      <c r="B21" s="137">
        <v>11040</v>
      </c>
      <c r="C21" s="137">
        <v>10944</v>
      </c>
      <c r="D21" s="137">
        <v>11153</v>
      </c>
      <c r="E21" s="137">
        <v>11290</v>
      </c>
      <c r="F21" s="137">
        <v>11235</v>
      </c>
      <c r="G21" s="137">
        <v>11305</v>
      </c>
      <c r="H21" s="137">
        <v>11388</v>
      </c>
      <c r="I21" s="137">
        <v>11519</v>
      </c>
      <c r="J21" s="137">
        <v>11809</v>
      </c>
      <c r="K21" s="137">
        <v>11932</v>
      </c>
      <c r="L21" s="137"/>
      <c r="M21" s="137">
        <v>261</v>
      </c>
      <c r="N21" s="137">
        <v>305</v>
      </c>
      <c r="O21" s="137">
        <v>365</v>
      </c>
      <c r="P21" s="137">
        <v>422</v>
      </c>
      <c r="Q21" s="137">
        <v>456</v>
      </c>
      <c r="R21" s="137">
        <v>539</v>
      </c>
      <c r="S21" s="137">
        <v>613</v>
      </c>
      <c r="T21" s="137">
        <v>665</v>
      </c>
      <c r="U21" s="137">
        <v>705</v>
      </c>
      <c r="V21" s="137">
        <v>790</v>
      </c>
      <c r="W21" s="137"/>
      <c r="X21" s="137">
        <v>333</v>
      </c>
      <c r="Y21" s="137">
        <v>373</v>
      </c>
      <c r="Z21" s="137">
        <v>406</v>
      </c>
      <c r="AA21" s="137">
        <v>462</v>
      </c>
      <c r="AB21" s="137">
        <v>515</v>
      </c>
      <c r="AC21" s="137">
        <v>594</v>
      </c>
      <c r="AD21" s="137">
        <v>626</v>
      </c>
      <c r="AE21" s="137">
        <v>692</v>
      </c>
      <c r="AF21" s="137">
        <v>763</v>
      </c>
      <c r="AG21" s="137">
        <v>860</v>
      </c>
      <c r="AH21" s="137"/>
      <c r="AI21" s="137">
        <v>178</v>
      </c>
      <c r="AJ21" s="137">
        <v>208</v>
      </c>
      <c r="AK21" s="137">
        <v>117</v>
      </c>
      <c r="AL21" s="137">
        <v>116</v>
      </c>
      <c r="AM21" s="213">
        <v>172</v>
      </c>
      <c r="AN21" s="213">
        <v>202</v>
      </c>
      <c r="AO21" s="213">
        <v>227</v>
      </c>
      <c r="AP21" s="213">
        <v>258</v>
      </c>
      <c r="AQ21" s="213">
        <v>181</v>
      </c>
      <c r="AR21" s="213">
        <v>248</v>
      </c>
    </row>
    <row r="22" spans="1:44" x14ac:dyDescent="0.2">
      <c r="A22" t="s">
        <v>181</v>
      </c>
      <c r="B22" s="137">
        <v>11197</v>
      </c>
      <c r="C22" s="137">
        <v>11167</v>
      </c>
      <c r="D22" s="137">
        <v>11108</v>
      </c>
      <c r="E22" s="137">
        <v>10952</v>
      </c>
      <c r="F22" s="137">
        <v>10928</v>
      </c>
      <c r="G22" s="137">
        <v>10908</v>
      </c>
      <c r="H22" s="137">
        <v>10889</v>
      </c>
      <c r="I22" s="137">
        <v>10909</v>
      </c>
      <c r="J22" s="137">
        <v>11020</v>
      </c>
      <c r="K22" s="137">
        <v>11063</v>
      </c>
      <c r="L22" s="137"/>
      <c r="M22" s="137">
        <v>399</v>
      </c>
      <c r="N22" s="137">
        <v>437</v>
      </c>
      <c r="O22" s="137">
        <v>506</v>
      </c>
      <c r="P22" s="137">
        <v>531</v>
      </c>
      <c r="Q22" s="137">
        <v>568</v>
      </c>
      <c r="R22" s="137">
        <v>581</v>
      </c>
      <c r="S22" s="137">
        <v>582</v>
      </c>
      <c r="T22" s="137">
        <v>591</v>
      </c>
      <c r="U22" s="137">
        <v>611</v>
      </c>
      <c r="V22" s="137">
        <v>627</v>
      </c>
      <c r="W22" s="137"/>
      <c r="X22" s="137">
        <v>251</v>
      </c>
      <c r="Y22" s="137">
        <v>268</v>
      </c>
      <c r="Z22" s="137">
        <v>291</v>
      </c>
      <c r="AA22" s="137">
        <v>318</v>
      </c>
      <c r="AB22" s="137">
        <v>342</v>
      </c>
      <c r="AC22" s="137">
        <v>333</v>
      </c>
      <c r="AD22" s="137">
        <v>337</v>
      </c>
      <c r="AE22" s="137">
        <v>352</v>
      </c>
      <c r="AF22" s="137">
        <v>399</v>
      </c>
      <c r="AG22" s="137">
        <v>426</v>
      </c>
      <c r="AH22" s="137"/>
      <c r="AI22" s="137">
        <v>114</v>
      </c>
      <c r="AJ22" s="137">
        <v>137</v>
      </c>
      <c r="AK22" s="137">
        <v>143</v>
      </c>
      <c r="AL22" s="137">
        <v>150</v>
      </c>
      <c r="AM22" s="213">
        <v>103</v>
      </c>
      <c r="AN22" s="213">
        <v>83</v>
      </c>
      <c r="AO22" s="213">
        <v>82</v>
      </c>
      <c r="AP22" s="213">
        <v>75</v>
      </c>
      <c r="AQ22" s="213">
        <v>84</v>
      </c>
      <c r="AR22" s="213">
        <v>101</v>
      </c>
    </row>
    <row r="23" spans="1:44" x14ac:dyDescent="0.2">
      <c r="A23" t="s">
        <v>251</v>
      </c>
      <c r="B23" s="137">
        <v>3338</v>
      </c>
      <c r="C23" s="137">
        <v>3260</v>
      </c>
      <c r="D23" s="137">
        <v>3202</v>
      </c>
      <c r="E23" s="137">
        <v>3178</v>
      </c>
      <c r="F23" s="137">
        <v>3190</v>
      </c>
      <c r="G23" s="137">
        <v>3184</v>
      </c>
      <c r="H23" s="137">
        <v>3170</v>
      </c>
      <c r="I23" s="137">
        <v>3141</v>
      </c>
      <c r="J23" s="137">
        <v>3136</v>
      </c>
      <c r="K23" s="137">
        <v>3084</v>
      </c>
      <c r="L23" s="137"/>
      <c r="M23" s="137">
        <v>51</v>
      </c>
      <c r="N23" s="137">
        <v>55</v>
      </c>
      <c r="O23" s="137">
        <v>59</v>
      </c>
      <c r="P23" s="137">
        <v>65</v>
      </c>
      <c r="Q23" s="137">
        <v>75</v>
      </c>
      <c r="R23" s="137">
        <v>70</v>
      </c>
      <c r="S23" s="137">
        <v>79</v>
      </c>
      <c r="T23" s="137">
        <v>78</v>
      </c>
      <c r="U23" s="137">
        <v>81</v>
      </c>
      <c r="V23" s="137">
        <v>87</v>
      </c>
      <c r="W23" s="137"/>
      <c r="X23" s="137">
        <v>59</v>
      </c>
      <c r="Y23" s="137">
        <v>57</v>
      </c>
      <c r="Z23" s="137">
        <v>62</v>
      </c>
      <c r="AA23" s="137">
        <v>65</v>
      </c>
      <c r="AB23" s="137">
        <v>67</v>
      </c>
      <c r="AC23" s="137">
        <v>68</v>
      </c>
      <c r="AD23" s="137">
        <v>67</v>
      </c>
      <c r="AE23" s="137">
        <v>70</v>
      </c>
      <c r="AF23" s="137">
        <v>71</v>
      </c>
      <c r="AG23" s="137">
        <v>74</v>
      </c>
      <c r="AH23" s="137"/>
      <c r="AI23" s="137">
        <v>53</v>
      </c>
      <c r="AJ23" s="137">
        <v>62</v>
      </c>
      <c r="AK23" s="137">
        <v>38</v>
      </c>
      <c r="AL23" s="137">
        <v>36</v>
      </c>
      <c r="AM23" s="213">
        <v>29</v>
      </c>
      <c r="AN23" s="213">
        <v>38</v>
      </c>
      <c r="AO23" s="213">
        <v>37</v>
      </c>
      <c r="AP23" s="213">
        <v>35</v>
      </c>
      <c r="AQ23" s="213">
        <v>40</v>
      </c>
      <c r="AR23" s="213">
        <v>48</v>
      </c>
    </row>
    <row r="24" spans="1:44" ht="19.5" customHeight="1" x14ac:dyDescent="0.2">
      <c r="A24" t="s">
        <v>182</v>
      </c>
      <c r="B24" s="137">
        <v>17531</v>
      </c>
      <c r="C24" s="137">
        <v>17393</v>
      </c>
      <c r="D24" s="137">
        <v>17163</v>
      </c>
      <c r="E24" s="137">
        <v>17046</v>
      </c>
      <c r="F24" s="137">
        <v>17188</v>
      </c>
      <c r="G24" s="137">
        <v>17081</v>
      </c>
      <c r="H24" s="137">
        <v>16995</v>
      </c>
      <c r="I24" s="137">
        <v>16789</v>
      </c>
      <c r="J24" s="137">
        <v>16756</v>
      </c>
      <c r="K24" s="137">
        <v>16581</v>
      </c>
      <c r="L24" s="137"/>
      <c r="M24" s="137">
        <v>299</v>
      </c>
      <c r="N24" s="137">
        <v>318</v>
      </c>
      <c r="O24" s="137">
        <v>317</v>
      </c>
      <c r="P24" s="137">
        <v>348</v>
      </c>
      <c r="Q24" s="137">
        <v>396</v>
      </c>
      <c r="R24" s="137">
        <v>404</v>
      </c>
      <c r="S24" s="137">
        <v>404</v>
      </c>
      <c r="T24" s="137">
        <v>401</v>
      </c>
      <c r="U24" s="137">
        <v>407</v>
      </c>
      <c r="V24" s="137">
        <v>392</v>
      </c>
      <c r="W24" s="137"/>
      <c r="X24" s="137">
        <v>279</v>
      </c>
      <c r="Y24" s="137">
        <v>296</v>
      </c>
      <c r="Z24" s="137">
        <v>327</v>
      </c>
      <c r="AA24" s="137">
        <v>331</v>
      </c>
      <c r="AB24" s="137">
        <v>390</v>
      </c>
      <c r="AC24" s="137">
        <v>408</v>
      </c>
      <c r="AD24" s="137">
        <v>435</v>
      </c>
      <c r="AE24" s="137">
        <v>453</v>
      </c>
      <c r="AF24" s="137">
        <v>504</v>
      </c>
      <c r="AG24" s="137">
        <v>523</v>
      </c>
      <c r="AH24" s="137"/>
      <c r="AI24" s="137">
        <v>276</v>
      </c>
      <c r="AJ24" s="137">
        <v>270</v>
      </c>
      <c r="AK24" s="137">
        <v>362</v>
      </c>
      <c r="AL24" s="137">
        <v>334</v>
      </c>
      <c r="AM24" s="213">
        <v>326</v>
      </c>
      <c r="AN24" s="213">
        <v>372</v>
      </c>
      <c r="AO24" s="213">
        <v>356</v>
      </c>
      <c r="AP24" s="213">
        <v>403</v>
      </c>
      <c r="AQ24" s="213">
        <v>394</v>
      </c>
      <c r="AR24" s="213">
        <v>391</v>
      </c>
    </row>
    <row r="25" spans="1:44" x14ac:dyDescent="0.2">
      <c r="A25" t="s">
        <v>183</v>
      </c>
      <c r="B25" s="137">
        <v>45450</v>
      </c>
      <c r="C25" s="137">
        <v>45298</v>
      </c>
      <c r="D25" s="137">
        <v>45200</v>
      </c>
      <c r="E25" s="137">
        <v>44754</v>
      </c>
      <c r="F25" s="137">
        <v>44232</v>
      </c>
      <c r="G25" s="137">
        <v>44011</v>
      </c>
      <c r="H25" s="137">
        <v>43866</v>
      </c>
      <c r="I25" s="137">
        <v>43536</v>
      </c>
      <c r="J25" s="137">
        <v>43443</v>
      </c>
      <c r="K25" s="137">
        <v>43026</v>
      </c>
      <c r="L25" s="137"/>
      <c r="M25" s="137">
        <v>1144</v>
      </c>
      <c r="N25" s="137">
        <v>1228</v>
      </c>
      <c r="O25" s="137">
        <v>1445</v>
      </c>
      <c r="P25" s="137">
        <v>1668</v>
      </c>
      <c r="Q25" s="137">
        <v>1903</v>
      </c>
      <c r="R25" s="137">
        <v>2059</v>
      </c>
      <c r="S25" s="137">
        <v>2181</v>
      </c>
      <c r="T25" s="137">
        <v>2373</v>
      </c>
      <c r="U25" s="137">
        <v>2566</v>
      </c>
      <c r="V25" s="137">
        <v>2707</v>
      </c>
      <c r="W25" s="137"/>
      <c r="X25" s="137">
        <v>1622</v>
      </c>
      <c r="Y25" s="137">
        <v>1697</v>
      </c>
      <c r="Z25" s="137">
        <v>1795</v>
      </c>
      <c r="AA25" s="137">
        <v>1928</v>
      </c>
      <c r="AB25" s="137">
        <v>2051</v>
      </c>
      <c r="AC25" s="137">
        <v>2153</v>
      </c>
      <c r="AD25" s="137">
        <v>2271</v>
      </c>
      <c r="AE25" s="137">
        <v>2432</v>
      </c>
      <c r="AF25" s="137">
        <v>2522</v>
      </c>
      <c r="AG25" s="137">
        <v>2654</v>
      </c>
      <c r="AH25" s="137"/>
      <c r="AI25" s="137">
        <v>629</v>
      </c>
      <c r="AJ25" s="137">
        <v>607</v>
      </c>
      <c r="AK25" s="137">
        <v>588</v>
      </c>
      <c r="AL25" s="137">
        <v>613</v>
      </c>
      <c r="AM25" s="213">
        <v>628</v>
      </c>
      <c r="AN25" s="213">
        <v>643</v>
      </c>
      <c r="AO25" s="213">
        <v>630</v>
      </c>
      <c r="AP25" s="213">
        <v>658</v>
      </c>
      <c r="AQ25" s="213">
        <v>701</v>
      </c>
      <c r="AR25" s="213">
        <v>614</v>
      </c>
    </row>
    <row r="26" spans="1:44" x14ac:dyDescent="0.2">
      <c r="A26" t="s">
        <v>184</v>
      </c>
      <c r="B26" s="137">
        <v>2493</v>
      </c>
      <c r="C26" s="137">
        <v>2430</v>
      </c>
      <c r="D26" s="137">
        <v>2427</v>
      </c>
      <c r="E26" s="137">
        <v>2420</v>
      </c>
      <c r="F26" s="137">
        <v>2491</v>
      </c>
      <c r="G26" s="137">
        <v>2494</v>
      </c>
      <c r="H26" s="137">
        <v>2513</v>
      </c>
      <c r="I26" s="137">
        <v>2502</v>
      </c>
      <c r="J26" s="137">
        <v>2532</v>
      </c>
      <c r="K26" s="137">
        <v>2511</v>
      </c>
      <c r="L26" s="137"/>
      <c r="M26" s="137">
        <v>80</v>
      </c>
      <c r="N26" s="137">
        <v>104</v>
      </c>
      <c r="O26" s="137">
        <v>120</v>
      </c>
      <c r="P26" s="137">
        <v>117</v>
      </c>
      <c r="Q26" s="137">
        <v>119</v>
      </c>
      <c r="R26" s="137">
        <v>116</v>
      </c>
      <c r="S26" s="137">
        <v>143</v>
      </c>
      <c r="T26" s="137">
        <v>148</v>
      </c>
      <c r="U26" s="137">
        <v>135</v>
      </c>
      <c r="V26" s="137">
        <v>136</v>
      </c>
      <c r="W26" s="137"/>
      <c r="X26" s="137">
        <v>39</v>
      </c>
      <c r="Y26" s="137">
        <v>38</v>
      </c>
      <c r="Z26" s="137">
        <v>42</v>
      </c>
      <c r="AA26" s="137">
        <v>38</v>
      </c>
      <c r="AB26" s="137">
        <v>39</v>
      </c>
      <c r="AC26" s="137">
        <v>47</v>
      </c>
      <c r="AD26" s="137">
        <v>51</v>
      </c>
      <c r="AE26" s="137">
        <v>60</v>
      </c>
      <c r="AF26" s="137">
        <v>60</v>
      </c>
      <c r="AG26" s="137">
        <v>69</v>
      </c>
      <c r="AH26" s="137"/>
      <c r="AI26" s="137">
        <v>54</v>
      </c>
      <c r="AJ26" s="137">
        <v>71</v>
      </c>
      <c r="AK26" s="137">
        <v>73</v>
      </c>
      <c r="AL26" s="137">
        <v>90</v>
      </c>
      <c r="AM26" s="213">
        <v>51</v>
      </c>
      <c r="AN26" s="213">
        <v>71</v>
      </c>
      <c r="AO26" s="213">
        <v>76</v>
      </c>
      <c r="AP26" s="213">
        <v>74</v>
      </c>
      <c r="AQ26" s="213">
        <v>77</v>
      </c>
      <c r="AR26" s="213">
        <v>79</v>
      </c>
    </row>
    <row r="27" spans="1:44" x14ac:dyDescent="0.2">
      <c r="A27" t="s">
        <v>341</v>
      </c>
      <c r="B27" s="137">
        <v>16136</v>
      </c>
      <c r="C27" s="137">
        <v>16053</v>
      </c>
      <c r="D27" s="137">
        <v>16095</v>
      </c>
      <c r="E27" s="137">
        <v>15960</v>
      </c>
      <c r="F27" s="137">
        <v>16005</v>
      </c>
      <c r="G27" s="137">
        <v>15749</v>
      </c>
      <c r="H27" s="137">
        <v>15679</v>
      </c>
      <c r="I27" s="137">
        <v>15623</v>
      </c>
      <c r="J27" s="137">
        <v>15673</v>
      </c>
      <c r="K27" s="137">
        <v>15516</v>
      </c>
      <c r="L27" s="137"/>
      <c r="M27" s="137">
        <v>788</v>
      </c>
      <c r="N27" s="137">
        <v>903</v>
      </c>
      <c r="O27" s="137">
        <v>970</v>
      </c>
      <c r="P27" s="137">
        <v>1104</v>
      </c>
      <c r="Q27" s="137">
        <v>1220</v>
      </c>
      <c r="R27" s="137">
        <v>1325</v>
      </c>
      <c r="S27" s="137">
        <v>1395</v>
      </c>
      <c r="T27" s="137">
        <v>1480</v>
      </c>
      <c r="U27" s="137">
        <v>1556</v>
      </c>
      <c r="V27" s="137">
        <v>1611</v>
      </c>
      <c r="W27" s="137"/>
      <c r="X27" s="137">
        <v>523</v>
      </c>
      <c r="Y27" s="137">
        <v>542</v>
      </c>
      <c r="Z27" s="137">
        <v>572</v>
      </c>
      <c r="AA27" s="137">
        <v>622</v>
      </c>
      <c r="AB27" s="137">
        <v>696</v>
      </c>
      <c r="AC27" s="137">
        <v>720</v>
      </c>
      <c r="AD27" s="137">
        <v>747</v>
      </c>
      <c r="AE27" s="137">
        <v>806</v>
      </c>
      <c r="AF27" s="137">
        <v>824</v>
      </c>
      <c r="AG27" s="137">
        <v>847</v>
      </c>
      <c r="AH27" s="137"/>
      <c r="AI27" s="137">
        <v>82</v>
      </c>
      <c r="AJ27" s="137">
        <v>80</v>
      </c>
      <c r="AK27" s="137">
        <v>113</v>
      </c>
      <c r="AL27" s="137">
        <v>135</v>
      </c>
      <c r="AM27" s="213">
        <v>104</v>
      </c>
      <c r="AN27" s="213">
        <v>124</v>
      </c>
      <c r="AO27" s="213">
        <v>137</v>
      </c>
      <c r="AP27" s="213">
        <v>111</v>
      </c>
      <c r="AQ27" s="213">
        <v>144</v>
      </c>
      <c r="AR27" s="213">
        <v>165</v>
      </c>
    </row>
    <row r="28" spans="1:44" x14ac:dyDescent="0.2">
      <c r="A28" t="s">
        <v>186</v>
      </c>
      <c r="B28" s="137">
        <v>21543</v>
      </c>
      <c r="C28" s="137">
        <v>21457</v>
      </c>
      <c r="D28" s="137">
        <v>21227</v>
      </c>
      <c r="E28" s="137">
        <v>21035</v>
      </c>
      <c r="F28" s="137">
        <v>20908</v>
      </c>
      <c r="G28" s="137">
        <v>20965</v>
      </c>
      <c r="H28" s="137">
        <v>20873</v>
      </c>
      <c r="I28" s="137">
        <v>20804</v>
      </c>
      <c r="J28" s="137">
        <v>20646</v>
      </c>
      <c r="K28" s="137">
        <v>20576</v>
      </c>
      <c r="L28" s="137"/>
      <c r="M28" s="137">
        <v>446</v>
      </c>
      <c r="N28" s="137">
        <v>516</v>
      </c>
      <c r="O28" s="137">
        <v>562</v>
      </c>
      <c r="P28" s="137">
        <v>642</v>
      </c>
      <c r="Q28" s="137">
        <v>716</v>
      </c>
      <c r="R28" s="137">
        <v>808</v>
      </c>
      <c r="S28" s="137">
        <v>848</v>
      </c>
      <c r="T28" s="137">
        <v>888</v>
      </c>
      <c r="U28" s="137">
        <v>937</v>
      </c>
      <c r="V28" s="137">
        <v>967</v>
      </c>
      <c r="W28" s="137"/>
      <c r="X28" s="137">
        <v>837</v>
      </c>
      <c r="Y28" s="137">
        <v>850</v>
      </c>
      <c r="Z28" s="137">
        <v>891</v>
      </c>
      <c r="AA28" s="137">
        <v>979</v>
      </c>
      <c r="AB28" s="137">
        <v>1076</v>
      </c>
      <c r="AC28" s="137">
        <v>1201</v>
      </c>
      <c r="AD28" s="137">
        <v>1271</v>
      </c>
      <c r="AE28" s="137">
        <v>1373</v>
      </c>
      <c r="AF28" s="137">
        <v>1516</v>
      </c>
      <c r="AG28" s="137">
        <v>1669</v>
      </c>
      <c r="AH28" s="137"/>
      <c r="AI28" s="137">
        <v>507</v>
      </c>
      <c r="AJ28" s="137">
        <v>516</v>
      </c>
      <c r="AK28" s="137">
        <v>565</v>
      </c>
      <c r="AL28" s="137">
        <v>576</v>
      </c>
      <c r="AM28" s="213">
        <v>615</v>
      </c>
      <c r="AN28" s="213">
        <v>570</v>
      </c>
      <c r="AO28" s="213">
        <v>578</v>
      </c>
      <c r="AP28" s="213">
        <v>654</v>
      </c>
      <c r="AQ28" s="213">
        <v>746</v>
      </c>
      <c r="AR28" s="213">
        <v>705</v>
      </c>
    </row>
    <row r="29" spans="1:44" ht="19.5" customHeight="1" x14ac:dyDescent="0.2">
      <c r="A29" t="s">
        <v>187</v>
      </c>
      <c r="B29" s="137">
        <v>13544</v>
      </c>
      <c r="C29" s="137">
        <v>13380</v>
      </c>
      <c r="D29" s="137">
        <v>13308</v>
      </c>
      <c r="E29" s="137">
        <v>13227</v>
      </c>
      <c r="F29" s="137">
        <v>13246</v>
      </c>
      <c r="G29" s="137">
        <v>13236</v>
      </c>
      <c r="H29" s="137">
        <v>13223</v>
      </c>
      <c r="I29" s="137">
        <v>13172</v>
      </c>
      <c r="J29" s="137">
        <v>13115</v>
      </c>
      <c r="K29" s="137">
        <v>13072</v>
      </c>
      <c r="L29" s="137"/>
      <c r="M29" s="137">
        <v>513</v>
      </c>
      <c r="N29" s="137">
        <v>577</v>
      </c>
      <c r="O29" s="137">
        <v>617</v>
      </c>
      <c r="P29" s="137">
        <v>667</v>
      </c>
      <c r="Q29" s="137">
        <v>709</v>
      </c>
      <c r="R29" s="137">
        <v>770</v>
      </c>
      <c r="S29" s="137">
        <v>783</v>
      </c>
      <c r="T29" s="137">
        <v>814</v>
      </c>
      <c r="U29" s="137">
        <v>807</v>
      </c>
      <c r="V29" s="137">
        <v>843</v>
      </c>
      <c r="W29" s="137"/>
      <c r="X29" s="137">
        <v>321</v>
      </c>
      <c r="Y29" s="137">
        <v>305</v>
      </c>
      <c r="Z29" s="137">
        <v>322</v>
      </c>
      <c r="AA29" s="137">
        <v>330</v>
      </c>
      <c r="AB29" s="137">
        <v>340</v>
      </c>
      <c r="AC29" s="137">
        <v>361</v>
      </c>
      <c r="AD29" s="137">
        <v>368</v>
      </c>
      <c r="AE29" s="137">
        <v>402</v>
      </c>
      <c r="AF29" s="137">
        <v>408</v>
      </c>
      <c r="AG29" s="137">
        <v>429</v>
      </c>
      <c r="AH29" s="137"/>
      <c r="AI29" s="137">
        <v>339</v>
      </c>
      <c r="AJ29" s="137">
        <v>310</v>
      </c>
      <c r="AK29" s="137">
        <v>306</v>
      </c>
      <c r="AL29" s="137">
        <v>303</v>
      </c>
      <c r="AM29" s="213">
        <v>268</v>
      </c>
      <c r="AN29" s="213">
        <v>242</v>
      </c>
      <c r="AO29" s="213">
        <v>215</v>
      </c>
      <c r="AP29" s="213">
        <v>164</v>
      </c>
      <c r="AQ29" s="213">
        <v>148</v>
      </c>
      <c r="AR29" s="213">
        <v>133</v>
      </c>
    </row>
    <row r="30" spans="1:44" x14ac:dyDescent="0.2">
      <c r="A30" t="s">
        <v>188</v>
      </c>
      <c r="B30" s="137">
        <v>3020</v>
      </c>
      <c r="C30" s="137">
        <v>3021</v>
      </c>
      <c r="D30" s="137">
        <v>3005</v>
      </c>
      <c r="E30" s="137">
        <v>2996</v>
      </c>
      <c r="F30" s="137">
        <v>2964</v>
      </c>
      <c r="G30" s="137">
        <v>2963</v>
      </c>
      <c r="H30" s="137">
        <v>2968</v>
      </c>
      <c r="I30" s="137">
        <v>3009</v>
      </c>
      <c r="J30" s="137">
        <v>3008</v>
      </c>
      <c r="K30" s="137">
        <v>3034</v>
      </c>
      <c r="L30" s="137"/>
      <c r="M30" s="137">
        <v>96</v>
      </c>
      <c r="N30" s="137">
        <v>106</v>
      </c>
      <c r="O30" s="137">
        <v>116</v>
      </c>
      <c r="P30" s="137">
        <v>128</v>
      </c>
      <c r="Q30" s="137">
        <v>145</v>
      </c>
      <c r="R30" s="137">
        <v>143</v>
      </c>
      <c r="S30" s="137">
        <v>149</v>
      </c>
      <c r="T30" s="137">
        <v>151</v>
      </c>
      <c r="U30" s="137">
        <v>152</v>
      </c>
      <c r="V30" s="137">
        <v>163</v>
      </c>
      <c r="W30" s="137"/>
      <c r="X30" s="137">
        <v>88</v>
      </c>
      <c r="Y30" s="137">
        <v>84</v>
      </c>
      <c r="Z30" s="137">
        <v>88</v>
      </c>
      <c r="AA30" s="137">
        <v>101</v>
      </c>
      <c r="AB30" s="137">
        <v>102</v>
      </c>
      <c r="AC30" s="137">
        <v>100</v>
      </c>
      <c r="AD30" s="137">
        <v>106</v>
      </c>
      <c r="AE30" s="137">
        <v>95</v>
      </c>
      <c r="AF30" s="137">
        <v>104</v>
      </c>
      <c r="AG30" s="137">
        <v>105</v>
      </c>
      <c r="AH30" s="137"/>
      <c r="AI30" s="137">
        <v>24</v>
      </c>
      <c r="AJ30" s="137">
        <v>26</v>
      </c>
      <c r="AK30" s="137">
        <v>17</v>
      </c>
      <c r="AL30" s="137">
        <v>13</v>
      </c>
      <c r="AM30" s="213">
        <v>20</v>
      </c>
      <c r="AN30" s="213">
        <v>30</v>
      </c>
      <c r="AO30" s="213">
        <v>27</v>
      </c>
      <c r="AP30" s="213">
        <v>26</v>
      </c>
      <c r="AQ30" s="213">
        <v>25</v>
      </c>
      <c r="AR30" s="213">
        <v>23</v>
      </c>
    </row>
    <row r="31" spans="1:44" x14ac:dyDescent="0.2">
      <c r="A31" t="s">
        <v>189</v>
      </c>
      <c r="B31" s="137">
        <v>13380</v>
      </c>
      <c r="C31" s="137">
        <v>13340</v>
      </c>
      <c r="D31" s="137">
        <v>13190</v>
      </c>
      <c r="E31" s="137">
        <v>13201</v>
      </c>
      <c r="F31" s="137">
        <v>13101</v>
      </c>
      <c r="G31" s="137">
        <v>13061</v>
      </c>
      <c r="H31" s="137">
        <v>12957</v>
      </c>
      <c r="I31" s="137">
        <v>13015</v>
      </c>
      <c r="J31" s="137">
        <v>13059</v>
      </c>
      <c r="K31" s="137">
        <v>13098</v>
      </c>
      <c r="L31" s="137"/>
      <c r="M31" s="137">
        <v>333</v>
      </c>
      <c r="N31" s="137">
        <v>335</v>
      </c>
      <c r="O31" s="137">
        <v>360</v>
      </c>
      <c r="P31" s="137">
        <v>382</v>
      </c>
      <c r="Q31" s="137">
        <v>377</v>
      </c>
      <c r="R31" s="137">
        <v>378</v>
      </c>
      <c r="S31" s="137">
        <v>371</v>
      </c>
      <c r="T31" s="137">
        <v>390</v>
      </c>
      <c r="U31" s="137">
        <v>405</v>
      </c>
      <c r="V31" s="137">
        <v>409</v>
      </c>
      <c r="W31" s="137"/>
      <c r="X31" s="137">
        <v>294</v>
      </c>
      <c r="Y31" s="137">
        <v>295</v>
      </c>
      <c r="Z31" s="137">
        <v>287</v>
      </c>
      <c r="AA31" s="137">
        <v>318</v>
      </c>
      <c r="AB31" s="137">
        <v>347</v>
      </c>
      <c r="AC31" s="137">
        <v>362</v>
      </c>
      <c r="AD31" s="137">
        <v>388</v>
      </c>
      <c r="AE31" s="137">
        <v>411</v>
      </c>
      <c r="AF31" s="137">
        <v>432</v>
      </c>
      <c r="AG31" s="137">
        <v>470</v>
      </c>
      <c r="AH31" s="137"/>
      <c r="AI31" s="137">
        <v>194</v>
      </c>
      <c r="AJ31" s="137">
        <v>193</v>
      </c>
      <c r="AK31" s="137">
        <v>168</v>
      </c>
      <c r="AL31" s="137">
        <v>174</v>
      </c>
      <c r="AM31" s="213">
        <v>190</v>
      </c>
      <c r="AN31" s="213">
        <v>207</v>
      </c>
      <c r="AO31" s="213">
        <v>232</v>
      </c>
      <c r="AP31" s="213">
        <v>263</v>
      </c>
      <c r="AQ31" s="213">
        <v>371</v>
      </c>
      <c r="AR31" s="213">
        <v>349</v>
      </c>
    </row>
    <row r="32" spans="1:44" x14ac:dyDescent="0.2">
      <c r="A32" t="s">
        <v>190</v>
      </c>
      <c r="B32" s="137">
        <v>39920</v>
      </c>
      <c r="C32" s="137">
        <v>39756</v>
      </c>
      <c r="D32" s="137">
        <v>39674</v>
      </c>
      <c r="E32" s="137">
        <v>39778</v>
      </c>
      <c r="F32" s="137">
        <v>39951</v>
      </c>
      <c r="G32" s="137">
        <v>40024</v>
      </c>
      <c r="H32" s="137">
        <v>40112</v>
      </c>
      <c r="I32" s="137">
        <v>40555</v>
      </c>
      <c r="J32" s="137">
        <v>40533</v>
      </c>
      <c r="K32" s="137">
        <v>40526</v>
      </c>
      <c r="L32" s="137"/>
      <c r="M32" s="137">
        <v>825</v>
      </c>
      <c r="N32" s="137">
        <v>893</v>
      </c>
      <c r="O32" s="137">
        <v>928</v>
      </c>
      <c r="P32" s="137">
        <v>1075</v>
      </c>
      <c r="Q32" s="137">
        <v>1173</v>
      </c>
      <c r="R32" s="137">
        <v>1235</v>
      </c>
      <c r="S32" s="137">
        <v>1269</v>
      </c>
      <c r="T32" s="137">
        <v>1328</v>
      </c>
      <c r="U32" s="137">
        <v>1375</v>
      </c>
      <c r="V32" s="137">
        <v>1426</v>
      </c>
      <c r="W32" s="137"/>
      <c r="X32" s="137">
        <v>1449</v>
      </c>
      <c r="Y32" s="137">
        <v>1524</v>
      </c>
      <c r="Z32" s="137">
        <v>1595</v>
      </c>
      <c r="AA32" s="137">
        <v>1698</v>
      </c>
      <c r="AB32" s="137">
        <v>1868</v>
      </c>
      <c r="AC32" s="137">
        <v>2024</v>
      </c>
      <c r="AD32" s="137">
        <v>2177</v>
      </c>
      <c r="AE32" s="137">
        <v>2311</v>
      </c>
      <c r="AF32" s="137">
        <v>2488</v>
      </c>
      <c r="AG32" s="137">
        <v>2704</v>
      </c>
      <c r="AH32" s="137"/>
      <c r="AI32" s="137">
        <v>977</v>
      </c>
      <c r="AJ32" s="137">
        <v>998</v>
      </c>
      <c r="AK32" s="137">
        <v>1043</v>
      </c>
      <c r="AL32" s="137">
        <v>1001</v>
      </c>
      <c r="AM32" s="213">
        <v>841</v>
      </c>
      <c r="AN32" s="213">
        <v>796</v>
      </c>
      <c r="AO32" s="213">
        <v>733</v>
      </c>
      <c r="AP32" s="213">
        <v>692</v>
      </c>
      <c r="AQ32" s="213">
        <v>695</v>
      </c>
      <c r="AR32" s="213">
        <v>738</v>
      </c>
    </row>
    <row r="33" spans="1:44" x14ac:dyDescent="0.2">
      <c r="A33" t="s">
        <v>191</v>
      </c>
      <c r="B33" s="137">
        <v>11440</v>
      </c>
      <c r="C33" s="137">
        <v>11275</v>
      </c>
      <c r="D33" s="137">
        <v>11342</v>
      </c>
      <c r="E33" s="137">
        <v>11321</v>
      </c>
      <c r="F33" s="137">
        <v>11259</v>
      </c>
      <c r="G33" s="137">
        <v>11247</v>
      </c>
      <c r="H33" s="137">
        <v>11288</v>
      </c>
      <c r="I33" s="137">
        <v>11304</v>
      </c>
      <c r="J33" s="137">
        <v>11322</v>
      </c>
      <c r="K33" s="137">
        <v>11251</v>
      </c>
      <c r="L33" s="137"/>
      <c r="M33" s="137">
        <v>380</v>
      </c>
      <c r="N33" s="137">
        <v>405</v>
      </c>
      <c r="O33" s="137">
        <v>460</v>
      </c>
      <c r="P33" s="137">
        <v>513</v>
      </c>
      <c r="Q33" s="137">
        <v>563</v>
      </c>
      <c r="R33" s="137">
        <v>610</v>
      </c>
      <c r="S33" s="137">
        <v>610</v>
      </c>
      <c r="T33" s="137">
        <v>613</v>
      </c>
      <c r="U33" s="137">
        <v>621</v>
      </c>
      <c r="V33" s="137">
        <v>656</v>
      </c>
      <c r="W33" s="137"/>
      <c r="X33" s="137">
        <v>423</v>
      </c>
      <c r="Y33" s="137">
        <v>451</v>
      </c>
      <c r="Z33" s="137">
        <v>443</v>
      </c>
      <c r="AA33" s="137">
        <v>464</v>
      </c>
      <c r="AB33" s="137">
        <v>488</v>
      </c>
      <c r="AC33" s="137">
        <v>498</v>
      </c>
      <c r="AD33" s="137">
        <v>524</v>
      </c>
      <c r="AE33" s="137">
        <v>569</v>
      </c>
      <c r="AF33" s="137">
        <v>618</v>
      </c>
      <c r="AG33" s="137">
        <v>691</v>
      </c>
      <c r="AH33" s="137"/>
      <c r="AI33" s="137">
        <v>107</v>
      </c>
      <c r="AJ33" s="137">
        <v>114</v>
      </c>
      <c r="AK33" s="137">
        <v>94</v>
      </c>
      <c r="AL33" s="137">
        <v>78</v>
      </c>
      <c r="AM33" s="213">
        <v>107</v>
      </c>
      <c r="AN33" s="213">
        <v>137</v>
      </c>
      <c r="AO33" s="213">
        <v>151</v>
      </c>
      <c r="AP33" s="213">
        <v>161</v>
      </c>
      <c r="AQ33" s="213">
        <v>186</v>
      </c>
      <c r="AR33" s="213">
        <v>187</v>
      </c>
    </row>
    <row r="34" spans="1:44" ht="19.5" customHeight="1" x14ac:dyDescent="0.2">
      <c r="A34" t="s">
        <v>192</v>
      </c>
      <c r="B34" s="137">
        <v>11465</v>
      </c>
      <c r="C34" s="137">
        <v>11509</v>
      </c>
      <c r="D34" s="137">
        <v>11458</v>
      </c>
      <c r="E34" s="137">
        <v>11422</v>
      </c>
      <c r="F34" s="137">
        <v>11393</v>
      </c>
      <c r="G34" s="137">
        <v>11460</v>
      </c>
      <c r="H34" s="137">
        <v>11469</v>
      </c>
      <c r="I34" s="137">
        <v>11433</v>
      </c>
      <c r="J34" s="137">
        <v>11399</v>
      </c>
      <c r="K34" s="137">
        <v>11256</v>
      </c>
      <c r="L34" s="137"/>
      <c r="M34" s="137">
        <v>331</v>
      </c>
      <c r="N34" s="137">
        <v>349</v>
      </c>
      <c r="O34" s="137">
        <v>376</v>
      </c>
      <c r="P34" s="137">
        <v>379</v>
      </c>
      <c r="Q34" s="137">
        <v>396</v>
      </c>
      <c r="R34" s="137">
        <v>409</v>
      </c>
      <c r="S34" s="137">
        <v>403</v>
      </c>
      <c r="T34" s="137">
        <v>397</v>
      </c>
      <c r="U34" s="137">
        <v>399</v>
      </c>
      <c r="V34" s="137">
        <v>363</v>
      </c>
      <c r="W34" s="137"/>
      <c r="X34" s="137">
        <v>292</v>
      </c>
      <c r="Y34" s="137">
        <v>290</v>
      </c>
      <c r="Z34" s="137">
        <v>309</v>
      </c>
      <c r="AA34" s="137">
        <v>328</v>
      </c>
      <c r="AB34" s="137">
        <v>370</v>
      </c>
      <c r="AC34" s="137">
        <v>391</v>
      </c>
      <c r="AD34" s="137">
        <v>404</v>
      </c>
      <c r="AE34" s="137">
        <v>434</v>
      </c>
      <c r="AF34" s="137">
        <v>456</v>
      </c>
      <c r="AG34" s="137">
        <v>491</v>
      </c>
      <c r="AH34" s="137"/>
      <c r="AI34" s="137">
        <v>224</v>
      </c>
      <c r="AJ34" s="137">
        <v>223</v>
      </c>
      <c r="AK34" s="137">
        <v>222</v>
      </c>
      <c r="AL34" s="137">
        <v>276</v>
      </c>
      <c r="AM34" s="213">
        <v>289</v>
      </c>
      <c r="AN34" s="213">
        <v>321</v>
      </c>
      <c r="AO34" s="213">
        <v>284</v>
      </c>
      <c r="AP34" s="213">
        <v>305</v>
      </c>
      <c r="AQ34" s="213">
        <v>268</v>
      </c>
      <c r="AR34" s="213">
        <v>323</v>
      </c>
    </row>
    <row r="35" spans="1:44" x14ac:dyDescent="0.2">
      <c r="A35" s="210" t="s">
        <v>193</v>
      </c>
      <c r="B35" s="137">
        <v>23395</v>
      </c>
      <c r="C35" s="137">
        <v>23257</v>
      </c>
      <c r="D35" s="137">
        <v>23181</v>
      </c>
      <c r="E35" s="137">
        <v>23241</v>
      </c>
      <c r="F35" s="137">
        <v>23141</v>
      </c>
      <c r="G35" s="137">
        <v>22985</v>
      </c>
      <c r="H35" s="137">
        <v>22930</v>
      </c>
      <c r="I35" s="137">
        <v>22886</v>
      </c>
      <c r="J35" s="137">
        <v>22706</v>
      </c>
      <c r="K35" s="137">
        <v>22464</v>
      </c>
      <c r="L35" s="137"/>
      <c r="M35" s="137">
        <v>916</v>
      </c>
      <c r="N35" s="137">
        <v>1039</v>
      </c>
      <c r="O35" s="137">
        <v>1232</v>
      </c>
      <c r="P35" s="137">
        <v>1392</v>
      </c>
      <c r="Q35" s="137">
        <v>1640</v>
      </c>
      <c r="R35" s="137">
        <v>1794</v>
      </c>
      <c r="S35" s="137">
        <v>1928</v>
      </c>
      <c r="T35" s="137">
        <v>2068</v>
      </c>
      <c r="U35" s="137">
        <v>2177</v>
      </c>
      <c r="V35" s="137">
        <v>2251</v>
      </c>
      <c r="W35" s="137"/>
      <c r="X35" s="137">
        <v>1003</v>
      </c>
      <c r="Y35" s="137">
        <v>1076</v>
      </c>
      <c r="Z35" s="137">
        <v>1166</v>
      </c>
      <c r="AA35" s="137">
        <v>1269</v>
      </c>
      <c r="AB35" s="137">
        <v>1399</v>
      </c>
      <c r="AC35" s="137">
        <v>1486</v>
      </c>
      <c r="AD35" s="137">
        <v>1616</v>
      </c>
      <c r="AE35" s="137">
        <v>1775</v>
      </c>
      <c r="AF35" s="137">
        <v>1862</v>
      </c>
      <c r="AG35" s="137">
        <v>2104</v>
      </c>
      <c r="AH35" s="137"/>
      <c r="AI35" s="137">
        <v>791</v>
      </c>
      <c r="AJ35" s="137">
        <v>772</v>
      </c>
      <c r="AK35" s="137">
        <v>694</v>
      </c>
      <c r="AL35" s="137">
        <v>660</v>
      </c>
      <c r="AM35" s="213">
        <v>648</v>
      </c>
      <c r="AN35" s="213">
        <v>647</v>
      </c>
      <c r="AO35" s="213">
        <v>596</v>
      </c>
      <c r="AP35" s="213">
        <v>596</v>
      </c>
      <c r="AQ35" s="213">
        <v>704</v>
      </c>
      <c r="AR35" s="213">
        <v>752</v>
      </c>
    </row>
    <row r="36" spans="1:44" s="210" customFormat="1" ht="19.5" customHeight="1" x14ac:dyDescent="0.2">
      <c r="A36" s="2" t="s">
        <v>194</v>
      </c>
      <c r="B36" s="137">
        <v>599379</v>
      </c>
      <c r="C36" s="137">
        <v>596657</v>
      </c>
      <c r="D36" s="137">
        <v>594444</v>
      </c>
      <c r="E36" s="137">
        <v>591037</v>
      </c>
      <c r="F36" s="137">
        <v>589152</v>
      </c>
      <c r="G36" s="137">
        <v>587394</v>
      </c>
      <c r="H36" s="137">
        <v>586086</v>
      </c>
      <c r="I36" s="137">
        <v>584667</v>
      </c>
      <c r="J36" s="137">
        <v>584316</v>
      </c>
      <c r="K36" s="137">
        <v>580978</v>
      </c>
      <c r="L36" s="137"/>
      <c r="M36" s="137">
        <v>22404</v>
      </c>
      <c r="N36" s="137">
        <v>25310</v>
      </c>
      <c r="O36" s="137">
        <v>28126</v>
      </c>
      <c r="P36" s="137">
        <v>31216</v>
      </c>
      <c r="Q36" s="137">
        <v>34282</v>
      </c>
      <c r="R36" s="137">
        <v>36595</v>
      </c>
      <c r="S36" s="137">
        <v>38587</v>
      </c>
      <c r="T36" s="137">
        <v>40497</v>
      </c>
      <c r="U36" s="137">
        <v>41786</v>
      </c>
      <c r="V36" s="137">
        <v>42938</v>
      </c>
      <c r="W36" s="137"/>
      <c r="X36" s="137">
        <v>36811</v>
      </c>
      <c r="Y36" s="137">
        <v>39073</v>
      </c>
      <c r="Z36" s="137">
        <v>41849</v>
      </c>
      <c r="AA36" s="137">
        <v>44348</v>
      </c>
      <c r="AB36" s="137">
        <v>47814</v>
      </c>
      <c r="AC36" s="137">
        <v>51160</v>
      </c>
      <c r="AD36" s="137">
        <v>54200</v>
      </c>
      <c r="AE36" s="137">
        <v>57754</v>
      </c>
      <c r="AF36" s="137">
        <v>60571</v>
      </c>
      <c r="AG36" s="137">
        <v>64908</v>
      </c>
      <c r="AH36" s="137"/>
      <c r="AI36" s="137">
        <v>11316</v>
      </c>
      <c r="AJ36" s="137">
        <v>11200</v>
      </c>
      <c r="AK36" s="137">
        <v>11254</v>
      </c>
      <c r="AL36" s="137">
        <v>12150</v>
      </c>
      <c r="AM36" s="6">
        <v>11925</v>
      </c>
      <c r="AN36" s="6">
        <v>12625</v>
      </c>
      <c r="AO36" s="6">
        <v>13199</v>
      </c>
      <c r="AP36" s="6">
        <v>13898</v>
      </c>
      <c r="AQ36" s="213">
        <v>14356</v>
      </c>
      <c r="AR36" s="213">
        <v>14730</v>
      </c>
    </row>
    <row r="37" spans="1:44" ht="19.5" customHeight="1" x14ac:dyDescent="0.2">
      <c r="A37" s="2" t="s">
        <v>195</v>
      </c>
      <c r="B37" s="137">
        <v>920</v>
      </c>
      <c r="C37" s="137">
        <v>916</v>
      </c>
      <c r="D37" s="137">
        <v>923</v>
      </c>
      <c r="E37" s="137">
        <v>913</v>
      </c>
      <c r="F37" s="137">
        <v>904</v>
      </c>
      <c r="G37" s="137">
        <v>912</v>
      </c>
      <c r="H37" s="137">
        <v>912</v>
      </c>
      <c r="I37" s="137">
        <v>899</v>
      </c>
      <c r="J37" s="137">
        <v>900</v>
      </c>
      <c r="K37" s="137">
        <v>868</v>
      </c>
      <c r="L37" s="137"/>
      <c r="M37" s="137">
        <v>19</v>
      </c>
      <c r="N37" s="137">
        <v>24</v>
      </c>
      <c r="O37" s="137">
        <v>28</v>
      </c>
      <c r="P37" s="137">
        <v>29</v>
      </c>
      <c r="Q37" s="137">
        <v>25</v>
      </c>
      <c r="R37" s="137">
        <v>26</v>
      </c>
      <c r="S37" s="137">
        <v>27</v>
      </c>
      <c r="T37" s="137">
        <v>29</v>
      </c>
      <c r="U37" s="137">
        <v>34</v>
      </c>
      <c r="V37" s="137">
        <v>37</v>
      </c>
      <c r="W37" s="137" t="s">
        <v>70</v>
      </c>
      <c r="X37" s="137">
        <v>99</v>
      </c>
      <c r="Y37" s="137">
        <v>95</v>
      </c>
      <c r="Z37" s="137">
        <v>91</v>
      </c>
      <c r="AA37" s="137">
        <v>92</v>
      </c>
      <c r="AB37" s="137">
        <v>92</v>
      </c>
      <c r="AC37" s="137">
        <v>100</v>
      </c>
      <c r="AD37" s="137">
        <v>97</v>
      </c>
      <c r="AE37" s="137">
        <v>105</v>
      </c>
      <c r="AF37" s="137">
        <v>102</v>
      </c>
      <c r="AG37" s="137">
        <v>118</v>
      </c>
      <c r="AH37" s="137"/>
      <c r="AI37" s="137">
        <v>247</v>
      </c>
      <c r="AJ37" s="137">
        <v>227</v>
      </c>
      <c r="AK37" s="137">
        <v>199</v>
      </c>
      <c r="AL37" s="137">
        <v>173</v>
      </c>
      <c r="AM37" s="6">
        <v>154</v>
      </c>
      <c r="AN37" s="6">
        <v>147</v>
      </c>
      <c r="AO37" s="6">
        <v>143</v>
      </c>
      <c r="AP37" s="6">
        <v>140</v>
      </c>
      <c r="AQ37" s="213">
        <v>132</v>
      </c>
      <c r="AR37" s="213">
        <v>146</v>
      </c>
    </row>
    <row r="38" spans="1:44" ht="19.5" customHeight="1" x14ac:dyDescent="0.2">
      <c r="A38" s="155" t="s">
        <v>83</v>
      </c>
      <c r="B38" s="138">
        <v>600299</v>
      </c>
      <c r="C38" s="138">
        <v>597573</v>
      </c>
      <c r="D38" s="138">
        <v>595367</v>
      </c>
      <c r="E38" s="138">
        <v>591950</v>
      </c>
      <c r="F38" s="138">
        <v>590056</v>
      </c>
      <c r="G38" s="138">
        <v>588306</v>
      </c>
      <c r="H38" s="138">
        <v>586998</v>
      </c>
      <c r="I38" s="138">
        <v>585566</v>
      </c>
      <c r="J38" s="138">
        <v>585216</v>
      </c>
      <c r="K38" s="138">
        <v>581846</v>
      </c>
      <c r="L38" s="138"/>
      <c r="M38" s="138">
        <v>22423</v>
      </c>
      <c r="N38" s="138">
        <v>25334</v>
      </c>
      <c r="O38" s="138">
        <v>28154</v>
      </c>
      <c r="P38" s="138">
        <v>31245</v>
      </c>
      <c r="Q38" s="138">
        <v>34307</v>
      </c>
      <c r="R38" s="138">
        <v>36621</v>
      </c>
      <c r="S38" s="138">
        <v>38614</v>
      </c>
      <c r="T38" s="138">
        <v>40526</v>
      </c>
      <c r="U38" s="138">
        <v>41820</v>
      </c>
      <c r="V38" s="138">
        <v>42975</v>
      </c>
      <c r="W38" s="138"/>
      <c r="X38" s="138">
        <v>36910</v>
      </c>
      <c r="Y38" s="138">
        <v>39168</v>
      </c>
      <c r="Z38" s="138">
        <v>41940</v>
      </c>
      <c r="AA38" s="138">
        <v>44440</v>
      </c>
      <c r="AB38" s="138">
        <v>47906</v>
      </c>
      <c r="AC38" s="138">
        <v>51260</v>
      </c>
      <c r="AD38" s="138">
        <v>54297</v>
      </c>
      <c r="AE38" s="138">
        <v>57859</v>
      </c>
      <c r="AF38" s="138">
        <v>60673</v>
      </c>
      <c r="AG38" s="138">
        <v>65026</v>
      </c>
      <c r="AH38" s="138"/>
      <c r="AI38" s="138">
        <v>11563</v>
      </c>
      <c r="AJ38" s="138">
        <v>11427</v>
      </c>
      <c r="AK38" s="138">
        <v>11453</v>
      </c>
      <c r="AL38" s="138">
        <v>12323</v>
      </c>
      <c r="AM38" s="138">
        <v>12079</v>
      </c>
      <c r="AN38" s="138">
        <v>12772</v>
      </c>
      <c r="AO38" s="138">
        <v>13342</v>
      </c>
      <c r="AP38" s="138">
        <v>14038</v>
      </c>
      <c r="AQ38" s="138">
        <v>14488</v>
      </c>
      <c r="AR38" s="138">
        <v>14876</v>
      </c>
    </row>
    <row r="39" spans="1:44" ht="12.75" customHeight="1" x14ac:dyDescent="0.2">
      <c r="A39" s="31" t="s">
        <v>958</v>
      </c>
      <c r="B39" s="87"/>
      <c r="C39" s="87"/>
      <c r="D39" s="87"/>
      <c r="E39" s="87"/>
      <c r="F39" s="87"/>
      <c r="G39" s="87"/>
      <c r="H39" s="87"/>
      <c r="I39" s="87"/>
      <c r="J39" s="87"/>
      <c r="K39" s="87"/>
      <c r="L39" s="87"/>
      <c r="M39" s="87"/>
      <c r="N39" s="87"/>
      <c r="O39" s="87"/>
      <c r="P39" s="87"/>
      <c r="Q39" s="87"/>
      <c r="R39" s="87"/>
      <c r="S39" s="87"/>
      <c r="T39" s="87"/>
      <c r="U39" s="87"/>
      <c r="V39" s="87"/>
      <c r="W39" s="87"/>
      <c r="AH39" s="87"/>
    </row>
    <row r="40" spans="1:44" x14ac:dyDescent="0.2">
      <c r="A40" s="10"/>
    </row>
  </sheetData>
  <sortState ref="A5:X36">
    <sortCondition ref="A5:A36"/>
  </sortState>
  <mergeCells count="4">
    <mergeCell ref="B2:K2"/>
    <mergeCell ref="X2:AG2"/>
    <mergeCell ref="AI2:AR2"/>
    <mergeCell ref="M2:V2"/>
  </mergeCells>
  <phoneticPr fontId="3" type="noConversion"/>
  <hyperlinks>
    <hyperlink ref="AU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G39"/>
  <sheetViews>
    <sheetView workbookViewId="0"/>
  </sheetViews>
  <sheetFormatPr defaultRowHeight="12.75" x14ac:dyDescent="0.2"/>
  <cols>
    <col min="1" max="1" width="18.42578125" customWidth="1"/>
    <col min="2" max="2" width="23.42578125" customWidth="1"/>
    <col min="3" max="3" width="19.7109375" customWidth="1"/>
    <col min="4" max="4" width="71.7109375" customWidth="1"/>
    <col min="6" max="6" width="10.140625" bestFit="1" customWidth="1"/>
  </cols>
  <sheetData>
    <row r="1" spans="1:7" ht="14.25" x14ac:dyDescent="0.2">
      <c r="A1" s="151" t="s">
        <v>801</v>
      </c>
      <c r="F1" s="64"/>
      <c r="G1" s="13" t="s">
        <v>63</v>
      </c>
    </row>
    <row r="2" spans="1:7" s="17" customFormat="1" ht="51" x14ac:dyDescent="0.2">
      <c r="A2" s="14"/>
      <c r="B2" s="532" t="s">
        <v>21</v>
      </c>
      <c r="C2" s="153" t="s">
        <v>925</v>
      </c>
      <c r="D2" s="378" t="s">
        <v>962</v>
      </c>
    </row>
    <row r="3" spans="1:7" x14ac:dyDescent="0.2">
      <c r="A3" t="s">
        <v>164</v>
      </c>
      <c r="B3" s="94">
        <v>6045</v>
      </c>
      <c r="C3" s="94">
        <v>98</v>
      </c>
      <c r="D3" t="s">
        <v>926</v>
      </c>
    </row>
    <row r="4" spans="1:7" x14ac:dyDescent="0.2">
      <c r="A4" t="s">
        <v>165</v>
      </c>
      <c r="B4" s="94">
        <v>2171</v>
      </c>
      <c r="C4" s="94">
        <v>58</v>
      </c>
      <c r="D4" t="s">
        <v>927</v>
      </c>
    </row>
    <row r="5" spans="1:7" x14ac:dyDescent="0.2">
      <c r="A5" t="s">
        <v>166</v>
      </c>
      <c r="B5" s="94">
        <v>754</v>
      </c>
      <c r="C5" s="94">
        <v>36</v>
      </c>
      <c r="D5" t="s">
        <v>928</v>
      </c>
    </row>
    <row r="6" spans="1:7" x14ac:dyDescent="0.2">
      <c r="A6" t="s">
        <v>339</v>
      </c>
      <c r="B6" s="94">
        <v>301</v>
      </c>
      <c r="C6" s="94">
        <v>35</v>
      </c>
      <c r="D6" t="s">
        <v>971</v>
      </c>
    </row>
    <row r="7" spans="1:7" x14ac:dyDescent="0.2">
      <c r="A7" t="s">
        <v>338</v>
      </c>
      <c r="B7" s="94">
        <v>11083</v>
      </c>
      <c r="C7" s="94">
        <v>109</v>
      </c>
      <c r="D7" t="s">
        <v>929</v>
      </c>
    </row>
    <row r="8" spans="1:7" ht="19.5" customHeight="1" x14ac:dyDescent="0.2">
      <c r="A8" t="s">
        <v>168</v>
      </c>
      <c r="B8" s="94">
        <v>271</v>
      </c>
      <c r="C8" s="94">
        <v>29</v>
      </c>
      <c r="D8" t="s">
        <v>930</v>
      </c>
    </row>
    <row r="9" spans="1:7" x14ac:dyDescent="0.2">
      <c r="A9" t="s">
        <v>340</v>
      </c>
      <c r="B9" s="94">
        <v>581</v>
      </c>
      <c r="C9" s="94">
        <v>49</v>
      </c>
      <c r="D9" t="s">
        <v>931</v>
      </c>
    </row>
    <row r="10" spans="1:7" x14ac:dyDescent="0.2">
      <c r="A10" t="s">
        <v>170</v>
      </c>
      <c r="B10" s="94">
        <v>2050</v>
      </c>
      <c r="C10" s="94">
        <v>69</v>
      </c>
      <c r="D10" t="s">
        <v>932</v>
      </c>
    </row>
    <row r="11" spans="1:7" x14ac:dyDescent="0.2">
      <c r="A11" t="s">
        <v>171</v>
      </c>
      <c r="B11" s="94">
        <v>258</v>
      </c>
      <c r="C11" s="94">
        <v>30</v>
      </c>
      <c r="D11" t="s">
        <v>933</v>
      </c>
    </row>
    <row r="12" spans="1:7" x14ac:dyDescent="0.2">
      <c r="A12" t="s">
        <v>172</v>
      </c>
      <c r="B12" s="94">
        <v>976</v>
      </c>
      <c r="C12" s="94">
        <v>63</v>
      </c>
      <c r="D12" t="s">
        <v>934</v>
      </c>
    </row>
    <row r="13" spans="1:7" ht="19.5" customHeight="1" x14ac:dyDescent="0.2">
      <c r="A13" t="s">
        <v>173</v>
      </c>
      <c r="B13" s="94">
        <v>608</v>
      </c>
      <c r="C13" s="94">
        <v>45</v>
      </c>
      <c r="D13" t="s">
        <v>935</v>
      </c>
    </row>
    <row r="14" spans="1:7" x14ac:dyDescent="0.2">
      <c r="A14" t="s">
        <v>174</v>
      </c>
      <c r="B14" s="94">
        <v>1546</v>
      </c>
      <c r="C14" s="94">
        <v>57</v>
      </c>
      <c r="D14" t="s">
        <v>936</v>
      </c>
    </row>
    <row r="15" spans="1:7" x14ac:dyDescent="0.2">
      <c r="A15" t="s">
        <v>175</v>
      </c>
      <c r="B15" s="94">
        <v>1289</v>
      </c>
      <c r="C15" s="94">
        <v>62</v>
      </c>
      <c r="D15" t="s">
        <v>937</v>
      </c>
    </row>
    <row r="16" spans="1:7" x14ac:dyDescent="0.2">
      <c r="A16" t="s">
        <v>176</v>
      </c>
      <c r="B16" s="94">
        <v>2829</v>
      </c>
      <c r="C16" s="94">
        <v>74</v>
      </c>
      <c r="D16" t="s">
        <v>938</v>
      </c>
    </row>
    <row r="17" spans="1:4" x14ac:dyDescent="0.2">
      <c r="A17" t="s">
        <v>177</v>
      </c>
      <c r="B17" s="94">
        <v>18028</v>
      </c>
      <c r="C17" s="94">
        <v>122</v>
      </c>
      <c r="D17" t="s">
        <v>939</v>
      </c>
    </row>
    <row r="18" spans="1:4" ht="19.5" customHeight="1" x14ac:dyDescent="0.2">
      <c r="A18" t="s">
        <v>178</v>
      </c>
      <c r="B18" s="94">
        <v>1944</v>
      </c>
      <c r="C18" s="94">
        <v>60</v>
      </c>
      <c r="D18" t="s">
        <v>940</v>
      </c>
    </row>
    <row r="19" spans="1:4" x14ac:dyDescent="0.2">
      <c r="A19" t="s">
        <v>179</v>
      </c>
      <c r="B19" s="94">
        <v>179</v>
      </c>
      <c r="C19" s="94">
        <v>27</v>
      </c>
      <c r="D19" t="s">
        <v>941</v>
      </c>
    </row>
    <row r="20" spans="1:4" x14ac:dyDescent="0.2">
      <c r="A20" t="s">
        <v>180</v>
      </c>
      <c r="B20" s="94">
        <v>869</v>
      </c>
      <c r="C20" s="94">
        <v>52</v>
      </c>
      <c r="D20" t="s">
        <v>942</v>
      </c>
    </row>
    <row r="21" spans="1:4" x14ac:dyDescent="0.2">
      <c r="A21" t="s">
        <v>181</v>
      </c>
      <c r="B21" s="94">
        <v>623</v>
      </c>
      <c r="C21" s="94">
        <v>45</v>
      </c>
      <c r="D21" t="s">
        <v>943</v>
      </c>
    </row>
    <row r="22" spans="1:4" x14ac:dyDescent="0.2">
      <c r="A22" t="s">
        <v>251</v>
      </c>
      <c r="B22" s="94">
        <v>85</v>
      </c>
      <c r="C22" s="94">
        <v>18</v>
      </c>
      <c r="D22" t="s">
        <v>944</v>
      </c>
    </row>
    <row r="23" spans="1:4" ht="19.5" customHeight="1" x14ac:dyDescent="0.2">
      <c r="A23" t="s">
        <v>182</v>
      </c>
      <c r="B23" s="94">
        <v>284</v>
      </c>
      <c r="C23" s="94">
        <v>35</v>
      </c>
      <c r="D23" t="s">
        <v>945</v>
      </c>
    </row>
    <row r="24" spans="1:4" x14ac:dyDescent="0.2">
      <c r="A24" t="s">
        <v>183</v>
      </c>
      <c r="B24" s="94">
        <v>2093</v>
      </c>
      <c r="C24" s="94">
        <v>55</v>
      </c>
      <c r="D24" t="s">
        <v>946</v>
      </c>
    </row>
    <row r="25" spans="1:4" x14ac:dyDescent="0.2">
      <c r="A25" s="215" t="s">
        <v>947</v>
      </c>
      <c r="B25" s="94">
        <v>29</v>
      </c>
      <c r="C25" s="94">
        <v>12</v>
      </c>
      <c r="D25" t="s">
        <v>948</v>
      </c>
    </row>
    <row r="26" spans="1:4" x14ac:dyDescent="0.2">
      <c r="A26" t="s">
        <v>341</v>
      </c>
      <c r="B26" s="94">
        <v>1480</v>
      </c>
      <c r="C26" s="94">
        <v>48</v>
      </c>
      <c r="D26" t="s">
        <v>949</v>
      </c>
    </row>
    <row r="27" spans="1:4" x14ac:dyDescent="0.2">
      <c r="A27" t="s">
        <v>186</v>
      </c>
      <c r="B27" s="94">
        <v>1238</v>
      </c>
      <c r="C27" s="94">
        <v>58</v>
      </c>
      <c r="D27" t="s">
        <v>950</v>
      </c>
    </row>
    <row r="28" spans="1:4" ht="19.5" customHeight="1" x14ac:dyDescent="0.2">
      <c r="A28" t="s">
        <v>187</v>
      </c>
      <c r="B28" s="94">
        <v>701</v>
      </c>
      <c r="C28" s="94">
        <v>35</v>
      </c>
      <c r="D28" t="s">
        <v>951</v>
      </c>
    </row>
    <row r="29" spans="1:4" x14ac:dyDescent="0.2">
      <c r="A29" t="s">
        <v>188</v>
      </c>
      <c r="B29" s="94">
        <v>117</v>
      </c>
      <c r="C29" s="94">
        <v>26</v>
      </c>
      <c r="D29" t="s">
        <v>952</v>
      </c>
    </row>
    <row r="30" spans="1:4" x14ac:dyDescent="0.2">
      <c r="A30" t="s">
        <v>189</v>
      </c>
      <c r="B30" s="94">
        <v>303</v>
      </c>
      <c r="C30" s="94">
        <v>49</v>
      </c>
      <c r="D30" t="s">
        <v>953</v>
      </c>
    </row>
    <row r="31" spans="1:4" x14ac:dyDescent="0.2">
      <c r="A31" t="s">
        <v>190</v>
      </c>
      <c r="B31" s="94">
        <v>1489</v>
      </c>
      <c r="C31" s="94">
        <v>62</v>
      </c>
      <c r="D31" t="s">
        <v>954</v>
      </c>
    </row>
    <row r="32" spans="1:4" x14ac:dyDescent="0.2">
      <c r="A32" t="s">
        <v>191</v>
      </c>
      <c r="B32" s="94">
        <v>568</v>
      </c>
      <c r="C32" s="94">
        <v>58</v>
      </c>
      <c r="D32" t="s">
        <v>972</v>
      </c>
    </row>
    <row r="33" spans="1:4" ht="19.5" customHeight="1" x14ac:dyDescent="0.2">
      <c r="A33" t="s">
        <v>192</v>
      </c>
      <c r="B33" s="94">
        <v>411</v>
      </c>
      <c r="C33" s="94">
        <v>41</v>
      </c>
      <c r="D33" t="s">
        <v>955</v>
      </c>
    </row>
    <row r="34" spans="1:4" x14ac:dyDescent="0.2">
      <c r="A34" t="s">
        <v>193</v>
      </c>
      <c r="B34" s="94">
        <v>2537</v>
      </c>
      <c r="C34" s="94">
        <v>59</v>
      </c>
      <c r="D34" t="s">
        <v>956</v>
      </c>
    </row>
    <row r="35" spans="1:4" s="210" customFormat="1" ht="19.5" customHeight="1" x14ac:dyDescent="0.2">
      <c r="A35" s="210" t="s">
        <v>194</v>
      </c>
      <c r="B35" s="94">
        <v>63740</v>
      </c>
      <c r="C35" s="94">
        <v>150</v>
      </c>
      <c r="D35" s="210" t="s">
        <v>957</v>
      </c>
    </row>
    <row r="36" spans="1:4" s="210" customFormat="1" ht="19.5" customHeight="1" x14ac:dyDescent="0.2">
      <c r="A36" s="210" t="s">
        <v>454</v>
      </c>
      <c r="B36" s="94">
        <v>51</v>
      </c>
      <c r="C36" s="94">
        <v>17</v>
      </c>
      <c r="D36" s="210" t="s">
        <v>973</v>
      </c>
    </row>
    <row r="37" spans="1:4" ht="19.5" customHeight="1" x14ac:dyDescent="0.2">
      <c r="A37" s="3" t="s">
        <v>83</v>
      </c>
      <c r="B37" s="92">
        <v>63791</v>
      </c>
      <c r="C37" s="92">
        <v>151</v>
      </c>
      <c r="D37" s="3" t="s">
        <v>957</v>
      </c>
    </row>
    <row r="38" spans="1:4" x14ac:dyDescent="0.2">
      <c r="A38" s="536" t="s">
        <v>924</v>
      </c>
    </row>
    <row r="39" spans="1:4" x14ac:dyDescent="0.2">
      <c r="A39" s="536" t="s">
        <v>923</v>
      </c>
    </row>
  </sheetData>
  <phoneticPr fontId="3" type="noConversion"/>
  <hyperlinks>
    <hyperlink ref="G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AG38"/>
  <sheetViews>
    <sheetView workbookViewId="0"/>
  </sheetViews>
  <sheetFormatPr defaultRowHeight="12.75" x14ac:dyDescent="0.2"/>
  <cols>
    <col min="1" max="1" width="21.140625" style="210" customWidth="1"/>
    <col min="2" max="8" width="13.7109375" style="210" customWidth="1"/>
  </cols>
  <sheetData>
    <row r="1" spans="1:33" x14ac:dyDescent="0.2">
      <c r="A1" s="227" t="s">
        <v>800</v>
      </c>
      <c r="B1" s="2"/>
      <c r="C1" s="2"/>
      <c r="D1" s="2"/>
      <c r="E1" s="2"/>
      <c r="F1" s="2"/>
      <c r="G1" s="2"/>
      <c r="H1" s="2"/>
      <c r="I1" s="2"/>
      <c r="J1" s="2"/>
      <c r="K1" s="212" t="s">
        <v>63</v>
      </c>
      <c r="L1" s="2"/>
    </row>
    <row r="2" spans="1:33" s="17" customFormat="1" ht="25.5" customHeight="1" x14ac:dyDescent="0.2">
      <c r="A2" s="14"/>
      <c r="B2" s="220" t="s">
        <v>33</v>
      </c>
      <c r="C2" s="220" t="s">
        <v>34</v>
      </c>
      <c r="D2" s="220" t="s">
        <v>35</v>
      </c>
      <c r="E2" s="220" t="s">
        <v>36</v>
      </c>
      <c r="F2" s="220" t="s">
        <v>448</v>
      </c>
      <c r="G2" s="220" t="s">
        <v>449</v>
      </c>
      <c r="H2" s="220" t="s">
        <v>163</v>
      </c>
      <c r="I2" s="22"/>
      <c r="J2" s="22"/>
      <c r="K2" s="22"/>
      <c r="L2" s="22"/>
    </row>
    <row r="3" spans="1:33" x14ac:dyDescent="0.2">
      <c r="A3" s="2" t="s">
        <v>164</v>
      </c>
      <c r="B3" s="95">
        <v>598</v>
      </c>
      <c r="C3" s="95">
        <v>1079</v>
      </c>
      <c r="D3" s="95">
        <v>1728</v>
      </c>
      <c r="E3" s="95">
        <v>1520</v>
      </c>
      <c r="F3" s="95">
        <v>938</v>
      </c>
      <c r="G3" s="95">
        <v>18247</v>
      </c>
      <c r="H3" s="95">
        <v>150</v>
      </c>
      <c r="I3" s="44"/>
      <c r="J3" s="44"/>
      <c r="K3" s="44"/>
      <c r="L3" s="2"/>
    </row>
    <row r="4" spans="1:33" x14ac:dyDescent="0.2">
      <c r="A4" s="2" t="s">
        <v>165</v>
      </c>
      <c r="B4" s="94">
        <v>414</v>
      </c>
      <c r="C4" s="94">
        <v>441</v>
      </c>
      <c r="D4" s="94">
        <v>583</v>
      </c>
      <c r="E4" s="94">
        <v>367</v>
      </c>
      <c r="F4" s="94">
        <v>176</v>
      </c>
      <c r="G4" s="94">
        <v>34458</v>
      </c>
      <c r="H4" s="94">
        <v>208</v>
      </c>
      <c r="I4" s="45"/>
      <c r="J4" s="45"/>
      <c r="K4" s="45"/>
      <c r="L4" s="2"/>
      <c r="M4" s="46"/>
      <c r="N4" s="46"/>
      <c r="O4" s="46"/>
      <c r="P4" s="46"/>
      <c r="Q4" s="46"/>
      <c r="R4" s="46"/>
      <c r="S4" s="46"/>
      <c r="T4" s="46"/>
      <c r="U4" s="46"/>
      <c r="V4" s="46"/>
      <c r="X4" s="47"/>
      <c r="Y4" s="47"/>
      <c r="Z4" s="47"/>
      <c r="AA4" s="47"/>
      <c r="AB4" s="47"/>
      <c r="AC4" s="47"/>
      <c r="AD4" s="47"/>
      <c r="AE4" s="47"/>
      <c r="AF4" s="47"/>
      <c r="AG4" s="47"/>
    </row>
    <row r="5" spans="1:33" x14ac:dyDescent="0.2">
      <c r="A5" s="2" t="s">
        <v>166</v>
      </c>
      <c r="B5" s="94">
        <v>73</v>
      </c>
      <c r="C5" s="94">
        <v>95</v>
      </c>
      <c r="D5" s="94">
        <v>210</v>
      </c>
      <c r="E5" s="94">
        <v>183</v>
      </c>
      <c r="F5" s="94">
        <v>172</v>
      </c>
      <c r="G5" s="94">
        <v>14387</v>
      </c>
      <c r="H5" s="94">
        <v>23</v>
      </c>
      <c r="I5" s="45"/>
      <c r="J5" s="45"/>
      <c r="K5" s="45"/>
      <c r="L5" s="2"/>
      <c r="M5" s="46"/>
      <c r="N5" s="46"/>
      <c r="O5" s="46"/>
      <c r="P5" s="46"/>
      <c r="Q5" s="46"/>
      <c r="R5" s="46"/>
      <c r="S5" s="46"/>
      <c r="T5" s="46"/>
      <c r="U5" s="46"/>
      <c r="V5" s="46"/>
      <c r="X5" s="47"/>
      <c r="Y5" s="47"/>
      <c r="Z5" s="47"/>
      <c r="AA5" s="47"/>
      <c r="AB5" s="47"/>
      <c r="AC5" s="47"/>
      <c r="AD5" s="47"/>
      <c r="AE5" s="47"/>
      <c r="AF5" s="47"/>
      <c r="AG5" s="47"/>
    </row>
    <row r="6" spans="1:33" x14ac:dyDescent="0.2">
      <c r="A6" s="2" t="s">
        <v>339</v>
      </c>
      <c r="B6" s="94">
        <v>16</v>
      </c>
      <c r="C6" s="94">
        <v>16</v>
      </c>
      <c r="D6" s="94">
        <v>49</v>
      </c>
      <c r="E6" s="94">
        <v>93</v>
      </c>
      <c r="F6" s="94">
        <v>123</v>
      </c>
      <c r="G6" s="94">
        <v>9767</v>
      </c>
      <c r="H6" s="94">
        <v>4</v>
      </c>
      <c r="I6" s="45"/>
      <c r="J6" s="45"/>
      <c r="K6" s="45"/>
      <c r="L6" s="2"/>
      <c r="M6" s="46"/>
      <c r="N6" s="46"/>
      <c r="O6" s="46"/>
      <c r="P6" s="46"/>
      <c r="Q6" s="46"/>
      <c r="R6" s="46"/>
      <c r="S6" s="46"/>
      <c r="T6" s="46"/>
      <c r="U6" s="46"/>
      <c r="V6" s="46"/>
      <c r="X6" s="47"/>
      <c r="Y6" s="47"/>
      <c r="Z6" s="47"/>
      <c r="AA6" s="47"/>
      <c r="AB6" s="47"/>
      <c r="AC6" s="47"/>
      <c r="AD6" s="47"/>
      <c r="AE6" s="47"/>
      <c r="AF6" s="47"/>
      <c r="AG6" s="47"/>
    </row>
    <row r="7" spans="1:33" x14ac:dyDescent="0.2">
      <c r="A7" s="2" t="s">
        <v>338</v>
      </c>
      <c r="B7" s="94">
        <v>763</v>
      </c>
      <c r="C7" s="94">
        <v>1808</v>
      </c>
      <c r="D7" s="94">
        <v>2757</v>
      </c>
      <c r="E7" s="94">
        <v>2212</v>
      </c>
      <c r="F7" s="94">
        <v>2600</v>
      </c>
      <c r="G7" s="94">
        <v>41448</v>
      </c>
      <c r="H7" s="94">
        <v>976</v>
      </c>
      <c r="I7" s="45"/>
      <c r="J7" s="45"/>
      <c r="K7" s="45"/>
      <c r="L7" s="2"/>
      <c r="M7" s="46"/>
      <c r="N7" s="46"/>
      <c r="O7" s="46"/>
      <c r="P7" s="46"/>
      <c r="Q7" s="46"/>
      <c r="R7" s="46"/>
      <c r="S7" s="46"/>
      <c r="T7" s="46"/>
      <c r="U7" s="46"/>
      <c r="V7" s="46"/>
      <c r="X7" s="47"/>
      <c r="Y7" s="47"/>
      <c r="Z7" s="47"/>
      <c r="AA7" s="47"/>
      <c r="AB7" s="47"/>
      <c r="AC7" s="47"/>
      <c r="AD7" s="47"/>
      <c r="AE7" s="47"/>
      <c r="AF7" s="47"/>
      <c r="AG7" s="47"/>
    </row>
    <row r="8" spans="1:33" ht="19.5" customHeight="1" x14ac:dyDescent="0.2">
      <c r="A8" s="2" t="s">
        <v>168</v>
      </c>
      <c r="B8" s="94">
        <v>102</v>
      </c>
      <c r="C8" s="94">
        <v>33</v>
      </c>
      <c r="D8" s="94">
        <v>36</v>
      </c>
      <c r="E8" s="94">
        <v>42</v>
      </c>
      <c r="F8" s="94">
        <v>52</v>
      </c>
      <c r="G8" s="94">
        <v>6453</v>
      </c>
      <c r="H8" s="94">
        <v>13</v>
      </c>
      <c r="I8" s="45"/>
      <c r="J8" s="45"/>
      <c r="K8" s="45"/>
      <c r="L8" s="2"/>
      <c r="M8" s="46"/>
      <c r="N8" s="46"/>
      <c r="O8" s="46"/>
      <c r="P8" s="46"/>
      <c r="Q8" s="46"/>
      <c r="R8" s="46"/>
      <c r="S8" s="46"/>
      <c r="T8" s="46"/>
      <c r="U8" s="46"/>
      <c r="V8" s="46"/>
      <c r="X8" s="47"/>
      <c r="Y8" s="47"/>
      <c r="Z8" s="47"/>
      <c r="AA8" s="47"/>
      <c r="AB8" s="47"/>
      <c r="AC8" s="47"/>
      <c r="AD8" s="47"/>
      <c r="AE8" s="47"/>
      <c r="AF8" s="47"/>
      <c r="AG8" s="47"/>
    </row>
    <row r="9" spans="1:33" x14ac:dyDescent="0.2">
      <c r="A9" s="2" t="s">
        <v>340</v>
      </c>
      <c r="B9" s="94">
        <v>37</v>
      </c>
      <c r="C9" s="94">
        <v>69</v>
      </c>
      <c r="D9" s="94">
        <v>112</v>
      </c>
      <c r="E9" s="94">
        <v>271</v>
      </c>
      <c r="F9" s="94">
        <v>74</v>
      </c>
      <c r="G9" s="94">
        <v>18127</v>
      </c>
      <c r="H9" s="94">
        <v>15</v>
      </c>
      <c r="I9" s="45"/>
      <c r="J9" s="45"/>
      <c r="K9" s="45"/>
      <c r="L9" s="2"/>
      <c r="M9" s="46"/>
      <c r="N9" s="46"/>
      <c r="O9" s="46"/>
      <c r="P9" s="46"/>
      <c r="Q9" s="46"/>
      <c r="R9" s="46"/>
      <c r="S9" s="46"/>
      <c r="T9" s="46"/>
      <c r="U9" s="46"/>
      <c r="V9" s="46"/>
      <c r="X9" s="47"/>
      <c r="Y9" s="47"/>
      <c r="Z9" s="47"/>
      <c r="AA9" s="47"/>
      <c r="AB9" s="47"/>
      <c r="AC9" s="47"/>
      <c r="AD9" s="47"/>
      <c r="AE9" s="47"/>
      <c r="AF9" s="47"/>
      <c r="AG9" s="47"/>
    </row>
    <row r="10" spans="1:33" x14ac:dyDescent="0.2">
      <c r="A10" s="2" t="s">
        <v>170</v>
      </c>
      <c r="B10" s="94">
        <v>137</v>
      </c>
      <c r="C10" s="94">
        <v>212</v>
      </c>
      <c r="D10" s="94">
        <v>416</v>
      </c>
      <c r="E10" s="94">
        <v>530</v>
      </c>
      <c r="F10" s="94">
        <v>770</v>
      </c>
      <c r="G10" s="94">
        <v>16260</v>
      </c>
      <c r="H10" s="94">
        <v>52</v>
      </c>
      <c r="I10" s="45"/>
      <c r="J10" s="45"/>
      <c r="K10" s="45"/>
      <c r="L10" s="2"/>
      <c r="M10" s="46"/>
      <c r="N10" s="46"/>
      <c r="O10" s="46"/>
      <c r="P10" s="46"/>
      <c r="Q10" s="46"/>
      <c r="R10" s="46"/>
      <c r="S10" s="46"/>
      <c r="T10" s="46"/>
      <c r="U10" s="46"/>
      <c r="V10" s="46"/>
      <c r="X10" s="47"/>
      <c r="Y10" s="47"/>
      <c r="Z10" s="47"/>
      <c r="AA10" s="47"/>
      <c r="AB10" s="47"/>
      <c r="AC10" s="47"/>
      <c r="AD10" s="47"/>
      <c r="AE10" s="47"/>
      <c r="AF10" s="47"/>
      <c r="AG10" s="47"/>
    </row>
    <row r="11" spans="1:33" x14ac:dyDescent="0.2">
      <c r="A11" s="2" t="s">
        <v>171</v>
      </c>
      <c r="B11" s="94">
        <v>66</v>
      </c>
      <c r="C11" s="94">
        <v>26</v>
      </c>
      <c r="D11" s="94">
        <v>43</v>
      </c>
      <c r="E11" s="94">
        <v>33</v>
      </c>
      <c r="F11" s="94">
        <v>70</v>
      </c>
      <c r="G11" s="94">
        <v>15977</v>
      </c>
      <c r="H11" s="94">
        <v>26</v>
      </c>
      <c r="I11" s="45"/>
      <c r="J11" s="45"/>
      <c r="K11" s="45"/>
      <c r="L11" s="2"/>
      <c r="M11" s="46"/>
      <c r="N11" s="46"/>
      <c r="O11" s="46"/>
      <c r="P11" s="46"/>
      <c r="Q11" s="46"/>
      <c r="R11" s="46"/>
      <c r="S11" s="46"/>
      <c r="T11" s="46"/>
      <c r="U11" s="46"/>
      <c r="V11" s="46"/>
      <c r="X11" s="47"/>
      <c r="Y11" s="47"/>
      <c r="Z11" s="47"/>
      <c r="AA11" s="47"/>
      <c r="AB11" s="47"/>
      <c r="AC11" s="47"/>
      <c r="AD11" s="47"/>
      <c r="AE11" s="47"/>
      <c r="AF11" s="47"/>
      <c r="AG11" s="47"/>
    </row>
    <row r="12" spans="1:33" x14ac:dyDescent="0.2">
      <c r="A12" s="2" t="s">
        <v>172</v>
      </c>
      <c r="B12" s="94">
        <v>61</v>
      </c>
      <c r="C12" s="94">
        <v>87</v>
      </c>
      <c r="D12" s="94">
        <v>256</v>
      </c>
      <c r="E12" s="94">
        <v>280</v>
      </c>
      <c r="F12" s="94">
        <v>270</v>
      </c>
      <c r="G12" s="94">
        <v>16353</v>
      </c>
      <c r="H12" s="94">
        <v>83</v>
      </c>
      <c r="I12" s="45"/>
      <c r="J12" s="45"/>
      <c r="K12" s="45"/>
      <c r="L12" s="2"/>
      <c r="M12" s="46"/>
      <c r="N12" s="46"/>
      <c r="O12" s="46"/>
      <c r="P12" s="46"/>
      <c r="Q12" s="46"/>
      <c r="R12" s="46"/>
      <c r="S12" s="46"/>
      <c r="T12" s="46"/>
      <c r="U12" s="46"/>
      <c r="V12" s="46"/>
      <c r="X12" s="47"/>
      <c r="Y12" s="47"/>
      <c r="Z12" s="47"/>
      <c r="AA12" s="47"/>
      <c r="AB12" s="47"/>
      <c r="AC12" s="47"/>
      <c r="AD12" s="47"/>
      <c r="AE12" s="47"/>
      <c r="AF12" s="47"/>
      <c r="AG12" s="47"/>
    </row>
    <row r="13" spans="1:33" ht="19.5" customHeight="1" x14ac:dyDescent="0.2">
      <c r="A13" s="2" t="s">
        <v>173</v>
      </c>
      <c r="B13" s="94">
        <v>82</v>
      </c>
      <c r="C13" s="94">
        <v>57</v>
      </c>
      <c r="D13" s="94">
        <v>143</v>
      </c>
      <c r="E13" s="94">
        <v>147</v>
      </c>
      <c r="F13" s="94">
        <v>171</v>
      </c>
      <c r="G13" s="94">
        <v>14408</v>
      </c>
      <c r="H13" s="94">
        <v>22</v>
      </c>
      <c r="I13" s="45"/>
      <c r="J13" s="45"/>
      <c r="K13" s="45"/>
      <c r="L13" s="2"/>
      <c r="M13" s="46"/>
      <c r="N13" s="46"/>
      <c r="O13" s="46"/>
      <c r="P13" s="46"/>
      <c r="Q13" s="46"/>
      <c r="R13" s="46"/>
      <c r="S13" s="46"/>
      <c r="T13" s="46"/>
      <c r="U13" s="46"/>
      <c r="V13" s="46"/>
      <c r="X13" s="47"/>
      <c r="Y13" s="47"/>
      <c r="Z13" s="47"/>
      <c r="AA13" s="47"/>
      <c r="AB13" s="47"/>
      <c r="AC13" s="47"/>
      <c r="AD13" s="47"/>
      <c r="AE13" s="47"/>
      <c r="AF13" s="47"/>
      <c r="AG13" s="47"/>
    </row>
    <row r="14" spans="1:33" x14ac:dyDescent="0.2">
      <c r="A14" s="2" t="s">
        <v>174</v>
      </c>
      <c r="B14" s="94">
        <v>84</v>
      </c>
      <c r="C14" s="94">
        <v>139</v>
      </c>
      <c r="D14" s="94">
        <v>335</v>
      </c>
      <c r="E14" s="94">
        <v>408</v>
      </c>
      <c r="F14" s="94">
        <v>476</v>
      </c>
      <c r="G14" s="94">
        <v>15985</v>
      </c>
      <c r="H14" s="94">
        <v>112</v>
      </c>
      <c r="I14" s="45"/>
      <c r="J14" s="45"/>
      <c r="K14" s="45"/>
      <c r="L14" s="2"/>
      <c r="M14" s="46"/>
      <c r="N14" s="46"/>
      <c r="O14" s="46"/>
      <c r="P14" s="46"/>
      <c r="Q14" s="46"/>
      <c r="R14" s="46"/>
      <c r="S14" s="46"/>
      <c r="T14" s="46"/>
      <c r="U14" s="46"/>
      <c r="V14" s="46"/>
      <c r="X14" s="47"/>
      <c r="Y14" s="47"/>
      <c r="Z14" s="47"/>
      <c r="AA14" s="47"/>
      <c r="AB14" s="47"/>
      <c r="AC14" s="47"/>
      <c r="AD14" s="47"/>
      <c r="AE14" s="47"/>
      <c r="AF14" s="47"/>
      <c r="AG14" s="47"/>
    </row>
    <row r="15" spans="1:33" x14ac:dyDescent="0.2">
      <c r="A15" s="210" t="s">
        <v>175</v>
      </c>
      <c r="B15" s="94">
        <v>84</v>
      </c>
      <c r="C15" s="94">
        <v>132</v>
      </c>
      <c r="D15" s="94">
        <v>256</v>
      </c>
      <c r="E15" s="94">
        <v>268</v>
      </c>
      <c r="F15" s="94">
        <v>544</v>
      </c>
      <c r="G15" s="94">
        <v>20454</v>
      </c>
      <c r="H15" s="94">
        <v>33</v>
      </c>
      <c r="I15" s="45"/>
      <c r="J15" s="45"/>
      <c r="K15" s="45"/>
      <c r="L15" s="2"/>
      <c r="M15" s="46"/>
      <c r="N15" s="46"/>
      <c r="O15" s="46"/>
      <c r="P15" s="46"/>
      <c r="Q15" s="46"/>
      <c r="R15" s="46"/>
      <c r="S15" s="46"/>
      <c r="T15" s="46"/>
      <c r="U15" s="46"/>
      <c r="V15" s="46"/>
      <c r="X15" s="47"/>
      <c r="Y15" s="47"/>
      <c r="Z15" s="47"/>
      <c r="AA15" s="47"/>
      <c r="AB15" s="47"/>
      <c r="AC15" s="47"/>
      <c r="AD15" s="47"/>
      <c r="AE15" s="47"/>
      <c r="AF15" s="47"/>
      <c r="AG15" s="47"/>
    </row>
    <row r="16" spans="1:33" x14ac:dyDescent="0.2">
      <c r="A16" s="2" t="s">
        <v>176</v>
      </c>
      <c r="B16" s="94">
        <v>527</v>
      </c>
      <c r="C16" s="94">
        <v>329</v>
      </c>
      <c r="D16" s="94">
        <v>476</v>
      </c>
      <c r="E16" s="94">
        <v>520</v>
      </c>
      <c r="F16" s="94">
        <v>894</v>
      </c>
      <c r="G16" s="94">
        <v>47399</v>
      </c>
      <c r="H16" s="94">
        <v>100</v>
      </c>
      <c r="I16" s="45"/>
      <c r="J16" s="45"/>
      <c r="K16" s="45"/>
      <c r="L16" s="2"/>
      <c r="M16" s="46"/>
      <c r="N16" s="46"/>
      <c r="O16" s="46"/>
      <c r="P16" s="46"/>
      <c r="Q16" s="46"/>
      <c r="R16" s="46"/>
      <c r="S16" s="46"/>
      <c r="T16" s="46"/>
      <c r="U16" s="46"/>
      <c r="V16" s="46"/>
      <c r="X16" s="47"/>
      <c r="Y16" s="47"/>
      <c r="Z16" s="47"/>
      <c r="AA16" s="47"/>
      <c r="AB16" s="47"/>
      <c r="AC16" s="47"/>
      <c r="AD16" s="47"/>
      <c r="AE16" s="47"/>
      <c r="AF16" s="47"/>
      <c r="AG16" s="47"/>
    </row>
    <row r="17" spans="1:33" x14ac:dyDescent="0.2">
      <c r="A17" s="2" t="s">
        <v>177</v>
      </c>
      <c r="B17" s="94">
        <v>2393</v>
      </c>
      <c r="C17" s="94">
        <v>4825</v>
      </c>
      <c r="D17" s="94">
        <v>6212</v>
      </c>
      <c r="E17" s="94">
        <v>3004</v>
      </c>
      <c r="F17" s="94">
        <v>701</v>
      </c>
      <c r="G17" s="94">
        <v>52379</v>
      </c>
      <c r="H17" s="94">
        <v>1291</v>
      </c>
      <c r="I17" s="45"/>
      <c r="J17" s="45"/>
      <c r="K17" s="45"/>
      <c r="L17" s="2"/>
      <c r="M17" s="46"/>
      <c r="N17" s="46"/>
      <c r="O17" s="46"/>
      <c r="P17" s="46"/>
      <c r="Q17" s="46"/>
      <c r="R17" s="46"/>
      <c r="S17" s="46"/>
      <c r="T17" s="46"/>
      <c r="U17" s="46"/>
      <c r="V17" s="46"/>
      <c r="X17" s="47"/>
      <c r="Y17" s="47"/>
      <c r="Z17" s="47"/>
      <c r="AA17" s="47"/>
      <c r="AB17" s="47"/>
      <c r="AC17" s="47"/>
      <c r="AD17" s="47"/>
      <c r="AE17" s="47"/>
      <c r="AF17" s="47"/>
      <c r="AG17" s="47"/>
    </row>
    <row r="18" spans="1:33" ht="19.5" customHeight="1" x14ac:dyDescent="0.2">
      <c r="A18" s="2" t="s">
        <v>178</v>
      </c>
      <c r="B18" s="94">
        <v>217</v>
      </c>
      <c r="C18" s="94">
        <v>416</v>
      </c>
      <c r="D18" s="94">
        <v>405</v>
      </c>
      <c r="E18" s="94">
        <v>374</v>
      </c>
      <c r="F18" s="94">
        <v>463</v>
      </c>
      <c r="G18" s="94">
        <v>28805</v>
      </c>
      <c r="H18" s="94">
        <v>163</v>
      </c>
      <c r="I18" s="45"/>
      <c r="J18" s="45"/>
      <c r="K18" s="45"/>
      <c r="L18" s="2"/>
      <c r="M18" s="46"/>
      <c r="N18" s="46"/>
      <c r="O18" s="46"/>
      <c r="P18" s="46"/>
      <c r="Q18" s="46"/>
      <c r="R18" s="46"/>
      <c r="S18" s="46"/>
      <c r="T18" s="46"/>
      <c r="U18" s="46"/>
      <c r="V18" s="46"/>
      <c r="X18" s="47"/>
      <c r="Y18" s="47"/>
      <c r="Z18" s="47"/>
      <c r="AA18" s="47"/>
      <c r="AB18" s="47"/>
      <c r="AC18" s="47"/>
      <c r="AD18" s="47"/>
      <c r="AE18" s="47"/>
      <c r="AF18" s="47"/>
      <c r="AG18" s="47"/>
    </row>
    <row r="19" spans="1:33" x14ac:dyDescent="0.2">
      <c r="A19" s="2" t="s">
        <v>179</v>
      </c>
      <c r="B19" s="94">
        <v>53</v>
      </c>
      <c r="C19" s="94">
        <v>19</v>
      </c>
      <c r="D19" s="94">
        <v>35</v>
      </c>
      <c r="E19" s="94">
        <v>33</v>
      </c>
      <c r="F19" s="94">
        <v>28</v>
      </c>
      <c r="G19" s="94">
        <v>9620</v>
      </c>
      <c r="H19" s="94">
        <v>17</v>
      </c>
      <c r="I19" s="45"/>
      <c r="J19" s="45"/>
      <c r="K19" s="45"/>
      <c r="L19" s="2"/>
      <c r="M19" s="46"/>
      <c r="N19" s="46"/>
      <c r="O19" s="46"/>
      <c r="P19" s="46"/>
      <c r="Q19" s="46"/>
      <c r="R19" s="46"/>
      <c r="S19" s="46"/>
      <c r="T19" s="46"/>
      <c r="U19" s="46"/>
      <c r="V19" s="46"/>
      <c r="X19" s="47"/>
      <c r="Y19" s="47"/>
      <c r="Z19" s="47"/>
      <c r="AA19" s="47"/>
      <c r="AB19" s="47"/>
      <c r="AC19" s="47"/>
      <c r="AD19" s="47"/>
      <c r="AE19" s="47"/>
      <c r="AF19" s="47"/>
      <c r="AG19" s="47"/>
    </row>
    <row r="20" spans="1:33" x14ac:dyDescent="0.2">
      <c r="A20" s="2" t="s">
        <v>180</v>
      </c>
      <c r="B20" s="94">
        <v>93</v>
      </c>
      <c r="C20" s="94">
        <v>99</v>
      </c>
      <c r="D20" s="94">
        <v>186</v>
      </c>
      <c r="E20" s="94">
        <v>191</v>
      </c>
      <c r="F20" s="94">
        <v>202</v>
      </c>
      <c r="G20" s="94">
        <v>12972</v>
      </c>
      <c r="H20" s="94">
        <v>87</v>
      </c>
      <c r="I20" s="45"/>
      <c r="J20" s="45"/>
      <c r="K20" s="45"/>
      <c r="L20" s="2"/>
      <c r="M20" s="46"/>
      <c r="N20" s="46"/>
      <c r="O20" s="46"/>
      <c r="P20" s="46"/>
      <c r="Q20" s="46"/>
      <c r="R20" s="46"/>
      <c r="S20" s="46"/>
      <c r="T20" s="46"/>
      <c r="U20" s="46"/>
      <c r="V20" s="46"/>
      <c r="X20" s="47"/>
      <c r="Y20" s="47"/>
      <c r="Z20" s="47"/>
      <c r="AA20" s="47"/>
      <c r="AB20" s="47"/>
      <c r="AC20" s="47"/>
      <c r="AD20" s="47"/>
      <c r="AE20" s="47"/>
      <c r="AF20" s="47"/>
      <c r="AG20" s="47"/>
    </row>
    <row r="21" spans="1:33" x14ac:dyDescent="0.2">
      <c r="A21" s="2" t="s">
        <v>181</v>
      </c>
      <c r="B21" s="94">
        <v>77</v>
      </c>
      <c r="C21" s="94">
        <v>154</v>
      </c>
      <c r="D21" s="94">
        <v>138</v>
      </c>
      <c r="E21" s="94">
        <v>81</v>
      </c>
      <c r="F21" s="94">
        <v>110</v>
      </c>
      <c r="G21" s="94">
        <v>11595</v>
      </c>
      <c r="H21" s="94">
        <v>62</v>
      </c>
      <c r="I21" s="45"/>
      <c r="J21" s="45"/>
      <c r="K21" s="45"/>
      <c r="L21" s="2"/>
      <c r="M21" s="46"/>
      <c r="N21" s="46"/>
      <c r="O21" s="46"/>
      <c r="P21" s="46"/>
      <c r="Q21" s="46"/>
      <c r="R21" s="46"/>
      <c r="S21" s="46"/>
      <c r="T21" s="46"/>
      <c r="U21" s="46"/>
      <c r="V21" s="46"/>
      <c r="X21" s="47"/>
      <c r="Y21" s="47"/>
      <c r="Z21" s="47"/>
      <c r="AA21" s="47"/>
      <c r="AB21" s="47"/>
      <c r="AC21" s="47"/>
      <c r="AD21" s="47"/>
      <c r="AE21" s="47"/>
      <c r="AF21" s="47"/>
      <c r="AG21" s="47"/>
    </row>
    <row r="22" spans="1:33" x14ac:dyDescent="0.2">
      <c r="A22" s="2" t="s">
        <v>251</v>
      </c>
      <c r="B22" s="94">
        <v>8</v>
      </c>
      <c r="C22" s="94">
        <v>15</v>
      </c>
      <c r="D22" s="94">
        <v>27</v>
      </c>
      <c r="E22" s="94">
        <v>18</v>
      </c>
      <c r="F22" s="94">
        <v>15</v>
      </c>
      <c r="G22" s="94">
        <v>3209</v>
      </c>
      <c r="H22" s="94">
        <v>1</v>
      </c>
      <c r="I22" s="45"/>
      <c r="J22" s="45"/>
      <c r="K22" s="45"/>
      <c r="L22" s="2"/>
      <c r="M22" s="46"/>
      <c r="N22" s="46"/>
      <c r="O22" s="46"/>
      <c r="P22" s="46"/>
      <c r="Q22" s="46"/>
      <c r="R22" s="46"/>
      <c r="S22" s="46"/>
      <c r="T22" s="46"/>
      <c r="U22" s="46"/>
      <c r="V22" s="46"/>
      <c r="X22" s="47"/>
      <c r="Y22" s="47"/>
      <c r="Z22" s="47"/>
      <c r="AA22" s="47"/>
      <c r="AB22" s="47"/>
      <c r="AC22" s="47"/>
      <c r="AD22" s="47"/>
      <c r="AE22" s="47"/>
      <c r="AF22" s="47"/>
      <c r="AG22" s="47"/>
    </row>
    <row r="23" spans="1:33" ht="19.5" customHeight="1" x14ac:dyDescent="0.2">
      <c r="A23" s="2" t="s">
        <v>182</v>
      </c>
      <c r="B23" s="94">
        <v>146</v>
      </c>
      <c r="C23" s="94">
        <v>23</v>
      </c>
      <c r="D23" s="94">
        <v>39</v>
      </c>
      <c r="E23" s="94">
        <v>23</v>
      </c>
      <c r="F23" s="94">
        <v>37</v>
      </c>
      <c r="G23" s="94">
        <v>17599</v>
      </c>
      <c r="H23" s="94">
        <v>20</v>
      </c>
      <c r="I23" s="45"/>
      <c r="J23" s="45"/>
      <c r="K23" s="45"/>
      <c r="L23" s="2"/>
      <c r="M23" s="46"/>
      <c r="N23" s="46"/>
      <c r="O23" s="46"/>
      <c r="P23" s="46"/>
      <c r="Q23" s="46"/>
      <c r="R23" s="46"/>
      <c r="S23" s="46"/>
      <c r="T23" s="46"/>
      <c r="U23" s="46"/>
      <c r="V23" s="46"/>
      <c r="X23" s="47"/>
      <c r="Y23" s="47"/>
      <c r="Z23" s="47"/>
      <c r="AA23" s="47"/>
      <c r="AB23" s="47"/>
      <c r="AC23" s="47"/>
      <c r="AD23" s="47"/>
      <c r="AE23" s="47"/>
      <c r="AF23" s="47"/>
      <c r="AG23" s="47"/>
    </row>
    <row r="24" spans="1:33" x14ac:dyDescent="0.2">
      <c r="A24" s="73" t="s">
        <v>183</v>
      </c>
      <c r="B24" s="94">
        <v>559</v>
      </c>
      <c r="C24" s="94">
        <v>354</v>
      </c>
      <c r="D24" s="94">
        <v>518</v>
      </c>
      <c r="E24" s="94">
        <v>353</v>
      </c>
      <c r="F24" s="94">
        <v>288</v>
      </c>
      <c r="G24" s="94">
        <v>46841</v>
      </c>
      <c r="H24" s="94">
        <v>88</v>
      </c>
      <c r="I24" s="45"/>
      <c r="J24" s="45"/>
      <c r="K24" s="45"/>
      <c r="L24" s="2"/>
      <c r="M24" s="46"/>
      <c r="N24" s="46"/>
      <c r="O24" s="46"/>
      <c r="P24" s="46"/>
      <c r="Q24" s="46"/>
      <c r="R24" s="46"/>
      <c r="S24" s="46"/>
      <c r="T24" s="46"/>
      <c r="U24" s="46"/>
      <c r="V24" s="46"/>
      <c r="X24" s="47"/>
      <c r="Y24" s="47"/>
      <c r="Z24" s="47"/>
      <c r="AA24" s="47"/>
      <c r="AB24" s="47"/>
      <c r="AC24" s="47"/>
      <c r="AD24" s="47"/>
      <c r="AE24" s="47"/>
      <c r="AF24" s="47"/>
      <c r="AG24" s="47"/>
    </row>
    <row r="25" spans="1:33" x14ac:dyDescent="0.2">
      <c r="A25" s="2" t="s">
        <v>184</v>
      </c>
      <c r="B25" s="94" t="s">
        <v>243</v>
      </c>
      <c r="C25" s="94" t="s">
        <v>243</v>
      </c>
      <c r="D25" s="94">
        <v>7</v>
      </c>
      <c r="E25" s="94">
        <v>7</v>
      </c>
      <c r="F25" s="94">
        <v>8</v>
      </c>
      <c r="G25" s="94">
        <v>2764</v>
      </c>
      <c r="H25" s="94">
        <v>1</v>
      </c>
      <c r="I25" s="45"/>
      <c r="J25" s="45"/>
      <c r="K25" s="45"/>
      <c r="L25" s="2"/>
      <c r="M25" s="46"/>
      <c r="N25" s="46"/>
      <c r="O25" s="46"/>
      <c r="P25" s="46"/>
      <c r="Q25" s="46"/>
      <c r="R25" s="46"/>
      <c r="S25" s="46"/>
      <c r="T25" s="46"/>
      <c r="U25" s="46"/>
      <c r="V25" s="46"/>
      <c r="X25" s="47"/>
      <c r="Y25" s="47"/>
      <c r="Z25" s="47"/>
      <c r="AA25" s="47"/>
      <c r="AB25" s="47"/>
      <c r="AC25" s="47"/>
      <c r="AD25" s="47"/>
      <c r="AE25" s="47"/>
      <c r="AF25" s="47"/>
      <c r="AG25" s="47"/>
    </row>
    <row r="26" spans="1:33" x14ac:dyDescent="0.2">
      <c r="A26" s="2" t="s">
        <v>341</v>
      </c>
      <c r="B26" s="94">
        <v>101</v>
      </c>
      <c r="C26" s="94">
        <v>156</v>
      </c>
      <c r="D26" s="94">
        <v>322</v>
      </c>
      <c r="E26" s="94">
        <v>340</v>
      </c>
      <c r="F26" s="94">
        <v>539</v>
      </c>
      <c r="G26" s="94">
        <v>16652</v>
      </c>
      <c r="H26" s="94">
        <v>29</v>
      </c>
      <c r="I26" s="45"/>
      <c r="J26" s="45"/>
      <c r="K26" s="45"/>
      <c r="L26" s="2"/>
      <c r="M26" s="46"/>
      <c r="N26" s="46"/>
      <c r="O26" s="46"/>
      <c r="P26" s="46"/>
      <c r="Q26" s="46"/>
      <c r="R26" s="46"/>
      <c r="S26" s="46"/>
      <c r="T26" s="46"/>
      <c r="U26" s="46"/>
      <c r="V26" s="46"/>
      <c r="X26" s="47"/>
      <c r="Y26" s="47"/>
      <c r="Z26" s="47"/>
      <c r="AA26" s="47"/>
      <c r="AB26" s="47"/>
      <c r="AC26" s="47"/>
      <c r="AD26" s="47"/>
      <c r="AE26" s="47"/>
      <c r="AF26" s="47"/>
      <c r="AG26" s="47"/>
    </row>
    <row r="27" spans="1:33" x14ac:dyDescent="0.2">
      <c r="A27" s="2" t="s">
        <v>186</v>
      </c>
      <c r="B27" s="94">
        <v>264</v>
      </c>
      <c r="C27" s="94">
        <v>154</v>
      </c>
      <c r="D27" s="94">
        <v>263</v>
      </c>
      <c r="E27" s="94">
        <v>280</v>
      </c>
      <c r="F27" s="94">
        <v>148</v>
      </c>
      <c r="G27" s="94">
        <v>22673</v>
      </c>
      <c r="H27" s="94">
        <v>135</v>
      </c>
      <c r="I27" s="45"/>
      <c r="J27" s="45"/>
      <c r="K27" s="45"/>
      <c r="L27" s="2"/>
      <c r="M27" s="46"/>
      <c r="N27" s="46"/>
      <c r="O27" s="46"/>
      <c r="P27" s="46"/>
      <c r="Q27" s="46"/>
      <c r="R27" s="46"/>
      <c r="S27" s="46"/>
      <c r="T27" s="46"/>
      <c r="U27" s="46"/>
      <c r="V27" s="46"/>
      <c r="X27" s="47"/>
      <c r="Y27" s="47"/>
      <c r="Z27" s="47"/>
      <c r="AA27" s="47"/>
      <c r="AB27" s="47"/>
      <c r="AC27" s="47"/>
      <c r="AD27" s="47"/>
      <c r="AE27" s="47"/>
      <c r="AF27" s="47"/>
      <c r="AG27" s="47"/>
    </row>
    <row r="28" spans="1:33" ht="19.5" customHeight="1" x14ac:dyDescent="0.2">
      <c r="A28" s="2" t="s">
        <v>187</v>
      </c>
      <c r="B28" s="94">
        <v>55</v>
      </c>
      <c r="C28" s="94">
        <v>107</v>
      </c>
      <c r="D28" s="94">
        <v>150</v>
      </c>
      <c r="E28" s="94">
        <v>181</v>
      </c>
      <c r="F28" s="94">
        <v>129</v>
      </c>
      <c r="G28" s="94">
        <v>13795</v>
      </c>
      <c r="H28" s="94">
        <v>60</v>
      </c>
      <c r="I28" s="45"/>
      <c r="J28" s="45"/>
      <c r="K28" s="45"/>
      <c r="L28" s="2"/>
      <c r="M28" s="46"/>
      <c r="N28" s="46"/>
      <c r="O28" s="46"/>
      <c r="P28" s="46"/>
      <c r="Q28" s="46"/>
      <c r="R28" s="46"/>
      <c r="S28" s="46"/>
      <c r="T28" s="46"/>
      <c r="U28" s="46"/>
      <c r="V28" s="46"/>
      <c r="X28" s="47"/>
      <c r="Y28" s="47"/>
      <c r="Z28" s="47"/>
      <c r="AA28" s="47"/>
      <c r="AB28" s="47"/>
      <c r="AC28" s="47"/>
      <c r="AD28" s="47"/>
      <c r="AE28" s="47"/>
      <c r="AF28" s="47"/>
      <c r="AG28" s="47"/>
    </row>
    <row r="29" spans="1:33" x14ac:dyDescent="0.2">
      <c r="A29" s="2" t="s">
        <v>188</v>
      </c>
      <c r="B29" s="94" t="s">
        <v>243</v>
      </c>
      <c r="C29" s="94" t="s">
        <v>243</v>
      </c>
      <c r="D29" s="94">
        <v>21</v>
      </c>
      <c r="E29" s="94">
        <v>18</v>
      </c>
      <c r="F29" s="94">
        <v>66</v>
      </c>
      <c r="G29" s="94">
        <v>3209</v>
      </c>
      <c r="H29" s="94">
        <v>2</v>
      </c>
      <c r="I29" s="45"/>
      <c r="J29" s="45"/>
      <c r="K29" s="45"/>
      <c r="L29" s="2"/>
      <c r="M29" s="46"/>
      <c r="N29" s="46"/>
      <c r="O29" s="46"/>
      <c r="P29" s="46"/>
      <c r="Q29" s="46"/>
      <c r="R29" s="46"/>
      <c r="S29" s="46"/>
      <c r="T29" s="46"/>
      <c r="U29" s="46"/>
      <c r="V29" s="46"/>
      <c r="X29" s="47"/>
      <c r="Y29" s="47"/>
      <c r="Z29" s="47"/>
      <c r="AA29" s="47"/>
      <c r="AB29" s="47"/>
      <c r="AC29" s="47"/>
      <c r="AD29" s="47"/>
      <c r="AE29" s="47"/>
      <c r="AF29" s="47"/>
      <c r="AG29" s="47"/>
    </row>
    <row r="30" spans="1:33" x14ac:dyDescent="0.2">
      <c r="A30" s="2" t="s">
        <v>189</v>
      </c>
      <c r="B30" s="94">
        <v>38</v>
      </c>
      <c r="C30" s="94">
        <v>17</v>
      </c>
      <c r="D30" s="94">
        <v>81</v>
      </c>
      <c r="E30" s="94">
        <v>84</v>
      </c>
      <c r="F30" s="94">
        <v>64</v>
      </c>
      <c r="G30" s="94">
        <v>14023</v>
      </c>
      <c r="H30" s="94">
        <v>19</v>
      </c>
      <c r="I30" s="45"/>
      <c r="J30" s="45"/>
      <c r="K30" s="45"/>
      <c r="L30" s="2"/>
      <c r="M30" s="46"/>
      <c r="N30" s="46"/>
      <c r="O30" s="46"/>
      <c r="P30" s="46"/>
      <c r="Q30" s="46"/>
      <c r="R30" s="46"/>
      <c r="S30" s="46"/>
      <c r="T30" s="46"/>
      <c r="U30" s="46"/>
      <c r="V30" s="46"/>
      <c r="X30" s="47"/>
      <c r="Y30" s="47"/>
      <c r="Z30" s="47"/>
      <c r="AA30" s="47"/>
      <c r="AB30" s="47"/>
      <c r="AC30" s="47"/>
      <c r="AD30" s="47"/>
      <c r="AE30" s="47"/>
      <c r="AF30" s="47"/>
      <c r="AG30" s="47"/>
    </row>
    <row r="31" spans="1:33" x14ac:dyDescent="0.2">
      <c r="A31" s="2" t="s">
        <v>190</v>
      </c>
      <c r="B31" s="94">
        <v>383</v>
      </c>
      <c r="C31" s="94">
        <v>169</v>
      </c>
      <c r="D31" s="94">
        <v>287</v>
      </c>
      <c r="E31" s="94">
        <v>286</v>
      </c>
      <c r="F31" s="94">
        <v>330</v>
      </c>
      <c r="G31" s="94">
        <v>43850</v>
      </c>
      <c r="H31" s="94">
        <v>89</v>
      </c>
      <c r="I31" s="45"/>
      <c r="J31" s="45"/>
      <c r="K31" s="45"/>
      <c r="L31" s="2"/>
      <c r="M31" s="46"/>
      <c r="N31" s="46"/>
      <c r="O31" s="46"/>
      <c r="P31" s="46"/>
      <c r="Q31" s="46"/>
      <c r="R31" s="46"/>
      <c r="S31" s="46"/>
      <c r="T31" s="46"/>
      <c r="U31" s="46"/>
      <c r="V31" s="46"/>
      <c r="X31" s="47"/>
      <c r="Y31" s="47"/>
      <c r="Z31" s="47"/>
      <c r="AA31" s="47"/>
      <c r="AB31" s="47"/>
      <c r="AC31" s="47"/>
      <c r="AD31" s="47"/>
      <c r="AE31" s="47"/>
      <c r="AF31" s="47"/>
      <c r="AG31" s="47"/>
    </row>
    <row r="32" spans="1:33" x14ac:dyDescent="0.2">
      <c r="A32" s="2" t="s">
        <v>191</v>
      </c>
      <c r="B32" s="94">
        <v>128</v>
      </c>
      <c r="C32" s="94">
        <v>71</v>
      </c>
      <c r="D32" s="94">
        <v>105</v>
      </c>
      <c r="E32" s="94">
        <v>112</v>
      </c>
      <c r="F32" s="94">
        <v>142</v>
      </c>
      <c r="G32" s="94">
        <v>12214</v>
      </c>
      <c r="H32" s="94">
        <v>13</v>
      </c>
      <c r="I32" s="45"/>
      <c r="J32" s="45"/>
      <c r="K32" s="45"/>
      <c r="L32" s="2"/>
      <c r="M32" s="46"/>
      <c r="N32" s="46"/>
      <c r="O32" s="46"/>
      <c r="P32" s="46"/>
      <c r="Q32" s="46"/>
      <c r="R32" s="46"/>
      <c r="S32" s="46"/>
      <c r="T32" s="46"/>
      <c r="U32" s="46"/>
      <c r="V32" s="46"/>
      <c r="X32" s="47"/>
      <c r="Y32" s="47"/>
      <c r="Z32" s="47"/>
      <c r="AA32" s="47"/>
      <c r="AB32" s="47"/>
      <c r="AC32" s="47"/>
      <c r="AD32" s="47"/>
      <c r="AE32" s="47"/>
      <c r="AF32" s="47"/>
      <c r="AG32" s="47"/>
    </row>
    <row r="33" spans="1:33" ht="19.5" customHeight="1" x14ac:dyDescent="0.2">
      <c r="A33" s="2" t="s">
        <v>192</v>
      </c>
      <c r="B33" s="94">
        <v>82</v>
      </c>
      <c r="C33" s="94">
        <v>54</v>
      </c>
      <c r="D33" s="94">
        <v>100</v>
      </c>
      <c r="E33" s="94">
        <v>81</v>
      </c>
      <c r="F33" s="94">
        <v>84</v>
      </c>
      <c r="G33" s="94">
        <v>12018</v>
      </c>
      <c r="H33" s="94">
        <v>14</v>
      </c>
      <c r="I33" s="45"/>
      <c r="J33" s="45"/>
      <c r="K33" s="45"/>
      <c r="L33" s="2"/>
      <c r="M33" s="46"/>
      <c r="N33" s="46"/>
      <c r="O33" s="46"/>
      <c r="P33" s="46"/>
      <c r="Q33" s="46"/>
      <c r="R33" s="46"/>
      <c r="S33" s="46"/>
      <c r="T33" s="46"/>
      <c r="U33" s="46"/>
      <c r="V33" s="46"/>
      <c r="X33" s="47"/>
      <c r="Y33" s="47"/>
      <c r="Z33" s="47"/>
      <c r="AA33" s="47"/>
      <c r="AB33" s="47"/>
      <c r="AC33" s="47"/>
      <c r="AD33" s="47"/>
      <c r="AE33" s="47"/>
      <c r="AF33" s="47"/>
      <c r="AG33" s="47"/>
    </row>
    <row r="34" spans="1:33" x14ac:dyDescent="0.2">
      <c r="A34" s="2" t="s">
        <v>193</v>
      </c>
      <c r="B34" s="94">
        <v>469</v>
      </c>
      <c r="C34" s="94">
        <v>360</v>
      </c>
      <c r="D34" s="94">
        <v>532</v>
      </c>
      <c r="E34" s="94">
        <v>630</v>
      </c>
      <c r="F34" s="94">
        <v>609</v>
      </c>
      <c r="G34" s="94">
        <v>24919</v>
      </c>
      <c r="H34" s="94">
        <v>52</v>
      </c>
      <c r="I34" s="45"/>
      <c r="J34" s="45"/>
      <c r="K34" s="45"/>
      <c r="L34" s="2"/>
      <c r="M34" s="46"/>
      <c r="N34" s="46"/>
      <c r="O34" s="46"/>
      <c r="P34" s="46"/>
      <c r="Q34" s="46"/>
      <c r="R34" s="46"/>
      <c r="S34" s="46"/>
      <c r="T34" s="46"/>
      <c r="U34" s="46"/>
      <c r="V34" s="46"/>
      <c r="X34" s="47"/>
      <c r="Y34" s="47"/>
      <c r="Z34" s="47"/>
      <c r="AA34" s="47"/>
      <c r="AB34" s="47"/>
      <c r="AC34" s="47"/>
      <c r="AD34" s="47"/>
      <c r="AE34" s="47"/>
      <c r="AF34" s="47"/>
      <c r="AG34" s="47"/>
    </row>
    <row r="35" spans="1:33" s="210" customFormat="1" ht="19.5" customHeight="1" x14ac:dyDescent="0.2">
      <c r="A35" s="75" t="s">
        <v>194</v>
      </c>
      <c r="B35" s="94">
        <v>8118</v>
      </c>
      <c r="C35" s="94">
        <v>11525</v>
      </c>
      <c r="D35" s="94">
        <v>16828</v>
      </c>
      <c r="E35" s="94">
        <v>12970</v>
      </c>
      <c r="F35" s="94">
        <v>11293</v>
      </c>
      <c r="G35" s="94">
        <v>638860</v>
      </c>
      <c r="H35" s="94">
        <v>3960</v>
      </c>
      <c r="I35" s="45"/>
      <c r="J35" s="45"/>
      <c r="K35" s="45"/>
      <c r="L35" s="2"/>
      <c r="M35" s="46"/>
      <c r="N35" s="46"/>
      <c r="O35" s="46"/>
      <c r="P35" s="46"/>
      <c r="Q35" s="46"/>
      <c r="R35" s="46"/>
      <c r="S35" s="46"/>
      <c r="T35" s="46"/>
      <c r="U35" s="46"/>
      <c r="V35" s="46"/>
      <c r="X35" s="224"/>
      <c r="Y35" s="224"/>
      <c r="Z35" s="224"/>
      <c r="AA35" s="224"/>
      <c r="AB35" s="224"/>
      <c r="AC35" s="224"/>
      <c r="AD35" s="224"/>
      <c r="AE35" s="224"/>
      <c r="AF35" s="224"/>
      <c r="AG35" s="224"/>
    </row>
    <row r="36" spans="1:33" s="210" customFormat="1" ht="19.5" customHeight="1" x14ac:dyDescent="0.2">
      <c r="A36" s="75" t="s">
        <v>454</v>
      </c>
      <c r="B36" s="131">
        <v>0</v>
      </c>
      <c r="C36" s="131">
        <v>0</v>
      </c>
      <c r="D36" s="131">
        <v>0</v>
      </c>
      <c r="E36" s="131">
        <v>0</v>
      </c>
      <c r="F36" s="94">
        <v>56</v>
      </c>
      <c r="G36" s="94">
        <v>988</v>
      </c>
      <c r="H36" s="94">
        <v>125</v>
      </c>
      <c r="I36" s="45"/>
      <c r="J36" s="45"/>
      <c r="K36" s="45"/>
      <c r="L36" s="2"/>
      <c r="M36" s="46"/>
      <c r="N36" s="46"/>
      <c r="O36" s="46"/>
      <c r="P36" s="46"/>
      <c r="Q36" s="46"/>
      <c r="R36" s="46"/>
      <c r="S36" s="46"/>
      <c r="T36" s="46"/>
      <c r="U36" s="46"/>
      <c r="V36" s="46"/>
      <c r="X36" s="224"/>
      <c r="Y36" s="224"/>
      <c r="Z36" s="224"/>
      <c r="AA36" s="224"/>
      <c r="AB36" s="224"/>
      <c r="AC36" s="224"/>
      <c r="AD36" s="224"/>
      <c r="AE36" s="224"/>
      <c r="AF36" s="224"/>
      <c r="AG36" s="224"/>
    </row>
    <row r="37" spans="1:33" ht="19.5" customHeight="1" x14ac:dyDescent="0.2">
      <c r="A37" s="155" t="s">
        <v>83</v>
      </c>
      <c r="B37" s="92">
        <v>8118</v>
      </c>
      <c r="C37" s="92">
        <v>11525</v>
      </c>
      <c r="D37" s="92">
        <v>16828</v>
      </c>
      <c r="E37" s="92">
        <v>12970</v>
      </c>
      <c r="F37" s="92">
        <v>11349</v>
      </c>
      <c r="G37" s="92">
        <v>639848</v>
      </c>
      <c r="H37" s="92">
        <v>4085</v>
      </c>
      <c r="I37" s="45"/>
      <c r="J37" s="45"/>
      <c r="K37" s="45"/>
      <c r="L37" s="2"/>
      <c r="M37" s="46"/>
      <c r="N37" s="46"/>
      <c r="O37" s="46"/>
      <c r="P37" s="46"/>
      <c r="Q37" s="46"/>
      <c r="R37" s="46"/>
      <c r="S37" s="46"/>
      <c r="T37" s="46"/>
      <c r="U37" s="46"/>
      <c r="V37" s="46"/>
      <c r="X37" s="47"/>
      <c r="Y37" s="47"/>
      <c r="Z37" s="47"/>
      <c r="AA37" s="47"/>
      <c r="AB37" s="47"/>
      <c r="AC37" s="47"/>
      <c r="AD37" s="47"/>
      <c r="AE37" s="47"/>
      <c r="AF37" s="47"/>
      <c r="AG37" s="47"/>
    </row>
    <row r="38" spans="1:33" x14ac:dyDescent="0.2">
      <c r="I38" s="45"/>
      <c r="J38" s="45"/>
      <c r="K38" s="45"/>
      <c r="L38" s="2"/>
      <c r="M38" s="46"/>
      <c r="N38" s="46"/>
      <c r="O38" s="46"/>
      <c r="P38" s="46"/>
      <c r="Q38" s="46"/>
      <c r="R38" s="46"/>
      <c r="S38" s="46"/>
      <c r="T38" s="46"/>
      <c r="U38" s="46"/>
      <c r="V38" s="46"/>
      <c r="X38" s="47"/>
      <c r="Y38" s="47"/>
      <c r="Z38" s="47"/>
      <c r="AA38" s="47"/>
      <c r="AB38" s="47"/>
      <c r="AC38" s="47"/>
      <c r="AD38" s="47"/>
      <c r="AE38" s="47"/>
      <c r="AF38" s="47"/>
      <c r="AG38" s="47"/>
    </row>
  </sheetData>
  <phoneticPr fontId="3" type="noConversion"/>
  <hyperlinks>
    <hyperlink ref="K1" location="Contents!A1" display="Return to contents"/>
  </hyperlinks>
  <pageMargins left="0.75" right="0.75" top="1" bottom="1" header="0.5" footer="0.5"/>
  <pageSetup paperSize="9" orientation="portrait" horizontalDpi="90" verticalDpi="90"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O42"/>
  <sheetViews>
    <sheetView workbookViewId="0"/>
  </sheetViews>
  <sheetFormatPr defaultRowHeight="12.75" x14ac:dyDescent="0.2"/>
  <cols>
    <col min="1" max="1" width="20.140625" customWidth="1"/>
    <col min="2" max="11" width="9.28515625" bestFit="1" customWidth="1"/>
  </cols>
  <sheetData>
    <row r="1" spans="1:15" ht="14.25" x14ac:dyDescent="0.2">
      <c r="A1" s="151" t="s">
        <v>799</v>
      </c>
      <c r="O1" s="13" t="s">
        <v>63</v>
      </c>
    </row>
    <row r="2" spans="1:15" s="210" customFormat="1" x14ac:dyDescent="0.2">
      <c r="A2" s="236"/>
      <c r="B2" s="579" t="s">
        <v>422</v>
      </c>
      <c r="C2" s="579"/>
      <c r="D2" s="579"/>
      <c r="E2" s="579"/>
      <c r="F2" s="579"/>
      <c r="G2" s="579"/>
      <c r="H2" s="579"/>
      <c r="I2" s="579"/>
      <c r="J2" s="579"/>
      <c r="K2" s="579"/>
      <c r="L2" s="579"/>
    </row>
    <row r="3" spans="1:15" x14ac:dyDescent="0.2">
      <c r="A3" s="237"/>
      <c r="B3" s="599" t="s">
        <v>232</v>
      </c>
      <c r="C3" s="599"/>
      <c r="D3" s="116"/>
      <c r="E3" s="116"/>
      <c r="F3" s="116"/>
      <c r="G3" s="116"/>
      <c r="H3" s="116"/>
      <c r="I3" s="116"/>
      <c r="J3" s="598" t="s">
        <v>233</v>
      </c>
      <c r="K3" s="598"/>
      <c r="L3" s="600" t="s">
        <v>163</v>
      </c>
    </row>
    <row r="4" spans="1:15" x14ac:dyDescent="0.2">
      <c r="A4" s="237"/>
      <c r="B4" s="234">
        <v>1</v>
      </c>
      <c r="C4" s="234">
        <v>2</v>
      </c>
      <c r="D4" s="234">
        <v>3</v>
      </c>
      <c r="E4" s="234">
        <v>4</v>
      </c>
      <c r="F4" s="234">
        <v>5</v>
      </c>
      <c r="G4" s="234">
        <v>6</v>
      </c>
      <c r="H4" s="234">
        <v>7</v>
      </c>
      <c r="I4" s="234">
        <v>8</v>
      </c>
      <c r="J4" s="234">
        <v>9</v>
      </c>
      <c r="K4" s="234">
        <v>10</v>
      </c>
      <c r="L4" s="601"/>
    </row>
    <row r="5" spans="1:15" x14ac:dyDescent="0.2">
      <c r="A5" s="2" t="s">
        <v>164</v>
      </c>
      <c r="B5" s="128">
        <v>563</v>
      </c>
      <c r="C5" s="128">
        <v>2267</v>
      </c>
      <c r="D5" s="128">
        <v>3199</v>
      </c>
      <c r="E5" s="128">
        <v>2691</v>
      </c>
      <c r="F5" s="128">
        <v>1307</v>
      </c>
      <c r="G5" s="128">
        <v>1935</v>
      </c>
      <c r="H5" s="128">
        <v>1670</v>
      </c>
      <c r="I5" s="128">
        <v>1980</v>
      </c>
      <c r="J5" s="128">
        <v>3598</v>
      </c>
      <c r="K5" s="128">
        <v>5037</v>
      </c>
      <c r="L5" s="409">
        <v>13</v>
      </c>
      <c r="N5" s="101"/>
    </row>
    <row r="6" spans="1:15" x14ac:dyDescent="0.2">
      <c r="A6" t="s">
        <v>165</v>
      </c>
      <c r="B6" s="128">
        <v>360</v>
      </c>
      <c r="C6" s="128">
        <v>622</v>
      </c>
      <c r="D6" s="128">
        <v>733</v>
      </c>
      <c r="E6" s="128">
        <v>2236</v>
      </c>
      <c r="F6" s="128">
        <v>2792</v>
      </c>
      <c r="G6" s="128">
        <v>4287</v>
      </c>
      <c r="H6" s="128">
        <v>5174</v>
      </c>
      <c r="I6" s="128">
        <v>8994</v>
      </c>
      <c r="J6" s="128">
        <v>7670</v>
      </c>
      <c r="K6" s="128">
        <v>3749</v>
      </c>
      <c r="L6" s="409">
        <v>30</v>
      </c>
    </row>
    <row r="7" spans="1:15" x14ac:dyDescent="0.2">
      <c r="A7" t="s">
        <v>166</v>
      </c>
      <c r="B7" s="128">
        <v>286</v>
      </c>
      <c r="C7" s="128">
        <v>972</v>
      </c>
      <c r="D7" s="128">
        <v>1536</v>
      </c>
      <c r="E7" s="128">
        <v>1791</v>
      </c>
      <c r="F7" s="128">
        <v>1984</v>
      </c>
      <c r="G7" s="128">
        <v>2121</v>
      </c>
      <c r="H7" s="128">
        <v>2146</v>
      </c>
      <c r="I7" s="128">
        <v>2265</v>
      </c>
      <c r="J7" s="128">
        <v>1471</v>
      </c>
      <c r="K7" s="128">
        <v>569</v>
      </c>
      <c r="L7" s="409">
        <v>2</v>
      </c>
    </row>
    <row r="8" spans="1:15" x14ac:dyDescent="0.2">
      <c r="A8" t="s">
        <v>339</v>
      </c>
      <c r="B8" s="128">
        <v>436</v>
      </c>
      <c r="C8" s="128">
        <v>538</v>
      </c>
      <c r="D8" s="128">
        <v>882</v>
      </c>
      <c r="E8" s="128">
        <v>828</v>
      </c>
      <c r="F8" s="128">
        <v>1671</v>
      </c>
      <c r="G8" s="128">
        <v>2307</v>
      </c>
      <c r="H8" s="128">
        <v>1857</v>
      </c>
      <c r="I8" s="128">
        <v>907</v>
      </c>
      <c r="J8" s="128">
        <v>387</v>
      </c>
      <c r="K8" s="128">
        <v>251</v>
      </c>
      <c r="L8" s="409">
        <v>4</v>
      </c>
    </row>
    <row r="9" spans="1:15" x14ac:dyDescent="0.2">
      <c r="A9" t="s">
        <v>338</v>
      </c>
      <c r="B9" s="128">
        <v>4012</v>
      </c>
      <c r="C9" s="128">
        <v>5906</v>
      </c>
      <c r="D9" s="128">
        <v>4104</v>
      </c>
      <c r="E9" s="128">
        <v>3760</v>
      </c>
      <c r="F9" s="128">
        <v>3293</v>
      </c>
      <c r="G9" s="128">
        <v>3053</v>
      </c>
      <c r="H9" s="128">
        <v>4217</v>
      </c>
      <c r="I9" s="128">
        <v>4448</v>
      </c>
      <c r="J9" s="128">
        <v>5586</v>
      </c>
      <c r="K9" s="128">
        <v>14161</v>
      </c>
      <c r="L9" s="409">
        <v>24</v>
      </c>
    </row>
    <row r="10" spans="1:15" ht="19.5" customHeight="1" x14ac:dyDescent="0.2">
      <c r="A10" t="s">
        <v>168</v>
      </c>
      <c r="B10" s="128">
        <v>868</v>
      </c>
      <c r="C10" s="128">
        <v>1273</v>
      </c>
      <c r="D10" s="128">
        <v>993</v>
      </c>
      <c r="E10" s="128">
        <v>789</v>
      </c>
      <c r="F10" s="128">
        <v>679</v>
      </c>
      <c r="G10" s="128">
        <v>409</v>
      </c>
      <c r="H10" s="128">
        <v>411</v>
      </c>
      <c r="I10" s="128">
        <v>323</v>
      </c>
      <c r="J10" s="128">
        <v>761</v>
      </c>
      <c r="K10" s="128">
        <v>224</v>
      </c>
      <c r="L10" s="409">
        <v>1</v>
      </c>
    </row>
    <row r="11" spans="1:15" x14ac:dyDescent="0.2">
      <c r="A11" t="s">
        <v>340</v>
      </c>
      <c r="B11" s="128">
        <v>1135</v>
      </c>
      <c r="C11" s="128">
        <v>863</v>
      </c>
      <c r="D11" s="128">
        <v>2016</v>
      </c>
      <c r="E11" s="128">
        <v>2873</v>
      </c>
      <c r="F11" s="128">
        <v>3789</v>
      </c>
      <c r="G11" s="128">
        <v>2977</v>
      </c>
      <c r="H11" s="128">
        <v>1730</v>
      </c>
      <c r="I11" s="128">
        <v>1315</v>
      </c>
      <c r="J11" s="128">
        <v>1068</v>
      </c>
      <c r="K11" s="128">
        <v>882</v>
      </c>
      <c r="L11" s="409">
        <v>57</v>
      </c>
    </row>
    <row r="12" spans="1:15" x14ac:dyDescent="0.2">
      <c r="A12" t="s">
        <v>170</v>
      </c>
      <c r="B12" s="128">
        <v>5498</v>
      </c>
      <c r="C12" s="128">
        <v>2528</v>
      </c>
      <c r="D12" s="128">
        <v>2342</v>
      </c>
      <c r="E12" s="128">
        <v>1015</v>
      </c>
      <c r="F12" s="128">
        <v>527</v>
      </c>
      <c r="G12" s="128">
        <v>935</v>
      </c>
      <c r="H12" s="128">
        <v>1312</v>
      </c>
      <c r="I12" s="128">
        <v>1206</v>
      </c>
      <c r="J12" s="128">
        <v>1858</v>
      </c>
      <c r="K12" s="128">
        <v>1151</v>
      </c>
      <c r="L12" s="409">
        <v>5</v>
      </c>
    </row>
    <row r="13" spans="1:15" x14ac:dyDescent="0.2">
      <c r="A13" t="s">
        <v>171</v>
      </c>
      <c r="B13" s="128">
        <v>2719</v>
      </c>
      <c r="C13" s="128">
        <v>2726</v>
      </c>
      <c r="D13" s="128">
        <v>1793</v>
      </c>
      <c r="E13" s="128">
        <v>2005</v>
      </c>
      <c r="F13" s="128">
        <v>1460</v>
      </c>
      <c r="G13" s="128">
        <v>1286</v>
      </c>
      <c r="H13" s="128">
        <v>1166</v>
      </c>
      <c r="I13" s="128">
        <v>1320</v>
      </c>
      <c r="J13" s="128">
        <v>1008</v>
      </c>
      <c r="K13" s="128">
        <v>752</v>
      </c>
      <c r="L13" s="409">
        <v>6</v>
      </c>
    </row>
    <row r="14" spans="1:15" x14ac:dyDescent="0.2">
      <c r="A14" t="s">
        <v>172</v>
      </c>
      <c r="B14" s="128">
        <v>930</v>
      </c>
      <c r="C14" s="128">
        <v>474</v>
      </c>
      <c r="D14" s="128">
        <v>1429</v>
      </c>
      <c r="E14" s="128">
        <v>1489</v>
      </c>
      <c r="F14" s="128">
        <v>722</v>
      </c>
      <c r="G14" s="128">
        <v>438</v>
      </c>
      <c r="H14" s="128">
        <v>1630</v>
      </c>
      <c r="I14" s="128">
        <v>1714</v>
      </c>
      <c r="J14" s="128">
        <v>4415</v>
      </c>
      <c r="K14" s="128">
        <v>4146</v>
      </c>
      <c r="L14" s="409">
        <v>3</v>
      </c>
    </row>
    <row r="15" spans="1:15" ht="19.5" customHeight="1" x14ac:dyDescent="0.2">
      <c r="A15" t="s">
        <v>173</v>
      </c>
      <c r="B15" s="128">
        <v>172</v>
      </c>
      <c r="C15" s="128">
        <v>689</v>
      </c>
      <c r="D15" s="128">
        <v>2138</v>
      </c>
      <c r="E15" s="128">
        <v>1968</v>
      </c>
      <c r="F15" s="128">
        <v>552</v>
      </c>
      <c r="G15" s="128">
        <v>2624</v>
      </c>
      <c r="H15" s="128">
        <v>816</v>
      </c>
      <c r="I15" s="128">
        <v>3103</v>
      </c>
      <c r="J15" s="128">
        <v>1470</v>
      </c>
      <c r="K15" s="128">
        <v>1494</v>
      </c>
      <c r="L15" s="409">
        <v>4</v>
      </c>
    </row>
    <row r="16" spans="1:15" x14ac:dyDescent="0.2">
      <c r="A16" t="s">
        <v>174</v>
      </c>
      <c r="B16" s="128">
        <v>380</v>
      </c>
      <c r="C16" s="128">
        <v>630</v>
      </c>
      <c r="D16" s="128">
        <v>553</v>
      </c>
      <c r="E16" s="128">
        <v>1263</v>
      </c>
      <c r="F16" s="128">
        <v>933</v>
      </c>
      <c r="G16" s="128">
        <v>308</v>
      </c>
      <c r="H16" s="128">
        <v>1750</v>
      </c>
      <c r="I16" s="128">
        <v>2684</v>
      </c>
      <c r="J16" s="128">
        <v>2710</v>
      </c>
      <c r="K16" s="128">
        <v>6324</v>
      </c>
      <c r="L16" s="409">
        <v>4</v>
      </c>
    </row>
    <row r="17" spans="1:12" x14ac:dyDescent="0.2">
      <c r="A17" t="s">
        <v>175</v>
      </c>
      <c r="B17" s="128">
        <v>1272</v>
      </c>
      <c r="C17" s="128">
        <v>2231</v>
      </c>
      <c r="D17" s="128">
        <v>2517</v>
      </c>
      <c r="E17" s="128">
        <v>2204</v>
      </c>
      <c r="F17" s="128">
        <v>2835</v>
      </c>
      <c r="G17" s="128">
        <v>2665</v>
      </c>
      <c r="H17" s="128">
        <v>1095</v>
      </c>
      <c r="I17" s="128">
        <v>2264</v>
      </c>
      <c r="J17" s="128">
        <v>3251</v>
      </c>
      <c r="K17" s="128">
        <v>1434</v>
      </c>
      <c r="L17" s="409">
        <v>3</v>
      </c>
    </row>
    <row r="18" spans="1:12" x14ac:dyDescent="0.2">
      <c r="A18" t="s">
        <v>176</v>
      </c>
      <c r="B18" s="128">
        <v>4477</v>
      </c>
      <c r="C18" s="128">
        <v>6773</v>
      </c>
      <c r="D18" s="128">
        <v>5578</v>
      </c>
      <c r="E18" s="128">
        <v>4943</v>
      </c>
      <c r="F18" s="128">
        <v>5758</v>
      </c>
      <c r="G18" s="128">
        <v>3534</v>
      </c>
      <c r="H18" s="128">
        <v>3987</v>
      </c>
      <c r="I18" s="128">
        <v>5410</v>
      </c>
      <c r="J18" s="128">
        <v>4633</v>
      </c>
      <c r="K18" s="128">
        <v>5137</v>
      </c>
      <c r="L18" s="409">
        <v>15</v>
      </c>
    </row>
    <row r="19" spans="1:12" x14ac:dyDescent="0.2">
      <c r="A19" t="s">
        <v>177</v>
      </c>
      <c r="B19" s="128">
        <v>27845</v>
      </c>
      <c r="C19" s="128">
        <v>11974</v>
      </c>
      <c r="D19" s="128">
        <v>8069</v>
      </c>
      <c r="E19" s="128">
        <v>4632</v>
      </c>
      <c r="F19" s="128">
        <v>4154</v>
      </c>
      <c r="G19" s="128">
        <v>2760</v>
      </c>
      <c r="H19" s="128">
        <v>3099</v>
      </c>
      <c r="I19" s="128">
        <v>3402</v>
      </c>
      <c r="J19" s="128">
        <v>2737</v>
      </c>
      <c r="K19" s="128">
        <v>2082</v>
      </c>
      <c r="L19" s="409">
        <v>51</v>
      </c>
    </row>
    <row r="20" spans="1:12" ht="19.5" customHeight="1" x14ac:dyDescent="0.2">
      <c r="A20" t="s">
        <v>178</v>
      </c>
      <c r="B20" s="128">
        <v>1333</v>
      </c>
      <c r="C20" s="128">
        <v>1989</v>
      </c>
      <c r="D20" s="128">
        <v>1946</v>
      </c>
      <c r="E20" s="128">
        <v>2995</v>
      </c>
      <c r="F20" s="128">
        <v>4481</v>
      </c>
      <c r="G20" s="128">
        <v>5735</v>
      </c>
      <c r="H20" s="128">
        <v>5956</v>
      </c>
      <c r="I20" s="128">
        <v>4172</v>
      </c>
      <c r="J20" s="128">
        <v>1382</v>
      </c>
      <c r="K20" s="128">
        <v>753</v>
      </c>
      <c r="L20" s="409">
        <v>101</v>
      </c>
    </row>
    <row r="21" spans="1:12" x14ac:dyDescent="0.2">
      <c r="A21" t="s">
        <v>179</v>
      </c>
      <c r="B21" s="128">
        <v>3126</v>
      </c>
      <c r="C21" s="128">
        <v>1505</v>
      </c>
      <c r="D21" s="128">
        <v>736</v>
      </c>
      <c r="E21" s="128">
        <v>717</v>
      </c>
      <c r="F21" s="128">
        <v>388</v>
      </c>
      <c r="G21" s="128">
        <v>575</v>
      </c>
      <c r="H21" s="128">
        <v>872</v>
      </c>
      <c r="I21" s="128">
        <v>454</v>
      </c>
      <c r="J21" s="128">
        <v>1241</v>
      </c>
      <c r="K21" s="128">
        <v>160</v>
      </c>
      <c r="L21" s="409">
        <v>31</v>
      </c>
    </row>
    <row r="22" spans="1:12" x14ac:dyDescent="0.2">
      <c r="A22" t="s">
        <v>180</v>
      </c>
      <c r="B22" s="128">
        <v>263</v>
      </c>
      <c r="C22" s="128">
        <v>1012</v>
      </c>
      <c r="D22" s="128">
        <v>2489</v>
      </c>
      <c r="E22" s="128">
        <v>2191</v>
      </c>
      <c r="F22" s="128">
        <v>1265</v>
      </c>
      <c r="G22" s="128">
        <v>1645</v>
      </c>
      <c r="H22" s="128">
        <v>969</v>
      </c>
      <c r="I22" s="128">
        <v>2001</v>
      </c>
      <c r="J22" s="128">
        <v>1277</v>
      </c>
      <c r="K22" s="128">
        <v>701</v>
      </c>
      <c r="L22" s="409">
        <v>17</v>
      </c>
    </row>
    <row r="23" spans="1:12" x14ac:dyDescent="0.2">
      <c r="A23" t="s">
        <v>181</v>
      </c>
      <c r="B23" s="128">
        <v>158</v>
      </c>
      <c r="C23" s="128">
        <v>264</v>
      </c>
      <c r="D23" s="128">
        <v>562</v>
      </c>
      <c r="E23" s="128">
        <v>1194</v>
      </c>
      <c r="F23" s="128">
        <v>1859</v>
      </c>
      <c r="G23" s="128">
        <v>1957</v>
      </c>
      <c r="H23" s="128">
        <v>2474</v>
      </c>
      <c r="I23" s="128">
        <v>2270</v>
      </c>
      <c r="J23" s="128">
        <v>671</v>
      </c>
      <c r="K23" s="128">
        <v>785</v>
      </c>
      <c r="L23" s="409">
        <v>23</v>
      </c>
    </row>
    <row r="24" spans="1:12" x14ac:dyDescent="0.2">
      <c r="A24" t="s">
        <v>251</v>
      </c>
      <c r="B24" s="128">
        <v>0</v>
      </c>
      <c r="C24" s="128">
        <v>0</v>
      </c>
      <c r="D24" s="128">
        <v>164</v>
      </c>
      <c r="E24" s="128">
        <v>310</v>
      </c>
      <c r="F24" s="128">
        <v>1103</v>
      </c>
      <c r="G24" s="128">
        <v>1712</v>
      </c>
      <c r="H24" s="128">
        <v>0</v>
      </c>
      <c r="I24" s="128">
        <v>0</v>
      </c>
      <c r="J24" s="128">
        <v>0</v>
      </c>
      <c r="K24" s="128">
        <v>0</v>
      </c>
      <c r="L24" s="409">
        <v>4</v>
      </c>
    </row>
    <row r="25" spans="1:12" ht="19.5" customHeight="1" x14ac:dyDescent="0.2">
      <c r="A25" t="s">
        <v>182</v>
      </c>
      <c r="B25" s="128">
        <v>2844</v>
      </c>
      <c r="C25" s="128">
        <v>5261</v>
      </c>
      <c r="D25" s="128">
        <v>1838</v>
      </c>
      <c r="E25" s="128">
        <v>1310</v>
      </c>
      <c r="F25" s="128">
        <v>1743</v>
      </c>
      <c r="G25" s="128">
        <v>1118</v>
      </c>
      <c r="H25" s="128">
        <v>1060</v>
      </c>
      <c r="I25" s="128">
        <v>1010</v>
      </c>
      <c r="J25" s="128">
        <v>1556</v>
      </c>
      <c r="K25" s="128">
        <v>131</v>
      </c>
      <c r="L25" s="409">
        <v>16</v>
      </c>
    </row>
    <row r="26" spans="1:12" x14ac:dyDescent="0.2">
      <c r="A26" t="s">
        <v>183</v>
      </c>
      <c r="B26" s="128">
        <v>6083</v>
      </c>
      <c r="C26" s="128">
        <v>9821</v>
      </c>
      <c r="D26" s="128">
        <v>6601</v>
      </c>
      <c r="E26" s="128">
        <v>6111</v>
      </c>
      <c r="F26" s="128">
        <v>4123</v>
      </c>
      <c r="G26" s="128">
        <v>2385</v>
      </c>
      <c r="H26" s="128">
        <v>5080</v>
      </c>
      <c r="I26" s="128">
        <v>3751</v>
      </c>
      <c r="J26" s="128">
        <v>4580</v>
      </c>
      <c r="K26" s="128">
        <v>444</v>
      </c>
      <c r="L26" s="409">
        <v>22</v>
      </c>
    </row>
    <row r="27" spans="1:12" x14ac:dyDescent="0.2">
      <c r="A27" t="s">
        <v>184</v>
      </c>
      <c r="B27" s="128">
        <v>0</v>
      </c>
      <c r="C27" s="128">
        <v>0</v>
      </c>
      <c r="D27" s="128">
        <v>32</v>
      </c>
      <c r="E27" s="128">
        <v>348</v>
      </c>
      <c r="F27" s="128">
        <v>501</v>
      </c>
      <c r="G27" s="128">
        <v>0</v>
      </c>
      <c r="H27" s="128">
        <v>1079</v>
      </c>
      <c r="I27" s="128">
        <v>679</v>
      </c>
      <c r="J27" s="128">
        <v>153</v>
      </c>
      <c r="K27" s="128">
        <v>0</v>
      </c>
      <c r="L27" s="409">
        <v>3</v>
      </c>
    </row>
    <row r="28" spans="1:12" x14ac:dyDescent="0.2">
      <c r="A28" t="s">
        <v>341</v>
      </c>
      <c r="B28" s="128">
        <v>577</v>
      </c>
      <c r="C28" s="128">
        <v>715</v>
      </c>
      <c r="D28" s="128">
        <v>936</v>
      </c>
      <c r="E28" s="128">
        <v>1490</v>
      </c>
      <c r="F28" s="128">
        <v>1380</v>
      </c>
      <c r="G28" s="128">
        <v>2213</v>
      </c>
      <c r="H28" s="128">
        <v>3281</v>
      </c>
      <c r="I28" s="128">
        <v>2840</v>
      </c>
      <c r="J28" s="128">
        <v>3079</v>
      </c>
      <c r="K28" s="128">
        <v>1625</v>
      </c>
      <c r="L28" s="409">
        <v>3</v>
      </c>
    </row>
    <row r="29" spans="1:12" x14ac:dyDescent="0.2">
      <c r="A29" t="s">
        <v>186</v>
      </c>
      <c r="B29" s="128">
        <v>3615</v>
      </c>
      <c r="C29" s="128">
        <v>2396</v>
      </c>
      <c r="D29" s="128">
        <v>2543</v>
      </c>
      <c r="E29" s="128">
        <v>2582</v>
      </c>
      <c r="F29" s="128">
        <v>2407</v>
      </c>
      <c r="G29" s="128">
        <v>1631</v>
      </c>
      <c r="H29" s="128">
        <v>1401</v>
      </c>
      <c r="I29" s="128">
        <v>1914</v>
      </c>
      <c r="J29" s="128">
        <v>3717</v>
      </c>
      <c r="K29" s="128">
        <v>1699</v>
      </c>
      <c r="L29" s="409">
        <v>12</v>
      </c>
    </row>
    <row r="30" spans="1:12" ht="19.5" customHeight="1" x14ac:dyDescent="0.2">
      <c r="A30" t="s">
        <v>187</v>
      </c>
      <c r="B30" s="128">
        <v>400</v>
      </c>
      <c r="C30" s="128">
        <v>718</v>
      </c>
      <c r="D30" s="128">
        <v>406</v>
      </c>
      <c r="E30" s="128">
        <v>1508</v>
      </c>
      <c r="F30" s="128">
        <v>2105</v>
      </c>
      <c r="G30" s="128">
        <v>3108</v>
      </c>
      <c r="H30" s="128">
        <v>2666</v>
      </c>
      <c r="I30" s="128">
        <v>1882</v>
      </c>
      <c r="J30" s="128">
        <v>944</v>
      </c>
      <c r="K30" s="128">
        <v>613</v>
      </c>
      <c r="L30" s="409">
        <v>127</v>
      </c>
    </row>
    <row r="31" spans="1:12" x14ac:dyDescent="0.2">
      <c r="A31" t="s">
        <v>188</v>
      </c>
      <c r="B31" s="128">
        <v>0</v>
      </c>
      <c r="C31" s="128">
        <v>0</v>
      </c>
      <c r="D31" s="128" t="s">
        <v>243</v>
      </c>
      <c r="E31" s="128" t="s">
        <v>243</v>
      </c>
      <c r="F31" s="128">
        <v>265</v>
      </c>
      <c r="G31" s="128">
        <v>749</v>
      </c>
      <c r="H31" s="128">
        <v>1344</v>
      </c>
      <c r="I31" s="128">
        <v>788</v>
      </c>
      <c r="J31" s="128">
        <v>0</v>
      </c>
      <c r="K31" s="128">
        <v>0</v>
      </c>
      <c r="L31" s="409">
        <v>4</v>
      </c>
    </row>
    <row r="32" spans="1:12" x14ac:dyDescent="0.2">
      <c r="A32" t="s">
        <v>189</v>
      </c>
      <c r="B32" s="128">
        <v>1475</v>
      </c>
      <c r="C32" s="128">
        <v>1216</v>
      </c>
      <c r="D32" s="128">
        <v>1008</v>
      </c>
      <c r="E32" s="128">
        <v>2319</v>
      </c>
      <c r="F32" s="128">
        <v>2821</v>
      </c>
      <c r="G32" s="128">
        <v>816</v>
      </c>
      <c r="H32" s="128">
        <v>972</v>
      </c>
      <c r="I32" s="128">
        <v>1125</v>
      </c>
      <c r="J32" s="128">
        <v>1665</v>
      </c>
      <c r="K32" s="128">
        <v>891</v>
      </c>
      <c r="L32" s="409">
        <v>18</v>
      </c>
    </row>
    <row r="33" spans="1:12" x14ac:dyDescent="0.2">
      <c r="A33" t="s">
        <v>190</v>
      </c>
      <c r="B33" s="128">
        <v>4698</v>
      </c>
      <c r="C33" s="128">
        <v>4564</v>
      </c>
      <c r="D33" s="128">
        <v>5524</v>
      </c>
      <c r="E33" s="128">
        <v>4848</v>
      </c>
      <c r="F33" s="128">
        <v>4196</v>
      </c>
      <c r="G33" s="128">
        <v>3991</v>
      </c>
      <c r="H33" s="128">
        <v>3380</v>
      </c>
      <c r="I33" s="128">
        <v>6496</v>
      </c>
      <c r="J33" s="128">
        <v>4995</v>
      </c>
      <c r="K33" s="128">
        <v>2689</v>
      </c>
      <c r="L33" s="409">
        <v>13</v>
      </c>
    </row>
    <row r="34" spans="1:12" x14ac:dyDescent="0.2">
      <c r="A34" t="s">
        <v>191</v>
      </c>
      <c r="B34" s="128">
        <v>924</v>
      </c>
      <c r="C34" s="128">
        <v>1069</v>
      </c>
      <c r="D34" s="128">
        <v>854</v>
      </c>
      <c r="E34" s="128">
        <v>879</v>
      </c>
      <c r="F34" s="128">
        <v>640</v>
      </c>
      <c r="G34" s="128">
        <v>1178</v>
      </c>
      <c r="H34" s="128">
        <v>1654</v>
      </c>
      <c r="I34" s="128">
        <v>1929</v>
      </c>
      <c r="J34" s="128">
        <v>1551</v>
      </c>
      <c r="K34" s="128">
        <v>2102</v>
      </c>
      <c r="L34" s="409">
        <v>5</v>
      </c>
    </row>
    <row r="35" spans="1:12" ht="19.5" customHeight="1" x14ac:dyDescent="0.2">
      <c r="A35" t="s">
        <v>192</v>
      </c>
      <c r="B35" s="128">
        <v>2535</v>
      </c>
      <c r="C35" s="128">
        <v>3085</v>
      </c>
      <c r="D35" s="128">
        <v>1971</v>
      </c>
      <c r="E35" s="128">
        <v>1315</v>
      </c>
      <c r="F35" s="128">
        <v>1452</v>
      </c>
      <c r="G35" s="128">
        <v>419</v>
      </c>
      <c r="H35" s="128">
        <v>548</v>
      </c>
      <c r="I35" s="128">
        <v>489</v>
      </c>
      <c r="J35" s="128">
        <v>267</v>
      </c>
      <c r="K35" s="128">
        <v>349</v>
      </c>
      <c r="L35" s="409">
        <v>3</v>
      </c>
    </row>
    <row r="36" spans="1:12" x14ac:dyDescent="0.2">
      <c r="A36" t="s">
        <v>193</v>
      </c>
      <c r="B36" s="128">
        <v>1648</v>
      </c>
      <c r="C36" s="128">
        <v>2799</v>
      </c>
      <c r="D36" s="128">
        <v>4243</v>
      </c>
      <c r="E36" s="128">
        <v>3340</v>
      </c>
      <c r="F36" s="128">
        <v>1755</v>
      </c>
      <c r="G36" s="128">
        <v>2839</v>
      </c>
      <c r="H36" s="128">
        <v>2496</v>
      </c>
      <c r="I36" s="128">
        <v>3319</v>
      </c>
      <c r="J36" s="128">
        <v>2434</v>
      </c>
      <c r="K36" s="128">
        <v>2679</v>
      </c>
      <c r="L36" s="409">
        <v>19</v>
      </c>
    </row>
    <row r="37" spans="1:12" s="210" customFormat="1" ht="19.5" customHeight="1" x14ac:dyDescent="0.2">
      <c r="A37" s="210" t="s">
        <v>195</v>
      </c>
      <c r="B37" s="128">
        <v>8</v>
      </c>
      <c r="C37" s="128">
        <v>0</v>
      </c>
      <c r="D37" s="128" t="s">
        <v>243</v>
      </c>
      <c r="E37" s="128" t="s">
        <v>243</v>
      </c>
      <c r="F37" s="128">
        <v>71</v>
      </c>
      <c r="G37" s="128">
        <v>12</v>
      </c>
      <c r="H37" s="128">
        <v>80</v>
      </c>
      <c r="I37" s="128">
        <v>71</v>
      </c>
      <c r="J37" s="128">
        <v>371</v>
      </c>
      <c r="K37" s="128">
        <v>417</v>
      </c>
      <c r="L37" s="409">
        <v>127</v>
      </c>
    </row>
    <row r="38" spans="1:12" ht="19.5" customHeight="1" x14ac:dyDescent="0.2">
      <c r="A38" s="216" t="s">
        <v>83</v>
      </c>
      <c r="B38" s="128">
        <v>80640</v>
      </c>
      <c r="C38" s="128">
        <v>76880</v>
      </c>
      <c r="D38" s="128">
        <v>69818</v>
      </c>
      <c r="E38" s="128">
        <v>68048</v>
      </c>
      <c r="F38" s="128">
        <v>65011</v>
      </c>
      <c r="G38" s="128">
        <v>63722</v>
      </c>
      <c r="H38" s="128">
        <v>67372</v>
      </c>
      <c r="I38" s="128">
        <v>76525</v>
      </c>
      <c r="J38" s="128">
        <v>72506</v>
      </c>
      <c r="K38" s="128">
        <v>63431</v>
      </c>
      <c r="L38" s="410">
        <v>770</v>
      </c>
    </row>
    <row r="39" spans="1:12" ht="12.75" customHeight="1" x14ac:dyDescent="0.2">
      <c r="A39" s="10" t="s">
        <v>262</v>
      </c>
      <c r="B39" s="88"/>
      <c r="C39" s="88"/>
      <c r="D39" s="88"/>
      <c r="E39" s="88"/>
      <c r="F39" s="88"/>
      <c r="G39" s="88"/>
      <c r="H39" s="88"/>
      <c r="I39" s="88"/>
      <c r="J39" s="88"/>
      <c r="K39" s="88"/>
    </row>
    <row r="40" spans="1:12" x14ac:dyDescent="0.2">
      <c r="A40" s="357"/>
      <c r="B40" s="89"/>
      <c r="C40" s="89"/>
      <c r="D40" s="89"/>
      <c r="E40" s="89"/>
      <c r="F40" s="89"/>
      <c r="G40" s="89"/>
      <c r="H40" s="89"/>
      <c r="I40" s="89"/>
      <c r="J40" s="89"/>
      <c r="K40" s="89"/>
    </row>
    <row r="42" spans="1:12" x14ac:dyDescent="0.2">
      <c r="B42" s="326"/>
      <c r="C42" s="326"/>
      <c r="D42" s="326"/>
      <c r="E42" s="326"/>
      <c r="F42" s="326"/>
      <c r="G42" s="326"/>
      <c r="H42" s="326"/>
      <c r="I42" s="326"/>
      <c r="J42" s="326"/>
      <c r="K42" s="326"/>
    </row>
  </sheetData>
  <mergeCells count="4">
    <mergeCell ref="J3:K3"/>
    <mergeCell ref="B3:C3"/>
    <mergeCell ref="B2:L2"/>
    <mergeCell ref="L3:L4"/>
  </mergeCells>
  <phoneticPr fontId="3" type="noConversion"/>
  <hyperlinks>
    <hyperlink ref="O1" location="Contents!A1" display="Return to contents"/>
  </hyperlinks>
  <pageMargins left="0.75" right="0.75" top="1" bottom="1" header="0.5" footer="0.5"/>
  <pageSetup paperSize="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X37"/>
  <sheetViews>
    <sheetView workbookViewId="0"/>
  </sheetViews>
  <sheetFormatPr defaultRowHeight="12.75" x14ac:dyDescent="0.2"/>
  <cols>
    <col min="1" max="1" width="19.140625" customWidth="1"/>
    <col min="18" max="18" width="9.140625" style="210"/>
    <col min="20" max="22" width="9.140625" style="210"/>
  </cols>
  <sheetData>
    <row r="1" spans="1:24" x14ac:dyDescent="0.2">
      <c r="A1" s="151" t="s">
        <v>798</v>
      </c>
      <c r="X1" s="13" t="s">
        <v>63</v>
      </c>
    </row>
    <row r="2" spans="1:24" x14ac:dyDescent="0.2">
      <c r="A2" s="1"/>
      <c r="B2" s="40">
        <v>2001</v>
      </c>
      <c r="C2" s="40">
        <v>2002</v>
      </c>
      <c r="D2" s="40">
        <v>2003</v>
      </c>
      <c r="E2" s="40">
        <v>2004</v>
      </c>
      <c r="F2" s="40">
        <v>2005</v>
      </c>
      <c r="G2" s="40">
        <v>2006</v>
      </c>
      <c r="H2" s="40">
        <v>2007</v>
      </c>
      <c r="I2" s="40">
        <v>2008</v>
      </c>
      <c r="J2" s="40">
        <v>2009</v>
      </c>
      <c r="K2" s="40">
        <v>2010</v>
      </c>
      <c r="L2" s="40">
        <v>2011</v>
      </c>
      <c r="M2" s="40">
        <v>2012</v>
      </c>
      <c r="N2" s="81">
        <v>2013</v>
      </c>
      <c r="O2" s="81">
        <v>2014</v>
      </c>
      <c r="P2" s="156" t="s">
        <v>283</v>
      </c>
      <c r="Q2" s="21">
        <v>2016</v>
      </c>
      <c r="R2" s="214">
        <v>2017</v>
      </c>
      <c r="S2" s="21">
        <v>2018</v>
      </c>
      <c r="T2" s="214">
        <v>2019</v>
      </c>
      <c r="U2" s="214">
        <v>2020</v>
      </c>
      <c r="V2" s="214">
        <v>2021</v>
      </c>
    </row>
    <row r="3" spans="1:24" x14ac:dyDescent="0.2">
      <c r="A3" s="2" t="s">
        <v>164</v>
      </c>
      <c r="B3" s="94">
        <v>57</v>
      </c>
      <c r="C3" s="94">
        <v>57</v>
      </c>
      <c r="D3" s="94">
        <v>56</v>
      </c>
      <c r="E3" s="94">
        <v>56</v>
      </c>
      <c r="F3" s="94">
        <v>56</v>
      </c>
      <c r="G3" s="94">
        <v>55</v>
      </c>
      <c r="H3" s="94">
        <v>53</v>
      </c>
      <c r="I3" s="94">
        <v>49</v>
      </c>
      <c r="J3" s="94">
        <v>48</v>
      </c>
      <c r="K3" s="94">
        <v>48</v>
      </c>
      <c r="L3" s="94">
        <v>48</v>
      </c>
      <c r="M3" s="94">
        <v>48</v>
      </c>
      <c r="N3" s="94">
        <v>47</v>
      </c>
      <c r="O3" s="94">
        <v>47</v>
      </c>
      <c r="P3">
        <v>47</v>
      </c>
      <c r="Q3">
        <v>47</v>
      </c>
      <c r="R3" s="210">
        <v>48</v>
      </c>
      <c r="S3">
        <v>48</v>
      </c>
      <c r="T3" s="210">
        <v>48</v>
      </c>
      <c r="U3" s="210">
        <v>48</v>
      </c>
      <c r="V3" s="210">
        <v>48</v>
      </c>
    </row>
    <row r="4" spans="1:24" x14ac:dyDescent="0.2">
      <c r="A4" t="s">
        <v>165</v>
      </c>
      <c r="B4" s="94">
        <v>156</v>
      </c>
      <c r="C4" s="94">
        <v>156</v>
      </c>
      <c r="D4" s="94">
        <v>155</v>
      </c>
      <c r="E4" s="94">
        <v>155</v>
      </c>
      <c r="F4" s="94">
        <v>152</v>
      </c>
      <c r="G4" s="94">
        <v>153</v>
      </c>
      <c r="H4" s="94">
        <v>152</v>
      </c>
      <c r="I4" s="94">
        <v>152</v>
      </c>
      <c r="J4" s="94">
        <v>151</v>
      </c>
      <c r="K4" s="94">
        <v>151</v>
      </c>
      <c r="L4" s="94">
        <v>151</v>
      </c>
      <c r="M4" s="94">
        <v>150</v>
      </c>
      <c r="N4" s="94">
        <v>150</v>
      </c>
      <c r="O4" s="94">
        <v>150</v>
      </c>
      <c r="P4">
        <v>149</v>
      </c>
      <c r="Q4">
        <v>152</v>
      </c>
      <c r="R4" s="210">
        <v>151</v>
      </c>
      <c r="S4">
        <v>150</v>
      </c>
      <c r="T4" s="210">
        <v>150</v>
      </c>
      <c r="U4" s="210">
        <v>150</v>
      </c>
      <c r="V4" s="210">
        <v>147</v>
      </c>
    </row>
    <row r="5" spans="1:24" x14ac:dyDescent="0.2">
      <c r="A5" t="s">
        <v>166</v>
      </c>
      <c r="B5" s="94">
        <v>60</v>
      </c>
      <c r="C5" s="94">
        <v>60</v>
      </c>
      <c r="D5" s="94">
        <v>60</v>
      </c>
      <c r="E5" s="94">
        <v>59</v>
      </c>
      <c r="F5" s="94">
        <v>57</v>
      </c>
      <c r="G5" s="94">
        <v>57</v>
      </c>
      <c r="H5" s="94">
        <v>55</v>
      </c>
      <c r="I5" s="94">
        <v>55</v>
      </c>
      <c r="J5" s="94">
        <v>55</v>
      </c>
      <c r="K5" s="94">
        <v>53</v>
      </c>
      <c r="L5" s="94">
        <v>53</v>
      </c>
      <c r="M5" s="94">
        <v>53</v>
      </c>
      <c r="N5" s="94">
        <v>53</v>
      </c>
      <c r="O5" s="94">
        <v>53</v>
      </c>
      <c r="P5">
        <v>53</v>
      </c>
      <c r="Q5">
        <v>52</v>
      </c>
      <c r="R5" s="210">
        <v>51</v>
      </c>
      <c r="S5">
        <v>51</v>
      </c>
      <c r="T5" s="210">
        <v>51</v>
      </c>
      <c r="U5" s="210">
        <v>51</v>
      </c>
      <c r="V5" s="210">
        <v>51</v>
      </c>
    </row>
    <row r="6" spans="1:24" x14ac:dyDescent="0.2">
      <c r="A6" t="s">
        <v>167</v>
      </c>
      <c r="B6" s="94">
        <v>87</v>
      </c>
      <c r="C6" s="94">
        <v>87</v>
      </c>
      <c r="D6" s="94">
        <v>86</v>
      </c>
      <c r="E6" s="94">
        <v>85</v>
      </c>
      <c r="F6" s="94">
        <v>85</v>
      </c>
      <c r="G6" s="94">
        <v>85</v>
      </c>
      <c r="H6" s="94">
        <v>85</v>
      </c>
      <c r="I6" s="94">
        <v>85</v>
      </c>
      <c r="J6" s="94">
        <v>85</v>
      </c>
      <c r="K6" s="94">
        <v>84</v>
      </c>
      <c r="L6" s="94">
        <v>83</v>
      </c>
      <c r="M6" s="94">
        <v>84</v>
      </c>
      <c r="N6" s="94">
        <v>84</v>
      </c>
      <c r="O6" s="94">
        <v>83</v>
      </c>
      <c r="P6">
        <v>82</v>
      </c>
      <c r="Q6">
        <v>81</v>
      </c>
      <c r="R6" s="210">
        <v>81</v>
      </c>
      <c r="S6">
        <v>82</v>
      </c>
      <c r="T6" s="210">
        <v>81</v>
      </c>
      <c r="U6" s="210">
        <v>80</v>
      </c>
      <c r="V6" s="210">
        <v>78</v>
      </c>
    </row>
    <row r="7" spans="1:24" x14ac:dyDescent="0.2">
      <c r="A7" t="s">
        <v>338</v>
      </c>
      <c r="B7" s="94">
        <v>102</v>
      </c>
      <c r="C7" s="94">
        <v>102</v>
      </c>
      <c r="D7" s="94">
        <v>98</v>
      </c>
      <c r="E7" s="94">
        <v>97</v>
      </c>
      <c r="F7" s="94">
        <v>94</v>
      </c>
      <c r="G7" s="94">
        <v>94</v>
      </c>
      <c r="H7" s="94">
        <v>94</v>
      </c>
      <c r="I7" s="94">
        <v>94</v>
      </c>
      <c r="J7" s="94">
        <v>91</v>
      </c>
      <c r="K7" s="94">
        <v>87</v>
      </c>
      <c r="L7" s="94">
        <v>87</v>
      </c>
      <c r="M7" s="94">
        <v>87</v>
      </c>
      <c r="N7" s="94">
        <v>88</v>
      </c>
      <c r="O7" s="94">
        <v>88</v>
      </c>
      <c r="P7">
        <v>88</v>
      </c>
      <c r="Q7">
        <v>88</v>
      </c>
      <c r="R7" s="210">
        <v>88</v>
      </c>
      <c r="S7">
        <v>88</v>
      </c>
      <c r="T7" s="210">
        <v>88</v>
      </c>
      <c r="U7" s="210">
        <v>89</v>
      </c>
      <c r="V7" s="210">
        <v>89</v>
      </c>
    </row>
    <row r="8" spans="1:24" ht="19.5" customHeight="1" x14ac:dyDescent="0.2">
      <c r="A8" t="s">
        <v>168</v>
      </c>
      <c r="B8" s="94">
        <v>19</v>
      </c>
      <c r="C8" s="94">
        <v>19</v>
      </c>
      <c r="D8" s="94">
        <v>19</v>
      </c>
      <c r="E8" s="94">
        <v>19</v>
      </c>
      <c r="F8" s="94">
        <v>19</v>
      </c>
      <c r="G8" s="94">
        <v>19</v>
      </c>
      <c r="H8" s="94">
        <v>19</v>
      </c>
      <c r="I8" s="94">
        <v>19</v>
      </c>
      <c r="J8" s="94">
        <v>19</v>
      </c>
      <c r="K8" s="94">
        <v>19</v>
      </c>
      <c r="L8" s="94">
        <v>19</v>
      </c>
      <c r="M8" s="94">
        <v>19</v>
      </c>
      <c r="N8" s="94">
        <v>19</v>
      </c>
      <c r="O8" s="94">
        <v>18</v>
      </c>
      <c r="P8">
        <v>18</v>
      </c>
      <c r="Q8">
        <v>18</v>
      </c>
      <c r="R8" s="210">
        <v>18</v>
      </c>
      <c r="S8">
        <v>18</v>
      </c>
      <c r="T8" s="210">
        <v>18</v>
      </c>
      <c r="U8" s="210">
        <v>18</v>
      </c>
      <c r="V8" s="210">
        <v>18</v>
      </c>
    </row>
    <row r="9" spans="1:24" x14ac:dyDescent="0.2">
      <c r="A9" t="s">
        <v>169</v>
      </c>
      <c r="B9" s="94">
        <v>114</v>
      </c>
      <c r="C9" s="94">
        <v>111</v>
      </c>
      <c r="D9" s="94">
        <v>110</v>
      </c>
      <c r="E9" s="94">
        <v>109</v>
      </c>
      <c r="F9" s="94">
        <v>107</v>
      </c>
      <c r="G9" s="94">
        <v>107</v>
      </c>
      <c r="H9" s="94">
        <v>106</v>
      </c>
      <c r="I9" s="94">
        <v>106</v>
      </c>
      <c r="J9" s="94">
        <v>105</v>
      </c>
      <c r="K9" s="94">
        <v>103</v>
      </c>
      <c r="L9" s="94">
        <v>103</v>
      </c>
      <c r="M9" s="94">
        <v>103</v>
      </c>
      <c r="N9" s="94">
        <v>102</v>
      </c>
      <c r="O9" s="94">
        <v>102</v>
      </c>
      <c r="P9">
        <v>102</v>
      </c>
      <c r="Q9">
        <v>99</v>
      </c>
      <c r="R9" s="210">
        <v>99</v>
      </c>
      <c r="S9">
        <v>98</v>
      </c>
      <c r="T9" s="210">
        <v>97</v>
      </c>
      <c r="U9" s="210">
        <v>97</v>
      </c>
      <c r="V9" s="210">
        <v>97</v>
      </c>
    </row>
    <row r="10" spans="1:24" x14ac:dyDescent="0.2">
      <c r="A10" t="s">
        <v>170</v>
      </c>
      <c r="B10" s="94">
        <v>41</v>
      </c>
      <c r="C10" s="94">
        <v>41</v>
      </c>
      <c r="D10" s="94">
        <v>41</v>
      </c>
      <c r="E10" s="94">
        <v>41</v>
      </c>
      <c r="F10" s="94">
        <v>40</v>
      </c>
      <c r="G10" s="94">
        <v>40</v>
      </c>
      <c r="H10" s="94">
        <v>39</v>
      </c>
      <c r="I10" s="94">
        <v>37</v>
      </c>
      <c r="J10" s="94">
        <v>37</v>
      </c>
      <c r="K10" s="94">
        <v>37</v>
      </c>
      <c r="L10" s="94">
        <v>36</v>
      </c>
      <c r="M10" s="94">
        <v>35</v>
      </c>
      <c r="N10" s="94">
        <v>35</v>
      </c>
      <c r="O10" s="94">
        <v>35</v>
      </c>
      <c r="P10">
        <v>35</v>
      </c>
      <c r="Q10">
        <v>35</v>
      </c>
      <c r="R10" s="210">
        <v>34</v>
      </c>
      <c r="S10">
        <v>33</v>
      </c>
      <c r="T10" s="210">
        <v>33</v>
      </c>
      <c r="U10" s="210">
        <v>33</v>
      </c>
      <c r="V10" s="210">
        <v>33</v>
      </c>
    </row>
    <row r="11" spans="1:24" x14ac:dyDescent="0.2">
      <c r="A11" t="s">
        <v>171</v>
      </c>
      <c r="B11" s="94">
        <v>47</v>
      </c>
      <c r="C11" s="94">
        <v>47</v>
      </c>
      <c r="D11" s="94">
        <v>47</v>
      </c>
      <c r="E11" s="94">
        <v>47</v>
      </c>
      <c r="F11" s="94">
        <v>47</v>
      </c>
      <c r="G11" s="94">
        <v>47</v>
      </c>
      <c r="H11" s="94">
        <v>47</v>
      </c>
      <c r="I11" s="94">
        <v>46</v>
      </c>
      <c r="J11" s="94">
        <v>45</v>
      </c>
      <c r="K11" s="94">
        <v>45</v>
      </c>
      <c r="L11" s="94">
        <v>44</v>
      </c>
      <c r="M11" s="94">
        <v>44</v>
      </c>
      <c r="N11" s="94">
        <v>43</v>
      </c>
      <c r="O11" s="94">
        <v>43</v>
      </c>
      <c r="P11">
        <v>43</v>
      </c>
      <c r="Q11">
        <v>43</v>
      </c>
      <c r="R11" s="210">
        <v>42</v>
      </c>
      <c r="S11">
        <v>41</v>
      </c>
      <c r="T11" s="210">
        <v>41</v>
      </c>
      <c r="U11" s="210">
        <v>41</v>
      </c>
      <c r="V11" s="210">
        <v>40</v>
      </c>
    </row>
    <row r="12" spans="1:24" x14ac:dyDescent="0.2">
      <c r="A12" t="s">
        <v>172</v>
      </c>
      <c r="B12" s="94">
        <v>37</v>
      </c>
      <c r="C12" s="94">
        <v>37</v>
      </c>
      <c r="D12" s="94">
        <v>37</v>
      </c>
      <c r="E12" s="94">
        <v>37</v>
      </c>
      <c r="F12" s="94">
        <v>37</v>
      </c>
      <c r="G12" s="94">
        <v>37</v>
      </c>
      <c r="H12" s="94">
        <v>37</v>
      </c>
      <c r="I12" s="94">
        <v>37</v>
      </c>
      <c r="J12" s="94">
        <v>37</v>
      </c>
      <c r="K12" s="94">
        <v>37</v>
      </c>
      <c r="L12" s="94">
        <v>37</v>
      </c>
      <c r="M12" s="94">
        <v>37</v>
      </c>
      <c r="N12" s="94">
        <v>37</v>
      </c>
      <c r="O12" s="94">
        <v>37</v>
      </c>
      <c r="P12">
        <v>37</v>
      </c>
      <c r="Q12">
        <v>36</v>
      </c>
      <c r="R12" s="210">
        <v>34</v>
      </c>
      <c r="S12">
        <v>33</v>
      </c>
      <c r="T12" s="210">
        <v>33</v>
      </c>
      <c r="U12" s="210">
        <v>33</v>
      </c>
      <c r="V12" s="210">
        <v>33</v>
      </c>
    </row>
    <row r="13" spans="1:24" ht="19.5" customHeight="1" x14ac:dyDescent="0.2">
      <c r="A13" t="s">
        <v>173</v>
      </c>
      <c r="B13" s="94">
        <v>35</v>
      </c>
      <c r="C13" s="94">
        <v>35</v>
      </c>
      <c r="D13" s="94">
        <v>35</v>
      </c>
      <c r="E13" s="94">
        <v>35</v>
      </c>
      <c r="F13" s="94">
        <v>35</v>
      </c>
      <c r="G13" s="94">
        <v>35</v>
      </c>
      <c r="H13" s="94">
        <v>35</v>
      </c>
      <c r="I13" s="94">
        <v>35</v>
      </c>
      <c r="J13" s="94">
        <v>35</v>
      </c>
      <c r="K13" s="94">
        <v>35</v>
      </c>
      <c r="L13" s="94">
        <v>35</v>
      </c>
      <c r="M13" s="94">
        <v>35</v>
      </c>
      <c r="N13" s="94">
        <v>35</v>
      </c>
      <c r="O13" s="94">
        <v>35</v>
      </c>
      <c r="P13">
        <v>35</v>
      </c>
      <c r="Q13">
        <v>35</v>
      </c>
      <c r="R13" s="210">
        <v>35</v>
      </c>
      <c r="S13">
        <v>35</v>
      </c>
      <c r="T13" s="210">
        <v>34</v>
      </c>
      <c r="U13" s="210">
        <v>34</v>
      </c>
      <c r="V13" s="210">
        <v>34</v>
      </c>
    </row>
    <row r="14" spans="1:24" x14ac:dyDescent="0.2">
      <c r="A14" t="s">
        <v>174</v>
      </c>
      <c r="B14" s="94">
        <v>24</v>
      </c>
      <c r="C14" s="94">
        <v>24</v>
      </c>
      <c r="D14" s="94">
        <v>24</v>
      </c>
      <c r="E14" s="94">
        <v>24</v>
      </c>
      <c r="F14" s="94">
        <v>24</v>
      </c>
      <c r="G14" s="94">
        <v>24</v>
      </c>
      <c r="H14" s="94">
        <v>24</v>
      </c>
      <c r="I14" s="94">
        <v>24</v>
      </c>
      <c r="J14" s="94">
        <v>24</v>
      </c>
      <c r="K14" s="94">
        <v>24</v>
      </c>
      <c r="L14" s="94">
        <v>24</v>
      </c>
      <c r="M14" s="94">
        <v>23</v>
      </c>
      <c r="N14" s="94">
        <v>23</v>
      </c>
      <c r="O14" s="94">
        <v>22</v>
      </c>
      <c r="P14">
        <v>22</v>
      </c>
      <c r="Q14">
        <v>22</v>
      </c>
      <c r="R14" s="210">
        <v>23</v>
      </c>
      <c r="S14">
        <v>23</v>
      </c>
      <c r="T14" s="210">
        <v>24</v>
      </c>
      <c r="U14" s="210">
        <v>24</v>
      </c>
      <c r="V14" s="210">
        <v>24</v>
      </c>
    </row>
    <row r="15" spans="1:24" x14ac:dyDescent="0.2">
      <c r="A15" t="s">
        <v>175</v>
      </c>
      <c r="B15" s="94">
        <v>48</v>
      </c>
      <c r="C15" s="94">
        <v>48</v>
      </c>
      <c r="D15" s="94">
        <v>48</v>
      </c>
      <c r="E15" s="94">
        <v>48</v>
      </c>
      <c r="F15" s="94">
        <v>48</v>
      </c>
      <c r="G15" s="94">
        <v>48</v>
      </c>
      <c r="H15" s="94">
        <v>49</v>
      </c>
      <c r="I15" s="94">
        <v>49</v>
      </c>
      <c r="J15" s="94">
        <v>49</v>
      </c>
      <c r="K15" s="94">
        <v>49</v>
      </c>
      <c r="L15" s="94">
        <v>49</v>
      </c>
      <c r="M15" s="94">
        <v>50</v>
      </c>
      <c r="N15" s="94">
        <v>50</v>
      </c>
      <c r="O15" s="94">
        <v>50</v>
      </c>
      <c r="P15">
        <v>50</v>
      </c>
      <c r="Q15">
        <v>50</v>
      </c>
      <c r="R15" s="210">
        <v>50</v>
      </c>
      <c r="S15">
        <v>50</v>
      </c>
      <c r="T15" s="210">
        <v>48</v>
      </c>
      <c r="U15" s="210">
        <v>48</v>
      </c>
      <c r="V15" s="210">
        <v>48</v>
      </c>
    </row>
    <row r="16" spans="1:24" x14ac:dyDescent="0.2">
      <c r="A16" t="s">
        <v>176</v>
      </c>
      <c r="B16" s="94">
        <v>146</v>
      </c>
      <c r="C16" s="94">
        <v>146</v>
      </c>
      <c r="D16" s="94">
        <v>145</v>
      </c>
      <c r="E16" s="94">
        <v>144</v>
      </c>
      <c r="F16" s="94">
        <v>143</v>
      </c>
      <c r="G16" s="94">
        <v>144</v>
      </c>
      <c r="H16" s="94">
        <v>142</v>
      </c>
      <c r="I16" s="94">
        <v>142</v>
      </c>
      <c r="J16" s="94">
        <v>143</v>
      </c>
      <c r="K16" s="94">
        <v>142</v>
      </c>
      <c r="L16" s="94">
        <v>142</v>
      </c>
      <c r="M16" s="94">
        <v>141</v>
      </c>
      <c r="N16" s="94">
        <v>140</v>
      </c>
      <c r="O16" s="94">
        <v>139</v>
      </c>
      <c r="P16">
        <v>135</v>
      </c>
      <c r="Q16">
        <v>135</v>
      </c>
      <c r="R16" s="210">
        <v>135</v>
      </c>
      <c r="S16">
        <v>134</v>
      </c>
      <c r="T16" s="210">
        <v>133</v>
      </c>
      <c r="U16" s="210">
        <v>133</v>
      </c>
      <c r="V16" s="210">
        <v>133</v>
      </c>
    </row>
    <row r="17" spans="1:22" x14ac:dyDescent="0.2">
      <c r="A17" t="s">
        <v>177</v>
      </c>
      <c r="B17" s="94">
        <v>203</v>
      </c>
      <c r="C17" s="94">
        <v>197</v>
      </c>
      <c r="D17" s="94">
        <v>197</v>
      </c>
      <c r="E17" s="94">
        <v>184</v>
      </c>
      <c r="F17" s="94">
        <v>180</v>
      </c>
      <c r="G17" s="94">
        <v>172</v>
      </c>
      <c r="H17" s="94">
        <v>170</v>
      </c>
      <c r="I17" s="94">
        <v>167</v>
      </c>
      <c r="J17" s="94">
        <v>149</v>
      </c>
      <c r="K17" s="94">
        <v>146</v>
      </c>
      <c r="L17" s="94">
        <v>140</v>
      </c>
      <c r="M17" s="94">
        <v>139</v>
      </c>
      <c r="N17" s="94">
        <v>138</v>
      </c>
      <c r="O17" s="94">
        <v>138</v>
      </c>
      <c r="P17">
        <v>138</v>
      </c>
      <c r="Q17">
        <v>139</v>
      </c>
      <c r="R17" s="210">
        <v>138</v>
      </c>
      <c r="S17">
        <v>138</v>
      </c>
      <c r="T17" s="210">
        <v>139</v>
      </c>
      <c r="U17" s="210">
        <v>140</v>
      </c>
      <c r="V17" s="210">
        <v>141</v>
      </c>
    </row>
    <row r="18" spans="1:22" ht="19.5" customHeight="1" x14ac:dyDescent="0.2">
      <c r="A18" t="s">
        <v>178</v>
      </c>
      <c r="B18" s="94">
        <v>187</v>
      </c>
      <c r="C18" s="94">
        <v>185</v>
      </c>
      <c r="D18" s="94">
        <v>184</v>
      </c>
      <c r="E18" s="94">
        <v>183</v>
      </c>
      <c r="F18" s="94">
        <v>184</v>
      </c>
      <c r="G18" s="94">
        <v>184</v>
      </c>
      <c r="H18" s="94">
        <v>184</v>
      </c>
      <c r="I18" s="94">
        <v>183</v>
      </c>
      <c r="J18" s="94">
        <v>183</v>
      </c>
      <c r="K18" s="94">
        <v>182</v>
      </c>
      <c r="L18" s="94">
        <v>182</v>
      </c>
      <c r="M18" s="94">
        <v>176</v>
      </c>
      <c r="N18" s="94">
        <v>176</v>
      </c>
      <c r="O18" s="94">
        <v>177</v>
      </c>
      <c r="P18">
        <v>175</v>
      </c>
      <c r="Q18">
        <v>173</v>
      </c>
      <c r="R18" s="210">
        <v>170</v>
      </c>
      <c r="S18">
        <v>171</v>
      </c>
      <c r="T18" s="210">
        <v>171</v>
      </c>
      <c r="U18" s="210">
        <v>171</v>
      </c>
      <c r="V18" s="210">
        <v>171</v>
      </c>
    </row>
    <row r="19" spans="1:22" x14ac:dyDescent="0.2">
      <c r="A19" t="s">
        <v>179</v>
      </c>
      <c r="B19" s="94">
        <v>32</v>
      </c>
      <c r="C19" s="94">
        <v>32</v>
      </c>
      <c r="D19" s="94">
        <v>32</v>
      </c>
      <c r="E19" s="94">
        <v>27</v>
      </c>
      <c r="F19" s="94">
        <v>26</v>
      </c>
      <c r="G19" s="94">
        <v>26</v>
      </c>
      <c r="H19" s="94">
        <v>26</v>
      </c>
      <c r="I19" s="94">
        <v>24</v>
      </c>
      <c r="J19" s="94">
        <v>24</v>
      </c>
      <c r="K19" s="94">
        <v>22</v>
      </c>
      <c r="L19" s="94">
        <v>21</v>
      </c>
      <c r="M19" s="94">
        <v>20</v>
      </c>
      <c r="N19" s="94">
        <v>20</v>
      </c>
      <c r="O19" s="94">
        <v>20</v>
      </c>
      <c r="P19">
        <v>20</v>
      </c>
      <c r="Q19">
        <v>20</v>
      </c>
      <c r="R19" s="210">
        <v>20</v>
      </c>
      <c r="S19">
        <v>20</v>
      </c>
      <c r="T19" s="210">
        <v>20</v>
      </c>
      <c r="U19" s="210">
        <v>20</v>
      </c>
      <c r="V19" s="210">
        <v>20</v>
      </c>
    </row>
    <row r="20" spans="1:22" x14ac:dyDescent="0.2">
      <c r="A20" t="s">
        <v>180</v>
      </c>
      <c r="B20" s="94">
        <v>36</v>
      </c>
      <c r="C20" s="94">
        <v>36</v>
      </c>
      <c r="D20" s="94">
        <v>36</v>
      </c>
      <c r="E20" s="94">
        <v>35</v>
      </c>
      <c r="F20" s="94">
        <v>35</v>
      </c>
      <c r="G20" s="94">
        <v>35</v>
      </c>
      <c r="H20" s="94">
        <v>30</v>
      </c>
      <c r="I20" s="94">
        <v>30</v>
      </c>
      <c r="J20" s="94">
        <v>30</v>
      </c>
      <c r="K20" s="94">
        <v>30</v>
      </c>
      <c r="L20" s="94">
        <v>30</v>
      </c>
      <c r="M20" s="94">
        <v>30</v>
      </c>
      <c r="N20" s="94">
        <v>30</v>
      </c>
      <c r="O20" s="94">
        <v>30</v>
      </c>
      <c r="P20">
        <v>30</v>
      </c>
      <c r="Q20">
        <v>32</v>
      </c>
      <c r="R20" s="210">
        <v>32</v>
      </c>
      <c r="S20">
        <v>32</v>
      </c>
      <c r="T20" s="210">
        <v>32</v>
      </c>
      <c r="U20" s="210">
        <v>32</v>
      </c>
      <c r="V20" s="210">
        <v>30</v>
      </c>
    </row>
    <row r="21" spans="1:22" x14ac:dyDescent="0.2">
      <c r="A21" t="s">
        <v>181</v>
      </c>
      <c r="B21" s="94">
        <v>46</v>
      </c>
      <c r="C21" s="94">
        <v>46</v>
      </c>
      <c r="D21" s="94">
        <v>46</v>
      </c>
      <c r="E21" s="94">
        <v>46</v>
      </c>
      <c r="F21" s="94">
        <v>46</v>
      </c>
      <c r="G21" s="94">
        <v>46</v>
      </c>
      <c r="H21" s="94">
        <v>46</v>
      </c>
      <c r="I21" s="94">
        <v>46</v>
      </c>
      <c r="J21" s="94">
        <v>46</v>
      </c>
      <c r="K21" s="94">
        <v>46</v>
      </c>
      <c r="L21" s="94">
        <v>45</v>
      </c>
      <c r="M21" s="94">
        <v>45</v>
      </c>
      <c r="N21" s="94">
        <v>45</v>
      </c>
      <c r="O21" s="94">
        <v>45</v>
      </c>
      <c r="P21">
        <v>45</v>
      </c>
      <c r="Q21">
        <v>46</v>
      </c>
      <c r="R21" s="210">
        <v>45</v>
      </c>
      <c r="S21">
        <v>45</v>
      </c>
      <c r="T21" s="210">
        <v>45</v>
      </c>
      <c r="U21" s="210">
        <v>45</v>
      </c>
      <c r="V21" s="210">
        <v>45</v>
      </c>
    </row>
    <row r="22" spans="1:22" x14ac:dyDescent="0.2">
      <c r="A22" t="s">
        <v>250</v>
      </c>
      <c r="B22" s="94">
        <v>40</v>
      </c>
      <c r="C22" s="94">
        <v>39</v>
      </c>
      <c r="D22" s="94">
        <v>39</v>
      </c>
      <c r="E22" s="94">
        <v>39</v>
      </c>
      <c r="F22" s="94">
        <v>38</v>
      </c>
      <c r="G22" s="94">
        <v>38</v>
      </c>
      <c r="H22" s="94">
        <v>38</v>
      </c>
      <c r="I22" s="94">
        <v>36</v>
      </c>
      <c r="J22" s="94">
        <v>36</v>
      </c>
      <c r="K22" s="94">
        <v>35</v>
      </c>
      <c r="L22" s="94">
        <v>32</v>
      </c>
      <c r="M22" s="94">
        <v>27</v>
      </c>
      <c r="N22" s="94">
        <v>24</v>
      </c>
      <c r="O22" s="94">
        <v>24</v>
      </c>
      <c r="P22">
        <v>24</v>
      </c>
      <c r="Q22">
        <v>22</v>
      </c>
      <c r="R22" s="210">
        <v>22</v>
      </c>
      <c r="S22">
        <v>22</v>
      </c>
      <c r="T22" s="210">
        <v>21</v>
      </c>
      <c r="U22" s="210">
        <v>21</v>
      </c>
      <c r="V22" s="210">
        <v>20</v>
      </c>
    </row>
    <row r="23" spans="1:22" ht="19.5" customHeight="1" x14ac:dyDescent="0.2">
      <c r="A23" t="s">
        <v>182</v>
      </c>
      <c r="B23" s="94">
        <v>53</v>
      </c>
      <c r="C23" s="94">
        <v>53</v>
      </c>
      <c r="D23" s="94">
        <v>53</v>
      </c>
      <c r="E23" s="94">
        <v>53</v>
      </c>
      <c r="F23" s="94">
        <v>53</v>
      </c>
      <c r="G23" s="94">
        <v>53</v>
      </c>
      <c r="H23" s="94">
        <v>53</v>
      </c>
      <c r="I23" s="94">
        <v>53</v>
      </c>
      <c r="J23" s="94">
        <v>53</v>
      </c>
      <c r="K23" s="94">
        <v>53</v>
      </c>
      <c r="L23" s="94">
        <v>53</v>
      </c>
      <c r="M23" s="94">
        <v>53</v>
      </c>
      <c r="N23" s="94">
        <v>52</v>
      </c>
      <c r="O23" s="94">
        <v>50</v>
      </c>
      <c r="P23">
        <v>50</v>
      </c>
      <c r="Q23">
        <v>50</v>
      </c>
      <c r="R23" s="210">
        <v>49</v>
      </c>
      <c r="S23">
        <v>49</v>
      </c>
      <c r="T23" s="210">
        <v>49</v>
      </c>
      <c r="U23" s="210">
        <v>49</v>
      </c>
      <c r="V23" s="210">
        <v>49</v>
      </c>
    </row>
    <row r="24" spans="1:22" x14ac:dyDescent="0.2">
      <c r="A24" s="32" t="s">
        <v>183</v>
      </c>
      <c r="B24" s="94">
        <v>130</v>
      </c>
      <c r="C24" s="94">
        <v>130</v>
      </c>
      <c r="D24" s="94">
        <v>131</v>
      </c>
      <c r="E24" s="94">
        <v>131</v>
      </c>
      <c r="F24" s="94">
        <v>130</v>
      </c>
      <c r="G24" s="94">
        <v>127</v>
      </c>
      <c r="H24" s="94">
        <v>127</v>
      </c>
      <c r="I24" s="94">
        <v>127</v>
      </c>
      <c r="J24" s="94">
        <v>127</v>
      </c>
      <c r="K24" s="94">
        <v>122</v>
      </c>
      <c r="L24" s="94">
        <v>122</v>
      </c>
      <c r="M24" s="94">
        <v>122</v>
      </c>
      <c r="N24" s="94">
        <v>121</v>
      </c>
      <c r="O24" s="94">
        <v>121</v>
      </c>
      <c r="P24">
        <v>121</v>
      </c>
      <c r="Q24">
        <v>120</v>
      </c>
      <c r="R24" s="210">
        <v>120</v>
      </c>
      <c r="S24">
        <v>120</v>
      </c>
      <c r="T24" s="210">
        <v>119</v>
      </c>
      <c r="U24" s="210">
        <v>119</v>
      </c>
      <c r="V24" s="210">
        <v>119</v>
      </c>
    </row>
    <row r="25" spans="1:22" x14ac:dyDescent="0.2">
      <c r="A25" t="s">
        <v>184</v>
      </c>
      <c r="B25" s="94">
        <v>21</v>
      </c>
      <c r="C25" s="94">
        <v>21</v>
      </c>
      <c r="D25" s="94">
        <v>21</v>
      </c>
      <c r="E25" s="94">
        <v>21</v>
      </c>
      <c r="F25" s="94">
        <v>21</v>
      </c>
      <c r="G25" s="94">
        <v>21</v>
      </c>
      <c r="H25" s="94">
        <v>21</v>
      </c>
      <c r="I25" s="94">
        <v>21</v>
      </c>
      <c r="J25" s="94">
        <v>21</v>
      </c>
      <c r="K25" s="94">
        <v>20</v>
      </c>
      <c r="L25" s="94">
        <v>20</v>
      </c>
      <c r="M25" s="94">
        <v>20</v>
      </c>
      <c r="N25" s="94">
        <v>20</v>
      </c>
      <c r="O25" s="94">
        <v>20</v>
      </c>
      <c r="P25">
        <v>20</v>
      </c>
      <c r="Q25">
        <v>20</v>
      </c>
      <c r="R25" s="210">
        <v>19</v>
      </c>
      <c r="S25">
        <v>19</v>
      </c>
      <c r="T25" s="210">
        <v>19</v>
      </c>
      <c r="U25" s="210">
        <v>19</v>
      </c>
      <c r="V25" s="210">
        <v>21</v>
      </c>
    </row>
    <row r="26" spans="1:22" x14ac:dyDescent="0.2">
      <c r="A26" t="s">
        <v>185</v>
      </c>
      <c r="B26" s="94">
        <v>78</v>
      </c>
      <c r="C26" s="94">
        <v>78</v>
      </c>
      <c r="D26" s="94">
        <v>77</v>
      </c>
      <c r="E26" s="94">
        <v>76</v>
      </c>
      <c r="F26" s="94">
        <v>76</v>
      </c>
      <c r="G26" s="94">
        <v>76</v>
      </c>
      <c r="H26" s="94">
        <v>76</v>
      </c>
      <c r="I26" s="94">
        <v>76</v>
      </c>
      <c r="J26" s="94">
        <v>76</v>
      </c>
      <c r="K26" s="94">
        <v>75</v>
      </c>
      <c r="L26" s="94">
        <v>73</v>
      </c>
      <c r="M26" s="94">
        <v>73</v>
      </c>
      <c r="N26" s="94">
        <v>73</v>
      </c>
      <c r="O26" s="94">
        <v>73</v>
      </c>
      <c r="P26">
        <v>73</v>
      </c>
      <c r="Q26">
        <v>73</v>
      </c>
      <c r="R26" s="210">
        <v>71</v>
      </c>
      <c r="S26">
        <v>71</v>
      </c>
      <c r="T26" s="210">
        <v>70</v>
      </c>
      <c r="U26" s="210">
        <v>70</v>
      </c>
      <c r="V26" s="210">
        <v>70</v>
      </c>
    </row>
    <row r="27" spans="1:22" x14ac:dyDescent="0.2">
      <c r="A27" t="s">
        <v>186</v>
      </c>
      <c r="B27" s="94">
        <v>52</v>
      </c>
      <c r="C27" s="94">
        <v>52</v>
      </c>
      <c r="D27" s="94">
        <v>52</v>
      </c>
      <c r="E27" s="94">
        <v>52</v>
      </c>
      <c r="F27" s="94">
        <v>52</v>
      </c>
      <c r="G27" s="94">
        <v>52</v>
      </c>
      <c r="H27" s="94">
        <v>51</v>
      </c>
      <c r="I27" s="94">
        <v>51</v>
      </c>
      <c r="J27" s="94">
        <v>50</v>
      </c>
      <c r="K27" s="94">
        <v>49</v>
      </c>
      <c r="L27" s="94">
        <v>49</v>
      </c>
      <c r="M27" s="94">
        <v>49</v>
      </c>
      <c r="N27" s="94">
        <v>49</v>
      </c>
      <c r="O27" s="94">
        <v>49</v>
      </c>
      <c r="P27">
        <v>49</v>
      </c>
      <c r="Q27">
        <v>49</v>
      </c>
      <c r="R27" s="210">
        <v>49</v>
      </c>
      <c r="S27">
        <v>49</v>
      </c>
      <c r="T27" s="210">
        <v>49</v>
      </c>
      <c r="U27" s="210">
        <v>49</v>
      </c>
      <c r="V27" s="210">
        <v>50</v>
      </c>
    </row>
    <row r="28" spans="1:22" ht="19.5" customHeight="1" x14ac:dyDescent="0.2">
      <c r="A28" t="s">
        <v>187</v>
      </c>
      <c r="B28" s="94">
        <v>71</v>
      </c>
      <c r="C28" s="94">
        <v>71</v>
      </c>
      <c r="D28" s="94">
        <v>71</v>
      </c>
      <c r="E28" s="94">
        <v>68</v>
      </c>
      <c r="F28" s="94">
        <v>65</v>
      </c>
      <c r="G28" s="94">
        <v>65</v>
      </c>
      <c r="H28" s="94">
        <v>65</v>
      </c>
      <c r="I28" s="94">
        <v>65</v>
      </c>
      <c r="J28" s="94">
        <v>65</v>
      </c>
      <c r="K28" s="94">
        <v>64</v>
      </c>
      <c r="L28" s="94">
        <v>64</v>
      </c>
      <c r="M28" s="94">
        <v>63</v>
      </c>
      <c r="N28" s="94">
        <v>63</v>
      </c>
      <c r="O28" s="94">
        <v>63</v>
      </c>
      <c r="P28">
        <v>63</v>
      </c>
      <c r="Q28">
        <v>61</v>
      </c>
      <c r="R28" s="210">
        <v>61</v>
      </c>
      <c r="S28">
        <v>60</v>
      </c>
      <c r="T28" s="210">
        <v>59</v>
      </c>
      <c r="U28" s="210">
        <v>59</v>
      </c>
      <c r="V28" s="210">
        <v>59</v>
      </c>
    </row>
    <row r="29" spans="1:22" x14ac:dyDescent="0.2">
      <c r="A29" t="s">
        <v>188</v>
      </c>
      <c r="B29" s="94">
        <v>34</v>
      </c>
      <c r="C29" s="94">
        <v>33</v>
      </c>
      <c r="D29" s="94">
        <v>33</v>
      </c>
      <c r="E29" s="94">
        <v>33</v>
      </c>
      <c r="F29" s="94">
        <v>32</v>
      </c>
      <c r="G29" s="94">
        <v>32</v>
      </c>
      <c r="H29" s="94">
        <v>32</v>
      </c>
      <c r="I29" s="94">
        <v>32</v>
      </c>
      <c r="J29" s="94">
        <v>32</v>
      </c>
      <c r="K29" s="94">
        <v>31</v>
      </c>
      <c r="L29" s="94">
        <v>32</v>
      </c>
      <c r="M29" s="94">
        <v>31</v>
      </c>
      <c r="N29" s="94">
        <v>31</v>
      </c>
      <c r="O29" s="94">
        <v>30</v>
      </c>
      <c r="P29">
        <v>30</v>
      </c>
      <c r="Q29">
        <v>28</v>
      </c>
      <c r="R29" s="210">
        <v>28</v>
      </c>
      <c r="S29">
        <v>28</v>
      </c>
      <c r="T29" s="210">
        <v>28</v>
      </c>
      <c r="U29" s="210">
        <v>28</v>
      </c>
      <c r="V29" s="210">
        <v>28</v>
      </c>
    </row>
    <row r="30" spans="1:22" x14ac:dyDescent="0.2">
      <c r="A30" t="s">
        <v>189</v>
      </c>
      <c r="B30" s="94">
        <v>45</v>
      </c>
      <c r="C30" s="94">
        <v>45</v>
      </c>
      <c r="D30" s="94">
        <v>45</v>
      </c>
      <c r="E30" s="94">
        <v>45</v>
      </c>
      <c r="F30" s="94">
        <v>45</v>
      </c>
      <c r="G30" s="94">
        <v>45</v>
      </c>
      <c r="H30" s="94">
        <v>44</v>
      </c>
      <c r="I30" s="94">
        <v>44</v>
      </c>
      <c r="J30" s="94">
        <v>44</v>
      </c>
      <c r="K30" s="94">
        <v>43</v>
      </c>
      <c r="L30" s="94">
        <v>41</v>
      </c>
      <c r="M30" s="94">
        <v>41</v>
      </c>
      <c r="N30" s="94">
        <v>41</v>
      </c>
      <c r="O30" s="94">
        <v>41</v>
      </c>
      <c r="P30">
        <v>41</v>
      </c>
      <c r="Q30">
        <v>41</v>
      </c>
      <c r="R30" s="210">
        <v>41</v>
      </c>
      <c r="S30">
        <v>41</v>
      </c>
      <c r="T30" s="210">
        <v>41</v>
      </c>
      <c r="U30" s="210">
        <v>41</v>
      </c>
      <c r="V30" s="210">
        <v>41</v>
      </c>
    </row>
    <row r="31" spans="1:22" x14ac:dyDescent="0.2">
      <c r="A31" t="s">
        <v>190</v>
      </c>
      <c r="B31" s="94">
        <v>125</v>
      </c>
      <c r="C31" s="94">
        <v>125</v>
      </c>
      <c r="D31" s="94">
        <v>125</v>
      </c>
      <c r="E31" s="94">
        <v>125</v>
      </c>
      <c r="F31" s="94">
        <v>125</v>
      </c>
      <c r="G31" s="94">
        <v>125</v>
      </c>
      <c r="H31" s="94">
        <v>125</v>
      </c>
      <c r="I31" s="94">
        <v>125</v>
      </c>
      <c r="J31" s="94">
        <v>125</v>
      </c>
      <c r="K31" s="94">
        <v>125</v>
      </c>
      <c r="L31" s="94">
        <v>125</v>
      </c>
      <c r="M31" s="94">
        <v>125</v>
      </c>
      <c r="N31" s="94">
        <v>126</v>
      </c>
      <c r="O31" s="94">
        <v>124</v>
      </c>
      <c r="P31">
        <v>124</v>
      </c>
      <c r="Q31">
        <v>124</v>
      </c>
      <c r="R31" s="210">
        <v>125</v>
      </c>
      <c r="S31">
        <v>125</v>
      </c>
      <c r="T31" s="210">
        <v>125</v>
      </c>
      <c r="U31" s="210">
        <v>125</v>
      </c>
      <c r="V31" s="210">
        <v>125</v>
      </c>
    </row>
    <row r="32" spans="1:22" x14ac:dyDescent="0.2">
      <c r="A32" t="s">
        <v>191</v>
      </c>
      <c r="B32" s="94">
        <v>43</v>
      </c>
      <c r="C32" s="94">
        <v>43</v>
      </c>
      <c r="D32" s="94">
        <v>43</v>
      </c>
      <c r="E32" s="94">
        <v>42</v>
      </c>
      <c r="F32" s="94">
        <v>42</v>
      </c>
      <c r="G32" s="94">
        <v>42</v>
      </c>
      <c r="H32" s="94">
        <v>42</v>
      </c>
      <c r="I32" s="94">
        <v>42</v>
      </c>
      <c r="J32" s="94">
        <v>42</v>
      </c>
      <c r="K32" s="94">
        <v>41</v>
      </c>
      <c r="L32" s="94">
        <v>40</v>
      </c>
      <c r="M32" s="94">
        <v>40</v>
      </c>
      <c r="N32" s="94">
        <v>40</v>
      </c>
      <c r="O32" s="94">
        <v>40</v>
      </c>
      <c r="P32">
        <v>40</v>
      </c>
      <c r="Q32">
        <v>39</v>
      </c>
      <c r="R32" s="210">
        <v>39</v>
      </c>
      <c r="S32">
        <v>38</v>
      </c>
      <c r="T32" s="210">
        <v>38</v>
      </c>
      <c r="U32" s="210">
        <v>38</v>
      </c>
      <c r="V32" s="210">
        <v>38</v>
      </c>
    </row>
    <row r="33" spans="1:22" ht="19.5" customHeight="1" x14ac:dyDescent="0.2">
      <c r="A33" t="s">
        <v>192</v>
      </c>
      <c r="B33" s="94">
        <v>35</v>
      </c>
      <c r="C33" s="94">
        <v>35</v>
      </c>
      <c r="D33" s="94">
        <v>35</v>
      </c>
      <c r="E33" s="94">
        <v>34</v>
      </c>
      <c r="F33" s="94">
        <v>34</v>
      </c>
      <c r="G33" s="94">
        <v>34</v>
      </c>
      <c r="H33" s="94">
        <v>34</v>
      </c>
      <c r="I33" s="94">
        <v>34</v>
      </c>
      <c r="J33" s="94">
        <v>34</v>
      </c>
      <c r="K33" s="94">
        <v>34</v>
      </c>
      <c r="L33" s="94">
        <v>34</v>
      </c>
      <c r="M33" s="94">
        <v>34</v>
      </c>
      <c r="N33" s="94">
        <v>34</v>
      </c>
      <c r="O33" s="94">
        <v>34</v>
      </c>
      <c r="P33">
        <v>33</v>
      </c>
      <c r="Q33">
        <v>33</v>
      </c>
      <c r="R33" s="210">
        <v>33</v>
      </c>
      <c r="S33">
        <v>32</v>
      </c>
      <c r="T33" s="210">
        <v>32</v>
      </c>
      <c r="U33" s="210">
        <v>32</v>
      </c>
      <c r="V33" s="210">
        <v>32</v>
      </c>
    </row>
    <row r="34" spans="1:22" x14ac:dyDescent="0.2">
      <c r="A34" t="s">
        <v>193</v>
      </c>
      <c r="B34" s="94">
        <v>66</v>
      </c>
      <c r="C34" s="94">
        <v>66</v>
      </c>
      <c r="D34" s="94">
        <v>66</v>
      </c>
      <c r="E34" s="94">
        <v>66</v>
      </c>
      <c r="F34" s="94">
        <v>65</v>
      </c>
      <c r="G34" s="94">
        <v>65</v>
      </c>
      <c r="H34" s="94">
        <v>66</v>
      </c>
      <c r="I34" s="94">
        <v>66</v>
      </c>
      <c r="J34" s="94">
        <v>66</v>
      </c>
      <c r="K34" s="94">
        <v>66</v>
      </c>
      <c r="L34" s="94">
        <v>66</v>
      </c>
      <c r="M34" s="94">
        <v>66</v>
      </c>
      <c r="N34" s="94">
        <v>66</v>
      </c>
      <c r="O34" s="94">
        <v>66</v>
      </c>
      <c r="P34">
        <v>66</v>
      </c>
      <c r="Q34">
        <v>67</v>
      </c>
      <c r="R34" s="210">
        <v>67</v>
      </c>
      <c r="S34">
        <v>67</v>
      </c>
      <c r="T34" s="210">
        <v>67</v>
      </c>
      <c r="U34" s="210">
        <v>67</v>
      </c>
      <c r="V34" s="210">
        <v>68</v>
      </c>
    </row>
    <row r="35" spans="1:22" ht="19.5" customHeight="1" x14ac:dyDescent="0.2">
      <c r="A35" t="s">
        <v>194</v>
      </c>
      <c r="B35" s="94">
        <v>2270</v>
      </c>
      <c r="C35" s="94">
        <v>2257</v>
      </c>
      <c r="D35" s="94">
        <v>2247</v>
      </c>
      <c r="E35" s="94">
        <v>2216</v>
      </c>
      <c r="F35" s="94">
        <v>2193</v>
      </c>
      <c r="G35" s="94">
        <v>2183</v>
      </c>
      <c r="H35" s="94">
        <v>2167</v>
      </c>
      <c r="I35" s="94">
        <v>2152</v>
      </c>
      <c r="J35" s="94">
        <v>2127</v>
      </c>
      <c r="K35" s="94">
        <v>2098</v>
      </c>
      <c r="L35" s="94">
        <v>2080</v>
      </c>
      <c r="M35" s="94">
        <v>2063</v>
      </c>
      <c r="N35" s="94">
        <v>2055</v>
      </c>
      <c r="O35" s="94">
        <v>2047</v>
      </c>
      <c r="P35" s="94">
        <v>2038</v>
      </c>
      <c r="Q35" s="5">
        <v>2030</v>
      </c>
      <c r="R35" s="213">
        <v>2019</v>
      </c>
      <c r="S35" s="5">
        <v>2011</v>
      </c>
      <c r="T35" s="213">
        <v>2003</v>
      </c>
      <c r="U35" s="213">
        <v>2004</v>
      </c>
      <c r="V35" s="213">
        <v>2000</v>
      </c>
    </row>
    <row r="36" spans="1:22" s="210" customFormat="1" ht="19.5" customHeight="1" x14ac:dyDescent="0.2">
      <c r="A36" s="210" t="s">
        <v>195</v>
      </c>
      <c r="B36" s="94">
        <v>1</v>
      </c>
      <c r="C36" s="94">
        <v>1</v>
      </c>
      <c r="D36" s="94">
        <v>1</v>
      </c>
      <c r="E36" s="94">
        <v>1</v>
      </c>
      <c r="F36" s="94">
        <v>1</v>
      </c>
      <c r="G36" s="94">
        <v>1</v>
      </c>
      <c r="H36" s="94">
        <v>1</v>
      </c>
      <c r="I36" s="94">
        <v>1</v>
      </c>
      <c r="J36" s="94">
        <v>1</v>
      </c>
      <c r="K36" s="94">
        <v>1</v>
      </c>
      <c r="L36" s="94">
        <v>1</v>
      </c>
      <c r="M36" s="94">
        <v>1</v>
      </c>
      <c r="N36" s="94">
        <v>1</v>
      </c>
      <c r="O36" s="94">
        <v>1</v>
      </c>
      <c r="P36" s="94">
        <v>1</v>
      </c>
      <c r="Q36" s="213">
        <v>1</v>
      </c>
      <c r="R36" s="213">
        <v>1</v>
      </c>
      <c r="S36" s="213">
        <v>1</v>
      </c>
      <c r="T36" s="213">
        <v>1</v>
      </c>
      <c r="U36" s="213">
        <v>1</v>
      </c>
      <c r="V36" s="213">
        <v>1</v>
      </c>
    </row>
    <row r="37" spans="1:22" s="210" customFormat="1" ht="19.5" customHeight="1" x14ac:dyDescent="0.2">
      <c r="A37" s="216" t="s">
        <v>83</v>
      </c>
      <c r="B37" s="92">
        <v>2271</v>
      </c>
      <c r="C37" s="92">
        <v>2258</v>
      </c>
      <c r="D37" s="92">
        <v>2248</v>
      </c>
      <c r="E37" s="92">
        <v>2217</v>
      </c>
      <c r="F37" s="92">
        <v>2194</v>
      </c>
      <c r="G37" s="92">
        <v>2184</v>
      </c>
      <c r="H37" s="92">
        <v>2168</v>
      </c>
      <c r="I37" s="92">
        <v>2153</v>
      </c>
      <c r="J37" s="92">
        <v>2128</v>
      </c>
      <c r="K37" s="92">
        <v>2099</v>
      </c>
      <c r="L37" s="92">
        <v>2081</v>
      </c>
      <c r="M37" s="92">
        <v>2064</v>
      </c>
      <c r="N37" s="92">
        <v>2056</v>
      </c>
      <c r="O37" s="92">
        <v>2048</v>
      </c>
      <c r="P37" s="92">
        <v>2039</v>
      </c>
      <c r="Q37" s="92">
        <v>2031</v>
      </c>
      <c r="R37" s="92">
        <v>2020</v>
      </c>
      <c r="S37" s="92">
        <v>2012</v>
      </c>
      <c r="T37" s="92">
        <v>2004</v>
      </c>
      <c r="U37" s="9">
        <v>2005</v>
      </c>
      <c r="V37" s="9">
        <v>2001</v>
      </c>
    </row>
  </sheetData>
  <sortState ref="A4:V35">
    <sortCondition ref="A4:A35"/>
  </sortState>
  <phoneticPr fontId="3" type="noConversion"/>
  <hyperlinks>
    <hyperlink ref="X1" location="Contents!A1" display="Return to contents"/>
  </hyperlinks>
  <pageMargins left="0.75" right="0.75" top="1" bottom="1" header="0.5" footer="0.5"/>
  <pageSetup paperSize="9" orientation="portrait" horizontalDpi="90" verticalDpi="90"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AA39"/>
  <sheetViews>
    <sheetView workbookViewId="0"/>
  </sheetViews>
  <sheetFormatPr defaultRowHeight="12.75" x14ac:dyDescent="0.2"/>
  <cols>
    <col min="1" max="1" width="19.5703125" customWidth="1"/>
    <col min="2" max="12" width="9.5703125" bestFit="1" customWidth="1"/>
    <col min="13" max="16" width="9.5703125" style="210" customWidth="1"/>
    <col min="17" max="17" width="2.7109375" customWidth="1"/>
    <col min="18" max="20" width="9.5703125" bestFit="1" customWidth="1"/>
  </cols>
  <sheetData>
    <row r="1" spans="1:27" x14ac:dyDescent="0.2">
      <c r="A1" s="151" t="s">
        <v>797</v>
      </c>
      <c r="W1" s="13" t="s">
        <v>63</v>
      </c>
    </row>
    <row r="2" spans="1:27" x14ac:dyDescent="0.2">
      <c r="A2" s="1"/>
      <c r="B2" s="1"/>
      <c r="C2" s="1"/>
      <c r="D2" s="1"/>
      <c r="E2" s="1"/>
      <c r="F2" s="1"/>
      <c r="G2" s="1"/>
      <c r="H2" s="74"/>
      <c r="I2" s="74"/>
      <c r="J2" s="74"/>
      <c r="K2" s="74"/>
      <c r="L2" s="74"/>
      <c r="M2" s="222"/>
      <c r="N2" s="222"/>
      <c r="O2" s="222"/>
      <c r="P2" s="222"/>
      <c r="Q2" s="74"/>
      <c r="R2" s="602" t="s">
        <v>790</v>
      </c>
      <c r="S2" s="603"/>
      <c r="T2" s="603"/>
    </row>
    <row r="3" spans="1:27" x14ac:dyDescent="0.2">
      <c r="A3" s="2"/>
      <c r="B3" s="29">
        <v>2006</v>
      </c>
      <c r="C3" s="29">
        <v>2007</v>
      </c>
      <c r="D3" s="29">
        <v>2008</v>
      </c>
      <c r="E3" s="29">
        <v>2009</v>
      </c>
      <c r="F3" s="29">
        <v>2010</v>
      </c>
      <c r="G3" s="29">
        <v>2011</v>
      </c>
      <c r="H3" s="29">
        <v>2012</v>
      </c>
      <c r="I3" s="29">
        <v>2013</v>
      </c>
      <c r="J3" s="29">
        <v>2014</v>
      </c>
      <c r="K3" s="82">
        <v>2015</v>
      </c>
      <c r="L3" s="82">
        <v>2016</v>
      </c>
      <c r="M3" s="82">
        <v>2017</v>
      </c>
      <c r="N3" s="82">
        <v>2018</v>
      </c>
      <c r="O3" s="82">
        <v>2019</v>
      </c>
      <c r="P3" s="82">
        <v>2020</v>
      </c>
      <c r="Q3" s="29"/>
      <c r="R3" s="82" t="s">
        <v>103</v>
      </c>
      <c r="S3" s="218" t="s">
        <v>104</v>
      </c>
      <c r="T3" s="218" t="s">
        <v>68</v>
      </c>
    </row>
    <row r="4" spans="1:27" x14ac:dyDescent="0.2">
      <c r="A4" s="2" t="s">
        <v>164</v>
      </c>
      <c r="B4" s="95">
        <v>12303</v>
      </c>
      <c r="C4" s="95">
        <v>12285</v>
      </c>
      <c r="D4" s="95">
        <v>12072</v>
      </c>
      <c r="E4" s="95">
        <v>11864</v>
      </c>
      <c r="F4" s="95">
        <v>11900</v>
      </c>
      <c r="G4" s="95">
        <v>11955</v>
      </c>
      <c r="H4" s="95">
        <v>12252</v>
      </c>
      <c r="I4" s="95">
        <v>12648</v>
      </c>
      <c r="J4" s="95">
        <v>13044</v>
      </c>
      <c r="K4" s="95">
        <v>13353</v>
      </c>
      <c r="L4" s="95">
        <v>13704</v>
      </c>
      <c r="M4" s="95">
        <v>13923</v>
      </c>
      <c r="N4" s="95">
        <v>13999</v>
      </c>
      <c r="O4" s="95">
        <v>13915</v>
      </c>
      <c r="P4" s="95">
        <v>13963</v>
      </c>
      <c r="Q4" s="95"/>
      <c r="R4" s="95">
        <v>6862</v>
      </c>
      <c r="S4" s="95">
        <v>7222</v>
      </c>
      <c r="T4" s="95">
        <v>14084</v>
      </c>
      <c r="Y4" s="5"/>
      <c r="Z4" s="5"/>
      <c r="AA4" s="5"/>
    </row>
    <row r="5" spans="1:27" x14ac:dyDescent="0.2">
      <c r="A5" t="s">
        <v>165</v>
      </c>
      <c r="B5" s="94">
        <v>19461</v>
      </c>
      <c r="C5" s="94">
        <v>19257</v>
      </c>
      <c r="D5" s="94">
        <v>19071</v>
      </c>
      <c r="E5" s="94">
        <v>19083</v>
      </c>
      <c r="F5" s="94">
        <v>19113</v>
      </c>
      <c r="G5" s="94">
        <v>19068</v>
      </c>
      <c r="H5" s="94">
        <v>19283</v>
      </c>
      <c r="I5" s="94">
        <v>19896</v>
      </c>
      <c r="J5" s="94">
        <v>20518</v>
      </c>
      <c r="K5" s="94">
        <v>20686</v>
      </c>
      <c r="L5" s="94">
        <v>20887</v>
      </c>
      <c r="M5" s="94">
        <v>21088</v>
      </c>
      <c r="N5" s="94">
        <v>21022</v>
      </c>
      <c r="O5" s="94">
        <v>20983</v>
      </c>
      <c r="P5" s="94">
        <v>20969</v>
      </c>
      <c r="Q5" s="94"/>
      <c r="R5" s="94">
        <v>10208</v>
      </c>
      <c r="S5" s="94">
        <v>10593</v>
      </c>
      <c r="T5" s="94">
        <v>20801</v>
      </c>
      <c r="Y5" s="5"/>
      <c r="Z5" s="5"/>
      <c r="AA5" s="5"/>
    </row>
    <row r="6" spans="1:27" x14ac:dyDescent="0.2">
      <c r="A6" t="s">
        <v>166</v>
      </c>
      <c r="B6" s="94">
        <v>8957</v>
      </c>
      <c r="C6" s="94">
        <v>8741</v>
      </c>
      <c r="D6" s="94">
        <v>8722</v>
      </c>
      <c r="E6" s="94">
        <v>8529</v>
      </c>
      <c r="F6" s="94">
        <v>8441</v>
      </c>
      <c r="G6" s="94">
        <v>8421</v>
      </c>
      <c r="H6" s="94">
        <v>8494</v>
      </c>
      <c r="I6" s="94">
        <v>8535</v>
      </c>
      <c r="J6" s="94">
        <v>8648</v>
      </c>
      <c r="K6" s="94">
        <v>8649</v>
      </c>
      <c r="L6" s="94">
        <v>8657</v>
      </c>
      <c r="M6" s="94">
        <v>8705</v>
      </c>
      <c r="N6" s="94">
        <v>8817</v>
      </c>
      <c r="O6" s="94">
        <v>8738</v>
      </c>
      <c r="P6" s="94">
        <v>8550</v>
      </c>
      <c r="Q6" s="94"/>
      <c r="R6" s="94">
        <v>4105</v>
      </c>
      <c r="S6" s="94">
        <v>4338</v>
      </c>
      <c r="T6" s="94">
        <v>8443</v>
      </c>
      <c r="Y6" s="5"/>
      <c r="Z6" s="5"/>
      <c r="AA6" s="5"/>
    </row>
    <row r="7" spans="1:27" x14ac:dyDescent="0.2">
      <c r="A7" t="s">
        <v>339</v>
      </c>
      <c r="B7" s="94">
        <v>6484</v>
      </c>
      <c r="C7" s="94">
        <v>6263</v>
      </c>
      <c r="D7" s="94">
        <v>6116</v>
      </c>
      <c r="E7" s="94">
        <v>5998</v>
      </c>
      <c r="F7" s="94">
        <v>5808</v>
      </c>
      <c r="G7" s="94">
        <v>5771</v>
      </c>
      <c r="H7" s="94">
        <v>5698</v>
      </c>
      <c r="I7" s="94">
        <v>5680</v>
      </c>
      <c r="J7" s="94">
        <v>5770</v>
      </c>
      <c r="K7" s="94">
        <v>5790</v>
      </c>
      <c r="L7" s="94">
        <v>5789</v>
      </c>
      <c r="M7" s="94">
        <v>5857</v>
      </c>
      <c r="N7" s="94">
        <v>5858</v>
      </c>
      <c r="O7" s="94">
        <v>5775</v>
      </c>
      <c r="P7" s="94">
        <v>5613</v>
      </c>
      <c r="Q7" s="94"/>
      <c r="R7" s="94">
        <v>2712</v>
      </c>
      <c r="S7" s="94">
        <v>2796</v>
      </c>
      <c r="T7" s="94">
        <v>5508</v>
      </c>
      <c r="Y7" s="5"/>
      <c r="Z7" s="5"/>
      <c r="AA7" s="5"/>
    </row>
    <row r="8" spans="1:27" x14ac:dyDescent="0.2">
      <c r="A8" t="s">
        <v>338</v>
      </c>
      <c r="B8" s="94">
        <v>25088</v>
      </c>
      <c r="C8" s="94">
        <v>24714</v>
      </c>
      <c r="D8" s="94">
        <v>24609</v>
      </c>
      <c r="E8" s="94">
        <v>24462</v>
      </c>
      <c r="F8" s="94">
        <v>24618</v>
      </c>
      <c r="G8" s="94">
        <v>25041</v>
      </c>
      <c r="H8" s="94">
        <v>25887</v>
      </c>
      <c r="I8" s="94">
        <v>26900</v>
      </c>
      <c r="J8" s="94">
        <v>28010</v>
      </c>
      <c r="K8" s="94">
        <v>28804</v>
      </c>
      <c r="L8" s="94">
        <v>29745</v>
      </c>
      <c r="M8" s="94">
        <v>30507</v>
      </c>
      <c r="N8" s="94">
        <v>30883</v>
      </c>
      <c r="O8" s="94">
        <v>30878</v>
      </c>
      <c r="P8" s="94">
        <v>30430</v>
      </c>
      <c r="Q8" s="94"/>
      <c r="R8" s="94">
        <v>14627</v>
      </c>
      <c r="S8" s="94">
        <v>15518</v>
      </c>
      <c r="T8" s="94">
        <v>30145</v>
      </c>
      <c r="Y8" s="5"/>
      <c r="Z8" s="5"/>
      <c r="AA8" s="5"/>
    </row>
    <row r="9" spans="1:27" ht="19.5" customHeight="1" x14ac:dyDescent="0.2">
      <c r="A9" t="s">
        <v>168</v>
      </c>
      <c r="B9" s="94">
        <v>3953</v>
      </c>
      <c r="C9" s="94">
        <v>3931</v>
      </c>
      <c r="D9" s="94">
        <v>3862</v>
      </c>
      <c r="E9" s="94">
        <v>3806</v>
      </c>
      <c r="F9" s="94">
        <v>3804</v>
      </c>
      <c r="G9" s="94">
        <v>3772</v>
      </c>
      <c r="H9" s="94">
        <v>3862</v>
      </c>
      <c r="I9" s="94">
        <v>3921</v>
      </c>
      <c r="J9" s="94">
        <v>3935</v>
      </c>
      <c r="K9" s="94">
        <v>4017</v>
      </c>
      <c r="L9" s="94">
        <v>4004</v>
      </c>
      <c r="M9" s="94">
        <v>4081</v>
      </c>
      <c r="N9" s="94">
        <v>4067</v>
      </c>
      <c r="O9" s="94">
        <v>3996</v>
      </c>
      <c r="P9" s="94">
        <v>3961</v>
      </c>
      <c r="Q9" s="94"/>
      <c r="R9" s="94">
        <v>1884</v>
      </c>
      <c r="S9" s="94">
        <v>2011</v>
      </c>
      <c r="T9" s="94">
        <v>3895</v>
      </c>
      <c r="Y9" s="5"/>
      <c r="Z9" s="5"/>
      <c r="AA9" s="5"/>
    </row>
    <row r="10" spans="1:27" x14ac:dyDescent="0.2">
      <c r="A10" t="s">
        <v>340</v>
      </c>
      <c r="B10" s="94">
        <v>10961</v>
      </c>
      <c r="C10" s="94">
        <v>10666</v>
      </c>
      <c r="D10" s="94">
        <v>10467</v>
      </c>
      <c r="E10" s="94">
        <v>10388</v>
      </c>
      <c r="F10" s="94">
        <v>10288</v>
      </c>
      <c r="G10" s="94">
        <v>10348</v>
      </c>
      <c r="H10" s="94">
        <v>10419</v>
      </c>
      <c r="I10" s="94">
        <v>10539</v>
      </c>
      <c r="J10" s="94">
        <v>10680</v>
      </c>
      <c r="K10" s="94">
        <v>10743</v>
      </c>
      <c r="L10" s="94">
        <v>10634</v>
      </c>
      <c r="M10" s="94">
        <v>10698</v>
      </c>
      <c r="N10" s="94">
        <v>10506</v>
      </c>
      <c r="O10" s="94">
        <v>10304</v>
      </c>
      <c r="P10" s="94">
        <v>10167</v>
      </c>
      <c r="Q10" s="94"/>
      <c r="R10" s="94">
        <v>4945</v>
      </c>
      <c r="S10" s="94">
        <v>5147</v>
      </c>
      <c r="T10" s="94">
        <v>10092</v>
      </c>
      <c r="Y10" s="5"/>
      <c r="Z10" s="5"/>
      <c r="AA10" s="5"/>
    </row>
    <row r="11" spans="1:27" x14ac:dyDescent="0.2">
      <c r="A11" t="s">
        <v>170</v>
      </c>
      <c r="B11" s="94">
        <v>9937</v>
      </c>
      <c r="C11" s="94">
        <v>9720</v>
      </c>
      <c r="D11" s="94">
        <v>9577</v>
      </c>
      <c r="E11" s="94">
        <v>9477</v>
      </c>
      <c r="F11" s="94">
        <v>9440</v>
      </c>
      <c r="G11" s="94">
        <v>9462</v>
      </c>
      <c r="H11" s="94">
        <v>9607</v>
      </c>
      <c r="I11" s="94">
        <v>9886</v>
      </c>
      <c r="J11" s="94">
        <v>10175</v>
      </c>
      <c r="K11" s="94">
        <v>10399</v>
      </c>
      <c r="L11" s="94">
        <v>10607</v>
      </c>
      <c r="M11" s="94">
        <v>10759</v>
      </c>
      <c r="N11" s="94">
        <v>10697</v>
      </c>
      <c r="O11" s="94">
        <v>10634</v>
      </c>
      <c r="P11" s="94">
        <v>10330</v>
      </c>
      <c r="Q11" s="94"/>
      <c r="R11" s="94">
        <v>4941</v>
      </c>
      <c r="S11" s="94">
        <v>5204</v>
      </c>
      <c r="T11" s="94">
        <v>10145</v>
      </c>
      <c r="Y11" s="5"/>
      <c r="Z11" s="5"/>
      <c r="AA11" s="5"/>
    </row>
    <row r="12" spans="1:27" x14ac:dyDescent="0.2">
      <c r="A12" t="s">
        <v>171</v>
      </c>
      <c r="B12" s="94">
        <v>9388</v>
      </c>
      <c r="C12" s="94">
        <v>9053</v>
      </c>
      <c r="D12" s="94">
        <v>8984</v>
      </c>
      <c r="E12" s="94">
        <v>8865</v>
      </c>
      <c r="F12" s="94">
        <v>8795</v>
      </c>
      <c r="G12" s="94">
        <v>8792</v>
      </c>
      <c r="H12" s="94">
        <v>8749</v>
      </c>
      <c r="I12" s="94">
        <v>8850</v>
      </c>
      <c r="J12" s="94">
        <v>8942</v>
      </c>
      <c r="K12" s="94">
        <v>9014</v>
      </c>
      <c r="L12" s="94">
        <v>9074</v>
      </c>
      <c r="M12" s="94">
        <v>9128</v>
      </c>
      <c r="N12" s="94">
        <v>9137</v>
      </c>
      <c r="O12" s="94">
        <v>9159</v>
      </c>
      <c r="P12" s="94">
        <v>9063</v>
      </c>
      <c r="Q12" s="94"/>
      <c r="R12" s="94">
        <v>4400</v>
      </c>
      <c r="S12" s="94">
        <v>4576</v>
      </c>
      <c r="T12" s="94">
        <v>8976</v>
      </c>
      <c r="Y12" s="5"/>
      <c r="Z12" s="5"/>
      <c r="AA12" s="5"/>
    </row>
    <row r="13" spans="1:27" x14ac:dyDescent="0.2">
      <c r="A13" t="s">
        <v>172</v>
      </c>
      <c r="B13" s="94">
        <v>8927</v>
      </c>
      <c r="C13" s="94">
        <v>8517</v>
      </c>
      <c r="D13" s="94">
        <v>8421</v>
      </c>
      <c r="E13" s="94">
        <v>8254</v>
      </c>
      <c r="F13" s="94">
        <v>8185</v>
      </c>
      <c r="G13" s="94">
        <v>8190</v>
      </c>
      <c r="H13" s="94">
        <v>8264</v>
      </c>
      <c r="I13" s="94">
        <v>8424</v>
      </c>
      <c r="J13" s="94">
        <v>8632</v>
      </c>
      <c r="K13" s="94">
        <v>8783</v>
      </c>
      <c r="L13" s="94">
        <v>8874</v>
      </c>
      <c r="M13" s="94">
        <v>8997</v>
      </c>
      <c r="N13" s="94">
        <v>9167</v>
      </c>
      <c r="O13" s="94">
        <v>9183</v>
      </c>
      <c r="P13" s="94">
        <v>9178</v>
      </c>
      <c r="Q13" s="94"/>
      <c r="R13" s="94">
        <v>4468</v>
      </c>
      <c r="S13" s="94">
        <v>4634</v>
      </c>
      <c r="T13" s="94">
        <v>9102</v>
      </c>
      <c r="Y13" s="5"/>
      <c r="Z13" s="5"/>
      <c r="AA13" s="5"/>
    </row>
    <row r="14" spans="1:27" ht="19.5" customHeight="1" x14ac:dyDescent="0.2">
      <c r="A14" t="s">
        <v>173</v>
      </c>
      <c r="B14" s="94">
        <v>7557</v>
      </c>
      <c r="C14" s="94">
        <v>7451</v>
      </c>
      <c r="D14" s="94">
        <v>7378</v>
      </c>
      <c r="E14" s="94">
        <v>7369</v>
      </c>
      <c r="F14" s="94">
        <v>7494</v>
      </c>
      <c r="G14" s="94">
        <v>7574</v>
      </c>
      <c r="H14" s="94">
        <v>7742</v>
      </c>
      <c r="I14" s="94">
        <v>7913</v>
      </c>
      <c r="J14" s="94">
        <v>8116</v>
      </c>
      <c r="K14" s="94">
        <v>8265</v>
      </c>
      <c r="L14" s="94">
        <v>8492</v>
      </c>
      <c r="M14" s="94">
        <v>8540</v>
      </c>
      <c r="N14" s="94">
        <v>8661</v>
      </c>
      <c r="O14" s="94">
        <v>8626</v>
      </c>
      <c r="P14" s="94">
        <v>8557</v>
      </c>
      <c r="Q14" s="94"/>
      <c r="R14" s="94">
        <v>4260</v>
      </c>
      <c r="S14" s="94">
        <v>4349</v>
      </c>
      <c r="T14" s="94">
        <v>8609</v>
      </c>
      <c r="Y14" s="5"/>
      <c r="Z14" s="5"/>
      <c r="AA14" s="5"/>
    </row>
    <row r="15" spans="1:27" x14ac:dyDescent="0.2">
      <c r="A15" t="s">
        <v>174</v>
      </c>
      <c r="B15" s="94">
        <v>8445</v>
      </c>
      <c r="C15" s="94">
        <v>8371</v>
      </c>
      <c r="D15" s="94">
        <v>8278</v>
      </c>
      <c r="E15" s="94">
        <v>8254</v>
      </c>
      <c r="F15" s="94">
        <v>8208</v>
      </c>
      <c r="G15" s="94">
        <v>8127</v>
      </c>
      <c r="H15" s="94">
        <v>8174</v>
      </c>
      <c r="I15" s="94">
        <v>8281</v>
      </c>
      <c r="J15" s="94">
        <v>8471</v>
      </c>
      <c r="K15" s="94">
        <v>8705</v>
      </c>
      <c r="L15" s="94">
        <v>8870</v>
      </c>
      <c r="M15" s="94">
        <v>9135</v>
      </c>
      <c r="N15" s="94">
        <v>9295</v>
      </c>
      <c r="O15" s="94">
        <v>9322</v>
      </c>
      <c r="P15" s="94">
        <v>9309</v>
      </c>
      <c r="Q15" s="94"/>
      <c r="R15" s="94">
        <v>4525</v>
      </c>
      <c r="S15" s="94">
        <v>4825</v>
      </c>
      <c r="T15" s="94">
        <v>9350</v>
      </c>
      <c r="Y15" s="5"/>
      <c r="Z15" s="5"/>
      <c r="AA15" s="5"/>
    </row>
    <row r="16" spans="1:27" x14ac:dyDescent="0.2">
      <c r="A16" t="s">
        <v>175</v>
      </c>
      <c r="B16" s="94">
        <v>11567</v>
      </c>
      <c r="C16" s="94">
        <v>11507</v>
      </c>
      <c r="D16" s="94">
        <v>11455</v>
      </c>
      <c r="E16" s="94">
        <v>11374</v>
      </c>
      <c r="F16" s="94">
        <v>11352</v>
      </c>
      <c r="G16" s="94">
        <v>11530</v>
      </c>
      <c r="H16" s="94">
        <v>11766</v>
      </c>
      <c r="I16" s="94">
        <v>12138</v>
      </c>
      <c r="J16" s="94">
        <v>12498</v>
      </c>
      <c r="K16" s="94">
        <v>12616</v>
      </c>
      <c r="L16" s="94">
        <v>12819</v>
      </c>
      <c r="M16" s="94">
        <v>12865</v>
      </c>
      <c r="N16" s="94">
        <v>12820</v>
      </c>
      <c r="O16" s="94">
        <v>12632</v>
      </c>
      <c r="P16" s="94">
        <v>12311</v>
      </c>
      <c r="Q16" s="94"/>
      <c r="R16" s="94">
        <v>5723</v>
      </c>
      <c r="S16" s="94">
        <v>6211</v>
      </c>
      <c r="T16" s="94">
        <v>11934</v>
      </c>
      <c r="Y16" s="5"/>
      <c r="Z16" s="5"/>
      <c r="AA16" s="5"/>
    </row>
    <row r="17" spans="1:27" x14ac:dyDescent="0.2">
      <c r="A17" t="s">
        <v>176</v>
      </c>
      <c r="B17" s="94">
        <v>27196</v>
      </c>
      <c r="C17" s="94">
        <v>26787</v>
      </c>
      <c r="D17" s="94">
        <v>26514</v>
      </c>
      <c r="E17" s="94">
        <v>26418</v>
      </c>
      <c r="F17" s="94">
        <v>26444</v>
      </c>
      <c r="G17" s="94">
        <v>26773</v>
      </c>
      <c r="H17" s="94">
        <v>27188</v>
      </c>
      <c r="I17" s="94">
        <v>27681</v>
      </c>
      <c r="J17" s="94">
        <v>28239</v>
      </c>
      <c r="K17" s="94">
        <v>28765</v>
      </c>
      <c r="L17" s="94">
        <v>29126</v>
      </c>
      <c r="M17" s="94">
        <v>29246</v>
      </c>
      <c r="N17" s="94">
        <v>29176</v>
      </c>
      <c r="O17" s="94">
        <v>29035</v>
      </c>
      <c r="P17" s="94">
        <v>28539</v>
      </c>
      <c r="Q17" s="94"/>
      <c r="R17" s="94">
        <v>13601</v>
      </c>
      <c r="S17" s="94">
        <v>14352</v>
      </c>
      <c r="T17" s="94">
        <v>27953</v>
      </c>
      <c r="Y17" s="5"/>
      <c r="Z17" s="5"/>
      <c r="AA17" s="5"/>
    </row>
    <row r="18" spans="1:27" x14ac:dyDescent="0.2">
      <c r="A18" t="s">
        <v>177</v>
      </c>
      <c r="B18" s="94">
        <v>38583</v>
      </c>
      <c r="C18" s="94">
        <v>37831</v>
      </c>
      <c r="D18" s="94">
        <v>36920</v>
      </c>
      <c r="E18" s="94">
        <v>36534</v>
      </c>
      <c r="F18" s="94">
        <v>36283</v>
      </c>
      <c r="G18" s="94">
        <v>36381</v>
      </c>
      <c r="H18" s="94">
        <v>36752</v>
      </c>
      <c r="I18" s="94">
        <v>37542</v>
      </c>
      <c r="J18" s="94">
        <v>38496</v>
      </c>
      <c r="K18" s="94">
        <v>39610</v>
      </c>
      <c r="L18" s="94">
        <v>40681</v>
      </c>
      <c r="M18" s="94">
        <v>41272</v>
      </c>
      <c r="N18" s="94">
        <v>41470</v>
      </c>
      <c r="O18" s="94">
        <v>41725</v>
      </c>
      <c r="P18" s="94">
        <v>41188</v>
      </c>
      <c r="Q18" s="94"/>
      <c r="R18" s="94">
        <v>20189</v>
      </c>
      <c r="S18" s="94">
        <v>20574</v>
      </c>
      <c r="T18" s="94">
        <v>40763</v>
      </c>
      <c r="Y18" s="5"/>
      <c r="Z18" s="5"/>
      <c r="AA18" s="5"/>
    </row>
    <row r="19" spans="1:27" ht="19.5" customHeight="1" x14ac:dyDescent="0.2">
      <c r="A19" t="s">
        <v>178</v>
      </c>
      <c r="B19" s="94">
        <v>17347</v>
      </c>
      <c r="C19" s="94">
        <v>17059</v>
      </c>
      <c r="D19" s="94">
        <v>16954</v>
      </c>
      <c r="E19" s="94">
        <v>16816</v>
      </c>
      <c r="F19" s="94">
        <v>16493</v>
      </c>
      <c r="G19" s="94">
        <v>16533</v>
      </c>
      <c r="H19" s="94">
        <v>16565</v>
      </c>
      <c r="I19" s="94">
        <v>16816</v>
      </c>
      <c r="J19" s="94">
        <v>17006</v>
      </c>
      <c r="K19" s="94">
        <v>17262</v>
      </c>
      <c r="L19" s="94">
        <v>17381</v>
      </c>
      <c r="M19" s="94">
        <v>17421</v>
      </c>
      <c r="N19" s="94">
        <v>17349</v>
      </c>
      <c r="O19" s="94">
        <v>17301</v>
      </c>
      <c r="P19" s="94">
        <v>16835</v>
      </c>
      <c r="Q19" s="94"/>
      <c r="R19" s="94">
        <v>8191</v>
      </c>
      <c r="S19" s="94">
        <v>8523</v>
      </c>
      <c r="T19" s="94">
        <v>16714</v>
      </c>
      <c r="Y19" s="5"/>
      <c r="Z19" s="5"/>
      <c r="AA19" s="5"/>
    </row>
    <row r="20" spans="1:27" x14ac:dyDescent="0.2">
      <c r="A20" t="s">
        <v>179</v>
      </c>
      <c r="B20" s="94">
        <v>6041</v>
      </c>
      <c r="C20" s="94">
        <v>5795</v>
      </c>
      <c r="D20" s="94">
        <v>5656</v>
      </c>
      <c r="E20" s="94">
        <v>5553</v>
      </c>
      <c r="F20" s="94">
        <v>5536</v>
      </c>
      <c r="G20" s="94">
        <v>5478</v>
      </c>
      <c r="H20" s="94">
        <v>5435</v>
      </c>
      <c r="I20" s="94">
        <v>5502</v>
      </c>
      <c r="J20" s="94">
        <v>5480</v>
      </c>
      <c r="K20" s="94">
        <v>5475</v>
      </c>
      <c r="L20" s="94">
        <v>5457</v>
      </c>
      <c r="M20" s="94">
        <v>5412</v>
      </c>
      <c r="N20" s="94">
        <v>5343</v>
      </c>
      <c r="O20" s="94">
        <v>5348</v>
      </c>
      <c r="P20" s="94">
        <v>5223</v>
      </c>
      <c r="Q20" s="94"/>
      <c r="R20" s="94">
        <v>2502</v>
      </c>
      <c r="S20" s="94">
        <v>2684</v>
      </c>
      <c r="T20" s="94">
        <v>5186</v>
      </c>
      <c r="Y20" s="5"/>
      <c r="Z20" s="5"/>
      <c r="AA20" s="5"/>
    </row>
    <row r="21" spans="1:27" x14ac:dyDescent="0.2">
      <c r="A21" t="s">
        <v>180</v>
      </c>
      <c r="B21" s="94">
        <v>6494</v>
      </c>
      <c r="C21" s="94">
        <v>6354</v>
      </c>
      <c r="D21" s="94">
        <v>6281</v>
      </c>
      <c r="E21" s="94">
        <v>6310</v>
      </c>
      <c r="F21" s="94">
        <v>6256</v>
      </c>
      <c r="G21" s="94">
        <v>6266</v>
      </c>
      <c r="H21" s="94">
        <v>6449</v>
      </c>
      <c r="I21" s="94">
        <v>6592</v>
      </c>
      <c r="J21" s="94">
        <v>6805</v>
      </c>
      <c r="K21" s="94">
        <v>7068</v>
      </c>
      <c r="L21" s="94">
        <v>7271</v>
      </c>
      <c r="M21" s="94">
        <v>7535</v>
      </c>
      <c r="N21" s="94">
        <v>7638</v>
      </c>
      <c r="O21" s="94">
        <v>7783</v>
      </c>
      <c r="P21" s="94">
        <v>7943</v>
      </c>
      <c r="Q21" s="94"/>
      <c r="R21" s="94">
        <v>4039</v>
      </c>
      <c r="S21" s="94">
        <v>4059</v>
      </c>
      <c r="T21" s="94">
        <v>8098</v>
      </c>
      <c r="Y21" s="5"/>
      <c r="Z21" s="5"/>
      <c r="AA21" s="5"/>
    </row>
    <row r="22" spans="1:27" x14ac:dyDescent="0.2">
      <c r="A22" t="s">
        <v>181</v>
      </c>
      <c r="B22" s="94">
        <v>7200</v>
      </c>
      <c r="C22" s="94">
        <v>7038</v>
      </c>
      <c r="D22" s="94">
        <v>6831</v>
      </c>
      <c r="E22" s="94">
        <v>6530</v>
      </c>
      <c r="F22" s="94">
        <v>6344</v>
      </c>
      <c r="G22" s="94">
        <v>6207</v>
      </c>
      <c r="H22" s="94">
        <v>6363</v>
      </c>
      <c r="I22" s="94">
        <v>6622</v>
      </c>
      <c r="J22" s="94">
        <v>6783</v>
      </c>
      <c r="K22" s="94">
        <v>6903</v>
      </c>
      <c r="L22" s="94">
        <v>7026</v>
      </c>
      <c r="M22" s="94">
        <v>7049</v>
      </c>
      <c r="N22" s="94">
        <v>7086</v>
      </c>
      <c r="O22" s="94">
        <v>6987</v>
      </c>
      <c r="P22" s="94">
        <v>6943</v>
      </c>
      <c r="Q22" s="94"/>
      <c r="R22" s="94">
        <v>3362</v>
      </c>
      <c r="S22" s="94">
        <v>3527</v>
      </c>
      <c r="T22" s="94">
        <v>6889</v>
      </c>
      <c r="Y22" s="5"/>
      <c r="Z22" s="5"/>
      <c r="AA22" s="5"/>
    </row>
    <row r="23" spans="1:27" x14ac:dyDescent="0.2">
      <c r="A23" t="s">
        <v>251</v>
      </c>
      <c r="B23" s="94">
        <v>2037</v>
      </c>
      <c r="C23" s="94">
        <v>1963</v>
      </c>
      <c r="D23" s="94">
        <v>1902</v>
      </c>
      <c r="E23" s="94">
        <v>1912</v>
      </c>
      <c r="F23" s="94">
        <v>1870</v>
      </c>
      <c r="G23" s="94">
        <v>1872</v>
      </c>
      <c r="H23" s="94">
        <v>1856</v>
      </c>
      <c r="I23" s="94">
        <v>1891</v>
      </c>
      <c r="J23" s="94">
        <v>1861</v>
      </c>
      <c r="K23" s="94">
        <v>1870</v>
      </c>
      <c r="L23" s="94">
        <v>1898</v>
      </c>
      <c r="M23" s="94">
        <v>1906</v>
      </c>
      <c r="N23" s="94">
        <v>1875</v>
      </c>
      <c r="O23" s="94">
        <v>1832</v>
      </c>
      <c r="P23" s="94">
        <v>1788</v>
      </c>
      <c r="Q23" s="94"/>
      <c r="R23" s="94">
        <v>848</v>
      </c>
      <c r="S23" s="94">
        <v>934</v>
      </c>
      <c r="T23" s="94">
        <v>1782</v>
      </c>
      <c r="Y23" s="5"/>
      <c r="Z23" s="5"/>
      <c r="AA23" s="5"/>
    </row>
    <row r="24" spans="1:27" ht="19.5" customHeight="1" x14ac:dyDescent="0.2">
      <c r="A24" t="s">
        <v>182</v>
      </c>
      <c r="B24" s="94">
        <v>10762</v>
      </c>
      <c r="C24" s="94">
        <v>10492</v>
      </c>
      <c r="D24" s="94">
        <v>10296</v>
      </c>
      <c r="E24" s="94">
        <v>10100</v>
      </c>
      <c r="F24" s="94">
        <v>10039</v>
      </c>
      <c r="G24" s="94">
        <v>10074</v>
      </c>
      <c r="H24" s="94">
        <v>10115</v>
      </c>
      <c r="I24" s="94">
        <v>10132</v>
      </c>
      <c r="J24" s="94">
        <v>10240</v>
      </c>
      <c r="K24" s="94">
        <v>10289</v>
      </c>
      <c r="L24" s="94">
        <v>10446</v>
      </c>
      <c r="M24" s="94">
        <v>10415</v>
      </c>
      <c r="N24" s="94">
        <v>10229</v>
      </c>
      <c r="O24" s="94">
        <v>9994</v>
      </c>
      <c r="P24" s="94">
        <v>9845</v>
      </c>
      <c r="Q24" s="94"/>
      <c r="R24" s="94">
        <v>4721</v>
      </c>
      <c r="S24" s="94">
        <v>4919</v>
      </c>
      <c r="T24" s="94">
        <v>9640</v>
      </c>
      <c r="Y24" s="5"/>
      <c r="Z24" s="5"/>
      <c r="AA24" s="5"/>
    </row>
    <row r="25" spans="1:27" x14ac:dyDescent="0.2">
      <c r="A25" s="32" t="s">
        <v>183</v>
      </c>
      <c r="B25" s="94">
        <v>27252</v>
      </c>
      <c r="C25" s="94">
        <v>27020</v>
      </c>
      <c r="D25" s="94">
        <v>26614</v>
      </c>
      <c r="E25" s="94">
        <v>26478</v>
      </c>
      <c r="F25" s="94">
        <v>26202</v>
      </c>
      <c r="G25" s="94">
        <v>26387</v>
      </c>
      <c r="H25" s="94">
        <v>26594</v>
      </c>
      <c r="I25" s="94">
        <v>26905</v>
      </c>
      <c r="J25" s="94">
        <v>27383</v>
      </c>
      <c r="K25" s="94">
        <v>27476</v>
      </c>
      <c r="L25" s="94">
        <v>27496</v>
      </c>
      <c r="M25" s="94">
        <v>27522</v>
      </c>
      <c r="N25" s="94">
        <v>27282</v>
      </c>
      <c r="O25" s="94">
        <v>27080</v>
      </c>
      <c r="P25" s="94">
        <v>26773</v>
      </c>
      <c r="Q25" s="94"/>
      <c r="R25" s="94">
        <v>12926</v>
      </c>
      <c r="S25" s="94">
        <v>13336</v>
      </c>
      <c r="T25" s="94">
        <v>26262</v>
      </c>
      <c r="Y25" s="5"/>
      <c r="Z25" s="5"/>
      <c r="AA25" s="5"/>
    </row>
    <row r="26" spans="1:27" x14ac:dyDescent="0.2">
      <c r="A26" t="s">
        <v>184</v>
      </c>
      <c r="B26" s="94">
        <v>1558</v>
      </c>
      <c r="C26" s="94">
        <v>1462</v>
      </c>
      <c r="D26" s="94">
        <v>1406</v>
      </c>
      <c r="E26" s="94">
        <v>1381</v>
      </c>
      <c r="F26" s="94">
        <v>1368</v>
      </c>
      <c r="G26" s="94">
        <v>1370</v>
      </c>
      <c r="H26" s="94">
        <v>1426</v>
      </c>
      <c r="I26" s="94">
        <v>1455</v>
      </c>
      <c r="J26" s="94">
        <v>1514</v>
      </c>
      <c r="K26" s="94">
        <v>1539</v>
      </c>
      <c r="L26" s="94">
        <v>1581</v>
      </c>
      <c r="M26" s="94">
        <v>1585</v>
      </c>
      <c r="N26" s="94">
        <v>1579</v>
      </c>
      <c r="O26" s="94">
        <v>1573</v>
      </c>
      <c r="P26" s="94">
        <v>1553</v>
      </c>
      <c r="Q26" s="94"/>
      <c r="R26" s="94">
        <v>693</v>
      </c>
      <c r="S26" s="94">
        <v>829</v>
      </c>
      <c r="T26" s="94">
        <v>1522</v>
      </c>
      <c r="Y26" s="5"/>
      <c r="Z26" s="5"/>
      <c r="AA26" s="5"/>
    </row>
    <row r="27" spans="1:27" x14ac:dyDescent="0.2">
      <c r="A27" t="s">
        <v>341</v>
      </c>
      <c r="B27" s="94">
        <v>10209</v>
      </c>
      <c r="C27" s="94">
        <v>10057</v>
      </c>
      <c r="D27" s="94">
        <v>9914</v>
      </c>
      <c r="E27" s="94">
        <v>9787</v>
      </c>
      <c r="F27" s="94">
        <v>9824</v>
      </c>
      <c r="G27" s="94">
        <v>9745</v>
      </c>
      <c r="H27" s="94">
        <v>9848</v>
      </c>
      <c r="I27" s="94">
        <v>9949</v>
      </c>
      <c r="J27" s="94">
        <v>10104</v>
      </c>
      <c r="K27" s="94">
        <v>10265</v>
      </c>
      <c r="L27" s="94">
        <v>10462</v>
      </c>
      <c r="M27" s="94">
        <v>10440</v>
      </c>
      <c r="N27" s="94">
        <v>10465</v>
      </c>
      <c r="O27" s="94">
        <v>10389</v>
      </c>
      <c r="P27" s="94">
        <v>10302</v>
      </c>
      <c r="Q27" s="94"/>
      <c r="R27" s="94">
        <v>4917</v>
      </c>
      <c r="S27" s="94">
        <v>5320</v>
      </c>
      <c r="T27" s="94">
        <v>10237</v>
      </c>
      <c r="Y27" s="5"/>
      <c r="Z27" s="5"/>
      <c r="AA27" s="5"/>
    </row>
    <row r="28" spans="1:27" x14ac:dyDescent="0.2">
      <c r="A28" t="s">
        <v>186</v>
      </c>
      <c r="B28" s="94">
        <v>13357</v>
      </c>
      <c r="C28" s="94">
        <v>13017</v>
      </c>
      <c r="D28" s="94">
        <v>12781</v>
      </c>
      <c r="E28" s="94">
        <v>12581</v>
      </c>
      <c r="F28" s="94">
        <v>12553</v>
      </c>
      <c r="G28" s="94">
        <v>12444</v>
      </c>
      <c r="H28" s="94">
        <v>12446</v>
      </c>
      <c r="I28" s="94">
        <v>12592</v>
      </c>
      <c r="J28" s="94">
        <v>12783</v>
      </c>
      <c r="K28" s="94">
        <v>12916</v>
      </c>
      <c r="L28" s="94">
        <v>13058</v>
      </c>
      <c r="M28" s="94">
        <v>13238</v>
      </c>
      <c r="N28" s="94">
        <v>13240</v>
      </c>
      <c r="O28" s="94">
        <v>13189</v>
      </c>
      <c r="P28" s="94">
        <v>13091</v>
      </c>
      <c r="Q28" s="94"/>
      <c r="R28" s="94">
        <v>6421</v>
      </c>
      <c r="S28" s="94">
        <v>6600</v>
      </c>
      <c r="T28" s="94">
        <v>13021</v>
      </c>
      <c r="Y28" s="5"/>
      <c r="Z28" s="5"/>
      <c r="AA28" s="5"/>
    </row>
    <row r="29" spans="1:27" ht="19.5" customHeight="1" x14ac:dyDescent="0.2">
      <c r="A29" t="s">
        <v>187</v>
      </c>
      <c r="B29" s="94">
        <v>8520</v>
      </c>
      <c r="C29" s="94">
        <v>8377</v>
      </c>
      <c r="D29" s="94">
        <v>8296</v>
      </c>
      <c r="E29" s="94">
        <v>8194</v>
      </c>
      <c r="F29" s="94">
        <v>8105</v>
      </c>
      <c r="G29" s="94">
        <v>8129</v>
      </c>
      <c r="H29" s="94">
        <v>8121</v>
      </c>
      <c r="I29" s="94">
        <v>8064</v>
      </c>
      <c r="J29" s="94">
        <v>8130</v>
      </c>
      <c r="K29" s="94">
        <v>8150</v>
      </c>
      <c r="L29" s="94">
        <v>8171</v>
      </c>
      <c r="M29" s="94">
        <v>8199</v>
      </c>
      <c r="N29" s="94">
        <v>8170</v>
      </c>
      <c r="O29" s="94">
        <v>8112</v>
      </c>
      <c r="P29" s="94">
        <v>7969</v>
      </c>
      <c r="Q29" s="94"/>
      <c r="R29" s="94">
        <v>3861</v>
      </c>
      <c r="S29" s="94">
        <v>4001</v>
      </c>
      <c r="T29" s="94">
        <v>7862</v>
      </c>
      <c r="Y29" s="5"/>
      <c r="Z29" s="5"/>
      <c r="AA29" s="5"/>
    </row>
    <row r="30" spans="1:27" x14ac:dyDescent="0.2">
      <c r="A30" t="s">
        <v>188</v>
      </c>
      <c r="B30" s="94">
        <v>1867</v>
      </c>
      <c r="C30" s="94">
        <v>1849</v>
      </c>
      <c r="D30" s="94">
        <v>1830</v>
      </c>
      <c r="E30" s="94">
        <v>1805</v>
      </c>
      <c r="F30" s="94">
        <v>1805</v>
      </c>
      <c r="G30" s="94">
        <v>1788</v>
      </c>
      <c r="H30" s="94">
        <v>1766</v>
      </c>
      <c r="I30" s="94">
        <v>1793</v>
      </c>
      <c r="J30" s="94">
        <v>1826</v>
      </c>
      <c r="K30" s="94">
        <v>1859</v>
      </c>
      <c r="L30" s="94">
        <v>1864</v>
      </c>
      <c r="M30" s="94">
        <v>1897</v>
      </c>
      <c r="N30" s="94">
        <v>1870</v>
      </c>
      <c r="O30" s="94">
        <v>1892</v>
      </c>
      <c r="P30" s="94">
        <v>1869</v>
      </c>
      <c r="Q30" s="94"/>
      <c r="R30" s="94">
        <v>904</v>
      </c>
      <c r="S30" s="94">
        <v>954</v>
      </c>
      <c r="T30" s="94">
        <v>1858</v>
      </c>
      <c r="Y30" s="5"/>
      <c r="Z30" s="5"/>
      <c r="AA30" s="5"/>
    </row>
    <row r="31" spans="1:27" x14ac:dyDescent="0.2">
      <c r="A31" t="s">
        <v>189</v>
      </c>
      <c r="B31" s="94">
        <v>8080</v>
      </c>
      <c r="C31" s="94">
        <v>7974</v>
      </c>
      <c r="D31" s="94">
        <v>7821</v>
      </c>
      <c r="E31" s="94">
        <v>7704</v>
      </c>
      <c r="F31" s="94">
        <v>7478</v>
      </c>
      <c r="G31" s="94">
        <v>7480</v>
      </c>
      <c r="H31" s="94">
        <v>7464</v>
      </c>
      <c r="I31" s="94">
        <v>7519</v>
      </c>
      <c r="J31" s="94">
        <v>7642</v>
      </c>
      <c r="K31" s="94">
        <v>7782</v>
      </c>
      <c r="L31" s="94">
        <v>7847</v>
      </c>
      <c r="M31" s="94">
        <v>7822</v>
      </c>
      <c r="N31" s="94">
        <v>7776</v>
      </c>
      <c r="O31" s="94">
        <v>7769</v>
      </c>
      <c r="P31" s="94">
        <v>7753</v>
      </c>
      <c r="Q31" s="94"/>
      <c r="R31" s="94">
        <v>3772</v>
      </c>
      <c r="S31" s="94">
        <v>3941</v>
      </c>
      <c r="T31" s="94">
        <v>7713</v>
      </c>
      <c r="Y31" s="5"/>
      <c r="Z31" s="5"/>
      <c r="AA31" s="5"/>
    </row>
    <row r="32" spans="1:27" x14ac:dyDescent="0.2">
      <c r="A32" t="s">
        <v>190</v>
      </c>
      <c r="B32" s="94">
        <v>24176</v>
      </c>
      <c r="C32" s="94">
        <v>23915</v>
      </c>
      <c r="D32" s="94">
        <v>23621</v>
      </c>
      <c r="E32" s="94">
        <v>23411</v>
      </c>
      <c r="F32" s="94">
        <v>23450</v>
      </c>
      <c r="G32" s="94">
        <v>23452</v>
      </c>
      <c r="H32" s="94">
        <v>23700</v>
      </c>
      <c r="I32" s="94">
        <v>23966</v>
      </c>
      <c r="J32" s="94">
        <v>24184</v>
      </c>
      <c r="K32" s="94">
        <v>24564</v>
      </c>
      <c r="L32" s="94">
        <v>24892</v>
      </c>
      <c r="M32" s="94">
        <v>25080</v>
      </c>
      <c r="N32" s="94">
        <v>24989</v>
      </c>
      <c r="O32" s="94">
        <v>25140</v>
      </c>
      <c r="P32" s="94">
        <v>24860</v>
      </c>
      <c r="Q32" s="94"/>
      <c r="R32" s="94">
        <v>12067</v>
      </c>
      <c r="S32" s="94">
        <v>12785</v>
      </c>
      <c r="T32" s="94">
        <v>24852</v>
      </c>
      <c r="Y32" s="5"/>
      <c r="Z32" s="5"/>
      <c r="AA32" s="5"/>
    </row>
    <row r="33" spans="1:27" x14ac:dyDescent="0.2">
      <c r="A33" t="s">
        <v>191</v>
      </c>
      <c r="B33" s="94">
        <v>6870</v>
      </c>
      <c r="C33" s="94">
        <v>6649</v>
      </c>
      <c r="D33" s="94">
        <v>6532</v>
      </c>
      <c r="E33" s="94">
        <v>6449</v>
      </c>
      <c r="F33" s="94">
        <v>6422</v>
      </c>
      <c r="G33" s="94">
        <v>6456</v>
      </c>
      <c r="H33" s="94">
        <v>6433</v>
      </c>
      <c r="I33" s="94">
        <v>6439</v>
      </c>
      <c r="J33" s="94">
        <v>6585</v>
      </c>
      <c r="K33" s="94">
        <v>6588</v>
      </c>
      <c r="L33" s="94">
        <v>6623</v>
      </c>
      <c r="M33" s="94">
        <v>6631</v>
      </c>
      <c r="N33" s="94">
        <v>6600</v>
      </c>
      <c r="O33" s="94">
        <v>6521</v>
      </c>
      <c r="P33" s="94">
        <v>6509</v>
      </c>
      <c r="Q33" s="94"/>
      <c r="R33" s="94">
        <v>3158</v>
      </c>
      <c r="S33" s="94">
        <v>3331</v>
      </c>
      <c r="T33" s="94">
        <v>6489</v>
      </c>
      <c r="Y33" s="5"/>
      <c r="Z33" s="5"/>
      <c r="AA33" s="5"/>
    </row>
    <row r="34" spans="1:27" ht="19.5" customHeight="1" x14ac:dyDescent="0.2">
      <c r="A34" t="s">
        <v>192</v>
      </c>
      <c r="B34" s="94">
        <v>7053</v>
      </c>
      <c r="C34" s="94">
        <v>6889</v>
      </c>
      <c r="D34" s="94">
        <v>6766</v>
      </c>
      <c r="E34" s="94">
        <v>6620</v>
      </c>
      <c r="F34" s="94">
        <v>6575</v>
      </c>
      <c r="G34" s="94">
        <v>6606</v>
      </c>
      <c r="H34" s="94">
        <v>6780</v>
      </c>
      <c r="I34" s="94">
        <v>6917</v>
      </c>
      <c r="J34" s="94">
        <v>7017</v>
      </c>
      <c r="K34" s="94">
        <v>7061</v>
      </c>
      <c r="L34" s="94">
        <v>7184</v>
      </c>
      <c r="M34" s="94">
        <v>7255</v>
      </c>
      <c r="N34" s="94">
        <v>7153</v>
      </c>
      <c r="O34" s="94">
        <v>6981</v>
      </c>
      <c r="P34" s="94">
        <v>6816</v>
      </c>
      <c r="Q34" s="94"/>
      <c r="R34" s="94">
        <v>3270</v>
      </c>
      <c r="S34" s="94">
        <v>3388</v>
      </c>
      <c r="T34" s="94">
        <v>6658</v>
      </c>
      <c r="Y34" s="5"/>
      <c r="Z34" s="5"/>
      <c r="AA34" s="5"/>
    </row>
    <row r="35" spans="1:27" x14ac:dyDescent="0.2">
      <c r="A35" t="s">
        <v>193</v>
      </c>
      <c r="B35" s="94">
        <v>14692</v>
      </c>
      <c r="C35" s="94">
        <v>14481</v>
      </c>
      <c r="D35" s="94">
        <v>14432</v>
      </c>
      <c r="E35" s="94">
        <v>14384</v>
      </c>
      <c r="F35" s="94">
        <v>14371</v>
      </c>
      <c r="G35" s="94">
        <v>14478</v>
      </c>
      <c r="H35" s="94">
        <v>14720</v>
      </c>
      <c r="I35" s="94">
        <v>14933</v>
      </c>
      <c r="J35" s="94">
        <v>15234</v>
      </c>
      <c r="K35" s="94">
        <v>15421</v>
      </c>
      <c r="L35" s="94">
        <v>15617</v>
      </c>
      <c r="M35" s="94">
        <v>15642</v>
      </c>
      <c r="N35" s="94">
        <v>15596</v>
      </c>
      <c r="O35" s="94">
        <v>15538</v>
      </c>
      <c r="P35" s="94">
        <v>15297</v>
      </c>
      <c r="Q35" s="94"/>
      <c r="R35" s="94">
        <v>7470</v>
      </c>
      <c r="S35" s="94">
        <v>7800</v>
      </c>
      <c r="T35" s="94">
        <v>15270</v>
      </c>
      <c r="Y35" s="5"/>
      <c r="Z35" s="5"/>
      <c r="AA35" s="5"/>
    </row>
    <row r="36" spans="1:27" ht="19.5" customHeight="1" x14ac:dyDescent="0.2">
      <c r="A36" t="s">
        <v>194</v>
      </c>
      <c r="B36" s="94">
        <v>382322</v>
      </c>
      <c r="C36" s="94">
        <v>375485</v>
      </c>
      <c r="D36" s="94">
        <v>370379</v>
      </c>
      <c r="E36" s="94">
        <v>366690</v>
      </c>
      <c r="F36" s="94">
        <v>364864</v>
      </c>
      <c r="G36" s="94">
        <v>365970</v>
      </c>
      <c r="H36" s="94">
        <v>370218</v>
      </c>
      <c r="I36" s="94">
        <v>376921</v>
      </c>
      <c r="J36" s="94">
        <v>384751</v>
      </c>
      <c r="K36" s="94">
        <v>390687</v>
      </c>
      <c r="L36" s="94">
        <v>396237</v>
      </c>
      <c r="M36" s="94">
        <v>399850</v>
      </c>
      <c r="N36" s="94">
        <v>399815</v>
      </c>
      <c r="O36" s="94">
        <v>398334</v>
      </c>
      <c r="P36" s="94">
        <v>393497</v>
      </c>
      <c r="Q36" s="94"/>
      <c r="R36" s="94">
        <v>190572</v>
      </c>
      <c r="S36" s="94">
        <v>199281</v>
      </c>
      <c r="T36" s="94">
        <v>389853</v>
      </c>
      <c r="Y36" s="5"/>
      <c r="Z36" s="5"/>
      <c r="AA36" s="5"/>
    </row>
    <row r="37" spans="1:27" s="210" customFormat="1" ht="19.5" customHeight="1" x14ac:dyDescent="0.2">
      <c r="A37" s="210" t="s">
        <v>195</v>
      </c>
      <c r="B37" s="94">
        <v>461</v>
      </c>
      <c r="C37" s="94">
        <v>461</v>
      </c>
      <c r="D37" s="94">
        <v>460</v>
      </c>
      <c r="E37" s="94">
        <v>456</v>
      </c>
      <c r="F37" s="94">
        <v>462</v>
      </c>
      <c r="G37" s="94">
        <v>459</v>
      </c>
      <c r="H37" s="94">
        <v>462</v>
      </c>
      <c r="I37" s="94">
        <v>461</v>
      </c>
      <c r="J37" s="94">
        <v>461</v>
      </c>
      <c r="K37" s="94">
        <v>461</v>
      </c>
      <c r="L37" s="94">
        <v>460</v>
      </c>
      <c r="M37" s="94">
        <v>462</v>
      </c>
      <c r="N37" s="94">
        <v>461</v>
      </c>
      <c r="O37" s="94">
        <v>460</v>
      </c>
      <c r="P37" s="94">
        <v>460</v>
      </c>
      <c r="Q37" s="94"/>
      <c r="R37" s="94">
        <v>218</v>
      </c>
      <c r="S37" s="94">
        <v>242</v>
      </c>
      <c r="T37" s="94">
        <v>460</v>
      </c>
      <c r="Y37" s="213"/>
      <c r="Z37" s="213"/>
      <c r="AA37" s="213"/>
    </row>
    <row r="38" spans="1:27" s="210" customFormat="1" ht="19.5" customHeight="1" x14ac:dyDescent="0.2">
      <c r="A38" s="216" t="s">
        <v>83</v>
      </c>
      <c r="B38" s="92">
        <f>B36+B37</f>
        <v>382783</v>
      </c>
      <c r="C38" s="92">
        <f t="shared" ref="C38:O38" si="0">C36+C37</f>
        <v>375946</v>
      </c>
      <c r="D38" s="92">
        <f t="shared" si="0"/>
        <v>370839</v>
      </c>
      <c r="E38" s="92">
        <f t="shared" si="0"/>
        <v>367146</v>
      </c>
      <c r="F38" s="92">
        <f t="shared" si="0"/>
        <v>365326</v>
      </c>
      <c r="G38" s="92">
        <f t="shared" si="0"/>
        <v>366429</v>
      </c>
      <c r="H38" s="92">
        <f t="shared" si="0"/>
        <v>370680</v>
      </c>
      <c r="I38" s="92">
        <f t="shared" si="0"/>
        <v>377382</v>
      </c>
      <c r="J38" s="92">
        <f t="shared" si="0"/>
        <v>385212</v>
      </c>
      <c r="K38" s="92">
        <f t="shared" si="0"/>
        <v>391148</v>
      </c>
      <c r="L38" s="92">
        <f t="shared" si="0"/>
        <v>396697</v>
      </c>
      <c r="M38" s="92">
        <f t="shared" si="0"/>
        <v>400312</v>
      </c>
      <c r="N38" s="92">
        <f t="shared" si="0"/>
        <v>400276</v>
      </c>
      <c r="O38" s="92">
        <f t="shared" si="0"/>
        <v>398794</v>
      </c>
      <c r="P38" s="92">
        <v>393957</v>
      </c>
      <c r="Q38" s="92"/>
      <c r="R38" s="92">
        <v>190790</v>
      </c>
      <c r="S38" s="92">
        <v>199523</v>
      </c>
      <c r="T38" s="92">
        <v>390313</v>
      </c>
      <c r="Y38" s="213"/>
      <c r="Z38" s="213"/>
      <c r="AA38" s="213"/>
    </row>
    <row r="39" spans="1:27" x14ac:dyDescent="0.2">
      <c r="S39" s="5"/>
    </row>
  </sheetData>
  <sortState ref="A5:Q36">
    <sortCondition ref="A5:A36"/>
  </sortState>
  <mergeCells count="1">
    <mergeCell ref="R2:T2"/>
  </mergeCells>
  <phoneticPr fontId="3" type="noConversion"/>
  <conditionalFormatting sqref="B4:T36">
    <cfRule type="cellIs" dxfId="22" priority="3" stopIfTrue="1" operator="between">
      <formula>1</formula>
      <formula>4</formula>
    </cfRule>
  </conditionalFormatting>
  <conditionalFormatting sqref="B38:T38">
    <cfRule type="cellIs" dxfId="21" priority="2" stopIfTrue="1" operator="between">
      <formula>1</formula>
      <formula>4</formula>
    </cfRule>
  </conditionalFormatting>
  <conditionalFormatting sqref="B37:T37">
    <cfRule type="cellIs" dxfId="20" priority="1" stopIfTrue="1" operator="between">
      <formula>1</formula>
      <formula>4</formula>
    </cfRule>
  </conditionalFormatting>
  <hyperlinks>
    <hyperlink ref="W1" location="Contents!A1" display="Return to contents"/>
  </hyperlinks>
  <pageMargins left="0.75" right="0.75" top="1" bottom="1" header="0.5" footer="0.5"/>
  <pageSetup paperSize="9" orientation="portrait" horizontalDpi="90" verticalDpi="90"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O41"/>
  <sheetViews>
    <sheetView workbookViewId="0"/>
  </sheetViews>
  <sheetFormatPr defaultRowHeight="12.75" x14ac:dyDescent="0.2"/>
  <cols>
    <col min="1" max="1" width="20" customWidth="1"/>
    <col min="2" max="2" width="14.7109375" customWidth="1"/>
    <col min="3" max="3" width="10.7109375" customWidth="1"/>
    <col min="4" max="4" width="14.28515625" customWidth="1"/>
    <col min="5" max="5" width="14.85546875" customWidth="1"/>
    <col min="6" max="6" width="10.7109375" customWidth="1"/>
    <col min="7" max="7" width="13.42578125" customWidth="1"/>
  </cols>
  <sheetData>
    <row r="1" spans="1:15" x14ac:dyDescent="0.2">
      <c r="A1" s="215" t="s">
        <v>796</v>
      </c>
      <c r="J1" s="13" t="s">
        <v>63</v>
      </c>
    </row>
    <row r="2" spans="1:15" x14ac:dyDescent="0.2">
      <c r="A2" s="1"/>
      <c r="B2" s="568" t="s">
        <v>64</v>
      </c>
      <c r="C2" s="568"/>
      <c r="D2" s="568"/>
      <c r="E2" s="568" t="s">
        <v>146</v>
      </c>
      <c r="F2" s="568"/>
      <c r="G2" s="568"/>
    </row>
    <row r="3" spans="1:15" ht="27" customHeight="1" x14ac:dyDescent="0.2">
      <c r="A3" s="11"/>
      <c r="B3" s="111" t="s">
        <v>147</v>
      </c>
      <c r="C3" s="23" t="s">
        <v>148</v>
      </c>
      <c r="D3" s="161" t="s">
        <v>149</v>
      </c>
      <c r="E3" s="23" t="s">
        <v>147</v>
      </c>
      <c r="F3" s="23" t="s">
        <v>148</v>
      </c>
      <c r="G3" s="111" t="s">
        <v>238</v>
      </c>
    </row>
    <row r="4" spans="1:15" x14ac:dyDescent="0.2">
      <c r="A4" s="2" t="s">
        <v>164</v>
      </c>
      <c r="B4" s="131">
        <v>45</v>
      </c>
      <c r="C4" s="131">
        <v>3</v>
      </c>
      <c r="D4" s="131">
        <v>0</v>
      </c>
      <c r="E4" s="131">
        <v>13428</v>
      </c>
      <c r="F4" s="131">
        <v>656</v>
      </c>
      <c r="G4" s="131">
        <v>0</v>
      </c>
      <c r="M4" s="5"/>
      <c r="N4" s="5"/>
      <c r="O4" s="5"/>
    </row>
    <row r="5" spans="1:15" x14ac:dyDescent="0.2">
      <c r="A5" t="s">
        <v>165</v>
      </c>
      <c r="B5" s="131">
        <v>147</v>
      </c>
      <c r="C5" s="131">
        <v>0</v>
      </c>
      <c r="D5" s="131">
        <v>0</v>
      </c>
      <c r="E5" s="131">
        <v>20801</v>
      </c>
      <c r="F5" s="131">
        <v>0</v>
      </c>
      <c r="G5" s="131">
        <v>0</v>
      </c>
      <c r="M5" s="5"/>
      <c r="N5" s="5"/>
      <c r="O5" s="5"/>
    </row>
    <row r="6" spans="1:15" x14ac:dyDescent="0.2">
      <c r="A6" t="s">
        <v>166</v>
      </c>
      <c r="B6" s="131">
        <v>49</v>
      </c>
      <c r="C6" s="131">
        <v>2</v>
      </c>
      <c r="D6" s="131">
        <v>0</v>
      </c>
      <c r="E6" s="131">
        <v>8318</v>
      </c>
      <c r="F6" s="131">
        <v>125</v>
      </c>
      <c r="G6" s="131">
        <v>0</v>
      </c>
      <c r="M6" s="5"/>
      <c r="N6" s="5"/>
      <c r="O6" s="5"/>
    </row>
    <row r="7" spans="1:15" x14ac:dyDescent="0.2">
      <c r="A7" t="s">
        <v>339</v>
      </c>
      <c r="B7" s="131">
        <v>74</v>
      </c>
      <c r="C7" s="131">
        <v>4</v>
      </c>
      <c r="D7" s="131">
        <v>0</v>
      </c>
      <c r="E7" s="131">
        <v>5080</v>
      </c>
      <c r="F7" s="131">
        <v>428</v>
      </c>
      <c r="G7" s="131">
        <v>0</v>
      </c>
      <c r="M7" s="5"/>
      <c r="N7" s="5"/>
      <c r="O7" s="5"/>
    </row>
    <row r="8" spans="1:15" x14ac:dyDescent="0.2">
      <c r="A8" t="s">
        <v>338</v>
      </c>
      <c r="B8" s="131">
        <v>74</v>
      </c>
      <c r="C8" s="131">
        <v>15</v>
      </c>
      <c r="D8" s="131">
        <v>0</v>
      </c>
      <c r="E8" s="131">
        <v>26377</v>
      </c>
      <c r="F8" s="131">
        <v>3768</v>
      </c>
      <c r="G8" s="131">
        <v>0</v>
      </c>
      <c r="M8" s="5"/>
      <c r="N8" s="5"/>
      <c r="O8" s="5"/>
    </row>
    <row r="9" spans="1:15" ht="19.5" customHeight="1" x14ac:dyDescent="0.2">
      <c r="A9" t="s">
        <v>168</v>
      </c>
      <c r="B9" s="131">
        <v>16</v>
      </c>
      <c r="C9" s="131">
        <v>2</v>
      </c>
      <c r="D9" s="131">
        <v>0</v>
      </c>
      <c r="E9" s="131">
        <v>3650</v>
      </c>
      <c r="F9" s="131">
        <v>245</v>
      </c>
      <c r="G9" s="131">
        <v>0</v>
      </c>
      <c r="M9" s="5"/>
      <c r="N9" s="5"/>
      <c r="O9" s="5"/>
    </row>
    <row r="10" spans="1:15" x14ac:dyDescent="0.2">
      <c r="A10" t="s">
        <v>340</v>
      </c>
      <c r="B10" s="131">
        <v>92</v>
      </c>
      <c r="C10" s="131">
        <v>5</v>
      </c>
      <c r="D10" s="131">
        <v>0</v>
      </c>
      <c r="E10" s="131">
        <v>9758</v>
      </c>
      <c r="F10" s="131">
        <v>334</v>
      </c>
      <c r="G10" s="131">
        <v>0</v>
      </c>
      <c r="M10" s="5"/>
      <c r="N10" s="5"/>
      <c r="O10" s="5"/>
    </row>
    <row r="11" spans="1:15" x14ac:dyDescent="0.2">
      <c r="A11" t="s">
        <v>170</v>
      </c>
      <c r="B11" s="131">
        <v>23</v>
      </c>
      <c r="C11" s="131">
        <v>10</v>
      </c>
      <c r="D11" s="131">
        <v>0</v>
      </c>
      <c r="E11" s="131">
        <v>7468</v>
      </c>
      <c r="F11" s="131">
        <v>2677</v>
      </c>
      <c r="G11" s="131">
        <v>0</v>
      </c>
      <c r="M11" s="5"/>
      <c r="N11" s="5"/>
      <c r="O11" s="5"/>
    </row>
    <row r="12" spans="1:15" x14ac:dyDescent="0.2">
      <c r="A12" t="s">
        <v>171</v>
      </c>
      <c r="B12" s="131">
        <v>35</v>
      </c>
      <c r="C12" s="131">
        <v>5</v>
      </c>
      <c r="D12" s="131">
        <v>0</v>
      </c>
      <c r="E12" s="131">
        <v>8170</v>
      </c>
      <c r="F12" s="131">
        <v>806</v>
      </c>
      <c r="G12" s="131">
        <v>0</v>
      </c>
      <c r="M12" s="5"/>
      <c r="N12" s="5"/>
      <c r="O12" s="5"/>
    </row>
    <row r="13" spans="1:15" x14ac:dyDescent="0.2">
      <c r="A13" t="s">
        <v>172</v>
      </c>
      <c r="B13" s="131">
        <v>27</v>
      </c>
      <c r="C13" s="131">
        <v>6</v>
      </c>
      <c r="D13" s="131">
        <v>0</v>
      </c>
      <c r="E13" s="131">
        <v>7350</v>
      </c>
      <c r="F13" s="131">
        <v>1752</v>
      </c>
      <c r="G13" s="131">
        <v>0</v>
      </c>
      <c r="M13" s="5"/>
      <c r="N13" s="5"/>
      <c r="O13" s="5"/>
    </row>
    <row r="14" spans="1:15" ht="19.5" customHeight="1" x14ac:dyDescent="0.2">
      <c r="A14" t="s">
        <v>173</v>
      </c>
      <c r="B14" s="131">
        <v>30</v>
      </c>
      <c r="C14" s="131">
        <v>4</v>
      </c>
      <c r="D14" s="131">
        <v>0</v>
      </c>
      <c r="E14" s="131">
        <v>8020</v>
      </c>
      <c r="F14" s="131">
        <v>589</v>
      </c>
      <c r="G14" s="131">
        <v>0</v>
      </c>
      <c r="M14" s="5"/>
      <c r="N14" s="5"/>
      <c r="O14" s="5"/>
    </row>
    <row r="15" spans="1:15" x14ac:dyDescent="0.2">
      <c r="A15" t="s">
        <v>174</v>
      </c>
      <c r="B15" s="131">
        <v>16</v>
      </c>
      <c r="C15" s="131">
        <v>7</v>
      </c>
      <c r="D15" s="131">
        <v>1</v>
      </c>
      <c r="E15" s="131">
        <v>6216</v>
      </c>
      <c r="F15" s="131">
        <v>2959</v>
      </c>
      <c r="G15" s="131">
        <v>175</v>
      </c>
      <c r="M15" s="5"/>
      <c r="N15" s="5"/>
      <c r="O15" s="5"/>
    </row>
    <row r="16" spans="1:15" x14ac:dyDescent="0.2">
      <c r="A16" t="s">
        <v>175</v>
      </c>
      <c r="B16" s="131">
        <v>41</v>
      </c>
      <c r="C16" s="131">
        <v>7</v>
      </c>
      <c r="D16" s="131">
        <v>0</v>
      </c>
      <c r="E16" s="131">
        <v>10318</v>
      </c>
      <c r="F16" s="131">
        <v>1616</v>
      </c>
      <c r="G16" s="131">
        <v>0</v>
      </c>
      <c r="M16" s="5"/>
      <c r="N16" s="5"/>
      <c r="O16" s="5"/>
    </row>
    <row r="17" spans="1:15" x14ac:dyDescent="0.2">
      <c r="A17" t="s">
        <v>176</v>
      </c>
      <c r="B17" s="131">
        <v>119</v>
      </c>
      <c r="C17" s="131">
        <v>14</v>
      </c>
      <c r="D17" s="131">
        <v>0</v>
      </c>
      <c r="E17" s="131">
        <v>25197</v>
      </c>
      <c r="F17" s="131">
        <v>2756</v>
      </c>
      <c r="G17" s="131">
        <v>0</v>
      </c>
      <c r="M17" s="5"/>
      <c r="N17" s="5"/>
      <c r="O17" s="5"/>
    </row>
    <row r="18" spans="1:15" x14ac:dyDescent="0.2">
      <c r="A18" t="s">
        <v>177</v>
      </c>
      <c r="B18" s="131">
        <v>86</v>
      </c>
      <c r="C18" s="131">
        <v>55</v>
      </c>
      <c r="D18" s="131">
        <v>0</v>
      </c>
      <c r="E18" s="131">
        <v>24206</v>
      </c>
      <c r="F18" s="131">
        <v>16557</v>
      </c>
      <c r="G18" s="131">
        <v>0</v>
      </c>
      <c r="M18" s="5"/>
      <c r="N18" s="5"/>
      <c r="O18" s="5"/>
    </row>
    <row r="19" spans="1:15" ht="19.5" customHeight="1" x14ac:dyDescent="0.2">
      <c r="A19" t="s">
        <v>178</v>
      </c>
      <c r="B19" s="131">
        <v>168</v>
      </c>
      <c r="C19" s="131">
        <v>2</v>
      </c>
      <c r="D19" s="131">
        <v>1</v>
      </c>
      <c r="E19" s="131">
        <v>16494</v>
      </c>
      <c r="F19" s="131">
        <v>183</v>
      </c>
      <c r="G19" s="131">
        <v>37</v>
      </c>
      <c r="M19" s="5"/>
      <c r="N19" s="5"/>
      <c r="O19" s="5"/>
    </row>
    <row r="20" spans="1:15" x14ac:dyDescent="0.2">
      <c r="A20" t="s">
        <v>179</v>
      </c>
      <c r="B20" s="131">
        <v>11</v>
      </c>
      <c r="C20" s="131">
        <v>9</v>
      </c>
      <c r="D20" s="131">
        <v>0</v>
      </c>
      <c r="E20" s="131">
        <v>2995</v>
      </c>
      <c r="F20" s="131">
        <v>2191</v>
      </c>
      <c r="G20" s="131">
        <v>0</v>
      </c>
      <c r="M20" s="5"/>
      <c r="N20" s="5"/>
      <c r="O20" s="5"/>
    </row>
    <row r="21" spans="1:15" x14ac:dyDescent="0.2">
      <c r="A21" t="s">
        <v>180</v>
      </c>
      <c r="B21" s="131">
        <v>24</v>
      </c>
      <c r="C21" s="131">
        <v>6</v>
      </c>
      <c r="D21" s="131">
        <v>0</v>
      </c>
      <c r="E21" s="131">
        <v>7224</v>
      </c>
      <c r="F21" s="131">
        <v>874</v>
      </c>
      <c r="G21" s="131">
        <v>0</v>
      </c>
      <c r="M21" s="5"/>
      <c r="N21" s="5"/>
      <c r="O21" s="5"/>
    </row>
    <row r="22" spans="1:15" x14ac:dyDescent="0.2">
      <c r="A22" t="s">
        <v>181</v>
      </c>
      <c r="B22" s="131">
        <v>42</v>
      </c>
      <c r="C22" s="131">
        <v>3</v>
      </c>
      <c r="D22" s="131">
        <v>0</v>
      </c>
      <c r="E22" s="131">
        <v>6612</v>
      </c>
      <c r="F22" s="131">
        <v>277</v>
      </c>
      <c r="G22" s="131">
        <v>0</v>
      </c>
      <c r="M22" s="5"/>
      <c r="N22" s="5"/>
      <c r="O22" s="5"/>
    </row>
    <row r="23" spans="1:15" x14ac:dyDescent="0.2">
      <c r="A23" t="s">
        <v>251</v>
      </c>
      <c r="B23" s="131">
        <v>20</v>
      </c>
      <c r="C23" s="131">
        <v>0</v>
      </c>
      <c r="D23" s="131">
        <v>0</v>
      </c>
      <c r="E23" s="131">
        <v>1782</v>
      </c>
      <c r="F23" s="131">
        <v>0</v>
      </c>
      <c r="G23" s="131">
        <v>0</v>
      </c>
      <c r="M23" s="5"/>
      <c r="N23" s="5"/>
      <c r="O23" s="5"/>
    </row>
    <row r="24" spans="1:15" ht="19.5" customHeight="1" x14ac:dyDescent="0.2">
      <c r="A24" t="s">
        <v>182</v>
      </c>
      <c r="B24" s="131">
        <v>39</v>
      </c>
      <c r="C24" s="131">
        <v>10</v>
      </c>
      <c r="D24" s="131">
        <v>0</v>
      </c>
      <c r="E24" s="131">
        <v>8003</v>
      </c>
      <c r="F24" s="131">
        <v>1637</v>
      </c>
      <c r="G24" s="131">
        <v>0</v>
      </c>
      <c r="M24" s="5"/>
      <c r="N24" s="5"/>
      <c r="O24" s="5"/>
    </row>
    <row r="25" spans="1:15" x14ac:dyDescent="0.2">
      <c r="A25" t="s">
        <v>183</v>
      </c>
      <c r="B25" s="131">
        <v>73</v>
      </c>
      <c r="C25" s="131">
        <v>46</v>
      </c>
      <c r="D25" s="131">
        <v>0</v>
      </c>
      <c r="E25" s="131">
        <v>15928</v>
      </c>
      <c r="F25" s="131">
        <v>10334</v>
      </c>
      <c r="G25" s="131">
        <v>0</v>
      </c>
      <c r="M25" s="5"/>
      <c r="N25" s="5"/>
      <c r="O25" s="5"/>
    </row>
    <row r="26" spans="1:15" x14ac:dyDescent="0.2">
      <c r="A26" t="s">
        <v>184</v>
      </c>
      <c r="B26" s="131">
        <v>21</v>
      </c>
      <c r="C26" s="131">
        <v>0</v>
      </c>
      <c r="D26" s="131">
        <v>0</v>
      </c>
      <c r="E26" s="131">
        <v>1522</v>
      </c>
      <c r="F26" s="131">
        <v>0</v>
      </c>
      <c r="G26" s="131">
        <v>0</v>
      </c>
      <c r="M26" s="5"/>
      <c r="N26" s="5"/>
      <c r="O26" s="5"/>
    </row>
    <row r="27" spans="1:15" x14ac:dyDescent="0.2">
      <c r="A27" t="s">
        <v>341</v>
      </c>
      <c r="B27" s="131">
        <v>65</v>
      </c>
      <c r="C27" s="131">
        <v>4</v>
      </c>
      <c r="D27" s="131">
        <v>1</v>
      </c>
      <c r="E27" s="131">
        <v>9340</v>
      </c>
      <c r="F27" s="131">
        <v>835</v>
      </c>
      <c r="G27" s="131">
        <v>62</v>
      </c>
      <c r="M27" s="5"/>
      <c r="N27" s="5"/>
      <c r="O27" s="5"/>
    </row>
    <row r="28" spans="1:15" x14ac:dyDescent="0.2">
      <c r="A28" t="s">
        <v>186</v>
      </c>
      <c r="B28" s="131">
        <v>34</v>
      </c>
      <c r="C28" s="131">
        <v>16</v>
      </c>
      <c r="D28" s="131">
        <v>0</v>
      </c>
      <c r="E28" s="131">
        <v>9423</v>
      </c>
      <c r="F28" s="131">
        <v>3598</v>
      </c>
      <c r="G28" s="131">
        <v>0</v>
      </c>
      <c r="M28" s="5"/>
      <c r="N28" s="5"/>
      <c r="O28" s="5"/>
    </row>
    <row r="29" spans="1:15" ht="19.5" customHeight="1" x14ac:dyDescent="0.2">
      <c r="A29" t="s">
        <v>187</v>
      </c>
      <c r="B29" s="131">
        <v>56</v>
      </c>
      <c r="C29" s="131">
        <v>3</v>
      </c>
      <c r="D29" s="131">
        <v>0</v>
      </c>
      <c r="E29" s="131">
        <v>7679</v>
      </c>
      <c r="F29" s="131">
        <v>183</v>
      </c>
      <c r="G29" s="131">
        <v>0</v>
      </c>
      <c r="M29" s="5"/>
      <c r="N29" s="5"/>
      <c r="O29" s="5"/>
    </row>
    <row r="30" spans="1:15" x14ac:dyDescent="0.2">
      <c r="A30" t="s">
        <v>188</v>
      </c>
      <c r="B30" s="131">
        <v>28</v>
      </c>
      <c r="C30" s="131">
        <v>0</v>
      </c>
      <c r="D30" s="131">
        <v>0</v>
      </c>
      <c r="E30" s="131">
        <v>1858</v>
      </c>
      <c r="F30" s="131">
        <v>0</v>
      </c>
      <c r="G30" s="131">
        <v>0</v>
      </c>
      <c r="M30" s="5"/>
      <c r="N30" s="5"/>
      <c r="O30" s="5"/>
    </row>
    <row r="31" spans="1:15" x14ac:dyDescent="0.2">
      <c r="A31" t="s">
        <v>189</v>
      </c>
      <c r="B31" s="131">
        <v>36</v>
      </c>
      <c r="C31" s="131">
        <v>5</v>
      </c>
      <c r="D31" s="131">
        <v>0</v>
      </c>
      <c r="E31" s="131">
        <v>7058</v>
      </c>
      <c r="F31" s="131">
        <v>655</v>
      </c>
      <c r="G31" s="131">
        <v>0</v>
      </c>
      <c r="M31" s="5"/>
      <c r="N31" s="5"/>
      <c r="O31" s="5"/>
    </row>
    <row r="32" spans="1:15" x14ac:dyDescent="0.2">
      <c r="A32" t="s">
        <v>190</v>
      </c>
      <c r="B32" s="131">
        <v>96</v>
      </c>
      <c r="C32" s="131">
        <v>29</v>
      </c>
      <c r="D32" s="131">
        <v>0</v>
      </c>
      <c r="E32" s="131">
        <v>18381</v>
      </c>
      <c r="F32" s="131">
        <v>6471</v>
      </c>
      <c r="G32" s="131">
        <v>0</v>
      </c>
      <c r="M32" s="5"/>
      <c r="N32" s="5"/>
      <c r="O32" s="5"/>
    </row>
    <row r="33" spans="1:15" x14ac:dyDescent="0.2">
      <c r="A33" t="s">
        <v>191</v>
      </c>
      <c r="B33" s="131">
        <v>34</v>
      </c>
      <c r="C33" s="131">
        <v>3</v>
      </c>
      <c r="D33" s="131">
        <v>1</v>
      </c>
      <c r="E33" s="131">
        <v>5904</v>
      </c>
      <c r="F33" s="131">
        <v>526</v>
      </c>
      <c r="G33" s="131">
        <v>59</v>
      </c>
      <c r="M33" s="5"/>
      <c r="N33" s="5"/>
      <c r="O33" s="5"/>
    </row>
    <row r="34" spans="1:15" ht="19.5" customHeight="1" x14ac:dyDescent="0.2">
      <c r="A34" t="s">
        <v>192</v>
      </c>
      <c r="B34" s="131">
        <v>19</v>
      </c>
      <c r="C34" s="131">
        <v>13</v>
      </c>
      <c r="D34" s="131">
        <v>0</v>
      </c>
      <c r="E34" s="131">
        <v>3955</v>
      </c>
      <c r="F34" s="131">
        <v>2703</v>
      </c>
      <c r="G34" s="131">
        <v>0</v>
      </c>
      <c r="M34" s="5"/>
      <c r="N34" s="5"/>
      <c r="O34" s="5"/>
    </row>
    <row r="35" spans="1:15" x14ac:dyDescent="0.2">
      <c r="A35" t="s">
        <v>193</v>
      </c>
      <c r="B35" s="131">
        <v>52</v>
      </c>
      <c r="C35" s="131">
        <v>16</v>
      </c>
      <c r="D35" s="131">
        <v>0</v>
      </c>
      <c r="E35" s="131">
        <v>12084</v>
      </c>
      <c r="F35" s="131">
        <v>3186</v>
      </c>
      <c r="G35" s="131">
        <v>0</v>
      </c>
      <c r="M35" s="5"/>
      <c r="N35" s="5"/>
      <c r="O35" s="5"/>
    </row>
    <row r="36" spans="1:15" ht="19.5" customHeight="1" x14ac:dyDescent="0.2">
      <c r="A36" t="s">
        <v>194</v>
      </c>
      <c r="B36" s="131">
        <v>1692</v>
      </c>
      <c r="C36" s="131">
        <v>304</v>
      </c>
      <c r="D36" s="131">
        <v>4</v>
      </c>
      <c r="E36" s="131">
        <v>320599</v>
      </c>
      <c r="F36" s="131">
        <v>68921</v>
      </c>
      <c r="G36" s="131">
        <v>333</v>
      </c>
      <c r="M36" s="5"/>
      <c r="N36" s="5"/>
      <c r="O36" s="5"/>
    </row>
    <row r="37" spans="1:15" s="210" customFormat="1" ht="19.5" customHeight="1" x14ac:dyDescent="0.2">
      <c r="A37" s="210" t="s">
        <v>195</v>
      </c>
      <c r="B37" s="131">
        <v>1</v>
      </c>
      <c r="C37" s="131">
        <v>0</v>
      </c>
      <c r="D37" s="131">
        <v>0</v>
      </c>
      <c r="E37" s="131">
        <v>460</v>
      </c>
      <c r="F37" s="131">
        <v>0</v>
      </c>
      <c r="G37" s="131">
        <v>0</v>
      </c>
      <c r="M37" s="213"/>
      <c r="N37" s="213"/>
      <c r="O37" s="213"/>
    </row>
    <row r="38" spans="1:15" ht="19.5" customHeight="1" x14ac:dyDescent="0.2">
      <c r="A38" s="3" t="s">
        <v>83</v>
      </c>
      <c r="B38" s="129">
        <v>1693</v>
      </c>
      <c r="C38" s="129">
        <v>304</v>
      </c>
      <c r="D38" s="129">
        <v>4</v>
      </c>
      <c r="E38" s="129">
        <v>321059</v>
      </c>
      <c r="F38" s="129">
        <v>68921</v>
      </c>
      <c r="G38" s="129">
        <v>333</v>
      </c>
      <c r="M38" s="5"/>
      <c r="N38" s="5"/>
      <c r="O38" s="5"/>
    </row>
    <row r="39" spans="1:15" ht="14.25" customHeight="1" x14ac:dyDescent="0.2">
      <c r="A39" s="604" t="s">
        <v>302</v>
      </c>
      <c r="B39" s="604"/>
      <c r="C39" s="604"/>
      <c r="D39" s="604"/>
      <c r="E39" s="604"/>
      <c r="F39" s="604"/>
      <c r="G39" s="604"/>
      <c r="H39" s="604"/>
    </row>
    <row r="40" spans="1:15" x14ac:dyDescent="0.2">
      <c r="A40" s="28"/>
    </row>
    <row r="41" spans="1:15" x14ac:dyDescent="0.2">
      <c r="E41" s="5"/>
    </row>
  </sheetData>
  <mergeCells count="3">
    <mergeCell ref="B2:D2"/>
    <mergeCell ref="E2:G2"/>
    <mergeCell ref="A39:H39"/>
  </mergeCells>
  <phoneticPr fontId="3" type="noConversion"/>
  <hyperlinks>
    <hyperlink ref="J1" location="Contents!A1" display="Return to contents"/>
  </hyperlinks>
  <pageMargins left="0.75" right="0.75" top="1" bottom="1" header="0.5" footer="0.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X39"/>
  <sheetViews>
    <sheetView workbookViewId="0"/>
  </sheetViews>
  <sheetFormatPr defaultRowHeight="12.75" x14ac:dyDescent="0.2"/>
  <cols>
    <col min="1" max="1" width="20.140625" customWidth="1"/>
    <col min="9" max="9" width="9.85546875" customWidth="1"/>
  </cols>
  <sheetData>
    <row r="1" spans="1:24" x14ac:dyDescent="0.2">
      <c r="A1" s="215" t="s">
        <v>795</v>
      </c>
      <c r="J1" s="63"/>
      <c r="L1" s="13" t="s">
        <v>63</v>
      </c>
    </row>
    <row r="2" spans="1:24" ht="25.5" x14ac:dyDescent="0.2">
      <c r="A2" s="1"/>
      <c r="B2" s="25" t="s">
        <v>56</v>
      </c>
      <c r="C2" s="25" t="s">
        <v>57</v>
      </c>
      <c r="D2" s="25" t="s">
        <v>58</v>
      </c>
      <c r="E2" s="25" t="s">
        <v>59</v>
      </c>
      <c r="F2" s="25" t="s">
        <v>60</v>
      </c>
      <c r="G2" s="25" t="s">
        <v>61</v>
      </c>
      <c r="H2" s="25" t="s">
        <v>62</v>
      </c>
      <c r="I2" s="369" t="s">
        <v>439</v>
      </c>
      <c r="J2" s="290"/>
    </row>
    <row r="3" spans="1:24" x14ac:dyDescent="0.2">
      <c r="A3" s="2" t="s">
        <v>164</v>
      </c>
      <c r="B3" s="95">
        <v>2062</v>
      </c>
      <c r="C3" s="95">
        <v>2030</v>
      </c>
      <c r="D3" s="95">
        <v>1966</v>
      </c>
      <c r="E3" s="95">
        <v>1976</v>
      </c>
      <c r="F3" s="95">
        <v>2094</v>
      </c>
      <c r="G3" s="95">
        <v>1979</v>
      </c>
      <c r="H3" s="95">
        <v>1977</v>
      </c>
      <c r="I3" s="382">
        <v>14084</v>
      </c>
      <c r="J3" s="290"/>
      <c r="R3" s="5"/>
      <c r="S3" s="5"/>
      <c r="T3" s="5"/>
      <c r="U3" s="5"/>
      <c r="V3" s="5"/>
      <c r="W3" s="5"/>
      <c r="X3" s="5"/>
    </row>
    <row r="4" spans="1:24" x14ac:dyDescent="0.2">
      <c r="A4" t="s">
        <v>165</v>
      </c>
      <c r="B4" s="94">
        <v>2828</v>
      </c>
      <c r="C4" s="94">
        <v>2973</v>
      </c>
      <c r="D4" s="94">
        <v>2910</v>
      </c>
      <c r="E4" s="94">
        <v>2929</v>
      </c>
      <c r="F4" s="94">
        <v>3084</v>
      </c>
      <c r="G4" s="94">
        <v>3063</v>
      </c>
      <c r="H4" s="94">
        <v>3014</v>
      </c>
      <c r="I4" s="344">
        <v>20801</v>
      </c>
      <c r="R4" s="5"/>
      <c r="S4" s="5"/>
      <c r="T4" s="5"/>
      <c r="U4" s="5"/>
      <c r="V4" s="5"/>
      <c r="W4" s="5"/>
      <c r="X4" s="5"/>
    </row>
    <row r="5" spans="1:24" x14ac:dyDescent="0.2">
      <c r="A5" t="s">
        <v>166</v>
      </c>
      <c r="B5" s="94">
        <v>1093</v>
      </c>
      <c r="C5" s="94">
        <v>1191</v>
      </c>
      <c r="D5" s="94">
        <v>1197</v>
      </c>
      <c r="E5" s="94">
        <v>1271</v>
      </c>
      <c r="F5" s="94">
        <v>1257</v>
      </c>
      <c r="G5" s="94">
        <v>1211</v>
      </c>
      <c r="H5" s="94">
        <v>1223</v>
      </c>
      <c r="I5" s="344">
        <v>8443</v>
      </c>
      <c r="R5" s="5"/>
      <c r="S5" s="5"/>
      <c r="T5" s="5"/>
      <c r="U5" s="5"/>
      <c r="V5" s="5"/>
      <c r="W5" s="5"/>
      <c r="X5" s="5"/>
    </row>
    <row r="6" spans="1:24" x14ac:dyDescent="0.2">
      <c r="A6" t="s">
        <v>339</v>
      </c>
      <c r="B6" s="94">
        <v>696</v>
      </c>
      <c r="C6" s="94">
        <v>733</v>
      </c>
      <c r="D6" s="94">
        <v>742</v>
      </c>
      <c r="E6" s="94">
        <v>812</v>
      </c>
      <c r="F6" s="94">
        <v>835</v>
      </c>
      <c r="G6" s="94">
        <v>822</v>
      </c>
      <c r="H6" s="94">
        <v>868</v>
      </c>
      <c r="I6" s="344">
        <v>5508</v>
      </c>
      <c r="R6" s="5"/>
      <c r="S6" s="5"/>
      <c r="T6" s="5"/>
      <c r="U6" s="5"/>
      <c r="V6" s="5"/>
      <c r="W6" s="5"/>
      <c r="X6" s="5"/>
    </row>
    <row r="7" spans="1:24" x14ac:dyDescent="0.2">
      <c r="A7" t="s">
        <v>338</v>
      </c>
      <c r="B7" s="94">
        <v>4234</v>
      </c>
      <c r="C7" s="94">
        <v>4169</v>
      </c>
      <c r="D7" s="94">
        <v>4452</v>
      </c>
      <c r="E7" s="94">
        <v>4429</v>
      </c>
      <c r="F7" s="94">
        <v>4428</v>
      </c>
      <c r="G7" s="94">
        <v>4285</v>
      </c>
      <c r="H7" s="94">
        <v>4148</v>
      </c>
      <c r="I7" s="344">
        <v>30145</v>
      </c>
      <c r="R7" s="5"/>
      <c r="S7" s="5"/>
      <c r="T7" s="5"/>
      <c r="U7" s="5"/>
      <c r="V7" s="5"/>
      <c r="W7" s="5"/>
      <c r="X7" s="5"/>
    </row>
    <row r="8" spans="1:24" ht="19.5" customHeight="1" x14ac:dyDescent="0.2">
      <c r="A8" t="s">
        <v>168</v>
      </c>
      <c r="B8" s="94">
        <v>495</v>
      </c>
      <c r="C8" s="94">
        <v>569</v>
      </c>
      <c r="D8" s="94">
        <v>544</v>
      </c>
      <c r="E8" s="94">
        <v>534</v>
      </c>
      <c r="F8" s="94">
        <v>613</v>
      </c>
      <c r="G8" s="94">
        <v>550</v>
      </c>
      <c r="H8" s="94">
        <v>590</v>
      </c>
      <c r="I8" s="344">
        <v>3895</v>
      </c>
      <c r="R8" s="5"/>
      <c r="S8" s="5"/>
      <c r="T8" s="5"/>
      <c r="U8" s="5"/>
      <c r="V8" s="5"/>
      <c r="W8" s="5"/>
      <c r="X8" s="5"/>
    </row>
    <row r="9" spans="1:24" x14ac:dyDescent="0.2">
      <c r="A9" t="s">
        <v>340</v>
      </c>
      <c r="B9" s="94">
        <v>1340</v>
      </c>
      <c r="C9" s="94">
        <v>1358</v>
      </c>
      <c r="D9" s="94">
        <v>1391</v>
      </c>
      <c r="E9" s="94">
        <v>1405</v>
      </c>
      <c r="F9" s="94">
        <v>1534</v>
      </c>
      <c r="G9" s="94">
        <v>1466</v>
      </c>
      <c r="H9" s="94">
        <v>1598</v>
      </c>
      <c r="I9" s="344">
        <v>10092</v>
      </c>
      <c r="R9" s="5"/>
      <c r="S9" s="5"/>
      <c r="T9" s="5"/>
      <c r="U9" s="5"/>
      <c r="V9" s="5"/>
      <c r="W9" s="5"/>
      <c r="X9" s="5"/>
    </row>
    <row r="10" spans="1:24" x14ac:dyDescent="0.2">
      <c r="A10" t="s">
        <v>170</v>
      </c>
      <c r="B10" s="94">
        <v>1377</v>
      </c>
      <c r="C10" s="94">
        <v>1357</v>
      </c>
      <c r="D10" s="94">
        <v>1416</v>
      </c>
      <c r="E10" s="94">
        <v>1386</v>
      </c>
      <c r="F10" s="94">
        <v>1520</v>
      </c>
      <c r="G10" s="94">
        <v>1559</v>
      </c>
      <c r="H10" s="94">
        <v>1530</v>
      </c>
      <c r="I10" s="344">
        <v>10145</v>
      </c>
      <c r="R10" s="5"/>
      <c r="S10" s="5"/>
      <c r="T10" s="5"/>
      <c r="U10" s="5"/>
      <c r="V10" s="5"/>
      <c r="W10" s="5"/>
      <c r="X10" s="5"/>
    </row>
    <row r="11" spans="1:24" x14ac:dyDescent="0.2">
      <c r="A11" t="s">
        <v>171</v>
      </c>
      <c r="B11" s="94">
        <v>1208</v>
      </c>
      <c r="C11" s="94">
        <v>1251</v>
      </c>
      <c r="D11" s="94">
        <v>1289</v>
      </c>
      <c r="E11" s="94">
        <v>1279</v>
      </c>
      <c r="F11" s="94">
        <v>1308</v>
      </c>
      <c r="G11" s="94">
        <v>1334</v>
      </c>
      <c r="H11" s="94">
        <v>1307</v>
      </c>
      <c r="I11" s="344">
        <v>8976</v>
      </c>
      <c r="R11" s="5"/>
      <c r="S11" s="5"/>
      <c r="T11" s="5"/>
      <c r="U11" s="5"/>
      <c r="V11" s="5"/>
      <c r="W11" s="5"/>
      <c r="X11" s="5"/>
    </row>
    <row r="12" spans="1:24" x14ac:dyDescent="0.2">
      <c r="A12" t="s">
        <v>172</v>
      </c>
      <c r="B12" s="94">
        <v>1191</v>
      </c>
      <c r="C12" s="94">
        <v>1246</v>
      </c>
      <c r="D12" s="94">
        <v>1302</v>
      </c>
      <c r="E12" s="94">
        <v>1319</v>
      </c>
      <c r="F12" s="94">
        <v>1336</v>
      </c>
      <c r="G12" s="94">
        <v>1333</v>
      </c>
      <c r="H12" s="94">
        <v>1375</v>
      </c>
      <c r="I12" s="344">
        <v>9102</v>
      </c>
      <c r="R12" s="5"/>
      <c r="S12" s="5"/>
      <c r="T12" s="5"/>
      <c r="U12" s="5"/>
      <c r="V12" s="5"/>
      <c r="W12" s="5"/>
      <c r="X12" s="5"/>
    </row>
    <row r="13" spans="1:24" ht="19.5" customHeight="1" x14ac:dyDescent="0.2">
      <c r="A13" t="s">
        <v>173</v>
      </c>
      <c r="B13" s="94">
        <v>1220</v>
      </c>
      <c r="C13" s="94">
        <v>1180</v>
      </c>
      <c r="D13" s="94">
        <v>1187</v>
      </c>
      <c r="E13" s="94">
        <v>1251</v>
      </c>
      <c r="F13" s="94">
        <v>1251</v>
      </c>
      <c r="G13" s="94">
        <v>1271</v>
      </c>
      <c r="H13" s="94">
        <v>1249</v>
      </c>
      <c r="I13" s="344">
        <v>8609</v>
      </c>
      <c r="R13" s="5"/>
      <c r="S13" s="5"/>
      <c r="T13" s="5"/>
      <c r="U13" s="5"/>
      <c r="V13" s="5"/>
      <c r="W13" s="5"/>
      <c r="X13" s="5"/>
    </row>
    <row r="14" spans="1:24" x14ac:dyDescent="0.2">
      <c r="A14" t="s">
        <v>174</v>
      </c>
      <c r="B14" s="94">
        <v>1148</v>
      </c>
      <c r="C14" s="94">
        <v>1235</v>
      </c>
      <c r="D14" s="94">
        <v>1300</v>
      </c>
      <c r="E14" s="94">
        <v>1342</v>
      </c>
      <c r="F14" s="94">
        <v>1441</v>
      </c>
      <c r="G14" s="94">
        <v>1429</v>
      </c>
      <c r="H14" s="94">
        <v>1455</v>
      </c>
      <c r="I14" s="344">
        <v>9350</v>
      </c>
      <c r="R14" s="5"/>
      <c r="S14" s="5"/>
      <c r="T14" s="5"/>
      <c r="U14" s="5"/>
      <c r="V14" s="5"/>
      <c r="W14" s="5"/>
      <c r="X14" s="5"/>
    </row>
    <row r="15" spans="1:24" x14ac:dyDescent="0.2">
      <c r="A15" t="s">
        <v>175</v>
      </c>
      <c r="B15" s="94">
        <v>1536</v>
      </c>
      <c r="C15" s="94">
        <v>1589</v>
      </c>
      <c r="D15" s="94">
        <v>1676</v>
      </c>
      <c r="E15" s="94">
        <v>1704</v>
      </c>
      <c r="F15" s="94">
        <v>1786</v>
      </c>
      <c r="G15" s="94">
        <v>1826</v>
      </c>
      <c r="H15" s="94">
        <v>1817</v>
      </c>
      <c r="I15" s="344">
        <v>11934</v>
      </c>
      <c r="R15" s="5"/>
      <c r="S15" s="5"/>
      <c r="T15" s="5"/>
      <c r="U15" s="5"/>
      <c r="V15" s="5"/>
      <c r="W15" s="5"/>
      <c r="X15" s="5"/>
    </row>
    <row r="16" spans="1:24" x14ac:dyDescent="0.2">
      <c r="A16" t="s">
        <v>176</v>
      </c>
      <c r="B16" s="94">
        <v>3707</v>
      </c>
      <c r="C16" s="94">
        <v>3822</v>
      </c>
      <c r="D16" s="94">
        <v>3935</v>
      </c>
      <c r="E16" s="94">
        <v>3955</v>
      </c>
      <c r="F16" s="94">
        <v>4070</v>
      </c>
      <c r="G16" s="94">
        <v>4243</v>
      </c>
      <c r="H16" s="94">
        <v>4221</v>
      </c>
      <c r="I16" s="344">
        <v>27953</v>
      </c>
      <c r="R16" s="5"/>
      <c r="S16" s="5"/>
      <c r="T16" s="5"/>
      <c r="U16" s="5"/>
      <c r="V16" s="5"/>
      <c r="W16" s="5"/>
      <c r="X16" s="5"/>
    </row>
    <row r="17" spans="1:24" x14ac:dyDescent="0.2">
      <c r="A17" t="s">
        <v>177</v>
      </c>
      <c r="B17" s="94">
        <v>5717</v>
      </c>
      <c r="C17" s="94">
        <v>5736</v>
      </c>
      <c r="D17" s="94">
        <v>5880</v>
      </c>
      <c r="E17" s="94">
        <v>5832</v>
      </c>
      <c r="F17" s="94">
        <v>5858</v>
      </c>
      <c r="G17" s="94">
        <v>5929</v>
      </c>
      <c r="H17" s="94">
        <v>5811</v>
      </c>
      <c r="I17" s="344">
        <v>40763</v>
      </c>
      <c r="R17" s="5"/>
      <c r="S17" s="5"/>
      <c r="T17" s="5"/>
      <c r="U17" s="5"/>
      <c r="V17" s="5"/>
      <c r="W17" s="5"/>
      <c r="X17" s="5"/>
    </row>
    <row r="18" spans="1:24" ht="19.5" customHeight="1" x14ac:dyDescent="0.2">
      <c r="A18" t="s">
        <v>178</v>
      </c>
      <c r="B18" s="94">
        <v>2214</v>
      </c>
      <c r="C18" s="94">
        <v>2194</v>
      </c>
      <c r="D18" s="94">
        <v>2443</v>
      </c>
      <c r="E18" s="94">
        <v>2333</v>
      </c>
      <c r="F18" s="94">
        <v>2489</v>
      </c>
      <c r="G18" s="94">
        <v>2510</v>
      </c>
      <c r="H18" s="94">
        <v>2531</v>
      </c>
      <c r="I18" s="344">
        <v>16714</v>
      </c>
      <c r="R18" s="5"/>
      <c r="S18" s="5"/>
      <c r="T18" s="5"/>
      <c r="U18" s="5"/>
      <c r="V18" s="5"/>
      <c r="W18" s="5"/>
      <c r="X18" s="5"/>
    </row>
    <row r="19" spans="1:24" x14ac:dyDescent="0.2">
      <c r="A19" t="s">
        <v>179</v>
      </c>
      <c r="B19" s="94">
        <v>718</v>
      </c>
      <c r="C19" s="94">
        <v>668</v>
      </c>
      <c r="D19" s="94">
        <v>752</v>
      </c>
      <c r="E19" s="94">
        <v>714</v>
      </c>
      <c r="F19" s="94">
        <v>775</v>
      </c>
      <c r="G19" s="94">
        <v>799</v>
      </c>
      <c r="H19" s="94">
        <v>760</v>
      </c>
      <c r="I19" s="344">
        <v>5186</v>
      </c>
      <c r="R19" s="5"/>
      <c r="S19" s="5"/>
      <c r="T19" s="5"/>
      <c r="U19" s="5"/>
      <c r="V19" s="5"/>
      <c r="W19" s="5"/>
      <c r="X19" s="5"/>
    </row>
    <row r="20" spans="1:24" x14ac:dyDescent="0.2">
      <c r="A20" t="s">
        <v>180</v>
      </c>
      <c r="B20" s="94">
        <v>1200</v>
      </c>
      <c r="C20" s="94">
        <v>1176</v>
      </c>
      <c r="D20" s="94">
        <v>1184</v>
      </c>
      <c r="E20" s="94">
        <v>1121</v>
      </c>
      <c r="F20" s="94">
        <v>1158</v>
      </c>
      <c r="G20" s="94">
        <v>1120</v>
      </c>
      <c r="H20" s="94">
        <v>1139</v>
      </c>
      <c r="I20" s="344">
        <v>8098</v>
      </c>
      <c r="R20" s="5"/>
      <c r="S20" s="5"/>
      <c r="T20" s="5"/>
      <c r="U20" s="5"/>
      <c r="V20" s="5"/>
      <c r="W20" s="5"/>
      <c r="X20" s="5"/>
    </row>
    <row r="21" spans="1:24" x14ac:dyDescent="0.2">
      <c r="A21" t="s">
        <v>181</v>
      </c>
      <c r="B21" s="94">
        <v>929</v>
      </c>
      <c r="C21" s="94">
        <v>980</v>
      </c>
      <c r="D21" s="94">
        <v>936</v>
      </c>
      <c r="E21" s="94">
        <v>970</v>
      </c>
      <c r="F21" s="94">
        <v>990</v>
      </c>
      <c r="G21" s="94">
        <v>1047</v>
      </c>
      <c r="H21" s="94">
        <v>1037</v>
      </c>
      <c r="I21" s="344">
        <v>6889</v>
      </c>
      <c r="R21" s="5"/>
      <c r="S21" s="5"/>
      <c r="T21" s="5"/>
      <c r="U21" s="5"/>
      <c r="V21" s="5"/>
      <c r="W21" s="5"/>
      <c r="X21" s="5"/>
    </row>
    <row r="22" spans="1:24" x14ac:dyDescent="0.2">
      <c r="A22" t="s">
        <v>251</v>
      </c>
      <c r="B22" s="94">
        <v>237</v>
      </c>
      <c r="C22" s="94">
        <v>234</v>
      </c>
      <c r="D22" s="94">
        <v>241</v>
      </c>
      <c r="E22" s="94">
        <v>268</v>
      </c>
      <c r="F22" s="94">
        <v>273</v>
      </c>
      <c r="G22" s="94">
        <v>257</v>
      </c>
      <c r="H22" s="94">
        <v>272</v>
      </c>
      <c r="I22" s="344">
        <v>1782</v>
      </c>
      <c r="R22" s="5"/>
      <c r="S22" s="5"/>
      <c r="T22" s="5"/>
      <c r="U22" s="5"/>
      <c r="V22" s="5"/>
      <c r="W22" s="5"/>
      <c r="X22" s="5"/>
    </row>
    <row r="23" spans="1:24" ht="19.5" customHeight="1" x14ac:dyDescent="0.2">
      <c r="A23" t="s">
        <v>182</v>
      </c>
      <c r="B23" s="94">
        <v>1247</v>
      </c>
      <c r="C23" s="94">
        <v>1293</v>
      </c>
      <c r="D23" s="94">
        <v>1336</v>
      </c>
      <c r="E23" s="94">
        <v>1380</v>
      </c>
      <c r="F23" s="94">
        <v>1390</v>
      </c>
      <c r="G23" s="94">
        <v>1501</v>
      </c>
      <c r="H23" s="94">
        <v>1493</v>
      </c>
      <c r="I23" s="344">
        <v>9640</v>
      </c>
      <c r="R23" s="5"/>
      <c r="S23" s="5"/>
      <c r="T23" s="5"/>
      <c r="U23" s="5"/>
      <c r="V23" s="5"/>
      <c r="W23" s="5"/>
      <c r="X23" s="5"/>
    </row>
    <row r="24" spans="1:24" x14ac:dyDescent="0.2">
      <c r="A24" s="32" t="s">
        <v>183</v>
      </c>
      <c r="B24" s="94">
        <v>3518</v>
      </c>
      <c r="C24" s="94">
        <v>3677</v>
      </c>
      <c r="D24" s="94">
        <v>3732</v>
      </c>
      <c r="E24" s="94">
        <v>3726</v>
      </c>
      <c r="F24" s="94">
        <v>3829</v>
      </c>
      <c r="G24" s="94">
        <v>3896</v>
      </c>
      <c r="H24" s="94">
        <v>3884</v>
      </c>
      <c r="I24" s="344">
        <v>26262</v>
      </c>
      <c r="R24" s="5"/>
      <c r="S24" s="5"/>
      <c r="T24" s="5"/>
      <c r="U24" s="5"/>
      <c r="V24" s="5"/>
      <c r="W24" s="5"/>
      <c r="X24" s="5"/>
    </row>
    <row r="25" spans="1:24" x14ac:dyDescent="0.2">
      <c r="A25" t="s">
        <v>184</v>
      </c>
      <c r="B25" s="94">
        <v>194</v>
      </c>
      <c r="C25" s="94">
        <v>222</v>
      </c>
      <c r="D25" s="94">
        <v>207</v>
      </c>
      <c r="E25" s="94">
        <v>234</v>
      </c>
      <c r="F25" s="94">
        <v>210</v>
      </c>
      <c r="G25" s="94">
        <v>226</v>
      </c>
      <c r="H25" s="94">
        <v>229</v>
      </c>
      <c r="I25" s="344">
        <v>1522</v>
      </c>
      <c r="R25" s="5"/>
      <c r="S25" s="5"/>
      <c r="T25" s="5"/>
      <c r="U25" s="5"/>
      <c r="V25" s="5"/>
      <c r="W25" s="5"/>
      <c r="X25" s="5"/>
    </row>
    <row r="26" spans="1:24" x14ac:dyDescent="0.2">
      <c r="A26" t="s">
        <v>341</v>
      </c>
      <c r="B26" s="94">
        <v>1396</v>
      </c>
      <c r="C26" s="94">
        <v>1452</v>
      </c>
      <c r="D26" s="94">
        <v>1466</v>
      </c>
      <c r="E26" s="94">
        <v>1429</v>
      </c>
      <c r="F26" s="94">
        <v>1394</v>
      </c>
      <c r="G26" s="94">
        <v>1565</v>
      </c>
      <c r="H26" s="94">
        <v>1535</v>
      </c>
      <c r="I26" s="344">
        <v>10237</v>
      </c>
      <c r="R26" s="5"/>
      <c r="S26" s="5"/>
      <c r="T26" s="5"/>
      <c r="U26" s="5"/>
      <c r="V26" s="5"/>
      <c r="W26" s="5"/>
      <c r="X26" s="5"/>
    </row>
    <row r="27" spans="1:24" x14ac:dyDescent="0.2">
      <c r="A27" t="s">
        <v>186</v>
      </c>
      <c r="B27" s="94">
        <v>1781</v>
      </c>
      <c r="C27" s="94">
        <v>1778</v>
      </c>
      <c r="D27" s="94">
        <v>1816</v>
      </c>
      <c r="E27" s="94">
        <v>1843</v>
      </c>
      <c r="F27" s="94">
        <v>1960</v>
      </c>
      <c r="G27" s="94">
        <v>1914</v>
      </c>
      <c r="H27" s="94">
        <v>1929</v>
      </c>
      <c r="I27" s="344">
        <v>13021</v>
      </c>
      <c r="R27" s="5"/>
      <c r="S27" s="5"/>
      <c r="T27" s="5"/>
      <c r="U27" s="5"/>
      <c r="V27" s="5"/>
      <c r="W27" s="5"/>
      <c r="X27" s="5"/>
    </row>
    <row r="28" spans="1:24" ht="19.5" customHeight="1" x14ac:dyDescent="0.2">
      <c r="A28" t="s">
        <v>187</v>
      </c>
      <c r="B28" s="94">
        <v>1029</v>
      </c>
      <c r="C28" s="94">
        <v>1020</v>
      </c>
      <c r="D28" s="94">
        <v>1117</v>
      </c>
      <c r="E28" s="94">
        <v>1121</v>
      </c>
      <c r="F28" s="94">
        <v>1179</v>
      </c>
      <c r="G28" s="94">
        <v>1180</v>
      </c>
      <c r="H28" s="94">
        <v>1216</v>
      </c>
      <c r="I28" s="344">
        <v>7862</v>
      </c>
      <c r="R28" s="5"/>
      <c r="S28" s="5"/>
      <c r="T28" s="5"/>
      <c r="U28" s="5"/>
      <c r="V28" s="5"/>
      <c r="W28" s="5"/>
      <c r="X28" s="5"/>
    </row>
    <row r="29" spans="1:24" x14ac:dyDescent="0.2">
      <c r="A29" t="s">
        <v>188</v>
      </c>
      <c r="B29" s="94">
        <v>266</v>
      </c>
      <c r="C29" s="94">
        <v>245</v>
      </c>
      <c r="D29" s="94">
        <v>259</v>
      </c>
      <c r="E29" s="94">
        <v>248</v>
      </c>
      <c r="F29" s="94">
        <v>283</v>
      </c>
      <c r="G29" s="94">
        <v>271</v>
      </c>
      <c r="H29" s="94">
        <v>286</v>
      </c>
      <c r="I29" s="344">
        <v>1858</v>
      </c>
      <c r="R29" s="5"/>
      <c r="S29" s="5"/>
      <c r="T29" s="5"/>
      <c r="U29" s="5"/>
      <c r="V29" s="5"/>
      <c r="W29" s="5"/>
      <c r="X29" s="5"/>
    </row>
    <row r="30" spans="1:24" x14ac:dyDescent="0.2">
      <c r="A30" t="s">
        <v>189</v>
      </c>
      <c r="B30" s="94">
        <v>1039</v>
      </c>
      <c r="C30" s="94">
        <v>1065</v>
      </c>
      <c r="D30" s="94">
        <v>1133</v>
      </c>
      <c r="E30" s="94">
        <v>1050</v>
      </c>
      <c r="F30" s="94">
        <v>1095</v>
      </c>
      <c r="G30" s="94">
        <v>1193</v>
      </c>
      <c r="H30" s="94">
        <v>1138</v>
      </c>
      <c r="I30" s="344">
        <v>7713</v>
      </c>
      <c r="R30" s="5"/>
      <c r="S30" s="5"/>
      <c r="T30" s="5"/>
      <c r="U30" s="5"/>
      <c r="V30" s="5"/>
      <c r="W30" s="5"/>
      <c r="X30" s="5"/>
    </row>
    <row r="31" spans="1:24" x14ac:dyDescent="0.2">
      <c r="A31" t="s">
        <v>190</v>
      </c>
      <c r="B31" s="94">
        <v>3508</v>
      </c>
      <c r="C31" s="94">
        <v>3334</v>
      </c>
      <c r="D31" s="94">
        <v>3659</v>
      </c>
      <c r="E31" s="94">
        <v>3470</v>
      </c>
      <c r="F31" s="94">
        <v>3511</v>
      </c>
      <c r="G31" s="94">
        <v>3745</v>
      </c>
      <c r="H31" s="94">
        <v>3625</v>
      </c>
      <c r="I31" s="344">
        <v>24852</v>
      </c>
      <c r="R31" s="5"/>
      <c r="S31" s="5"/>
      <c r="T31" s="5"/>
      <c r="U31" s="5"/>
      <c r="V31" s="5"/>
      <c r="W31" s="5"/>
      <c r="X31" s="5"/>
    </row>
    <row r="32" spans="1:24" x14ac:dyDescent="0.2">
      <c r="A32" t="s">
        <v>191</v>
      </c>
      <c r="B32" s="94">
        <v>886</v>
      </c>
      <c r="C32" s="94">
        <v>879</v>
      </c>
      <c r="D32" s="94">
        <v>898</v>
      </c>
      <c r="E32" s="94">
        <v>934</v>
      </c>
      <c r="F32" s="94">
        <v>969</v>
      </c>
      <c r="G32" s="94">
        <v>966</v>
      </c>
      <c r="H32" s="94">
        <v>957</v>
      </c>
      <c r="I32" s="344">
        <v>6489</v>
      </c>
      <c r="R32" s="5"/>
      <c r="S32" s="5"/>
      <c r="T32" s="5"/>
      <c r="U32" s="5"/>
      <c r="V32" s="5"/>
      <c r="W32" s="5"/>
      <c r="X32" s="5"/>
    </row>
    <row r="33" spans="1:24" ht="19.5" customHeight="1" x14ac:dyDescent="0.2">
      <c r="A33" t="s">
        <v>192</v>
      </c>
      <c r="B33" s="94">
        <v>890</v>
      </c>
      <c r="C33" s="94">
        <v>913</v>
      </c>
      <c r="D33" s="94">
        <v>923</v>
      </c>
      <c r="E33" s="94">
        <v>914</v>
      </c>
      <c r="F33" s="94">
        <v>1026</v>
      </c>
      <c r="G33" s="94">
        <v>1041</v>
      </c>
      <c r="H33" s="94">
        <v>951</v>
      </c>
      <c r="I33" s="344">
        <v>6658</v>
      </c>
      <c r="R33" s="5"/>
      <c r="S33" s="5"/>
      <c r="T33" s="5"/>
      <c r="U33" s="5"/>
      <c r="V33" s="5"/>
      <c r="W33" s="5"/>
      <c r="X33" s="5"/>
    </row>
    <row r="34" spans="1:24" x14ac:dyDescent="0.2">
      <c r="A34" t="s">
        <v>193</v>
      </c>
      <c r="B34" s="94">
        <v>2064</v>
      </c>
      <c r="C34" s="94">
        <v>2080</v>
      </c>
      <c r="D34" s="94">
        <v>2181</v>
      </c>
      <c r="E34" s="94">
        <v>2222</v>
      </c>
      <c r="F34" s="94">
        <v>2175</v>
      </c>
      <c r="G34" s="94">
        <v>2278</v>
      </c>
      <c r="H34" s="94">
        <v>2270</v>
      </c>
      <c r="I34" s="344">
        <v>15270</v>
      </c>
      <c r="R34" s="5"/>
      <c r="S34" s="5"/>
      <c r="T34" s="5"/>
      <c r="U34" s="5"/>
      <c r="V34" s="5"/>
      <c r="W34" s="5"/>
      <c r="X34" s="5"/>
    </row>
    <row r="35" spans="1:24" ht="19.5" customHeight="1" x14ac:dyDescent="0.2">
      <c r="A35" t="s">
        <v>194</v>
      </c>
      <c r="B35" s="94">
        <v>52968</v>
      </c>
      <c r="C35" s="94">
        <v>53649</v>
      </c>
      <c r="D35" s="94">
        <v>55470</v>
      </c>
      <c r="E35" s="94">
        <v>55401</v>
      </c>
      <c r="F35" s="94">
        <v>57121</v>
      </c>
      <c r="G35" s="94">
        <v>57809</v>
      </c>
      <c r="H35" s="94">
        <v>57435</v>
      </c>
      <c r="I35" s="344">
        <v>389853</v>
      </c>
      <c r="R35" s="5"/>
      <c r="S35" s="5"/>
      <c r="T35" s="5"/>
      <c r="U35" s="5"/>
      <c r="V35" s="5"/>
      <c r="W35" s="5"/>
      <c r="X35" s="5"/>
    </row>
    <row r="36" spans="1:24" s="210" customFormat="1" ht="19.5" customHeight="1" x14ac:dyDescent="0.2">
      <c r="A36" s="210" t="s">
        <v>195</v>
      </c>
      <c r="B36" s="94">
        <v>66</v>
      </c>
      <c r="C36" s="94">
        <v>65</v>
      </c>
      <c r="D36" s="94">
        <v>66</v>
      </c>
      <c r="E36" s="94">
        <v>66</v>
      </c>
      <c r="F36" s="94">
        <v>66</v>
      </c>
      <c r="G36" s="94">
        <v>66</v>
      </c>
      <c r="H36" s="94">
        <v>65</v>
      </c>
      <c r="I36" s="344">
        <v>460</v>
      </c>
      <c r="R36" s="213"/>
      <c r="S36" s="213"/>
      <c r="T36" s="213"/>
      <c r="U36" s="213"/>
      <c r="V36" s="213"/>
      <c r="W36" s="213"/>
      <c r="X36" s="213"/>
    </row>
    <row r="37" spans="1:24" s="210" customFormat="1" ht="19.5" customHeight="1" x14ac:dyDescent="0.2">
      <c r="A37" s="216" t="s">
        <v>83</v>
      </c>
      <c r="B37" s="92">
        <v>53034</v>
      </c>
      <c r="C37" s="92">
        <v>53714</v>
      </c>
      <c r="D37" s="92">
        <v>55536</v>
      </c>
      <c r="E37" s="92">
        <v>55467</v>
      </c>
      <c r="F37" s="92">
        <v>57187</v>
      </c>
      <c r="G37" s="92">
        <v>57875</v>
      </c>
      <c r="H37" s="92">
        <v>57500</v>
      </c>
      <c r="I37" s="383">
        <v>390313</v>
      </c>
      <c r="R37" s="213"/>
      <c r="S37" s="213"/>
      <c r="T37" s="213"/>
      <c r="U37" s="213"/>
      <c r="V37" s="213"/>
      <c r="W37" s="213"/>
      <c r="X37" s="213"/>
    </row>
    <row r="38" spans="1:24" x14ac:dyDescent="0.2">
      <c r="B38" s="5"/>
    </row>
    <row r="39" spans="1:24" x14ac:dyDescent="0.2">
      <c r="B39" s="5"/>
    </row>
  </sheetData>
  <phoneticPr fontId="3" type="noConversion"/>
  <hyperlinks>
    <hyperlink ref="L1" location="Contents!A1" display="Return to contents"/>
  </hyperlinks>
  <pageMargins left="0.75" right="0.75" top="1" bottom="1" header="0.5" footer="0.5"/>
  <pageSetup paperSize="9" orientation="portrait" horizontalDpi="90" verticalDpi="9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73"/>
  <sheetViews>
    <sheetView zoomScaleNormal="100" workbookViewId="0"/>
  </sheetViews>
  <sheetFormatPr defaultRowHeight="12.75" x14ac:dyDescent="0.2"/>
  <cols>
    <col min="1" max="1" width="32.28515625" customWidth="1"/>
    <col min="3" max="3" width="11.28515625" bestFit="1" customWidth="1"/>
    <col min="4" max="4" width="19.28515625" style="210" customWidth="1"/>
    <col min="5" max="5" width="3.28515625" customWidth="1"/>
    <col min="6" max="7" width="19.7109375" style="210" customWidth="1"/>
    <col min="8" max="8" width="19.7109375" customWidth="1"/>
    <col min="13" max="13" width="9.140625" style="210"/>
    <col min="14" max="14" width="2.28515625" customWidth="1"/>
    <col min="24" max="24" width="8.42578125" customWidth="1"/>
    <col min="27" max="27" width="8.7109375" customWidth="1"/>
  </cols>
  <sheetData>
    <row r="1" spans="1:23" ht="14.25" x14ac:dyDescent="0.2">
      <c r="A1" s="151" t="s">
        <v>875</v>
      </c>
      <c r="K1" s="547" t="s">
        <v>63</v>
      </c>
      <c r="L1" s="547"/>
      <c r="V1" s="63"/>
    </row>
    <row r="2" spans="1:23" s="210" customFormat="1" x14ac:dyDescent="0.2">
      <c r="A2" s="181"/>
      <c r="B2" s="219"/>
      <c r="C2" s="576" t="s">
        <v>410</v>
      </c>
      <c r="D2" s="576" t="s">
        <v>411</v>
      </c>
      <c r="E2" s="219"/>
      <c r="F2" s="575" t="s">
        <v>412</v>
      </c>
      <c r="G2" s="575"/>
      <c r="H2" s="575"/>
      <c r="V2" s="63"/>
    </row>
    <row r="3" spans="1:23" ht="25.5" x14ac:dyDescent="0.2">
      <c r="B3" s="2"/>
      <c r="C3" s="577"/>
      <c r="D3" s="577"/>
      <c r="E3" s="2"/>
      <c r="F3" s="350" t="s">
        <v>13</v>
      </c>
      <c r="G3" s="350" t="s">
        <v>14</v>
      </c>
      <c r="H3" s="350" t="s">
        <v>15</v>
      </c>
      <c r="I3" s="100"/>
      <c r="J3" s="100"/>
      <c r="K3" s="100"/>
      <c r="L3" s="100"/>
      <c r="M3" s="100"/>
      <c r="N3" s="100"/>
      <c r="O3" s="100"/>
      <c r="P3" s="100"/>
      <c r="Q3" s="100"/>
      <c r="R3" s="100"/>
      <c r="S3" s="100"/>
      <c r="T3" s="100"/>
      <c r="U3" s="100"/>
      <c r="V3" s="100"/>
      <c r="W3" s="100"/>
    </row>
    <row r="4" spans="1:23" ht="14.25" x14ac:dyDescent="0.2">
      <c r="A4" s="570" t="s">
        <v>207</v>
      </c>
      <c r="B4" s="148" t="s">
        <v>476</v>
      </c>
      <c r="C4" s="346">
        <v>36544</v>
      </c>
      <c r="D4" s="479">
        <v>5.2792846153290522</v>
      </c>
      <c r="E4" s="4"/>
      <c r="F4" s="94">
        <v>25456</v>
      </c>
      <c r="G4" s="94">
        <v>4161</v>
      </c>
      <c r="H4" s="94">
        <v>6927</v>
      </c>
      <c r="M4"/>
      <c r="O4" s="210"/>
    </row>
    <row r="5" spans="1:23" x14ac:dyDescent="0.2">
      <c r="A5" s="571"/>
      <c r="B5" s="4">
        <v>2008</v>
      </c>
      <c r="C5" s="346">
        <v>38716</v>
      </c>
      <c r="D5" s="479">
        <v>5.680389334671414</v>
      </c>
      <c r="E5" s="4"/>
      <c r="F5" s="94">
        <v>27637</v>
      </c>
      <c r="G5" s="94">
        <v>3602</v>
      </c>
      <c r="H5" s="94">
        <v>7477</v>
      </c>
      <c r="M5"/>
      <c r="O5" s="210"/>
    </row>
    <row r="6" spans="1:23" ht="14.25" x14ac:dyDescent="0.2">
      <c r="A6" s="571"/>
      <c r="B6" s="148" t="s">
        <v>477</v>
      </c>
      <c r="C6" s="346">
        <v>44177</v>
      </c>
      <c r="D6" s="479">
        <v>6.5279132310784052</v>
      </c>
      <c r="E6" s="4"/>
      <c r="F6" s="94">
        <v>33433</v>
      </c>
      <c r="G6" s="94">
        <v>3407</v>
      </c>
      <c r="H6" s="94">
        <v>7336</v>
      </c>
      <c r="M6"/>
      <c r="O6" s="210"/>
    </row>
    <row r="7" spans="1:23" x14ac:dyDescent="0.2">
      <c r="A7" s="571"/>
      <c r="B7" s="4">
        <v>2010</v>
      </c>
      <c r="C7" s="346">
        <v>69587</v>
      </c>
      <c r="D7" s="479">
        <v>10.337778715350458</v>
      </c>
      <c r="E7" s="4"/>
      <c r="F7" s="94">
        <v>58838</v>
      </c>
      <c r="G7" s="94">
        <v>3660</v>
      </c>
      <c r="H7" s="94">
        <v>7089</v>
      </c>
      <c r="M7"/>
      <c r="O7" s="210"/>
    </row>
    <row r="8" spans="1:23" ht="14.25" x14ac:dyDescent="0.2">
      <c r="A8" s="571"/>
      <c r="B8" s="154" t="s">
        <v>478</v>
      </c>
      <c r="C8" s="346">
        <v>98493</v>
      </c>
      <c r="D8" s="479">
        <v>14.68990172726744</v>
      </c>
      <c r="E8" s="4"/>
      <c r="F8" s="94">
        <v>87411</v>
      </c>
      <c r="G8" s="94">
        <v>3621</v>
      </c>
      <c r="H8" s="94">
        <v>7461</v>
      </c>
      <c r="I8" s="5"/>
      <c r="J8" s="5"/>
      <c r="K8" s="5"/>
      <c r="L8" s="5"/>
      <c r="M8" s="5"/>
      <c r="N8" s="5"/>
      <c r="O8" s="213"/>
      <c r="P8" s="5"/>
      <c r="Q8" s="5"/>
      <c r="R8" s="5"/>
      <c r="S8" s="5"/>
      <c r="T8" s="5"/>
      <c r="U8" s="5"/>
    </row>
    <row r="9" spans="1:23" ht="14.25" x14ac:dyDescent="0.2">
      <c r="A9" s="571"/>
      <c r="B9" s="154" t="s">
        <v>479</v>
      </c>
      <c r="C9" s="346">
        <v>118011</v>
      </c>
      <c r="D9" s="479">
        <v>17.582222751957328</v>
      </c>
      <c r="E9" s="4"/>
      <c r="F9" s="94">
        <v>106752</v>
      </c>
      <c r="G9" s="94">
        <v>3486</v>
      </c>
      <c r="H9" s="94">
        <v>7770</v>
      </c>
      <c r="I9" s="5"/>
      <c r="J9" s="5"/>
      <c r="K9" s="5"/>
      <c r="L9" s="5"/>
      <c r="M9" s="5"/>
      <c r="N9" s="5"/>
      <c r="O9" s="213"/>
      <c r="P9" s="5"/>
      <c r="Q9" s="5"/>
      <c r="R9" s="5"/>
      <c r="S9" s="5"/>
      <c r="T9" s="5"/>
      <c r="U9" s="5"/>
    </row>
    <row r="10" spans="1:23" ht="14.25" x14ac:dyDescent="0.2">
      <c r="A10" s="571"/>
      <c r="B10" s="154" t="s">
        <v>480</v>
      </c>
      <c r="C10" s="347">
        <v>131593</v>
      </c>
      <c r="D10" s="480">
        <v>19.53862052376979</v>
      </c>
      <c r="E10" s="112"/>
      <c r="F10" s="94">
        <v>120405</v>
      </c>
      <c r="G10" s="94">
        <v>3375</v>
      </c>
      <c r="H10" s="94">
        <v>7813</v>
      </c>
      <c r="I10" s="5"/>
      <c r="J10" s="5"/>
      <c r="K10" s="5"/>
      <c r="L10" s="5"/>
      <c r="M10" s="5"/>
      <c r="N10" s="5"/>
      <c r="O10" s="213"/>
      <c r="P10" s="5"/>
      <c r="Q10" s="5"/>
      <c r="R10" s="5"/>
      <c r="S10" s="5"/>
      <c r="T10" s="5"/>
      <c r="U10" s="5"/>
    </row>
    <row r="11" spans="1:23" ht="14.25" x14ac:dyDescent="0.2">
      <c r="A11" s="571"/>
      <c r="B11" s="154" t="s">
        <v>481</v>
      </c>
      <c r="C11" s="347">
        <v>140501</v>
      </c>
      <c r="D11" s="480">
        <v>20.75610786599184</v>
      </c>
      <c r="E11" s="112"/>
      <c r="F11" s="94">
        <v>129082</v>
      </c>
      <c r="G11" s="94">
        <v>3437</v>
      </c>
      <c r="H11" s="94">
        <v>7982</v>
      </c>
      <c r="I11" s="5"/>
      <c r="J11" s="5"/>
      <c r="K11" s="5"/>
      <c r="L11" s="5"/>
      <c r="M11" s="5"/>
      <c r="N11" s="5"/>
      <c r="O11" s="213"/>
      <c r="P11" s="5"/>
      <c r="Q11" s="5"/>
      <c r="R11" s="5"/>
      <c r="S11" s="5"/>
      <c r="T11" s="5"/>
      <c r="U11" s="5"/>
    </row>
    <row r="12" spans="1:23" ht="14.25" x14ac:dyDescent="0.2">
      <c r="A12" s="571"/>
      <c r="B12" s="154" t="s">
        <v>482</v>
      </c>
      <c r="C12" s="348">
        <v>153143</v>
      </c>
      <c r="D12" s="481">
        <v>22.522420502442799</v>
      </c>
      <c r="E12" s="150"/>
      <c r="F12" s="94">
        <v>141526</v>
      </c>
      <c r="G12" s="94">
        <v>3539</v>
      </c>
      <c r="H12" s="94">
        <v>8078</v>
      </c>
      <c r="M12"/>
      <c r="O12" s="210"/>
    </row>
    <row r="13" spans="1:23" ht="14.25" x14ac:dyDescent="0.2">
      <c r="A13" s="571"/>
      <c r="B13" s="154" t="s">
        <v>483</v>
      </c>
      <c r="C13" s="348">
        <v>170442</v>
      </c>
      <c r="D13" s="481">
        <v>24.905749706289782</v>
      </c>
      <c r="E13" s="154"/>
      <c r="F13" s="94" t="s">
        <v>243</v>
      </c>
      <c r="G13" s="94" t="s">
        <v>243</v>
      </c>
      <c r="H13" s="94">
        <v>8011</v>
      </c>
      <c r="M13"/>
      <c r="O13" s="210"/>
    </row>
    <row r="14" spans="1:23" x14ac:dyDescent="0.2">
      <c r="A14" s="571"/>
      <c r="B14" s="154">
        <v>2017</v>
      </c>
      <c r="C14" s="349">
        <v>183491</v>
      </c>
      <c r="D14" s="482">
        <v>26.633079762366119</v>
      </c>
      <c r="E14" s="143"/>
      <c r="F14" s="94">
        <v>170905</v>
      </c>
      <c r="G14" s="94">
        <v>4205</v>
      </c>
      <c r="H14" s="94">
        <v>8381</v>
      </c>
      <c r="M14"/>
      <c r="O14" s="210"/>
    </row>
    <row r="15" spans="1:23" ht="14.25" x14ac:dyDescent="0.2">
      <c r="A15" s="571"/>
      <c r="B15" s="154" t="s">
        <v>484</v>
      </c>
      <c r="C15" s="349">
        <v>199065</v>
      </c>
      <c r="D15" s="482">
        <v>28.714707948491956</v>
      </c>
      <c r="E15" s="143"/>
      <c r="F15" s="94">
        <v>185791</v>
      </c>
      <c r="G15" s="94">
        <v>4236</v>
      </c>
      <c r="H15" s="94">
        <v>9038</v>
      </c>
      <c r="M15"/>
      <c r="O15" s="210"/>
    </row>
    <row r="16" spans="1:23" s="210" customFormat="1" x14ac:dyDescent="0.2">
      <c r="A16" s="571"/>
      <c r="B16" s="154">
        <v>2019</v>
      </c>
      <c r="C16" s="349">
        <v>215897</v>
      </c>
      <c r="D16" s="482">
        <v>30.931289748119241</v>
      </c>
      <c r="E16" s="143"/>
      <c r="F16" s="94" t="s">
        <v>243</v>
      </c>
      <c r="G16" s="94" t="s">
        <v>243</v>
      </c>
      <c r="H16" s="94">
        <v>9756</v>
      </c>
    </row>
    <row r="17" spans="1:15" s="210" customFormat="1" x14ac:dyDescent="0.2">
      <c r="A17" s="571"/>
      <c r="B17" s="154">
        <v>2020</v>
      </c>
      <c r="C17" s="349">
        <v>226838</v>
      </c>
      <c r="D17" s="482">
        <v>32.304040034349335</v>
      </c>
      <c r="E17" s="143"/>
      <c r="F17" s="172" t="s">
        <v>243</v>
      </c>
      <c r="G17" s="172" t="s">
        <v>243</v>
      </c>
      <c r="H17" s="94">
        <v>10410</v>
      </c>
    </row>
    <row r="18" spans="1:15" x14ac:dyDescent="0.2">
      <c r="A18" s="571"/>
      <c r="B18" s="154">
        <v>2021</v>
      </c>
      <c r="C18" s="349">
        <v>232753</v>
      </c>
      <c r="D18" s="482">
        <v>33.027586725564511</v>
      </c>
      <c r="E18" s="143"/>
      <c r="F18" s="172" t="s">
        <v>243</v>
      </c>
      <c r="G18" s="172" t="s">
        <v>243</v>
      </c>
      <c r="H18" s="94">
        <v>10771</v>
      </c>
      <c r="M18"/>
      <c r="O18" s="210"/>
    </row>
    <row r="19" spans="1:15" s="210" customFormat="1" ht="6.75" customHeight="1" x14ac:dyDescent="0.2">
      <c r="D19" s="100"/>
    </row>
    <row r="20" spans="1:15" x14ac:dyDescent="0.2">
      <c r="A20" s="570" t="s">
        <v>66</v>
      </c>
      <c r="B20" s="4">
        <v>2007</v>
      </c>
      <c r="C20" s="94">
        <v>16478</v>
      </c>
      <c r="D20" s="355">
        <v>4.3830762928718485</v>
      </c>
      <c r="E20" s="30"/>
      <c r="F20" s="94">
        <v>14330</v>
      </c>
      <c r="G20" s="94">
        <v>1674</v>
      </c>
      <c r="H20" s="94">
        <v>474</v>
      </c>
      <c r="M20"/>
      <c r="O20" s="210"/>
    </row>
    <row r="21" spans="1:15" x14ac:dyDescent="0.2">
      <c r="A21" s="571"/>
      <c r="B21" s="4">
        <v>2008</v>
      </c>
      <c r="C21" s="94">
        <v>17626</v>
      </c>
      <c r="D21" s="355">
        <v>4.7530060214810206</v>
      </c>
      <c r="E21" s="30"/>
      <c r="F21" s="94">
        <v>15537</v>
      </c>
      <c r="G21" s="94">
        <v>1573</v>
      </c>
      <c r="H21" s="94">
        <v>516</v>
      </c>
      <c r="M21"/>
      <c r="O21" s="210"/>
    </row>
    <row r="22" spans="1:15" x14ac:dyDescent="0.2">
      <c r="A22" s="571"/>
      <c r="B22" s="4">
        <v>2009</v>
      </c>
      <c r="C22" s="94">
        <v>19881</v>
      </c>
      <c r="D22" s="355">
        <v>5.4150120115703286</v>
      </c>
      <c r="E22" s="30"/>
      <c r="F22" s="94">
        <v>17802</v>
      </c>
      <c r="G22" s="94">
        <v>1583</v>
      </c>
      <c r="H22" s="94">
        <v>496</v>
      </c>
      <c r="M22"/>
      <c r="O22" s="210"/>
    </row>
    <row r="23" spans="1:15" x14ac:dyDescent="0.2">
      <c r="A23" s="571"/>
      <c r="B23" s="4">
        <v>2010</v>
      </c>
      <c r="C23" s="94">
        <v>34165</v>
      </c>
      <c r="D23" s="355">
        <v>9.3519212976902821</v>
      </c>
      <c r="E23" s="30"/>
      <c r="F23" s="94">
        <v>32051</v>
      </c>
      <c r="G23" s="94">
        <v>1624</v>
      </c>
      <c r="H23" s="94">
        <v>490</v>
      </c>
      <c r="M23"/>
      <c r="O23" s="210"/>
    </row>
    <row r="24" spans="1:15" x14ac:dyDescent="0.2">
      <c r="A24" s="571"/>
      <c r="B24" s="4">
        <v>2011</v>
      </c>
      <c r="C24" s="94">
        <v>50985</v>
      </c>
      <c r="D24" s="355">
        <v>13.914018814013081</v>
      </c>
      <c r="E24" s="30"/>
      <c r="F24" s="94">
        <v>48758</v>
      </c>
      <c r="G24" s="94">
        <v>1691</v>
      </c>
      <c r="H24" s="94">
        <v>536</v>
      </c>
      <c r="M24"/>
      <c r="O24" s="210"/>
    </row>
    <row r="25" spans="1:15" x14ac:dyDescent="0.2">
      <c r="A25" s="571"/>
      <c r="B25" s="4">
        <v>2012</v>
      </c>
      <c r="C25" s="94">
        <v>62572</v>
      </c>
      <c r="D25" s="355">
        <v>16.88032804575375</v>
      </c>
      <c r="E25" s="30"/>
      <c r="F25" s="94">
        <v>60276</v>
      </c>
      <c r="G25" s="94">
        <v>1650</v>
      </c>
      <c r="H25" s="94">
        <v>646</v>
      </c>
      <c r="M25"/>
      <c r="O25" s="210"/>
    </row>
    <row r="26" spans="1:15" x14ac:dyDescent="0.2">
      <c r="A26" s="571"/>
      <c r="B26" s="395">
        <v>2013</v>
      </c>
      <c r="C26" s="399">
        <v>69513</v>
      </c>
      <c r="D26" s="483">
        <v>18.419797446619075</v>
      </c>
      <c r="E26" s="265"/>
      <c r="F26" s="94">
        <v>67025</v>
      </c>
      <c r="G26" s="94">
        <v>1715</v>
      </c>
      <c r="H26" s="94">
        <v>773</v>
      </c>
      <c r="M26"/>
      <c r="O26" s="210"/>
    </row>
    <row r="27" spans="1:15" x14ac:dyDescent="0.2">
      <c r="A27" s="571"/>
      <c r="B27" s="395">
        <v>2014</v>
      </c>
      <c r="C27" s="399">
        <v>74327</v>
      </c>
      <c r="D27" s="483">
        <v>19.295089457233939</v>
      </c>
      <c r="E27" s="265"/>
      <c r="F27" s="94">
        <v>71756</v>
      </c>
      <c r="G27" s="94">
        <v>1750</v>
      </c>
      <c r="H27" s="94">
        <v>821</v>
      </c>
      <c r="M27"/>
      <c r="O27" s="210"/>
    </row>
    <row r="28" spans="1:15" x14ac:dyDescent="0.2">
      <c r="A28" s="571"/>
      <c r="B28" s="395">
        <v>2015</v>
      </c>
      <c r="C28" s="399">
        <v>79839</v>
      </c>
      <c r="D28" s="483">
        <v>20.411455510446174</v>
      </c>
      <c r="E28" s="265"/>
      <c r="F28" s="94">
        <v>77285</v>
      </c>
      <c r="G28" s="94">
        <v>1751</v>
      </c>
      <c r="H28" s="94">
        <v>803</v>
      </c>
      <c r="M28"/>
      <c r="O28" s="210"/>
    </row>
    <row r="29" spans="1:15" ht="14.25" x14ac:dyDescent="0.2">
      <c r="A29" s="571"/>
      <c r="B29" s="396" t="s">
        <v>485</v>
      </c>
      <c r="C29" s="400">
        <v>88517</v>
      </c>
      <c r="D29" s="484">
        <v>22.313503757275704</v>
      </c>
      <c r="E29" s="401"/>
      <c r="F29" s="402">
        <v>85922</v>
      </c>
      <c r="G29" s="402">
        <v>1703</v>
      </c>
      <c r="H29" s="402">
        <v>892</v>
      </c>
      <c r="M29"/>
      <c r="O29" s="210"/>
    </row>
    <row r="30" spans="1:15" x14ac:dyDescent="0.2">
      <c r="A30" s="571"/>
      <c r="B30" s="395">
        <v>2017</v>
      </c>
      <c r="C30" s="399">
        <v>94125</v>
      </c>
      <c r="D30" s="483">
        <v>23.512909930254402</v>
      </c>
      <c r="E30" s="265"/>
      <c r="F30" s="94">
        <v>91326</v>
      </c>
      <c r="G30" s="94">
        <v>1858</v>
      </c>
      <c r="H30" s="94">
        <v>941</v>
      </c>
      <c r="M30"/>
      <c r="O30" s="210"/>
    </row>
    <row r="31" spans="1:15" x14ac:dyDescent="0.2">
      <c r="A31" s="571"/>
      <c r="B31" s="154">
        <v>2018</v>
      </c>
      <c r="C31" s="102">
        <v>101558</v>
      </c>
      <c r="D31" s="97">
        <v>25.371993324606024</v>
      </c>
      <c r="E31" s="353"/>
      <c r="F31" s="94">
        <v>98905</v>
      </c>
      <c r="G31" s="94">
        <v>1485</v>
      </c>
      <c r="H31" s="94">
        <v>1168</v>
      </c>
      <c r="M31"/>
      <c r="O31" s="210"/>
    </row>
    <row r="32" spans="1:15" s="210" customFormat="1" x14ac:dyDescent="0.2">
      <c r="A32" s="571"/>
      <c r="B32" s="154">
        <v>2019</v>
      </c>
      <c r="C32" s="102">
        <v>107635</v>
      </c>
      <c r="D32" s="97">
        <v>26.990125227561094</v>
      </c>
      <c r="E32" s="353"/>
      <c r="F32" s="94">
        <v>104889</v>
      </c>
      <c r="G32" s="94">
        <v>1473</v>
      </c>
      <c r="H32" s="94">
        <v>1273</v>
      </c>
    </row>
    <row r="33" spans="1:15" s="210" customFormat="1" x14ac:dyDescent="0.2">
      <c r="A33" s="571"/>
      <c r="B33" s="154">
        <v>2020</v>
      </c>
      <c r="C33" s="102">
        <v>109441</v>
      </c>
      <c r="D33" s="97">
        <v>27.779935373657533</v>
      </c>
      <c r="E33" s="353"/>
      <c r="F33" s="94">
        <v>106689</v>
      </c>
      <c r="G33" s="94">
        <v>1149</v>
      </c>
      <c r="H33" s="94">
        <v>1603</v>
      </c>
    </row>
    <row r="34" spans="1:15" x14ac:dyDescent="0.2">
      <c r="A34" s="571"/>
      <c r="B34" s="154">
        <v>2021</v>
      </c>
      <c r="C34" s="102">
        <v>108085</v>
      </c>
      <c r="D34" s="97">
        <v>27.691878056841563</v>
      </c>
      <c r="E34" s="353"/>
      <c r="F34" s="94">
        <v>105451</v>
      </c>
      <c r="G34" s="94">
        <v>1110</v>
      </c>
      <c r="H34" s="94">
        <v>1524</v>
      </c>
      <c r="M34"/>
      <c r="O34" s="210"/>
    </row>
    <row r="35" spans="1:15" s="210" customFormat="1" ht="6.75" customHeight="1" x14ac:dyDescent="0.2">
      <c r="D35" s="100"/>
    </row>
    <row r="36" spans="1:15" ht="14.25" x14ac:dyDescent="0.2">
      <c r="A36" s="570" t="s">
        <v>67</v>
      </c>
      <c r="B36" s="148" t="s">
        <v>476</v>
      </c>
      <c r="C36" s="346">
        <v>13357</v>
      </c>
      <c r="D36" s="479">
        <v>4.3148339578756945</v>
      </c>
      <c r="E36" s="4"/>
      <c r="F36" s="94">
        <v>10990</v>
      </c>
      <c r="G36" s="94">
        <v>1844</v>
      </c>
      <c r="H36" s="94">
        <v>523</v>
      </c>
    </row>
    <row r="37" spans="1:15" x14ac:dyDescent="0.2">
      <c r="A37" s="571"/>
      <c r="B37" s="4">
        <v>2008</v>
      </c>
      <c r="C37" s="346">
        <v>14334</v>
      </c>
      <c r="D37" s="479">
        <v>4.7154728302706115</v>
      </c>
      <c r="E37" s="4"/>
      <c r="F37" s="94">
        <v>12079</v>
      </c>
      <c r="G37" s="94">
        <v>1702</v>
      </c>
      <c r="H37" s="94">
        <v>553</v>
      </c>
    </row>
    <row r="38" spans="1:15" x14ac:dyDescent="0.2">
      <c r="A38" s="571"/>
      <c r="B38" s="4">
        <v>2009</v>
      </c>
      <c r="C38" s="346">
        <v>17623</v>
      </c>
      <c r="D38" s="479">
        <v>5.8176884402203877</v>
      </c>
      <c r="E38" s="4"/>
      <c r="F38" s="94">
        <v>15593</v>
      </c>
      <c r="G38" s="94">
        <v>1545</v>
      </c>
      <c r="H38" s="94">
        <v>485</v>
      </c>
    </row>
    <row r="39" spans="1:15" x14ac:dyDescent="0.2">
      <c r="A39" s="571"/>
      <c r="B39" s="4">
        <v>2010</v>
      </c>
      <c r="C39" s="346">
        <v>28622</v>
      </c>
      <c r="D39" s="479">
        <v>9.5087489659708915</v>
      </c>
      <c r="E39" s="4"/>
      <c r="F39" s="94">
        <v>26325</v>
      </c>
      <c r="G39" s="94">
        <v>1771</v>
      </c>
      <c r="H39" s="94">
        <v>526</v>
      </c>
    </row>
    <row r="40" spans="1:15" x14ac:dyDescent="0.2">
      <c r="A40" s="571"/>
      <c r="B40" s="4">
        <v>2011</v>
      </c>
      <c r="C40" s="346">
        <v>40565</v>
      </c>
      <c r="D40" s="479">
        <v>13.653238373795476</v>
      </c>
      <c r="E40" s="4"/>
      <c r="F40" s="94">
        <v>38433</v>
      </c>
      <c r="G40" s="94">
        <v>1674</v>
      </c>
      <c r="H40" s="94">
        <v>458</v>
      </c>
    </row>
    <row r="41" spans="1:15" x14ac:dyDescent="0.2">
      <c r="A41" s="571"/>
      <c r="B41" s="4">
        <v>2012</v>
      </c>
      <c r="C41" s="346">
        <v>48486</v>
      </c>
      <c r="D41" s="479">
        <v>16.516442863858401</v>
      </c>
      <c r="E41" s="4"/>
      <c r="F41" s="94">
        <v>46375</v>
      </c>
      <c r="G41" s="94">
        <v>1620</v>
      </c>
      <c r="H41" s="94">
        <v>491</v>
      </c>
    </row>
    <row r="42" spans="1:15" x14ac:dyDescent="0.2">
      <c r="A42" s="571"/>
      <c r="B42" s="395">
        <v>2013</v>
      </c>
      <c r="C42" s="347">
        <v>55124</v>
      </c>
      <c r="D42" s="480">
        <v>19.063230554287532</v>
      </c>
      <c r="E42" s="112"/>
      <c r="F42" s="94">
        <v>53082</v>
      </c>
      <c r="G42" s="94">
        <v>1457</v>
      </c>
      <c r="H42" s="94">
        <v>585</v>
      </c>
    </row>
    <row r="43" spans="1:15" x14ac:dyDescent="0.2">
      <c r="A43" s="571"/>
      <c r="B43" s="395">
        <v>2014</v>
      </c>
      <c r="C43" s="347">
        <v>59234</v>
      </c>
      <c r="D43" s="480">
        <v>20.801230501260701</v>
      </c>
      <c r="E43" s="112"/>
      <c r="F43" s="94">
        <v>57102</v>
      </c>
      <c r="G43" s="94">
        <v>1469</v>
      </c>
      <c r="H43" s="94">
        <v>663</v>
      </c>
    </row>
    <row r="44" spans="1:15" x14ac:dyDescent="0.2">
      <c r="A44" s="571"/>
      <c r="B44" s="395">
        <v>2015</v>
      </c>
      <c r="C44" s="348">
        <v>66433</v>
      </c>
      <c r="D44" s="481">
        <v>23.562898357446112</v>
      </c>
      <c r="E44" s="150"/>
      <c r="F44" s="94">
        <v>64229</v>
      </c>
      <c r="G44" s="94">
        <v>1568</v>
      </c>
      <c r="H44" s="94">
        <v>636</v>
      </c>
    </row>
    <row r="45" spans="1:15" ht="14.25" x14ac:dyDescent="0.2">
      <c r="A45" s="571"/>
      <c r="B45" s="396" t="s">
        <v>485</v>
      </c>
      <c r="C45" s="348">
        <v>75257</v>
      </c>
      <c r="D45" s="481">
        <v>26.783470886139021</v>
      </c>
      <c r="E45" s="154"/>
      <c r="F45" s="94">
        <v>72986</v>
      </c>
      <c r="G45" s="94">
        <v>1603</v>
      </c>
      <c r="H45" s="94">
        <v>668</v>
      </c>
    </row>
    <row r="46" spans="1:15" x14ac:dyDescent="0.2">
      <c r="A46" s="571"/>
      <c r="B46" s="395">
        <v>2017</v>
      </c>
      <c r="C46" s="349">
        <v>82712</v>
      </c>
      <c r="D46" s="482">
        <v>29.331224533942329</v>
      </c>
      <c r="E46" s="143"/>
      <c r="F46" s="94">
        <v>79579</v>
      </c>
      <c r="G46" s="94">
        <v>2172</v>
      </c>
      <c r="H46" s="94">
        <v>961</v>
      </c>
    </row>
    <row r="47" spans="1:15" x14ac:dyDescent="0.2">
      <c r="A47" s="571"/>
      <c r="B47" s="154">
        <v>2018</v>
      </c>
      <c r="C47" s="349">
        <v>90685</v>
      </c>
      <c r="D47" s="482">
        <v>31.691199083004832</v>
      </c>
      <c r="E47" s="143"/>
      <c r="F47" s="94">
        <v>86886</v>
      </c>
      <c r="G47" s="94">
        <v>2580</v>
      </c>
      <c r="H47" s="94">
        <v>1219</v>
      </c>
    </row>
    <row r="48" spans="1:15" s="210" customFormat="1" x14ac:dyDescent="0.2">
      <c r="A48" s="571"/>
      <c r="B48" s="154">
        <v>2019</v>
      </c>
      <c r="C48" s="349">
        <v>101130</v>
      </c>
      <c r="D48" s="482">
        <v>34.626090946131491</v>
      </c>
      <c r="E48" s="143"/>
      <c r="F48" s="94">
        <v>96008</v>
      </c>
      <c r="G48" s="94">
        <v>3637</v>
      </c>
      <c r="H48" s="94">
        <v>1485</v>
      </c>
    </row>
    <row r="49" spans="1:8" s="210" customFormat="1" x14ac:dyDescent="0.2">
      <c r="A49" s="571"/>
      <c r="B49" s="154">
        <v>2020</v>
      </c>
      <c r="C49" s="349">
        <v>110111</v>
      </c>
      <c r="D49" s="482">
        <v>36.587318992271243</v>
      </c>
      <c r="E49" s="143"/>
      <c r="F49" s="94">
        <v>104630</v>
      </c>
      <c r="G49" s="94">
        <v>3904</v>
      </c>
      <c r="H49" s="94">
        <v>1577</v>
      </c>
    </row>
    <row r="50" spans="1:8" x14ac:dyDescent="0.2">
      <c r="A50" s="571"/>
      <c r="B50" s="154">
        <v>2021</v>
      </c>
      <c r="C50" s="349">
        <v>117078</v>
      </c>
      <c r="D50" s="482">
        <v>38.159648774000928</v>
      </c>
      <c r="E50" s="143"/>
      <c r="F50" s="94">
        <v>111360</v>
      </c>
      <c r="G50" s="94">
        <v>3999</v>
      </c>
      <c r="H50" s="94">
        <v>1719</v>
      </c>
    </row>
    <row r="51" spans="1:8" ht="6.75" customHeight="1" x14ac:dyDescent="0.2">
      <c r="D51" s="100"/>
    </row>
    <row r="52" spans="1:8" x14ac:dyDescent="0.2">
      <c r="A52" s="572" t="s">
        <v>69</v>
      </c>
      <c r="B52" s="4">
        <v>2007</v>
      </c>
      <c r="C52" s="346">
        <v>6709</v>
      </c>
      <c r="D52" s="479">
        <v>100</v>
      </c>
      <c r="E52" s="4"/>
      <c r="F52" s="94">
        <v>136</v>
      </c>
      <c r="G52" s="94">
        <v>643</v>
      </c>
      <c r="H52" s="94">
        <v>5930</v>
      </c>
    </row>
    <row r="53" spans="1:8" x14ac:dyDescent="0.2">
      <c r="A53" s="573"/>
      <c r="B53" s="4">
        <v>2008</v>
      </c>
      <c r="C53" s="346">
        <v>6756</v>
      </c>
      <c r="D53" s="479">
        <v>100</v>
      </c>
      <c r="E53" s="4"/>
      <c r="F53" s="94">
        <v>21</v>
      </c>
      <c r="G53" s="94">
        <v>327</v>
      </c>
      <c r="H53" s="94">
        <v>6408</v>
      </c>
    </row>
    <row r="54" spans="1:8" ht="14.25" x14ac:dyDescent="0.2">
      <c r="A54" s="573"/>
      <c r="B54" s="148" t="s">
        <v>477</v>
      </c>
      <c r="C54" s="346">
        <v>6673</v>
      </c>
      <c r="D54" s="479">
        <v>100</v>
      </c>
      <c r="E54" s="4"/>
      <c r="F54" s="94">
        <v>38</v>
      </c>
      <c r="G54" s="94">
        <v>279</v>
      </c>
      <c r="H54" s="94">
        <v>6355</v>
      </c>
    </row>
    <row r="55" spans="1:8" x14ac:dyDescent="0.2">
      <c r="A55" s="573"/>
      <c r="B55" s="4">
        <v>2010</v>
      </c>
      <c r="C55" s="346">
        <v>6800</v>
      </c>
      <c r="D55" s="479">
        <v>100</v>
      </c>
      <c r="E55" s="4"/>
      <c r="F55" s="94">
        <v>462</v>
      </c>
      <c r="G55" s="94">
        <v>265</v>
      </c>
      <c r="H55" s="94">
        <v>6073</v>
      </c>
    </row>
    <row r="56" spans="1:8" ht="14.25" x14ac:dyDescent="0.2">
      <c r="A56" s="573"/>
      <c r="B56" s="154" t="s">
        <v>478</v>
      </c>
      <c r="C56" s="346">
        <v>6943</v>
      </c>
      <c r="D56" s="479">
        <v>100</v>
      </c>
      <c r="E56" s="4"/>
      <c r="F56" s="94">
        <v>220</v>
      </c>
      <c r="G56" s="94">
        <v>256</v>
      </c>
      <c r="H56" s="94">
        <v>6467</v>
      </c>
    </row>
    <row r="57" spans="1:8" ht="14.25" x14ac:dyDescent="0.2">
      <c r="A57" s="573"/>
      <c r="B57" s="154" t="s">
        <v>479</v>
      </c>
      <c r="C57" s="346">
        <v>6953</v>
      </c>
      <c r="D57" s="479">
        <v>100</v>
      </c>
      <c r="E57" s="4"/>
      <c r="F57" s="94">
        <v>101</v>
      </c>
      <c r="G57" s="94">
        <v>216</v>
      </c>
      <c r="H57" s="94">
        <v>6633</v>
      </c>
    </row>
    <row r="58" spans="1:8" ht="14.25" x14ac:dyDescent="0.2">
      <c r="A58" s="573"/>
      <c r="B58" s="154" t="s">
        <v>480</v>
      </c>
      <c r="C58" s="347">
        <v>6956</v>
      </c>
      <c r="D58" s="480">
        <v>100</v>
      </c>
      <c r="E58" s="112"/>
      <c r="F58" s="94">
        <v>298</v>
      </c>
      <c r="G58" s="94">
        <v>203</v>
      </c>
      <c r="H58" s="94">
        <v>6455</v>
      </c>
    </row>
    <row r="59" spans="1:8" ht="14.25" x14ac:dyDescent="0.2">
      <c r="A59" s="573"/>
      <c r="B59" s="154" t="s">
        <v>481</v>
      </c>
      <c r="C59" s="347">
        <v>6940</v>
      </c>
      <c r="D59" s="480">
        <v>100</v>
      </c>
      <c r="E59" s="112"/>
      <c r="F59" s="94">
        <v>224</v>
      </c>
      <c r="G59" s="94">
        <v>218</v>
      </c>
      <c r="H59" s="94">
        <v>6498</v>
      </c>
    </row>
    <row r="60" spans="1:8" ht="14.25" x14ac:dyDescent="0.2">
      <c r="A60" s="573"/>
      <c r="B60" s="154" t="s">
        <v>482</v>
      </c>
      <c r="C60" s="348">
        <v>6871</v>
      </c>
      <c r="D60" s="481">
        <v>100</v>
      </c>
      <c r="E60" s="150"/>
      <c r="F60" s="94">
        <v>12</v>
      </c>
      <c r="G60" s="94">
        <v>220</v>
      </c>
      <c r="H60" s="94">
        <v>6639</v>
      </c>
    </row>
    <row r="61" spans="1:8" ht="14.25" x14ac:dyDescent="0.2">
      <c r="A61" s="573"/>
      <c r="B61" s="154" t="s">
        <v>486</v>
      </c>
      <c r="C61" s="348">
        <v>6668</v>
      </c>
      <c r="D61" s="481">
        <v>100</v>
      </c>
      <c r="E61" s="154"/>
      <c r="F61" s="94" t="s">
        <v>243</v>
      </c>
      <c r="G61" s="94" t="s">
        <v>243</v>
      </c>
      <c r="H61" s="94">
        <v>6451</v>
      </c>
    </row>
    <row r="62" spans="1:8" x14ac:dyDescent="0.2">
      <c r="A62" s="573"/>
      <c r="B62" s="154">
        <v>2017</v>
      </c>
      <c r="C62" s="349">
        <v>6654</v>
      </c>
      <c r="D62" s="482">
        <v>100</v>
      </c>
      <c r="E62" s="143"/>
      <c r="F62" s="403">
        <v>0</v>
      </c>
      <c r="G62" s="94">
        <v>175</v>
      </c>
      <c r="H62" s="94">
        <v>6479</v>
      </c>
    </row>
    <row r="63" spans="1:8" ht="14.25" x14ac:dyDescent="0.2">
      <c r="A63" s="573"/>
      <c r="B63" s="154" t="s">
        <v>484</v>
      </c>
      <c r="C63" s="349">
        <v>6822</v>
      </c>
      <c r="D63" s="482">
        <v>99.985343690458734</v>
      </c>
      <c r="E63" s="143"/>
      <c r="F63" s="403">
        <v>0</v>
      </c>
      <c r="G63" s="94">
        <v>171</v>
      </c>
      <c r="H63" s="94">
        <v>6651</v>
      </c>
    </row>
    <row r="64" spans="1:8" s="210" customFormat="1" x14ac:dyDescent="0.2">
      <c r="A64" s="573"/>
      <c r="B64" s="154">
        <v>2019</v>
      </c>
      <c r="C64" s="349">
        <v>7132</v>
      </c>
      <c r="D64" s="482">
        <v>100</v>
      </c>
      <c r="E64" s="143"/>
      <c r="F64" s="94" t="s">
        <v>243</v>
      </c>
      <c r="G64" s="94" t="s">
        <v>243</v>
      </c>
      <c r="H64" s="94">
        <v>6998</v>
      </c>
    </row>
    <row r="65" spans="1:8" s="210" customFormat="1" x14ac:dyDescent="0.2">
      <c r="A65" s="573"/>
      <c r="B65" s="154">
        <v>2020</v>
      </c>
      <c r="C65" s="349">
        <v>7286</v>
      </c>
      <c r="D65" s="482">
        <v>100</v>
      </c>
      <c r="E65" s="143"/>
      <c r="F65" s="94" t="s">
        <v>243</v>
      </c>
      <c r="G65" s="94" t="s">
        <v>243</v>
      </c>
      <c r="H65" s="94">
        <v>7230</v>
      </c>
    </row>
    <row r="66" spans="1:8" x14ac:dyDescent="0.2">
      <c r="A66" s="574"/>
      <c r="B66" s="291">
        <v>2021</v>
      </c>
      <c r="C66" s="397">
        <v>7599</v>
      </c>
      <c r="D66" s="485">
        <v>100</v>
      </c>
      <c r="E66" s="142"/>
      <c r="F66" s="92" t="s">
        <v>243</v>
      </c>
      <c r="G66" s="92" t="s">
        <v>243</v>
      </c>
      <c r="H66" s="92">
        <v>7528</v>
      </c>
    </row>
    <row r="67" spans="1:8" x14ac:dyDescent="0.2">
      <c r="A67" s="152" t="s">
        <v>475</v>
      </c>
    </row>
    <row r="68" spans="1:8" s="210" customFormat="1" x14ac:dyDescent="0.2">
      <c r="A68" s="152" t="s">
        <v>487</v>
      </c>
    </row>
    <row r="69" spans="1:8" x14ac:dyDescent="0.2">
      <c r="A69" s="152" t="s">
        <v>488</v>
      </c>
    </row>
    <row r="70" spans="1:8" x14ac:dyDescent="0.2">
      <c r="A70" s="152" t="s">
        <v>489</v>
      </c>
    </row>
    <row r="71" spans="1:8" x14ac:dyDescent="0.2">
      <c r="A71" s="152" t="s">
        <v>490</v>
      </c>
    </row>
    <row r="72" spans="1:8" x14ac:dyDescent="0.2">
      <c r="A72" s="152" t="s">
        <v>491</v>
      </c>
    </row>
    <row r="73" spans="1:8" x14ac:dyDescent="0.2">
      <c r="A73" s="398" t="s">
        <v>492</v>
      </c>
    </row>
  </sheetData>
  <mergeCells count="8">
    <mergeCell ref="A36:A50"/>
    <mergeCell ref="A52:A66"/>
    <mergeCell ref="K1:L1"/>
    <mergeCell ref="A4:A18"/>
    <mergeCell ref="A20:A34"/>
    <mergeCell ref="F2:H2"/>
    <mergeCell ref="C2:C3"/>
    <mergeCell ref="D2:D3"/>
  </mergeCells>
  <phoneticPr fontId="3" type="noConversion"/>
  <hyperlinks>
    <hyperlink ref="K1:L1" location="Contents!A1" display="Return to contents"/>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M39"/>
  <sheetViews>
    <sheetView workbookViewId="0"/>
  </sheetViews>
  <sheetFormatPr defaultRowHeight="12.75" x14ac:dyDescent="0.2"/>
  <cols>
    <col min="1" max="1" width="18.7109375" customWidth="1"/>
    <col min="3" max="3" width="2.140625" customWidth="1"/>
    <col min="4" max="4" width="10.28515625" bestFit="1" customWidth="1"/>
    <col min="5" max="5" width="11.28515625" customWidth="1"/>
    <col min="6" max="6" width="11.85546875" customWidth="1"/>
    <col min="7" max="7" width="2.140625" customWidth="1"/>
    <col min="8" max="8" width="11.28515625" bestFit="1" customWidth="1"/>
    <col min="9" max="9" width="10.5703125" customWidth="1"/>
    <col min="10" max="10" width="11.42578125" customWidth="1"/>
  </cols>
  <sheetData>
    <row r="1" spans="1:13" x14ac:dyDescent="0.2">
      <c r="A1" s="215" t="s">
        <v>794</v>
      </c>
      <c r="M1" s="13" t="s">
        <v>63</v>
      </c>
    </row>
    <row r="2" spans="1:13" x14ac:dyDescent="0.2">
      <c r="A2" s="1"/>
      <c r="B2" s="1"/>
      <c r="C2" s="1"/>
      <c r="D2" s="579" t="s">
        <v>239</v>
      </c>
      <c r="E2" s="568"/>
      <c r="F2" s="568"/>
      <c r="G2" s="1"/>
      <c r="H2" s="579" t="s">
        <v>65</v>
      </c>
      <c r="I2" s="568"/>
      <c r="J2" s="568"/>
    </row>
    <row r="3" spans="1:13" ht="37.5" customHeight="1" x14ac:dyDescent="0.2">
      <c r="A3" s="2"/>
      <c r="B3" s="160" t="s">
        <v>298</v>
      </c>
      <c r="C3" s="69"/>
      <c r="D3" s="160" t="s">
        <v>44</v>
      </c>
      <c r="E3" s="160" t="s">
        <v>299</v>
      </c>
      <c r="F3" s="160" t="s">
        <v>300</v>
      </c>
      <c r="G3" s="69"/>
      <c r="H3" s="160" t="s">
        <v>44</v>
      </c>
      <c r="I3" s="160" t="s">
        <v>299</v>
      </c>
      <c r="J3" s="160" t="s">
        <v>300</v>
      </c>
    </row>
    <row r="4" spans="1:13" x14ac:dyDescent="0.2">
      <c r="A4" s="2" t="s">
        <v>164</v>
      </c>
      <c r="B4" s="94">
        <v>48</v>
      </c>
      <c r="C4" s="94"/>
      <c r="D4" s="94">
        <v>468</v>
      </c>
      <c r="E4" s="94">
        <v>120</v>
      </c>
      <c r="F4" s="97">
        <v>20.408200000000001</v>
      </c>
      <c r="G4" s="94"/>
      <c r="H4" s="94">
        <v>11466</v>
      </c>
      <c r="I4" s="94">
        <v>2618</v>
      </c>
      <c r="J4" s="97">
        <v>18.5885</v>
      </c>
    </row>
    <row r="5" spans="1:13" x14ac:dyDescent="0.2">
      <c r="A5" t="s">
        <v>165</v>
      </c>
      <c r="B5" s="94">
        <v>147</v>
      </c>
      <c r="C5" s="94"/>
      <c r="D5" s="94">
        <v>539</v>
      </c>
      <c r="E5" s="94">
        <v>380</v>
      </c>
      <c r="F5" s="97">
        <v>41.349299999999999</v>
      </c>
      <c r="G5" s="94"/>
      <c r="H5" s="94">
        <v>13342</v>
      </c>
      <c r="I5" s="94">
        <v>7459</v>
      </c>
      <c r="J5" s="97">
        <v>35.858899999999998</v>
      </c>
    </row>
    <row r="6" spans="1:13" x14ac:dyDescent="0.2">
      <c r="A6" t="s">
        <v>166</v>
      </c>
      <c r="B6" s="94">
        <v>51</v>
      </c>
      <c r="C6" s="94"/>
      <c r="D6" s="94">
        <v>276</v>
      </c>
      <c r="E6" s="94">
        <v>94</v>
      </c>
      <c r="F6" s="97">
        <v>25.4054</v>
      </c>
      <c r="G6" s="94"/>
      <c r="H6" s="94">
        <v>6573</v>
      </c>
      <c r="I6" s="94">
        <v>1870</v>
      </c>
      <c r="J6" s="97">
        <v>22.148499999999999</v>
      </c>
    </row>
    <row r="7" spans="1:13" x14ac:dyDescent="0.2">
      <c r="A7" t="s">
        <v>339</v>
      </c>
      <c r="B7" s="94">
        <v>78</v>
      </c>
      <c r="C7" s="94"/>
      <c r="D7" s="94">
        <v>136</v>
      </c>
      <c r="E7" s="94">
        <v>156</v>
      </c>
      <c r="F7" s="97">
        <v>53.424700000000001</v>
      </c>
      <c r="G7" s="94"/>
      <c r="H7" s="94">
        <v>2934</v>
      </c>
      <c r="I7" s="94">
        <v>2574</v>
      </c>
      <c r="J7" s="97">
        <v>46.731999999999999</v>
      </c>
    </row>
    <row r="8" spans="1:13" x14ac:dyDescent="0.2">
      <c r="A8" t="s">
        <v>338</v>
      </c>
      <c r="B8" s="94">
        <v>89</v>
      </c>
      <c r="C8" s="94"/>
      <c r="D8" s="94">
        <v>1098</v>
      </c>
      <c r="E8" s="94">
        <v>104</v>
      </c>
      <c r="F8" s="97">
        <v>8.6522000000000006</v>
      </c>
      <c r="G8" s="94"/>
      <c r="H8" s="94">
        <v>28033</v>
      </c>
      <c r="I8" s="94">
        <v>2112</v>
      </c>
      <c r="J8" s="97">
        <v>7.0061</v>
      </c>
    </row>
    <row r="9" spans="1:13" ht="19.5" customHeight="1" x14ac:dyDescent="0.2">
      <c r="A9" t="s">
        <v>168</v>
      </c>
      <c r="B9" s="94">
        <v>18</v>
      </c>
      <c r="C9" s="94"/>
      <c r="D9" s="94">
        <v>139</v>
      </c>
      <c r="E9" s="94">
        <v>39</v>
      </c>
      <c r="F9" s="97">
        <v>21.9101</v>
      </c>
      <c r="G9" s="94"/>
      <c r="H9" s="94">
        <v>3045</v>
      </c>
      <c r="I9" s="94">
        <v>850</v>
      </c>
      <c r="J9" s="97">
        <v>21.822800000000001</v>
      </c>
    </row>
    <row r="10" spans="1:13" x14ac:dyDescent="0.2">
      <c r="A10" t="s">
        <v>340</v>
      </c>
      <c r="B10" s="94">
        <v>97</v>
      </c>
      <c r="C10" s="94"/>
      <c r="D10" s="94">
        <v>199</v>
      </c>
      <c r="E10" s="94">
        <v>255</v>
      </c>
      <c r="F10" s="97">
        <v>56.167400000000001</v>
      </c>
      <c r="G10" s="94"/>
      <c r="H10" s="94">
        <v>4945</v>
      </c>
      <c r="I10" s="94">
        <v>5147</v>
      </c>
      <c r="J10" s="97">
        <v>51.000799999999998</v>
      </c>
    </row>
    <row r="11" spans="1:13" x14ac:dyDescent="0.2">
      <c r="A11" t="s">
        <v>170</v>
      </c>
      <c r="B11" s="94">
        <v>33</v>
      </c>
      <c r="C11" s="94"/>
      <c r="D11" s="94">
        <v>347</v>
      </c>
      <c r="E11" s="94">
        <v>55</v>
      </c>
      <c r="F11" s="97">
        <v>13.6816</v>
      </c>
      <c r="G11" s="94"/>
      <c r="H11" s="94">
        <v>8877</v>
      </c>
      <c r="I11" s="94">
        <v>1268</v>
      </c>
      <c r="J11" s="97">
        <v>12.498799999999999</v>
      </c>
    </row>
    <row r="12" spans="1:13" x14ac:dyDescent="0.2">
      <c r="A12" t="s">
        <v>171</v>
      </c>
      <c r="B12" s="94">
        <v>40</v>
      </c>
      <c r="C12" s="94"/>
      <c r="D12" s="94">
        <v>300</v>
      </c>
      <c r="E12" s="94">
        <v>83</v>
      </c>
      <c r="F12" s="97">
        <v>21.670999999999999</v>
      </c>
      <c r="G12" s="94"/>
      <c r="H12" s="94">
        <v>7257</v>
      </c>
      <c r="I12" s="94">
        <v>1719</v>
      </c>
      <c r="J12" s="97">
        <v>19.1511</v>
      </c>
    </row>
    <row r="13" spans="1:13" x14ac:dyDescent="0.2">
      <c r="A13" t="s">
        <v>172</v>
      </c>
      <c r="B13" s="94">
        <v>33</v>
      </c>
      <c r="C13" s="94"/>
      <c r="D13" s="94">
        <v>306</v>
      </c>
      <c r="E13" s="94">
        <v>65</v>
      </c>
      <c r="F13" s="97">
        <v>17.520199999999999</v>
      </c>
      <c r="G13" s="94"/>
      <c r="H13" s="94">
        <v>7806</v>
      </c>
      <c r="I13" s="94">
        <v>1296</v>
      </c>
      <c r="J13" s="97">
        <v>14.2386</v>
      </c>
    </row>
    <row r="14" spans="1:13" ht="19.5" customHeight="1" x14ac:dyDescent="0.2">
      <c r="A14" t="s">
        <v>173</v>
      </c>
      <c r="B14" s="94">
        <v>34</v>
      </c>
      <c r="C14" s="94"/>
      <c r="D14" s="94">
        <v>300</v>
      </c>
      <c r="E14" s="94">
        <v>69</v>
      </c>
      <c r="F14" s="97">
        <v>18.699200000000001</v>
      </c>
      <c r="G14" s="94"/>
      <c r="H14" s="94">
        <v>7289</v>
      </c>
      <c r="I14" s="94">
        <v>1320</v>
      </c>
      <c r="J14" s="97">
        <v>15.332800000000001</v>
      </c>
    </row>
    <row r="15" spans="1:13" x14ac:dyDescent="0.2">
      <c r="A15" t="s">
        <v>174</v>
      </c>
      <c r="B15" s="94">
        <v>24</v>
      </c>
      <c r="C15" s="94"/>
      <c r="D15" s="94">
        <v>349</v>
      </c>
      <c r="E15" s="94">
        <v>11</v>
      </c>
      <c r="F15" s="97">
        <v>3.0556000000000001</v>
      </c>
      <c r="G15" s="94"/>
      <c r="H15" s="94">
        <v>9114</v>
      </c>
      <c r="I15" s="94">
        <v>236</v>
      </c>
      <c r="J15" s="97">
        <v>2.5240999999999998</v>
      </c>
    </row>
    <row r="16" spans="1:13" x14ac:dyDescent="0.2">
      <c r="A16" t="s">
        <v>175</v>
      </c>
      <c r="B16" s="94">
        <v>48</v>
      </c>
      <c r="C16" s="94"/>
      <c r="D16" s="94">
        <v>421</v>
      </c>
      <c r="E16" s="94">
        <v>81</v>
      </c>
      <c r="F16" s="97">
        <v>16.1355</v>
      </c>
      <c r="G16" s="94"/>
      <c r="H16" s="94">
        <v>10427</v>
      </c>
      <c r="I16" s="94">
        <v>1507</v>
      </c>
      <c r="J16" s="97">
        <v>12.627800000000001</v>
      </c>
    </row>
    <row r="17" spans="1:10" x14ac:dyDescent="0.2">
      <c r="A17" t="s">
        <v>176</v>
      </c>
      <c r="B17" s="94">
        <v>133</v>
      </c>
      <c r="C17" s="94"/>
      <c r="D17" s="94">
        <v>750</v>
      </c>
      <c r="E17" s="94">
        <v>391</v>
      </c>
      <c r="F17" s="97">
        <v>34.2682</v>
      </c>
      <c r="G17" s="94"/>
      <c r="H17" s="94">
        <v>19504</v>
      </c>
      <c r="I17" s="94">
        <v>8449</v>
      </c>
      <c r="J17" s="97">
        <v>30.2257</v>
      </c>
    </row>
    <row r="18" spans="1:10" x14ac:dyDescent="0.2">
      <c r="A18" t="s">
        <v>177</v>
      </c>
      <c r="B18" s="94">
        <v>141</v>
      </c>
      <c r="C18" s="94"/>
      <c r="D18" s="94">
        <v>1352</v>
      </c>
      <c r="E18" s="94">
        <v>347</v>
      </c>
      <c r="F18" s="97">
        <v>20.4238</v>
      </c>
      <c r="G18" s="94"/>
      <c r="H18" s="94">
        <v>33775</v>
      </c>
      <c r="I18" s="94">
        <v>6988</v>
      </c>
      <c r="J18" s="97">
        <v>17.143000000000001</v>
      </c>
    </row>
    <row r="19" spans="1:10" ht="19.5" customHeight="1" x14ac:dyDescent="0.2">
      <c r="A19" t="s">
        <v>178</v>
      </c>
      <c r="B19" s="94">
        <v>171</v>
      </c>
      <c r="C19" s="94"/>
      <c r="D19" s="94">
        <v>354</v>
      </c>
      <c r="E19" s="94">
        <v>436</v>
      </c>
      <c r="F19" s="97">
        <v>55.189900000000002</v>
      </c>
      <c r="G19" s="94"/>
      <c r="H19" s="94">
        <v>8618</v>
      </c>
      <c r="I19" s="94">
        <v>8096</v>
      </c>
      <c r="J19" s="97">
        <v>48.438400000000001</v>
      </c>
    </row>
    <row r="20" spans="1:10" x14ac:dyDescent="0.2">
      <c r="A20" t="s">
        <v>179</v>
      </c>
      <c r="B20" s="94">
        <v>20</v>
      </c>
      <c r="C20" s="94"/>
      <c r="D20" s="94">
        <v>166</v>
      </c>
      <c r="E20" s="94">
        <v>50</v>
      </c>
      <c r="F20" s="97">
        <v>23.148099999999999</v>
      </c>
      <c r="G20" s="94"/>
      <c r="H20" s="94">
        <v>4094</v>
      </c>
      <c r="I20" s="94">
        <v>1092</v>
      </c>
      <c r="J20" s="97">
        <v>21.056699999999999</v>
      </c>
    </row>
    <row r="21" spans="1:10" x14ac:dyDescent="0.2">
      <c r="A21" t="s">
        <v>180</v>
      </c>
      <c r="B21" s="94">
        <v>30</v>
      </c>
      <c r="C21" s="94"/>
      <c r="D21" s="94">
        <v>276</v>
      </c>
      <c r="E21" s="94">
        <v>74</v>
      </c>
      <c r="F21" s="97">
        <v>21.142900000000001</v>
      </c>
      <c r="G21" s="94"/>
      <c r="H21" s="94">
        <v>6606</v>
      </c>
      <c r="I21" s="94">
        <v>1492</v>
      </c>
      <c r="J21" s="97">
        <v>18.424299999999999</v>
      </c>
    </row>
    <row r="22" spans="1:10" x14ac:dyDescent="0.2">
      <c r="A22" t="s">
        <v>181</v>
      </c>
      <c r="B22" s="94">
        <v>45</v>
      </c>
      <c r="C22" s="94"/>
      <c r="D22" s="94">
        <v>195</v>
      </c>
      <c r="E22" s="94">
        <v>110</v>
      </c>
      <c r="F22" s="97">
        <v>36.065600000000003</v>
      </c>
      <c r="G22" s="94"/>
      <c r="H22" s="94">
        <v>4704</v>
      </c>
      <c r="I22" s="94">
        <v>2185</v>
      </c>
      <c r="J22" s="97">
        <v>31.717199999999998</v>
      </c>
    </row>
    <row r="23" spans="1:10" x14ac:dyDescent="0.2">
      <c r="A23" t="s">
        <v>251</v>
      </c>
      <c r="B23" s="94">
        <v>20</v>
      </c>
      <c r="C23" s="94"/>
      <c r="D23" s="94">
        <v>20</v>
      </c>
      <c r="E23" s="94">
        <v>88</v>
      </c>
      <c r="F23" s="97">
        <v>81.481499999999997</v>
      </c>
      <c r="G23" s="94"/>
      <c r="H23" s="94">
        <v>382</v>
      </c>
      <c r="I23" s="94">
        <v>1400</v>
      </c>
      <c r="J23" s="97">
        <v>78.563400000000001</v>
      </c>
    </row>
    <row r="24" spans="1:10" ht="19.5" customHeight="1" x14ac:dyDescent="0.2">
      <c r="A24" t="s">
        <v>182</v>
      </c>
      <c r="B24" s="94">
        <v>49</v>
      </c>
      <c r="C24" s="94"/>
      <c r="D24" s="94">
        <v>301</v>
      </c>
      <c r="E24" s="94">
        <v>118</v>
      </c>
      <c r="F24" s="97">
        <v>28.162299999999998</v>
      </c>
      <c r="G24" s="94"/>
      <c r="H24" s="94">
        <v>7272</v>
      </c>
      <c r="I24" s="94">
        <v>2368</v>
      </c>
      <c r="J24" s="97">
        <v>24.564299999999999</v>
      </c>
    </row>
    <row r="25" spans="1:10" x14ac:dyDescent="0.2">
      <c r="A25" s="32" t="s">
        <v>183</v>
      </c>
      <c r="B25" s="94">
        <v>119</v>
      </c>
      <c r="C25" s="94"/>
      <c r="D25" s="94">
        <v>775</v>
      </c>
      <c r="E25" s="94">
        <v>369</v>
      </c>
      <c r="F25" s="97">
        <v>32.255200000000002</v>
      </c>
      <c r="G25" s="94"/>
      <c r="H25" s="94">
        <v>18574</v>
      </c>
      <c r="I25" s="94">
        <v>7688</v>
      </c>
      <c r="J25" s="97">
        <v>29.2742</v>
      </c>
    </row>
    <row r="26" spans="1:10" x14ac:dyDescent="0.2">
      <c r="A26" t="s">
        <v>184</v>
      </c>
      <c r="B26" s="94">
        <v>21</v>
      </c>
      <c r="C26" s="94"/>
      <c r="D26" s="94">
        <v>36</v>
      </c>
      <c r="E26" s="94">
        <v>47</v>
      </c>
      <c r="F26" s="97">
        <v>56.6265</v>
      </c>
      <c r="G26" s="94"/>
      <c r="H26" s="94">
        <v>814</v>
      </c>
      <c r="I26" s="94">
        <v>708</v>
      </c>
      <c r="J26" s="97">
        <v>46.517699999999998</v>
      </c>
    </row>
    <row r="27" spans="1:10" x14ac:dyDescent="0.2">
      <c r="A27" t="s">
        <v>341</v>
      </c>
      <c r="B27" s="94">
        <v>70</v>
      </c>
      <c r="C27" s="94"/>
      <c r="D27" s="94">
        <v>285</v>
      </c>
      <c r="E27" s="94">
        <v>185</v>
      </c>
      <c r="F27" s="97">
        <v>39.361699999999999</v>
      </c>
      <c r="G27" s="94"/>
      <c r="H27" s="94">
        <v>6838</v>
      </c>
      <c r="I27" s="94">
        <v>3399</v>
      </c>
      <c r="J27" s="97">
        <v>33.203099999999999</v>
      </c>
    </row>
    <row r="28" spans="1:10" x14ac:dyDescent="0.2">
      <c r="A28" t="s">
        <v>186</v>
      </c>
      <c r="B28" s="94">
        <v>50</v>
      </c>
      <c r="C28" s="94"/>
      <c r="D28" s="94">
        <v>440</v>
      </c>
      <c r="E28" s="94">
        <v>105</v>
      </c>
      <c r="F28" s="97">
        <v>19.266100000000002</v>
      </c>
      <c r="G28" s="94"/>
      <c r="H28" s="94">
        <v>10789</v>
      </c>
      <c r="I28" s="94">
        <v>2232</v>
      </c>
      <c r="J28" s="97">
        <v>17.141500000000001</v>
      </c>
    </row>
    <row r="29" spans="1:10" ht="19.5" customHeight="1" x14ac:dyDescent="0.2">
      <c r="A29" t="s">
        <v>187</v>
      </c>
      <c r="B29" s="94">
        <v>59</v>
      </c>
      <c r="C29" s="94"/>
      <c r="D29" s="94">
        <v>164</v>
      </c>
      <c r="E29" s="94">
        <v>173</v>
      </c>
      <c r="F29" s="97">
        <v>51.335299999999997</v>
      </c>
      <c r="G29" s="94"/>
      <c r="H29" s="94">
        <v>4165</v>
      </c>
      <c r="I29" s="94">
        <v>3697</v>
      </c>
      <c r="J29" s="97">
        <v>47.023699999999998</v>
      </c>
    </row>
    <row r="30" spans="1:10" x14ac:dyDescent="0.2">
      <c r="A30" t="s">
        <v>188</v>
      </c>
      <c r="B30" s="94">
        <v>28</v>
      </c>
      <c r="C30" s="94"/>
      <c r="D30" s="94">
        <v>48</v>
      </c>
      <c r="E30" s="94">
        <v>54</v>
      </c>
      <c r="F30" s="97">
        <v>52.941200000000002</v>
      </c>
      <c r="G30" s="94"/>
      <c r="H30" s="94">
        <v>887</v>
      </c>
      <c r="I30" s="94">
        <v>971</v>
      </c>
      <c r="J30" s="97">
        <v>52.2605</v>
      </c>
    </row>
    <row r="31" spans="1:10" x14ac:dyDescent="0.2">
      <c r="A31" t="s">
        <v>189</v>
      </c>
      <c r="B31" s="94">
        <v>41</v>
      </c>
      <c r="C31" s="94"/>
      <c r="D31" s="94">
        <v>251</v>
      </c>
      <c r="E31" s="94">
        <v>86</v>
      </c>
      <c r="F31" s="97">
        <v>25.519300000000001</v>
      </c>
      <c r="G31" s="94"/>
      <c r="H31" s="94">
        <v>6077</v>
      </c>
      <c r="I31" s="94">
        <v>1636</v>
      </c>
      <c r="J31" s="97">
        <v>21.210899999999999</v>
      </c>
    </row>
    <row r="32" spans="1:10" x14ac:dyDescent="0.2">
      <c r="A32" t="s">
        <v>190</v>
      </c>
      <c r="B32" s="94">
        <v>125</v>
      </c>
      <c r="C32" s="94"/>
      <c r="D32" s="94">
        <v>658</v>
      </c>
      <c r="E32" s="94">
        <v>389</v>
      </c>
      <c r="F32" s="97">
        <v>37.153799999999997</v>
      </c>
      <c r="G32" s="94"/>
      <c r="H32" s="94">
        <v>17041</v>
      </c>
      <c r="I32" s="94">
        <v>7811</v>
      </c>
      <c r="J32" s="97">
        <v>31.430099999999999</v>
      </c>
    </row>
    <row r="33" spans="1:10" x14ac:dyDescent="0.2">
      <c r="A33" t="s">
        <v>191</v>
      </c>
      <c r="B33" s="94">
        <v>38</v>
      </c>
      <c r="C33" s="94"/>
      <c r="D33" s="94">
        <v>196</v>
      </c>
      <c r="E33" s="94">
        <v>91</v>
      </c>
      <c r="F33" s="97">
        <v>31.7073</v>
      </c>
      <c r="G33" s="94"/>
      <c r="H33" s="94">
        <v>4681</v>
      </c>
      <c r="I33" s="94">
        <v>1808</v>
      </c>
      <c r="J33" s="97">
        <v>27.862500000000001</v>
      </c>
    </row>
    <row r="34" spans="1:10" ht="19.5" customHeight="1" x14ac:dyDescent="0.2">
      <c r="A34" t="s">
        <v>192</v>
      </c>
      <c r="B34" s="94">
        <v>32</v>
      </c>
      <c r="C34" s="94"/>
      <c r="D34" s="94">
        <v>233</v>
      </c>
      <c r="E34" s="94">
        <v>74</v>
      </c>
      <c r="F34" s="97">
        <v>24.104199999999999</v>
      </c>
      <c r="G34" s="94"/>
      <c r="H34" s="94">
        <v>5360</v>
      </c>
      <c r="I34" s="94">
        <v>1298</v>
      </c>
      <c r="J34" s="97">
        <v>19.4953</v>
      </c>
    </row>
    <row r="35" spans="1:10" x14ac:dyDescent="0.2">
      <c r="A35" t="s">
        <v>193</v>
      </c>
      <c r="B35" s="94">
        <v>68</v>
      </c>
      <c r="C35" s="94"/>
      <c r="D35" s="94">
        <v>507</v>
      </c>
      <c r="E35" s="94">
        <v>151</v>
      </c>
      <c r="F35" s="97">
        <v>22.9483</v>
      </c>
      <c r="G35" s="94"/>
      <c r="H35" s="94">
        <v>12349</v>
      </c>
      <c r="I35" s="94">
        <v>2921</v>
      </c>
      <c r="J35" s="97">
        <v>19.129000000000001</v>
      </c>
    </row>
    <row r="36" spans="1:10" ht="19.5" customHeight="1" x14ac:dyDescent="0.2">
      <c r="A36" t="s">
        <v>194</v>
      </c>
      <c r="B36" s="94">
        <v>2000</v>
      </c>
      <c r="C36" s="94"/>
      <c r="D36" s="94">
        <v>11885</v>
      </c>
      <c r="E36" s="94">
        <v>4850</v>
      </c>
      <c r="F36" s="97">
        <v>28.981177173588289</v>
      </c>
      <c r="G36" s="94"/>
      <c r="H36" s="94">
        <v>293638</v>
      </c>
      <c r="I36" s="94">
        <v>96215</v>
      </c>
      <c r="J36" s="97">
        <v>24.679815212400573</v>
      </c>
    </row>
    <row r="37" spans="1:10" s="210" customFormat="1" ht="19.5" customHeight="1" x14ac:dyDescent="0.2">
      <c r="A37" s="210" t="s">
        <v>195</v>
      </c>
      <c r="B37" s="94">
        <v>1</v>
      </c>
      <c r="C37" s="94"/>
      <c r="D37" s="94">
        <v>16</v>
      </c>
      <c r="E37" s="403">
        <v>0</v>
      </c>
      <c r="F37" s="403">
        <v>0</v>
      </c>
      <c r="G37" s="94"/>
      <c r="H37" s="94">
        <v>460</v>
      </c>
      <c r="I37" s="403">
        <v>0</v>
      </c>
      <c r="J37" s="403">
        <v>0</v>
      </c>
    </row>
    <row r="38" spans="1:10" s="210" customFormat="1" ht="19.5" customHeight="1" x14ac:dyDescent="0.2">
      <c r="A38" s="216" t="s">
        <v>83</v>
      </c>
      <c r="B38" s="92">
        <v>2001</v>
      </c>
      <c r="C38" s="170"/>
      <c r="D38" s="92">
        <v>11901</v>
      </c>
      <c r="E38" s="92">
        <v>4850</v>
      </c>
      <c r="F38" s="98">
        <v>28.953495313712612</v>
      </c>
      <c r="G38" s="92"/>
      <c r="H38" s="92">
        <v>294098</v>
      </c>
      <c r="I38" s="92">
        <v>96215</v>
      </c>
      <c r="J38" s="98">
        <v>24.650729030291075</v>
      </c>
    </row>
    <row r="39" spans="1:10" x14ac:dyDescent="0.2">
      <c r="A39" s="10"/>
      <c r="D39" s="5"/>
      <c r="H39" s="5"/>
    </row>
  </sheetData>
  <mergeCells count="2">
    <mergeCell ref="D2:F2"/>
    <mergeCell ref="H2:J2"/>
  </mergeCells>
  <phoneticPr fontId="3" type="noConversion"/>
  <hyperlinks>
    <hyperlink ref="M1" location="Contents!A1" display="Return to contents"/>
  </hyperlinks>
  <pageMargins left="0.75" right="0.75" top="1" bottom="1" header="0.5" footer="0.5"/>
  <pageSetup paperSize="9"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H40"/>
  <sheetViews>
    <sheetView workbookViewId="0"/>
  </sheetViews>
  <sheetFormatPr defaultRowHeight="12.75" x14ac:dyDescent="0.2"/>
  <cols>
    <col min="1" max="1" width="20.42578125" customWidth="1"/>
    <col min="9" max="9" width="11" customWidth="1"/>
  </cols>
  <sheetData>
    <row r="1" spans="1:34" ht="14.25" x14ac:dyDescent="0.2">
      <c r="A1" s="215" t="s">
        <v>793</v>
      </c>
      <c r="L1" s="13" t="s">
        <v>63</v>
      </c>
    </row>
    <row r="2" spans="1:34" x14ac:dyDescent="0.2">
      <c r="A2" s="1"/>
      <c r="B2" s="579" t="s">
        <v>275</v>
      </c>
      <c r="C2" s="568"/>
      <c r="D2" s="568"/>
      <c r="E2" s="568"/>
      <c r="F2" s="568"/>
      <c r="G2" s="568"/>
      <c r="H2" s="568"/>
      <c r="I2" s="1"/>
    </row>
    <row r="3" spans="1:34" ht="26.25" customHeight="1" x14ac:dyDescent="0.2">
      <c r="A3" s="22"/>
      <c r="B3" s="23" t="s">
        <v>56</v>
      </c>
      <c r="C3" s="23" t="s">
        <v>57</v>
      </c>
      <c r="D3" s="23" t="s">
        <v>58</v>
      </c>
      <c r="E3" s="23" t="s">
        <v>59</v>
      </c>
      <c r="F3" s="23" t="s">
        <v>60</v>
      </c>
      <c r="G3" s="23" t="s">
        <v>61</v>
      </c>
      <c r="H3" s="23" t="s">
        <v>62</v>
      </c>
      <c r="I3" s="366" t="s">
        <v>446</v>
      </c>
    </row>
    <row r="4" spans="1:34" x14ac:dyDescent="0.2">
      <c r="A4" s="2" t="s">
        <v>164</v>
      </c>
      <c r="B4" s="97">
        <v>21.844799999999999</v>
      </c>
      <c r="C4" s="97">
        <v>24.3094</v>
      </c>
      <c r="D4" s="97">
        <v>24.4008</v>
      </c>
      <c r="E4" s="97">
        <v>25.540700000000001</v>
      </c>
      <c r="F4" s="97">
        <v>25.7469</v>
      </c>
      <c r="G4" s="97">
        <v>25.885300000000001</v>
      </c>
      <c r="H4" s="97">
        <v>25.318200000000001</v>
      </c>
      <c r="I4" s="97">
        <v>23.790500000000002</v>
      </c>
      <c r="T4" s="18"/>
      <c r="U4" s="18"/>
      <c r="W4" s="18"/>
      <c r="X4" s="18"/>
      <c r="Y4" s="18"/>
      <c r="Z4" s="18"/>
      <c r="AA4" s="18"/>
      <c r="AB4" s="18"/>
      <c r="AC4" s="18"/>
      <c r="AD4" s="18"/>
      <c r="AE4" s="18"/>
      <c r="AF4" s="18"/>
      <c r="AG4" s="18"/>
      <c r="AH4" s="18"/>
    </row>
    <row r="5" spans="1:34" x14ac:dyDescent="0.2">
      <c r="A5" t="s">
        <v>165</v>
      </c>
      <c r="B5" s="97">
        <v>20.6724</v>
      </c>
      <c r="C5" s="97">
        <v>23.041699999999999</v>
      </c>
      <c r="D5" s="97">
        <v>23.5244</v>
      </c>
      <c r="E5" s="97">
        <v>24.519600000000001</v>
      </c>
      <c r="F5" s="97">
        <v>24.4572</v>
      </c>
      <c r="G5" s="97">
        <v>24.786200000000001</v>
      </c>
      <c r="H5" s="97">
        <v>24.383500000000002</v>
      </c>
      <c r="I5" s="97">
        <v>22.5852</v>
      </c>
      <c r="T5" s="18"/>
      <c r="U5" s="18"/>
      <c r="W5" s="18"/>
      <c r="X5" s="18"/>
      <c r="Y5" s="18"/>
      <c r="Z5" s="18"/>
      <c r="AA5" s="18"/>
      <c r="AB5" s="18"/>
      <c r="AC5" s="18"/>
      <c r="AD5" s="18"/>
      <c r="AE5" s="18"/>
      <c r="AF5" s="18"/>
      <c r="AG5" s="18"/>
      <c r="AH5" s="18"/>
    </row>
    <row r="6" spans="1:34" x14ac:dyDescent="0.2">
      <c r="A6" t="s">
        <v>166</v>
      </c>
      <c r="B6" s="97">
        <v>19.817499999999999</v>
      </c>
      <c r="C6" s="97">
        <v>22.615400000000001</v>
      </c>
      <c r="D6" s="97">
        <v>23.0167</v>
      </c>
      <c r="E6" s="97">
        <v>24.401299999999999</v>
      </c>
      <c r="F6" s="97">
        <v>24.953099999999999</v>
      </c>
      <c r="G6" s="97">
        <v>24.687000000000001</v>
      </c>
      <c r="H6" s="97">
        <v>25.154499999999999</v>
      </c>
      <c r="I6" s="97">
        <v>22.5749</v>
      </c>
      <c r="T6" s="18"/>
      <c r="U6" s="18"/>
      <c r="W6" s="18"/>
      <c r="X6" s="18"/>
      <c r="Y6" s="18"/>
      <c r="Z6" s="18"/>
      <c r="AA6" s="18"/>
      <c r="AB6" s="18"/>
      <c r="AC6" s="18"/>
      <c r="AD6" s="18"/>
      <c r="AE6" s="18"/>
      <c r="AF6" s="18"/>
      <c r="AG6" s="18"/>
      <c r="AH6" s="18"/>
    </row>
    <row r="7" spans="1:34" x14ac:dyDescent="0.2">
      <c r="A7" t="s">
        <v>339</v>
      </c>
      <c r="B7" s="97">
        <v>17.773</v>
      </c>
      <c r="C7" s="97">
        <v>19.631699999999999</v>
      </c>
      <c r="D7" s="97">
        <v>20.911100000000001</v>
      </c>
      <c r="E7" s="97">
        <v>21.299299999999999</v>
      </c>
      <c r="F7" s="97">
        <v>21.229299999999999</v>
      </c>
      <c r="G7" s="97">
        <v>22.133800000000001</v>
      </c>
      <c r="H7" s="97">
        <v>21.870999999999999</v>
      </c>
      <c r="I7" s="97">
        <v>18.7986</v>
      </c>
      <c r="T7" s="18"/>
      <c r="U7" s="18"/>
      <c r="W7" s="18"/>
      <c r="X7" s="18"/>
      <c r="Y7" s="18"/>
      <c r="Z7" s="18"/>
      <c r="AA7" s="18"/>
      <c r="AB7" s="18"/>
      <c r="AC7" s="18"/>
      <c r="AD7" s="18"/>
      <c r="AE7" s="18"/>
      <c r="AF7" s="18"/>
      <c r="AG7" s="18"/>
      <c r="AH7" s="18"/>
    </row>
    <row r="8" spans="1:34" x14ac:dyDescent="0.2">
      <c r="A8" t="s">
        <v>338</v>
      </c>
      <c r="B8" s="97">
        <v>21.7056</v>
      </c>
      <c r="C8" s="97">
        <v>25.764199999999999</v>
      </c>
      <c r="D8" s="97">
        <v>25.886299999999999</v>
      </c>
      <c r="E8" s="97">
        <v>26.525500000000001</v>
      </c>
      <c r="F8" s="97">
        <v>26.6953</v>
      </c>
      <c r="G8" s="97">
        <v>27.039899999999999</v>
      </c>
      <c r="H8" s="97">
        <v>26.569700000000001</v>
      </c>
      <c r="I8" s="97">
        <v>24.8721</v>
      </c>
      <c r="T8" s="18"/>
      <c r="U8" s="18"/>
      <c r="W8" s="18"/>
      <c r="X8" s="18"/>
      <c r="Y8" s="18"/>
      <c r="Z8" s="18"/>
      <c r="AA8" s="18"/>
      <c r="AB8" s="18"/>
      <c r="AC8" s="18"/>
      <c r="AD8" s="18"/>
      <c r="AE8" s="18"/>
      <c r="AF8" s="18"/>
      <c r="AG8" s="18"/>
      <c r="AH8" s="18"/>
    </row>
    <row r="9" spans="1:34" ht="19.5" customHeight="1" x14ac:dyDescent="0.2">
      <c r="A9" t="s">
        <v>168</v>
      </c>
      <c r="B9" s="97">
        <v>19.043399999999998</v>
      </c>
      <c r="C9" s="97">
        <v>23.112500000000001</v>
      </c>
      <c r="D9" s="97">
        <v>23.224299999999999</v>
      </c>
      <c r="E9" s="97">
        <v>24.110499999999998</v>
      </c>
      <c r="F9" s="97">
        <v>23.3703</v>
      </c>
      <c r="G9" s="97">
        <v>24.609100000000002</v>
      </c>
      <c r="H9" s="97">
        <v>22.6831</v>
      </c>
      <c r="I9" s="97">
        <v>21.519300000000001</v>
      </c>
      <c r="T9" s="18"/>
      <c r="U9" s="18"/>
      <c r="W9" s="18"/>
      <c r="X9" s="18"/>
      <c r="Y9" s="18"/>
      <c r="Z9" s="18"/>
      <c r="AA9" s="18"/>
      <c r="AB9" s="18"/>
      <c r="AC9" s="18"/>
      <c r="AD9" s="18"/>
      <c r="AE9" s="18"/>
      <c r="AF9" s="18"/>
      <c r="AG9" s="18"/>
      <c r="AH9" s="18"/>
    </row>
    <row r="10" spans="1:34" x14ac:dyDescent="0.2">
      <c r="A10" t="s">
        <v>340</v>
      </c>
      <c r="B10" s="97">
        <v>21.9224</v>
      </c>
      <c r="C10" s="97">
        <v>22.427499999999998</v>
      </c>
      <c r="D10" s="97">
        <v>22.9788</v>
      </c>
      <c r="E10" s="97">
        <v>23.373999999999999</v>
      </c>
      <c r="F10" s="97">
        <v>23.9465</v>
      </c>
      <c r="G10" s="97">
        <v>24.119399999999999</v>
      </c>
      <c r="H10" s="97">
        <v>24.201499999999999</v>
      </c>
      <c r="I10" s="97">
        <v>22.180199999999999</v>
      </c>
      <c r="T10" s="18"/>
      <c r="U10" s="18"/>
      <c r="W10" s="18"/>
      <c r="X10" s="18"/>
      <c r="Y10" s="18"/>
      <c r="Z10" s="18"/>
      <c r="AA10" s="18"/>
      <c r="AB10" s="18"/>
      <c r="AC10" s="18"/>
      <c r="AD10" s="18"/>
      <c r="AE10" s="18"/>
      <c r="AF10" s="18"/>
      <c r="AG10" s="18"/>
      <c r="AH10" s="18"/>
    </row>
    <row r="11" spans="1:34" x14ac:dyDescent="0.2">
      <c r="A11" t="s">
        <v>170</v>
      </c>
      <c r="B11" s="97">
        <v>21.541</v>
      </c>
      <c r="C11" s="97">
        <v>24.678000000000001</v>
      </c>
      <c r="D11" s="97">
        <v>26.169499999999999</v>
      </c>
      <c r="E11" s="97">
        <v>26.370899999999999</v>
      </c>
      <c r="F11" s="97">
        <v>27.1572</v>
      </c>
      <c r="G11" s="97">
        <v>26.5093</v>
      </c>
      <c r="H11" s="97">
        <v>27.382999999999999</v>
      </c>
      <c r="I11" s="97">
        <v>24.9877</v>
      </c>
      <c r="T11" s="18"/>
      <c r="U11" s="18"/>
      <c r="W11" s="18"/>
      <c r="X11" s="18"/>
      <c r="Y11" s="18"/>
      <c r="Z11" s="18"/>
      <c r="AA11" s="18"/>
      <c r="AB11" s="18"/>
      <c r="AC11" s="18"/>
      <c r="AD11" s="18"/>
      <c r="AE11" s="18"/>
      <c r="AF11" s="18"/>
      <c r="AG11" s="18"/>
      <c r="AH11" s="18"/>
    </row>
    <row r="12" spans="1:34" x14ac:dyDescent="0.2">
      <c r="A12" t="s">
        <v>171</v>
      </c>
      <c r="B12" s="97">
        <v>19.861799999999999</v>
      </c>
      <c r="C12" s="97">
        <v>22.8353</v>
      </c>
      <c r="D12" s="97">
        <v>24.256799999999998</v>
      </c>
      <c r="E12" s="97">
        <v>26.270499999999998</v>
      </c>
      <c r="F12" s="97">
        <v>26.117699999999999</v>
      </c>
      <c r="G12" s="97">
        <v>25.643899999999999</v>
      </c>
      <c r="H12" s="97">
        <v>26.4361</v>
      </c>
      <c r="I12" s="97">
        <v>23.436</v>
      </c>
      <c r="T12" s="18"/>
      <c r="U12" s="18"/>
      <c r="W12" s="18"/>
      <c r="X12" s="18"/>
      <c r="Y12" s="18"/>
      <c r="Z12" s="18"/>
      <c r="AA12" s="18"/>
      <c r="AB12" s="18"/>
      <c r="AC12" s="18"/>
      <c r="AD12" s="18"/>
      <c r="AE12" s="18"/>
      <c r="AF12" s="18"/>
      <c r="AG12" s="18"/>
      <c r="AH12" s="18"/>
    </row>
    <row r="13" spans="1:34" x14ac:dyDescent="0.2">
      <c r="A13" t="s">
        <v>172</v>
      </c>
      <c r="B13" s="97">
        <v>21.712399999999999</v>
      </c>
      <c r="C13" s="97">
        <v>24.613199999999999</v>
      </c>
      <c r="D13" s="97">
        <v>25.234999999999999</v>
      </c>
      <c r="E13" s="97">
        <v>26.7286</v>
      </c>
      <c r="F13" s="97">
        <v>26.691600000000001</v>
      </c>
      <c r="G13" s="97">
        <v>25.9681</v>
      </c>
      <c r="H13" s="97">
        <v>25.793500000000002</v>
      </c>
      <c r="I13" s="97">
        <v>24.2074</v>
      </c>
      <c r="T13" s="18"/>
      <c r="U13" s="18"/>
      <c r="W13" s="18"/>
      <c r="X13" s="18"/>
      <c r="Y13" s="18"/>
      <c r="Z13" s="18"/>
      <c r="AA13" s="18"/>
      <c r="AB13" s="18"/>
      <c r="AC13" s="18"/>
      <c r="AD13" s="18"/>
      <c r="AE13" s="18"/>
      <c r="AF13" s="18"/>
      <c r="AG13" s="18"/>
      <c r="AH13" s="18"/>
    </row>
    <row r="14" spans="1:34" ht="19.5" customHeight="1" x14ac:dyDescent="0.2">
      <c r="A14" t="s">
        <v>173</v>
      </c>
      <c r="B14" s="97">
        <v>20.198399999999999</v>
      </c>
      <c r="C14" s="97">
        <v>23.760999999999999</v>
      </c>
      <c r="D14" s="97">
        <v>24.738800000000001</v>
      </c>
      <c r="E14" s="97">
        <v>24.701799999999999</v>
      </c>
      <c r="F14" s="97">
        <v>25.877700000000001</v>
      </c>
      <c r="G14" s="97">
        <v>25.915800000000001</v>
      </c>
      <c r="H14" s="97">
        <v>25.405899999999999</v>
      </c>
      <c r="I14" s="97">
        <v>23.3306</v>
      </c>
      <c r="T14" s="18"/>
      <c r="U14" s="18"/>
      <c r="W14" s="18"/>
      <c r="X14" s="18"/>
      <c r="Y14" s="18"/>
      <c r="Z14" s="18"/>
      <c r="AA14" s="18"/>
      <c r="AB14" s="18"/>
      <c r="AC14" s="18"/>
      <c r="AD14" s="18"/>
      <c r="AE14" s="18"/>
      <c r="AF14" s="18"/>
      <c r="AG14" s="18"/>
      <c r="AH14" s="18"/>
    </row>
    <row r="15" spans="1:34" x14ac:dyDescent="0.2">
      <c r="A15" t="s">
        <v>174</v>
      </c>
      <c r="B15" s="97">
        <v>20.355</v>
      </c>
      <c r="C15" s="97">
        <v>24.740500000000001</v>
      </c>
      <c r="D15" s="97">
        <v>25.091899999999999</v>
      </c>
      <c r="E15" s="97">
        <v>27.964200000000002</v>
      </c>
      <c r="F15" s="97">
        <v>27.009699999999999</v>
      </c>
      <c r="G15" s="97">
        <v>28.9559</v>
      </c>
      <c r="H15" s="97">
        <v>29.081800000000001</v>
      </c>
      <c r="I15" s="97">
        <v>25.338799999999999</v>
      </c>
      <c r="T15" s="18"/>
      <c r="U15" s="18"/>
      <c r="W15" s="18"/>
      <c r="X15" s="18"/>
      <c r="Y15" s="18"/>
      <c r="Z15" s="18"/>
      <c r="AA15" s="18"/>
      <c r="AB15" s="18"/>
      <c r="AC15" s="18"/>
      <c r="AD15" s="18"/>
      <c r="AE15" s="18"/>
      <c r="AF15" s="18"/>
      <c r="AG15" s="18"/>
      <c r="AH15" s="18"/>
    </row>
    <row r="16" spans="1:34" x14ac:dyDescent="0.2">
      <c r="A16" t="s">
        <v>175</v>
      </c>
      <c r="B16" s="97">
        <v>20.3626</v>
      </c>
      <c r="C16" s="97">
        <v>24.0321</v>
      </c>
      <c r="D16" s="97">
        <v>24.449300000000001</v>
      </c>
      <c r="E16" s="97">
        <v>25.471800000000002</v>
      </c>
      <c r="F16" s="97">
        <v>26.211099999999998</v>
      </c>
      <c r="G16" s="97">
        <v>26.0991</v>
      </c>
      <c r="H16" s="97">
        <v>26.7881</v>
      </c>
      <c r="I16" s="97">
        <v>23.631699999999999</v>
      </c>
      <c r="T16" s="18"/>
      <c r="U16" s="18"/>
      <c r="W16" s="18"/>
      <c r="X16" s="18"/>
      <c r="Y16" s="18"/>
      <c r="Z16" s="18"/>
      <c r="AA16" s="18"/>
      <c r="AB16" s="18"/>
      <c r="AC16" s="18"/>
      <c r="AD16" s="18"/>
      <c r="AE16" s="18"/>
      <c r="AF16" s="18"/>
      <c r="AG16" s="18"/>
      <c r="AH16" s="18"/>
    </row>
    <row r="17" spans="1:34" x14ac:dyDescent="0.2">
      <c r="A17" t="s">
        <v>176</v>
      </c>
      <c r="B17" s="97">
        <v>22.5107</v>
      </c>
      <c r="C17" s="97">
        <v>24.846900000000002</v>
      </c>
      <c r="D17" s="97">
        <v>25.360700000000001</v>
      </c>
      <c r="E17" s="97">
        <v>26.4984</v>
      </c>
      <c r="F17" s="97">
        <v>26.399899999999999</v>
      </c>
      <c r="G17" s="97">
        <v>26.145199999999999</v>
      </c>
      <c r="H17" s="97">
        <v>26.03</v>
      </c>
      <c r="I17" s="97">
        <v>24.4344</v>
      </c>
      <c r="T17" s="18"/>
      <c r="U17" s="18"/>
      <c r="W17" s="18"/>
      <c r="X17" s="18"/>
      <c r="Y17" s="18"/>
      <c r="Z17" s="18"/>
      <c r="AA17" s="18"/>
      <c r="AB17" s="18"/>
      <c r="AC17" s="18"/>
      <c r="AD17" s="18"/>
      <c r="AE17" s="18"/>
      <c r="AF17" s="18"/>
      <c r="AG17" s="18"/>
      <c r="AH17" s="18"/>
    </row>
    <row r="18" spans="1:34" x14ac:dyDescent="0.2">
      <c r="A18" t="s">
        <v>177</v>
      </c>
      <c r="B18" s="97">
        <v>21.136099999999999</v>
      </c>
      <c r="C18" s="97">
        <v>24.634799999999998</v>
      </c>
      <c r="D18" s="97">
        <v>25.217600000000001</v>
      </c>
      <c r="E18" s="97">
        <v>25.9191</v>
      </c>
      <c r="F18" s="97">
        <v>26.606200000000001</v>
      </c>
      <c r="G18" s="97">
        <v>26.450800000000001</v>
      </c>
      <c r="H18" s="97">
        <v>26.352599999999999</v>
      </c>
      <c r="I18" s="97">
        <v>23.921900000000001</v>
      </c>
      <c r="T18" s="18"/>
      <c r="U18" s="18"/>
      <c r="W18" s="18"/>
      <c r="X18" s="18"/>
      <c r="Y18" s="18"/>
      <c r="Z18" s="18"/>
      <c r="AA18" s="18"/>
      <c r="AB18" s="18"/>
      <c r="AC18" s="18"/>
      <c r="AD18" s="18"/>
      <c r="AE18" s="18"/>
      <c r="AF18" s="18"/>
      <c r="AG18" s="18"/>
      <c r="AH18" s="18"/>
    </row>
    <row r="19" spans="1:34" ht="19.5" customHeight="1" x14ac:dyDescent="0.2">
      <c r="A19" t="s">
        <v>178</v>
      </c>
      <c r="B19" s="97">
        <v>20.3338</v>
      </c>
      <c r="C19" s="97">
        <v>21.893799999999999</v>
      </c>
      <c r="D19" s="97">
        <v>22.8264</v>
      </c>
      <c r="E19" s="97">
        <v>23.352799999999998</v>
      </c>
      <c r="F19" s="97">
        <v>23.863399999999999</v>
      </c>
      <c r="G19" s="97">
        <v>23.918299999999999</v>
      </c>
      <c r="H19" s="97">
        <v>24.079000000000001</v>
      </c>
      <c r="I19" s="97">
        <v>21.157</v>
      </c>
      <c r="T19" s="18"/>
      <c r="U19" s="18"/>
      <c r="W19" s="18"/>
      <c r="X19" s="18"/>
      <c r="Y19" s="18"/>
      <c r="Z19" s="18"/>
      <c r="AA19" s="18"/>
      <c r="AB19" s="18"/>
      <c r="AC19" s="18"/>
      <c r="AD19" s="18"/>
      <c r="AE19" s="18"/>
      <c r="AF19" s="18"/>
      <c r="AG19" s="18"/>
      <c r="AH19" s="18"/>
    </row>
    <row r="20" spans="1:34" x14ac:dyDescent="0.2">
      <c r="A20" t="s">
        <v>179</v>
      </c>
      <c r="B20" s="97">
        <v>21.832899999999999</v>
      </c>
      <c r="C20" s="97">
        <v>23.474599999999999</v>
      </c>
      <c r="D20" s="97">
        <v>24.882999999999999</v>
      </c>
      <c r="E20" s="97">
        <v>25.8445</v>
      </c>
      <c r="F20" s="97">
        <v>26.690300000000001</v>
      </c>
      <c r="G20" s="97">
        <v>25.393000000000001</v>
      </c>
      <c r="H20" s="97">
        <v>25.7395</v>
      </c>
      <c r="I20" s="97">
        <v>24.0093</v>
      </c>
      <c r="T20" s="18"/>
      <c r="U20" s="18"/>
      <c r="W20" s="18"/>
      <c r="X20" s="18"/>
      <c r="Y20" s="18"/>
      <c r="Z20" s="18"/>
      <c r="AA20" s="18"/>
      <c r="AB20" s="18"/>
      <c r="AC20" s="18"/>
      <c r="AD20" s="18"/>
      <c r="AE20" s="18"/>
      <c r="AF20" s="18"/>
      <c r="AG20" s="18"/>
      <c r="AH20" s="18"/>
    </row>
    <row r="21" spans="1:34" x14ac:dyDescent="0.2">
      <c r="A21" t="s">
        <v>180</v>
      </c>
      <c r="B21" s="97">
        <v>20.8825</v>
      </c>
      <c r="C21" s="97">
        <v>23.937100000000001</v>
      </c>
      <c r="D21" s="97">
        <v>24.445499999999999</v>
      </c>
      <c r="E21" s="97">
        <v>24.851900000000001</v>
      </c>
      <c r="F21" s="97">
        <v>25.242699999999999</v>
      </c>
      <c r="G21" s="97">
        <v>25.716100000000001</v>
      </c>
      <c r="H21" s="97">
        <v>27.036899999999999</v>
      </c>
      <c r="I21" s="97">
        <v>22.9405</v>
      </c>
      <c r="T21" s="18"/>
      <c r="U21" s="18"/>
      <c r="W21" s="18"/>
      <c r="X21" s="18"/>
      <c r="Y21" s="18"/>
      <c r="Z21" s="18"/>
      <c r="AA21" s="18"/>
      <c r="AB21" s="18"/>
      <c r="AC21" s="18"/>
      <c r="AD21" s="18"/>
      <c r="AE21" s="18"/>
      <c r="AF21" s="18"/>
      <c r="AG21" s="18"/>
      <c r="AH21" s="18"/>
    </row>
    <row r="22" spans="1:34" x14ac:dyDescent="0.2">
      <c r="A22" t="s">
        <v>181</v>
      </c>
      <c r="B22" s="97">
        <v>20.660900000000002</v>
      </c>
      <c r="C22" s="97">
        <v>22.031600000000001</v>
      </c>
      <c r="D22" s="97">
        <v>23.198699999999999</v>
      </c>
      <c r="E22" s="97">
        <v>23.3629</v>
      </c>
      <c r="F22" s="97">
        <v>24.731300000000001</v>
      </c>
      <c r="G22" s="97">
        <v>24.681000000000001</v>
      </c>
      <c r="H22" s="97">
        <v>25.275300000000001</v>
      </c>
      <c r="I22" s="97">
        <v>22.439699999999998</v>
      </c>
      <c r="T22" s="18"/>
      <c r="U22" s="18"/>
      <c r="W22" s="18"/>
      <c r="X22" s="18"/>
      <c r="Y22" s="18"/>
      <c r="Z22" s="18"/>
      <c r="AA22" s="18"/>
      <c r="AB22" s="18"/>
      <c r="AC22" s="18"/>
      <c r="AD22" s="18"/>
      <c r="AE22" s="18"/>
      <c r="AF22" s="18"/>
      <c r="AG22" s="18"/>
      <c r="AH22" s="18"/>
    </row>
    <row r="23" spans="1:34" x14ac:dyDescent="0.2">
      <c r="A23" t="s">
        <v>251</v>
      </c>
      <c r="B23" s="97">
        <v>16.113900000000001</v>
      </c>
      <c r="C23" s="97">
        <v>16.495699999999999</v>
      </c>
      <c r="D23" s="97">
        <v>16.630700000000001</v>
      </c>
      <c r="E23" s="97">
        <v>17.701499999999999</v>
      </c>
      <c r="F23" s="97">
        <v>18.875499999999999</v>
      </c>
      <c r="G23" s="97">
        <v>18.778199999999998</v>
      </c>
      <c r="H23" s="97">
        <v>19.088200000000001</v>
      </c>
      <c r="I23" s="97">
        <v>16.5</v>
      </c>
      <c r="T23" s="18"/>
      <c r="U23" s="18"/>
      <c r="W23" s="18"/>
      <c r="X23" s="18"/>
      <c r="Y23" s="18"/>
      <c r="Z23" s="18"/>
      <c r="AA23" s="18"/>
      <c r="AB23" s="18"/>
      <c r="AC23" s="18"/>
      <c r="AD23" s="18"/>
      <c r="AE23" s="18"/>
      <c r="AF23" s="18"/>
      <c r="AG23" s="18"/>
      <c r="AH23" s="18"/>
    </row>
    <row r="24" spans="1:34" ht="19.5" customHeight="1" x14ac:dyDescent="0.2">
      <c r="A24" t="s">
        <v>182</v>
      </c>
      <c r="B24" s="97">
        <v>20.805099999999999</v>
      </c>
      <c r="C24" s="97">
        <v>22.594000000000001</v>
      </c>
      <c r="D24" s="97">
        <v>24.244800000000001</v>
      </c>
      <c r="E24" s="97">
        <v>25.360099999999999</v>
      </c>
      <c r="F24" s="97">
        <v>25.431699999999999</v>
      </c>
      <c r="G24" s="97">
        <v>25.102599999999999</v>
      </c>
      <c r="H24" s="97">
        <v>24.638300000000001</v>
      </c>
      <c r="I24" s="97">
        <v>23.007200000000001</v>
      </c>
      <c r="T24" s="18"/>
      <c r="U24" s="18"/>
      <c r="W24" s="18"/>
      <c r="X24" s="18"/>
      <c r="Y24" s="18"/>
      <c r="Z24" s="18"/>
      <c r="AA24" s="18"/>
      <c r="AB24" s="18"/>
      <c r="AC24" s="18"/>
      <c r="AD24" s="18"/>
      <c r="AE24" s="18"/>
      <c r="AF24" s="18"/>
      <c r="AG24" s="18"/>
      <c r="AH24" s="18"/>
    </row>
    <row r="25" spans="1:34" x14ac:dyDescent="0.2">
      <c r="A25" s="151" t="s">
        <v>183</v>
      </c>
      <c r="B25" s="97">
        <v>20.758500000000002</v>
      </c>
      <c r="C25" s="97">
        <v>23.474599999999999</v>
      </c>
      <c r="D25" s="97">
        <v>24.320900000000002</v>
      </c>
      <c r="E25" s="97">
        <v>24.976900000000001</v>
      </c>
      <c r="F25" s="97">
        <v>25.659700000000001</v>
      </c>
      <c r="G25" s="97">
        <v>24.746400000000001</v>
      </c>
      <c r="H25" s="97">
        <v>24.944099999999999</v>
      </c>
      <c r="I25" s="97">
        <v>22.856400000000001</v>
      </c>
      <c r="T25" s="18"/>
      <c r="U25" s="18"/>
      <c r="W25" s="18"/>
      <c r="X25" s="18"/>
      <c r="Y25" s="18"/>
      <c r="Z25" s="18"/>
      <c r="AA25" s="18"/>
      <c r="AB25" s="18"/>
      <c r="AC25" s="18"/>
      <c r="AD25" s="18"/>
      <c r="AE25" s="18"/>
      <c r="AF25" s="18"/>
      <c r="AG25" s="18"/>
      <c r="AH25" s="18"/>
    </row>
    <row r="26" spans="1:34" x14ac:dyDescent="0.2">
      <c r="A26" t="s">
        <v>184</v>
      </c>
      <c r="B26" s="97">
        <v>17.3505</v>
      </c>
      <c r="C26" s="97">
        <v>19.247699999999998</v>
      </c>
      <c r="D26" s="97">
        <v>22.149799999999999</v>
      </c>
      <c r="E26" s="97">
        <v>22.363199999999999</v>
      </c>
      <c r="F26" s="97">
        <v>22.181000000000001</v>
      </c>
      <c r="G26" s="97">
        <v>22.128299999999999</v>
      </c>
      <c r="H26" s="97">
        <v>23.205200000000001</v>
      </c>
      <c r="I26" s="97">
        <v>18.337299999999999</v>
      </c>
      <c r="T26" s="18"/>
      <c r="U26" s="18"/>
      <c r="W26" s="18"/>
      <c r="X26" s="18"/>
      <c r="Y26" s="18"/>
      <c r="Z26" s="18"/>
      <c r="AA26" s="18"/>
      <c r="AB26" s="18"/>
      <c r="AC26" s="18"/>
      <c r="AD26" s="18"/>
      <c r="AE26" s="18"/>
      <c r="AF26" s="18"/>
      <c r="AG26" s="18"/>
      <c r="AH26" s="18"/>
    </row>
    <row r="27" spans="1:34" x14ac:dyDescent="0.2">
      <c r="A27" t="s">
        <v>341</v>
      </c>
      <c r="B27" s="97">
        <v>20.612500000000001</v>
      </c>
      <c r="C27" s="97">
        <v>22.566800000000001</v>
      </c>
      <c r="D27" s="97">
        <v>23.206</v>
      </c>
      <c r="E27" s="97">
        <v>24.0931</v>
      </c>
      <c r="F27" s="97">
        <v>23.174299999999999</v>
      </c>
      <c r="G27" s="97">
        <v>24.520800000000001</v>
      </c>
      <c r="H27" s="97">
        <v>24.4208</v>
      </c>
      <c r="I27" s="97">
        <v>21.780899999999999</v>
      </c>
      <c r="T27" s="18"/>
      <c r="U27" s="18"/>
      <c r="W27" s="18"/>
      <c r="X27" s="18"/>
      <c r="Y27" s="18"/>
      <c r="Z27" s="18"/>
      <c r="AA27" s="18"/>
      <c r="AB27" s="18"/>
      <c r="AC27" s="18"/>
      <c r="AD27" s="18"/>
      <c r="AE27" s="18"/>
      <c r="AF27" s="18"/>
      <c r="AG27" s="18"/>
      <c r="AH27" s="18"/>
    </row>
    <row r="28" spans="1:34" x14ac:dyDescent="0.2">
      <c r="A28" t="s">
        <v>186</v>
      </c>
      <c r="B28" s="97">
        <v>20.3476</v>
      </c>
      <c r="C28" s="97">
        <v>23.8034</v>
      </c>
      <c r="D28" s="97">
        <v>24.939399999999999</v>
      </c>
      <c r="E28" s="97">
        <v>26.2805</v>
      </c>
      <c r="F28" s="97">
        <v>26.195900000000002</v>
      </c>
      <c r="G28" s="97">
        <v>26.029299999999999</v>
      </c>
      <c r="H28" s="97">
        <v>25.6568</v>
      </c>
      <c r="I28" s="97">
        <v>23.588799999999999</v>
      </c>
      <c r="T28" s="18"/>
      <c r="U28" s="18"/>
      <c r="W28" s="18"/>
      <c r="X28" s="18"/>
      <c r="Y28" s="18"/>
      <c r="Z28" s="18"/>
      <c r="AA28" s="18"/>
      <c r="AB28" s="18"/>
      <c r="AC28" s="18"/>
      <c r="AD28" s="18"/>
      <c r="AE28" s="18"/>
      <c r="AF28" s="18"/>
      <c r="AG28" s="18"/>
      <c r="AH28" s="18"/>
    </row>
    <row r="29" spans="1:34" ht="19.5" customHeight="1" x14ac:dyDescent="0.2">
      <c r="A29" t="s">
        <v>187</v>
      </c>
      <c r="B29" s="97">
        <v>20.750599999999999</v>
      </c>
      <c r="C29" s="97">
        <v>23.5078</v>
      </c>
      <c r="D29" s="97">
        <v>24.2181</v>
      </c>
      <c r="E29" s="97">
        <v>24.700299999999999</v>
      </c>
      <c r="F29" s="97">
        <v>25.088100000000001</v>
      </c>
      <c r="G29" s="97">
        <v>25.767800000000001</v>
      </c>
      <c r="H29" s="97">
        <v>25.5321</v>
      </c>
      <c r="I29" s="97">
        <v>23.191700000000001</v>
      </c>
      <c r="T29" s="18"/>
      <c r="U29" s="18"/>
      <c r="W29" s="18"/>
      <c r="X29" s="18"/>
      <c r="Y29" s="18"/>
      <c r="Z29" s="18"/>
      <c r="AA29" s="18"/>
      <c r="AB29" s="18"/>
      <c r="AC29" s="18"/>
      <c r="AD29" s="18"/>
      <c r="AE29" s="18"/>
      <c r="AF29" s="18"/>
      <c r="AG29" s="18"/>
      <c r="AH29" s="18"/>
    </row>
    <row r="30" spans="1:34" x14ac:dyDescent="0.2">
      <c r="A30" t="s">
        <v>188</v>
      </c>
      <c r="B30" s="97">
        <v>19.9511</v>
      </c>
      <c r="C30" s="97">
        <v>20.738800000000001</v>
      </c>
      <c r="D30" s="97">
        <v>18.675699999999999</v>
      </c>
      <c r="E30" s="97">
        <v>19.6008</v>
      </c>
      <c r="F30" s="97">
        <v>21.5124</v>
      </c>
      <c r="G30" s="97">
        <v>19.313700000000001</v>
      </c>
      <c r="H30" s="97">
        <v>20.1538</v>
      </c>
      <c r="I30" s="97">
        <v>18.215699999999998</v>
      </c>
      <c r="T30" s="18"/>
      <c r="U30" s="18"/>
      <c r="W30" s="18"/>
      <c r="X30" s="18"/>
      <c r="Y30" s="18"/>
      <c r="Z30" s="18"/>
      <c r="AA30" s="18"/>
      <c r="AB30" s="18"/>
      <c r="AC30" s="18"/>
      <c r="AD30" s="18"/>
      <c r="AE30" s="18"/>
      <c r="AF30" s="18"/>
      <c r="AG30" s="18"/>
      <c r="AH30" s="18"/>
    </row>
    <row r="31" spans="1:34" x14ac:dyDescent="0.2">
      <c r="A31" t="s">
        <v>189</v>
      </c>
      <c r="B31" s="97">
        <v>21.676600000000001</v>
      </c>
      <c r="C31" s="97">
        <v>23.005600000000001</v>
      </c>
      <c r="D31" s="97">
        <v>24.072800000000001</v>
      </c>
      <c r="E31" s="97">
        <v>24.466699999999999</v>
      </c>
      <c r="F31" s="97">
        <v>25.459399999999999</v>
      </c>
      <c r="G31" s="97">
        <v>25.4162</v>
      </c>
      <c r="H31" s="97">
        <v>24.194199999999999</v>
      </c>
      <c r="I31" s="97">
        <v>22.752199999999998</v>
      </c>
      <c r="T31" s="18"/>
      <c r="U31" s="18"/>
      <c r="W31" s="18"/>
      <c r="X31" s="18"/>
      <c r="Y31" s="18"/>
      <c r="Z31" s="18"/>
      <c r="AA31" s="18"/>
      <c r="AB31" s="18"/>
      <c r="AC31" s="18"/>
      <c r="AD31" s="18"/>
      <c r="AE31" s="18"/>
      <c r="AF31" s="18"/>
      <c r="AG31" s="18"/>
      <c r="AH31" s="18"/>
    </row>
    <row r="32" spans="1:34" x14ac:dyDescent="0.2">
      <c r="A32" t="s">
        <v>190</v>
      </c>
      <c r="B32" s="97">
        <v>21.376300000000001</v>
      </c>
      <c r="C32" s="97">
        <v>24.540900000000001</v>
      </c>
      <c r="D32" s="97">
        <v>24.998799999999999</v>
      </c>
      <c r="E32" s="97">
        <v>25.707599999999999</v>
      </c>
      <c r="F32" s="97">
        <v>25.7193</v>
      </c>
      <c r="G32" s="97">
        <v>26.327400000000001</v>
      </c>
      <c r="H32" s="97">
        <v>25.929400000000001</v>
      </c>
      <c r="I32" s="97">
        <v>23.3352</v>
      </c>
      <c r="T32" s="18"/>
      <c r="U32" s="18"/>
      <c r="W32" s="18"/>
      <c r="X32" s="18"/>
      <c r="Y32" s="18"/>
      <c r="Z32" s="18"/>
      <c r="AA32" s="18"/>
      <c r="AB32" s="18"/>
      <c r="AC32" s="18"/>
      <c r="AD32" s="18"/>
      <c r="AE32" s="18"/>
      <c r="AF32" s="18"/>
      <c r="AG32" s="18"/>
      <c r="AH32" s="18"/>
    </row>
    <row r="33" spans="1:34" x14ac:dyDescent="0.2">
      <c r="A33" t="s">
        <v>191</v>
      </c>
      <c r="B33" s="97">
        <v>20.256599999999999</v>
      </c>
      <c r="C33" s="97">
        <v>23.317</v>
      </c>
      <c r="D33" s="97">
        <v>24.171900000000001</v>
      </c>
      <c r="E33" s="97">
        <v>24.113499999999998</v>
      </c>
      <c r="F33" s="97">
        <v>25.014800000000001</v>
      </c>
      <c r="G33" s="97">
        <v>24.124600000000001</v>
      </c>
      <c r="H33" s="97">
        <v>24.8979</v>
      </c>
      <c r="I33" s="97">
        <v>22.531300000000002</v>
      </c>
      <c r="T33" s="18"/>
      <c r="U33" s="18"/>
      <c r="W33" s="18"/>
      <c r="X33" s="18"/>
      <c r="Y33" s="18"/>
      <c r="Z33" s="18"/>
      <c r="AA33" s="18"/>
      <c r="AB33" s="18"/>
      <c r="AC33" s="18"/>
      <c r="AD33" s="18"/>
      <c r="AE33" s="18"/>
      <c r="AF33" s="18"/>
      <c r="AG33" s="18"/>
      <c r="AH33" s="18"/>
    </row>
    <row r="34" spans="1:34" ht="19.5" customHeight="1" x14ac:dyDescent="0.2">
      <c r="A34" t="s">
        <v>192</v>
      </c>
      <c r="B34" s="97">
        <v>20.396100000000001</v>
      </c>
      <c r="C34" s="97">
        <v>21.3154</v>
      </c>
      <c r="D34" s="97">
        <v>22.682600000000001</v>
      </c>
      <c r="E34" s="97">
        <v>23.261500000000002</v>
      </c>
      <c r="F34" s="97">
        <v>24.931799999999999</v>
      </c>
      <c r="G34" s="97">
        <v>23.8156</v>
      </c>
      <c r="H34" s="97">
        <v>23.9253</v>
      </c>
      <c r="I34" s="97">
        <v>21.546900000000001</v>
      </c>
      <c r="T34" s="18"/>
      <c r="U34" s="18"/>
      <c r="W34" s="18"/>
      <c r="X34" s="18"/>
      <c r="Y34" s="18"/>
      <c r="Z34" s="18"/>
      <c r="AA34" s="18"/>
      <c r="AB34" s="18"/>
      <c r="AC34" s="18"/>
      <c r="AD34" s="18"/>
      <c r="AE34" s="18"/>
      <c r="AF34" s="18"/>
      <c r="AG34" s="18"/>
      <c r="AH34" s="18"/>
    </row>
    <row r="35" spans="1:34" x14ac:dyDescent="0.2">
      <c r="A35" t="s">
        <v>193</v>
      </c>
      <c r="B35" s="97">
        <v>19.8522</v>
      </c>
      <c r="C35" s="97">
        <v>22.668800000000001</v>
      </c>
      <c r="D35" s="97">
        <v>23.993600000000001</v>
      </c>
      <c r="E35" s="97">
        <v>26.028400000000001</v>
      </c>
      <c r="F35" s="97">
        <v>25.301100000000002</v>
      </c>
      <c r="G35" s="97">
        <v>25.854700000000001</v>
      </c>
      <c r="H35" s="97">
        <v>26.23</v>
      </c>
      <c r="I35" s="97">
        <v>23.171500000000002</v>
      </c>
      <c r="T35" s="18"/>
      <c r="U35" s="18"/>
      <c r="W35" s="18"/>
      <c r="X35" s="18"/>
      <c r="Y35" s="18"/>
      <c r="Z35" s="18"/>
      <c r="AA35" s="18"/>
      <c r="AB35" s="18"/>
      <c r="AC35" s="18"/>
      <c r="AD35" s="18"/>
      <c r="AE35" s="18"/>
      <c r="AF35" s="18"/>
      <c r="AG35" s="18"/>
      <c r="AH35" s="18"/>
    </row>
    <row r="36" spans="1:34" s="210" customFormat="1" ht="19.5" customHeight="1" x14ac:dyDescent="0.2">
      <c r="A36" s="215" t="s">
        <v>194</v>
      </c>
      <c r="B36" s="97">
        <v>20.9313</v>
      </c>
      <c r="C36" s="97">
        <v>23.684799999999999</v>
      </c>
      <c r="D36" s="97">
        <v>24.3979</v>
      </c>
      <c r="E36" s="97">
        <v>25.277799999999999</v>
      </c>
      <c r="F36" s="97">
        <v>25.555700000000002</v>
      </c>
      <c r="G36" s="97">
        <v>25.575900000000001</v>
      </c>
      <c r="H36" s="97">
        <v>25.530200000000001</v>
      </c>
      <c r="I36" s="97">
        <v>23.1614</v>
      </c>
      <c r="T36" s="18"/>
      <c r="U36" s="18"/>
      <c r="W36" s="18"/>
      <c r="X36" s="18"/>
      <c r="Y36" s="18"/>
      <c r="Z36" s="18"/>
      <c r="AA36" s="18"/>
      <c r="AB36" s="18"/>
      <c r="AC36" s="18"/>
      <c r="AD36" s="18"/>
      <c r="AE36" s="18"/>
      <c r="AF36" s="18"/>
      <c r="AG36" s="18"/>
      <c r="AH36" s="18"/>
    </row>
    <row r="37" spans="1:34" s="210" customFormat="1" ht="19.5" customHeight="1" x14ac:dyDescent="0.2">
      <c r="A37" s="215" t="s">
        <v>195</v>
      </c>
      <c r="B37" s="97">
        <v>22</v>
      </c>
      <c r="C37" s="97">
        <v>21.6769</v>
      </c>
      <c r="D37" s="97">
        <v>33</v>
      </c>
      <c r="E37" s="97">
        <v>33</v>
      </c>
      <c r="F37" s="97">
        <v>33</v>
      </c>
      <c r="G37" s="97">
        <v>33</v>
      </c>
      <c r="H37" s="97">
        <v>32.5077</v>
      </c>
      <c r="I37" s="97">
        <v>28.75</v>
      </c>
      <c r="T37" s="18"/>
      <c r="U37" s="18"/>
      <c r="W37" s="18"/>
      <c r="X37" s="18"/>
      <c r="Y37" s="18"/>
      <c r="Z37" s="18"/>
      <c r="AA37" s="18"/>
      <c r="AB37" s="18"/>
      <c r="AC37" s="18"/>
      <c r="AD37" s="18"/>
      <c r="AE37" s="18"/>
      <c r="AF37" s="18"/>
      <c r="AG37" s="18"/>
      <c r="AH37" s="18"/>
    </row>
    <row r="38" spans="1:34" ht="19.5" customHeight="1" x14ac:dyDescent="0.2">
      <c r="A38" s="155" t="s">
        <v>83</v>
      </c>
      <c r="B38" s="98">
        <v>20.932600000000001</v>
      </c>
      <c r="C38" s="98">
        <v>23.682300000000001</v>
      </c>
      <c r="D38" s="98">
        <v>24.408100000000001</v>
      </c>
      <c r="E38" s="98">
        <v>25.286999999999999</v>
      </c>
      <c r="F38" s="98">
        <v>25.564299999999999</v>
      </c>
      <c r="G38" s="98">
        <v>25.584299999999999</v>
      </c>
      <c r="H38" s="98">
        <v>25.5381</v>
      </c>
      <c r="I38" s="98">
        <v>23.166699999999999</v>
      </c>
      <c r="T38" s="18"/>
      <c r="U38" s="18"/>
      <c r="W38" s="18"/>
      <c r="X38" s="18"/>
      <c r="Y38" s="18"/>
      <c r="Z38" s="18"/>
      <c r="AA38" s="18"/>
      <c r="AB38" s="18"/>
      <c r="AC38" s="18"/>
      <c r="AD38" s="18"/>
      <c r="AE38" s="18"/>
      <c r="AF38" s="18"/>
      <c r="AG38" s="18"/>
      <c r="AH38" s="18"/>
    </row>
    <row r="39" spans="1:34" x14ac:dyDescent="0.2">
      <c r="A39" s="43" t="s">
        <v>407</v>
      </c>
    </row>
    <row r="40" spans="1:34" x14ac:dyDescent="0.2">
      <c r="A40" s="10" t="s">
        <v>447</v>
      </c>
    </row>
  </sheetData>
  <mergeCells count="1">
    <mergeCell ref="B2:H2"/>
  </mergeCells>
  <phoneticPr fontId="3" type="noConversion"/>
  <hyperlinks>
    <hyperlink ref="L1" location="Contents!A1" display="Return to contents"/>
  </hyperlinks>
  <pageMargins left="0.75" right="0.75" top="1" bottom="1" header="0.5" footer="0.5"/>
  <pageSetup paperSize="9" orientation="portrait" horizontalDpi="90" verticalDpi="90"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AL42"/>
  <sheetViews>
    <sheetView workbookViewId="0"/>
  </sheetViews>
  <sheetFormatPr defaultRowHeight="12.75" x14ac:dyDescent="0.2"/>
  <cols>
    <col min="1" max="1" width="19.85546875" customWidth="1"/>
  </cols>
  <sheetData>
    <row r="1" spans="1:38" ht="14.25" x14ac:dyDescent="0.2">
      <c r="A1" s="151" t="s">
        <v>792</v>
      </c>
      <c r="M1" s="13" t="s">
        <v>63</v>
      </c>
    </row>
    <row r="2" spans="1:38" x14ac:dyDescent="0.2">
      <c r="A2" s="1"/>
      <c r="B2" s="568" t="s">
        <v>56</v>
      </c>
      <c r="C2" s="568"/>
      <c r="D2" s="568"/>
      <c r="E2" s="593" t="s">
        <v>246</v>
      </c>
      <c r="F2" s="568"/>
      <c r="G2" s="568"/>
      <c r="H2" s="568" t="s">
        <v>37</v>
      </c>
      <c r="I2" s="568"/>
      <c r="J2" s="568"/>
    </row>
    <row r="3" spans="1:38" ht="25.5" x14ac:dyDescent="0.2">
      <c r="A3" s="2"/>
      <c r="B3" s="23" t="s">
        <v>45</v>
      </c>
      <c r="C3" s="23" t="s">
        <v>46</v>
      </c>
      <c r="D3" s="23" t="s">
        <v>9</v>
      </c>
      <c r="E3" s="23" t="s">
        <v>45</v>
      </c>
      <c r="F3" s="23" t="s">
        <v>46</v>
      </c>
      <c r="G3" s="23" t="s">
        <v>9</v>
      </c>
      <c r="H3" s="23" t="s">
        <v>38</v>
      </c>
      <c r="I3" s="23" t="s">
        <v>39</v>
      </c>
      <c r="J3" s="83" t="s">
        <v>245</v>
      </c>
    </row>
    <row r="4" spans="1:38" x14ac:dyDescent="0.2">
      <c r="A4" s="2" t="s">
        <v>164</v>
      </c>
      <c r="B4" s="131">
        <v>157</v>
      </c>
      <c r="C4" s="131">
        <v>1905</v>
      </c>
      <c r="D4" s="131">
        <v>0</v>
      </c>
      <c r="E4" s="131">
        <v>189</v>
      </c>
      <c r="F4" s="131">
        <v>2316</v>
      </c>
      <c r="G4" s="131">
        <v>1491</v>
      </c>
      <c r="H4" s="131">
        <v>7025</v>
      </c>
      <c r="I4" s="131">
        <v>1001</v>
      </c>
      <c r="J4" s="131">
        <v>0</v>
      </c>
      <c r="K4" s="27"/>
      <c r="L4" s="27"/>
      <c r="M4" s="27"/>
      <c r="N4" s="27"/>
      <c r="O4" s="27"/>
      <c r="P4" s="27"/>
      <c r="Q4" s="27"/>
      <c r="R4" s="27"/>
      <c r="S4" s="27"/>
      <c r="T4" s="27"/>
      <c r="U4" s="27"/>
      <c r="W4" s="5"/>
      <c r="X4" s="5"/>
      <c r="Y4" s="5"/>
      <c r="Z4" s="5"/>
      <c r="AA4" s="5"/>
      <c r="AB4" s="5"/>
      <c r="AC4" s="5"/>
      <c r="AD4" s="5"/>
      <c r="AE4" s="5"/>
      <c r="AF4" s="5"/>
      <c r="AG4" s="5"/>
      <c r="AH4" s="5"/>
      <c r="AI4" s="5"/>
      <c r="AJ4" s="5"/>
      <c r="AK4" s="5"/>
      <c r="AL4" s="5"/>
    </row>
    <row r="5" spans="1:38" x14ac:dyDescent="0.2">
      <c r="A5" t="s">
        <v>165</v>
      </c>
      <c r="B5" s="131">
        <v>632</v>
      </c>
      <c r="C5" s="131">
        <v>2196</v>
      </c>
      <c r="D5" s="131">
        <v>0</v>
      </c>
      <c r="E5" s="131">
        <v>676</v>
      </c>
      <c r="F5" s="131">
        <v>3302</v>
      </c>
      <c r="G5" s="131">
        <v>1905</v>
      </c>
      <c r="H5" s="131">
        <v>10798</v>
      </c>
      <c r="I5" s="131">
        <v>1292</v>
      </c>
      <c r="J5" s="131">
        <v>0</v>
      </c>
      <c r="K5" s="27"/>
      <c r="L5" s="27"/>
      <c r="M5" s="27"/>
      <c r="N5" s="27"/>
      <c r="O5" s="27"/>
      <c r="P5" s="27"/>
      <c r="Q5" s="27"/>
      <c r="R5" s="27"/>
      <c r="S5" s="27"/>
      <c r="T5" s="27"/>
      <c r="U5" s="27"/>
      <c r="W5" s="5"/>
      <c r="X5" s="5"/>
      <c r="Y5" s="5"/>
      <c r="Z5" s="5"/>
      <c r="AA5" s="5"/>
      <c r="AB5" s="5"/>
      <c r="AC5" s="5"/>
      <c r="AD5" s="5"/>
      <c r="AE5" s="5"/>
      <c r="AF5" s="5"/>
      <c r="AG5" s="5"/>
      <c r="AH5" s="5"/>
      <c r="AI5" s="5"/>
      <c r="AJ5" s="5"/>
      <c r="AK5" s="5"/>
      <c r="AL5" s="5"/>
    </row>
    <row r="6" spans="1:38" x14ac:dyDescent="0.2">
      <c r="A6" t="s">
        <v>166</v>
      </c>
      <c r="B6" s="131">
        <v>379</v>
      </c>
      <c r="C6" s="131">
        <v>714</v>
      </c>
      <c r="D6" s="131">
        <v>0</v>
      </c>
      <c r="E6" s="131">
        <v>254</v>
      </c>
      <c r="F6" s="131">
        <v>1593</v>
      </c>
      <c r="G6" s="131">
        <v>541</v>
      </c>
      <c r="H6" s="131">
        <v>4584</v>
      </c>
      <c r="I6" s="131">
        <v>378</v>
      </c>
      <c r="J6" s="131">
        <v>0</v>
      </c>
      <c r="K6" s="27"/>
      <c r="L6" s="27"/>
      <c r="M6" s="27"/>
      <c r="N6" s="27"/>
      <c r="O6" s="27"/>
      <c r="P6" s="27"/>
      <c r="Q6" s="27"/>
      <c r="R6" s="27"/>
      <c r="S6" s="27"/>
      <c r="T6" s="27"/>
      <c r="U6" s="27"/>
      <c r="W6" s="5"/>
      <c r="X6" s="5"/>
      <c r="Y6" s="5"/>
      <c r="Z6" s="5"/>
      <c r="AA6" s="5"/>
      <c r="AB6" s="5"/>
      <c r="AC6" s="5"/>
      <c r="AD6" s="5"/>
      <c r="AE6" s="5"/>
      <c r="AF6" s="5"/>
      <c r="AG6" s="5"/>
      <c r="AH6" s="5"/>
      <c r="AI6" s="5"/>
      <c r="AJ6" s="5"/>
      <c r="AK6" s="5"/>
      <c r="AL6" s="5"/>
    </row>
    <row r="7" spans="1:38" x14ac:dyDescent="0.2">
      <c r="A7" t="s">
        <v>339</v>
      </c>
      <c r="B7" s="131">
        <v>351</v>
      </c>
      <c r="C7" s="131">
        <v>345</v>
      </c>
      <c r="D7" s="131">
        <v>0</v>
      </c>
      <c r="E7" s="131">
        <v>471</v>
      </c>
      <c r="F7" s="131">
        <v>841</v>
      </c>
      <c r="G7" s="131">
        <v>163</v>
      </c>
      <c r="H7" s="131">
        <v>3243</v>
      </c>
      <c r="I7" s="131">
        <v>94</v>
      </c>
      <c r="J7" s="131">
        <v>0</v>
      </c>
      <c r="K7" s="27"/>
      <c r="L7" s="27"/>
      <c r="M7" s="27"/>
      <c r="N7" s="27"/>
      <c r="O7" s="27"/>
      <c r="P7" s="27"/>
      <c r="Q7" s="27"/>
      <c r="R7" s="27"/>
      <c r="S7" s="27"/>
      <c r="T7" s="27"/>
      <c r="U7" s="27"/>
      <c r="W7" s="5"/>
      <c r="X7" s="5"/>
      <c r="Y7" s="5"/>
      <c r="Z7" s="5"/>
      <c r="AA7" s="5"/>
      <c r="AB7" s="5"/>
      <c r="AC7" s="5"/>
      <c r="AD7" s="5"/>
      <c r="AE7" s="5"/>
      <c r="AF7" s="5"/>
      <c r="AG7" s="5"/>
      <c r="AH7" s="5"/>
      <c r="AI7" s="5"/>
      <c r="AJ7" s="5"/>
      <c r="AK7" s="5"/>
      <c r="AL7" s="5"/>
    </row>
    <row r="8" spans="1:38" x14ac:dyDescent="0.2">
      <c r="A8" t="s">
        <v>338</v>
      </c>
      <c r="B8" s="131">
        <v>581</v>
      </c>
      <c r="C8" s="131">
        <v>3573</v>
      </c>
      <c r="D8" s="131">
        <v>80</v>
      </c>
      <c r="E8" s="131">
        <v>161</v>
      </c>
      <c r="F8" s="131">
        <v>3548</v>
      </c>
      <c r="G8" s="131">
        <v>4912</v>
      </c>
      <c r="H8" s="131">
        <v>13433</v>
      </c>
      <c r="I8" s="131">
        <v>3857</v>
      </c>
      <c r="J8" s="131">
        <v>0</v>
      </c>
      <c r="K8" s="27"/>
      <c r="L8" s="27"/>
      <c r="M8" s="27"/>
      <c r="N8" s="27"/>
      <c r="O8" s="27"/>
      <c r="P8" s="27"/>
      <c r="Q8" s="27"/>
      <c r="R8" s="27"/>
      <c r="S8" s="27"/>
      <c r="T8" s="27"/>
      <c r="U8" s="27"/>
      <c r="W8" s="5"/>
      <c r="X8" s="5"/>
      <c r="Y8" s="5"/>
      <c r="Z8" s="5"/>
      <c r="AA8" s="5"/>
      <c r="AB8" s="5"/>
      <c r="AC8" s="5"/>
      <c r="AD8" s="5"/>
      <c r="AE8" s="5"/>
      <c r="AF8" s="5"/>
      <c r="AG8" s="5"/>
      <c r="AH8" s="5"/>
      <c r="AI8" s="5"/>
      <c r="AJ8" s="5"/>
      <c r="AK8" s="5"/>
      <c r="AL8" s="5"/>
    </row>
    <row r="9" spans="1:38" ht="19.5" customHeight="1" x14ac:dyDescent="0.2">
      <c r="A9" t="s">
        <v>168</v>
      </c>
      <c r="B9" s="131">
        <v>162</v>
      </c>
      <c r="C9" s="131">
        <v>333</v>
      </c>
      <c r="D9" s="131">
        <v>0</v>
      </c>
      <c r="E9" s="131">
        <v>45</v>
      </c>
      <c r="F9" s="131">
        <v>847</v>
      </c>
      <c r="G9" s="131">
        <v>221</v>
      </c>
      <c r="H9" s="131">
        <v>2194</v>
      </c>
      <c r="I9" s="131">
        <v>93</v>
      </c>
      <c r="J9" s="131">
        <v>0</v>
      </c>
      <c r="K9" s="27"/>
      <c r="L9" s="27"/>
      <c r="M9" s="27"/>
      <c r="N9" s="27"/>
      <c r="O9" s="27"/>
      <c r="P9" s="27"/>
      <c r="Q9" s="27"/>
      <c r="R9" s="27"/>
      <c r="S9" s="27"/>
      <c r="T9" s="27"/>
      <c r="U9" s="27"/>
      <c r="W9" s="5"/>
      <c r="X9" s="5"/>
      <c r="Y9" s="5"/>
      <c r="Z9" s="5"/>
      <c r="AA9" s="5"/>
      <c r="AB9" s="5"/>
      <c r="AC9" s="5"/>
      <c r="AD9" s="5"/>
      <c r="AE9" s="5"/>
      <c r="AF9" s="5"/>
      <c r="AG9" s="5"/>
      <c r="AH9" s="5"/>
      <c r="AI9" s="5"/>
      <c r="AJ9" s="5"/>
      <c r="AK9" s="5"/>
      <c r="AL9" s="5"/>
    </row>
    <row r="10" spans="1:38" x14ac:dyDescent="0.2">
      <c r="A10" t="s">
        <v>340</v>
      </c>
      <c r="B10" s="131">
        <v>170</v>
      </c>
      <c r="C10" s="131">
        <v>1143</v>
      </c>
      <c r="D10" s="131">
        <v>27</v>
      </c>
      <c r="E10" s="131">
        <v>399</v>
      </c>
      <c r="F10" s="131">
        <v>1788</v>
      </c>
      <c r="G10" s="131">
        <v>562</v>
      </c>
      <c r="H10" s="131">
        <v>5394</v>
      </c>
      <c r="I10" s="131">
        <v>609</v>
      </c>
      <c r="J10" s="131">
        <v>0</v>
      </c>
      <c r="K10" s="27"/>
      <c r="L10" s="27"/>
      <c r="M10" s="27"/>
      <c r="N10" s="27"/>
      <c r="O10" s="27"/>
      <c r="P10" s="27"/>
      <c r="Q10" s="27"/>
      <c r="R10" s="27"/>
      <c r="S10" s="27"/>
      <c r="T10" s="27"/>
      <c r="U10" s="27"/>
      <c r="W10" s="5"/>
      <c r="X10" s="5"/>
      <c r="Y10" s="5"/>
      <c r="Z10" s="5"/>
      <c r="AA10" s="5"/>
      <c r="AB10" s="5"/>
      <c r="AC10" s="5"/>
      <c r="AD10" s="5"/>
      <c r="AE10" s="5"/>
      <c r="AF10" s="5"/>
      <c r="AG10" s="5"/>
      <c r="AH10" s="5"/>
      <c r="AI10" s="5"/>
      <c r="AJ10" s="5"/>
      <c r="AK10" s="5"/>
      <c r="AL10" s="5"/>
    </row>
    <row r="11" spans="1:38" x14ac:dyDescent="0.2">
      <c r="A11" t="s">
        <v>170</v>
      </c>
      <c r="B11" s="131">
        <v>187</v>
      </c>
      <c r="C11" s="131">
        <v>1190</v>
      </c>
      <c r="D11" s="131">
        <v>0</v>
      </c>
      <c r="E11" s="131">
        <v>73</v>
      </c>
      <c r="F11" s="131">
        <v>1279</v>
      </c>
      <c r="G11" s="131">
        <v>1421</v>
      </c>
      <c r="H11" s="131">
        <v>4840</v>
      </c>
      <c r="I11" s="131">
        <v>1155</v>
      </c>
      <c r="J11" s="131">
        <v>0</v>
      </c>
      <c r="K11" s="27"/>
      <c r="L11" s="27"/>
      <c r="M11" s="27"/>
      <c r="N11" s="27"/>
      <c r="O11" s="27"/>
      <c r="P11" s="27"/>
      <c r="Q11" s="27"/>
      <c r="R11" s="27"/>
      <c r="S11" s="27"/>
      <c r="T11" s="27"/>
      <c r="U11" s="27"/>
      <c r="W11" s="5"/>
      <c r="X11" s="5"/>
      <c r="Y11" s="5"/>
      <c r="Z11" s="5"/>
      <c r="AA11" s="5"/>
      <c r="AB11" s="5"/>
      <c r="AC11" s="5"/>
      <c r="AD11" s="5"/>
      <c r="AE11" s="5"/>
      <c r="AF11" s="5"/>
      <c r="AG11" s="5"/>
      <c r="AH11" s="5"/>
      <c r="AI11" s="5"/>
      <c r="AJ11" s="5"/>
      <c r="AK11" s="5"/>
      <c r="AL11" s="5"/>
    </row>
    <row r="12" spans="1:38" x14ac:dyDescent="0.2">
      <c r="A12" t="s">
        <v>171</v>
      </c>
      <c r="B12" s="131">
        <v>395</v>
      </c>
      <c r="C12" s="131">
        <v>813</v>
      </c>
      <c r="D12" s="131">
        <v>0</v>
      </c>
      <c r="E12" s="131">
        <v>272</v>
      </c>
      <c r="F12" s="131">
        <v>1491</v>
      </c>
      <c r="G12" s="131">
        <v>777</v>
      </c>
      <c r="H12" s="131">
        <v>4243</v>
      </c>
      <c r="I12" s="131">
        <v>985</v>
      </c>
      <c r="J12" s="131">
        <v>0</v>
      </c>
      <c r="K12" s="27"/>
      <c r="L12" s="27"/>
      <c r="M12" s="27"/>
      <c r="N12" s="27"/>
      <c r="O12" s="27"/>
      <c r="P12" s="27"/>
      <c r="Q12" s="27"/>
      <c r="R12" s="27"/>
      <c r="S12" s="27"/>
      <c r="T12" s="27"/>
      <c r="U12" s="27"/>
      <c r="W12" s="5"/>
      <c r="X12" s="5"/>
      <c r="Y12" s="5"/>
      <c r="Z12" s="5"/>
      <c r="AA12" s="5"/>
      <c r="AB12" s="5"/>
      <c r="AC12" s="5"/>
      <c r="AD12" s="5"/>
      <c r="AE12" s="5"/>
      <c r="AF12" s="5"/>
      <c r="AG12" s="5"/>
      <c r="AH12" s="5"/>
      <c r="AI12" s="5"/>
      <c r="AJ12" s="5"/>
      <c r="AK12" s="5"/>
      <c r="AL12" s="5"/>
    </row>
    <row r="13" spans="1:38" x14ac:dyDescent="0.2">
      <c r="A13" t="s">
        <v>172</v>
      </c>
      <c r="B13" s="131">
        <v>190</v>
      </c>
      <c r="C13" s="131">
        <v>975</v>
      </c>
      <c r="D13" s="131">
        <v>26</v>
      </c>
      <c r="E13" s="131">
        <v>113</v>
      </c>
      <c r="F13" s="131">
        <v>1394</v>
      </c>
      <c r="G13" s="131">
        <v>1041</v>
      </c>
      <c r="H13" s="131">
        <v>4345</v>
      </c>
      <c r="I13" s="131">
        <v>1018</v>
      </c>
      <c r="J13" s="131">
        <v>0</v>
      </c>
      <c r="K13" s="27"/>
      <c r="L13" s="27"/>
      <c r="M13" s="27"/>
      <c r="N13" s="27"/>
      <c r="O13" s="27"/>
      <c r="P13" s="27"/>
      <c r="Q13" s="27"/>
      <c r="R13" s="27"/>
      <c r="S13" s="27"/>
      <c r="T13" s="27"/>
      <c r="U13" s="27"/>
      <c r="W13" s="5"/>
      <c r="X13" s="5"/>
      <c r="Y13" s="5"/>
      <c r="Z13" s="5"/>
      <c r="AA13" s="5"/>
      <c r="AB13" s="5"/>
      <c r="AC13" s="5"/>
      <c r="AD13" s="5"/>
      <c r="AE13" s="5"/>
      <c r="AF13" s="5"/>
      <c r="AG13" s="5"/>
      <c r="AH13" s="5"/>
      <c r="AI13" s="5"/>
      <c r="AJ13" s="5"/>
      <c r="AK13" s="5"/>
      <c r="AL13" s="5"/>
    </row>
    <row r="14" spans="1:38" ht="19.5" customHeight="1" x14ac:dyDescent="0.2">
      <c r="A14" t="s">
        <v>173</v>
      </c>
      <c r="B14" s="131">
        <v>215</v>
      </c>
      <c r="C14" s="131">
        <v>1005</v>
      </c>
      <c r="D14" s="131">
        <v>0</v>
      </c>
      <c r="E14" s="131">
        <v>169</v>
      </c>
      <c r="F14" s="131">
        <v>1259</v>
      </c>
      <c r="G14" s="131">
        <v>939</v>
      </c>
      <c r="H14" s="131">
        <v>4323</v>
      </c>
      <c r="I14" s="131">
        <v>699</v>
      </c>
      <c r="J14" s="131">
        <v>0</v>
      </c>
      <c r="K14" s="27"/>
      <c r="L14" s="27"/>
      <c r="M14" s="27"/>
      <c r="N14" s="27"/>
      <c r="O14" s="27"/>
      <c r="P14" s="27"/>
      <c r="Q14" s="27"/>
      <c r="R14" s="27"/>
      <c r="S14" s="27"/>
      <c r="T14" s="27"/>
      <c r="U14" s="27"/>
      <c r="W14" s="5"/>
      <c r="X14" s="5"/>
      <c r="Y14" s="5"/>
      <c r="Z14" s="5"/>
      <c r="AA14" s="5"/>
      <c r="AB14" s="5"/>
      <c r="AC14" s="5"/>
      <c r="AD14" s="5"/>
      <c r="AE14" s="5"/>
      <c r="AF14" s="5"/>
      <c r="AG14" s="5"/>
      <c r="AH14" s="5"/>
      <c r="AI14" s="5"/>
      <c r="AJ14" s="5"/>
      <c r="AK14" s="5"/>
      <c r="AL14" s="5"/>
    </row>
    <row r="15" spans="1:38" x14ac:dyDescent="0.2">
      <c r="A15" t="s">
        <v>174</v>
      </c>
      <c r="B15" s="131">
        <v>290</v>
      </c>
      <c r="C15" s="131">
        <v>858</v>
      </c>
      <c r="D15" s="131">
        <v>0</v>
      </c>
      <c r="E15" s="131">
        <v>210</v>
      </c>
      <c r="F15" s="131">
        <v>1194</v>
      </c>
      <c r="G15" s="131">
        <v>1131</v>
      </c>
      <c r="H15" s="131">
        <v>3595</v>
      </c>
      <c r="I15" s="131">
        <v>2072</v>
      </c>
      <c r="J15" s="131">
        <v>0</v>
      </c>
      <c r="K15" s="27"/>
      <c r="L15" s="27"/>
      <c r="M15" s="27"/>
      <c r="N15" s="27"/>
      <c r="O15" s="27"/>
      <c r="P15" s="27"/>
      <c r="Q15" s="27"/>
      <c r="R15" s="27"/>
      <c r="S15" s="27"/>
      <c r="T15" s="27"/>
      <c r="U15" s="27"/>
      <c r="W15" s="5"/>
      <c r="X15" s="5"/>
      <c r="Y15" s="5"/>
      <c r="Z15" s="5"/>
      <c r="AA15" s="5"/>
      <c r="AB15" s="5"/>
      <c r="AC15" s="5"/>
      <c r="AD15" s="5"/>
      <c r="AE15" s="5"/>
      <c r="AF15" s="5"/>
      <c r="AG15" s="5"/>
      <c r="AH15" s="5"/>
      <c r="AI15" s="5"/>
      <c r="AJ15" s="5"/>
      <c r="AK15" s="5"/>
      <c r="AL15" s="5"/>
    </row>
    <row r="16" spans="1:38" x14ac:dyDescent="0.2">
      <c r="A16" t="s">
        <v>175</v>
      </c>
      <c r="B16" s="131">
        <v>430</v>
      </c>
      <c r="C16" s="131">
        <v>1106</v>
      </c>
      <c r="D16" s="131">
        <v>0</v>
      </c>
      <c r="E16" s="131">
        <v>247</v>
      </c>
      <c r="F16" s="131">
        <v>1765</v>
      </c>
      <c r="G16" s="131">
        <v>1253</v>
      </c>
      <c r="H16" s="131">
        <v>6279</v>
      </c>
      <c r="I16" s="131">
        <v>854</v>
      </c>
      <c r="J16" s="131">
        <v>0</v>
      </c>
      <c r="K16" s="27"/>
      <c r="L16" s="27"/>
      <c r="M16" s="27"/>
      <c r="N16" s="27"/>
      <c r="O16" s="27"/>
      <c r="P16" s="27"/>
      <c r="Q16" s="27"/>
      <c r="R16" s="27"/>
      <c r="S16" s="27"/>
      <c r="T16" s="27"/>
      <c r="U16" s="27"/>
      <c r="W16" s="5"/>
      <c r="X16" s="5"/>
      <c r="Y16" s="5"/>
      <c r="Z16" s="5"/>
      <c r="AA16" s="5"/>
      <c r="AB16" s="5"/>
      <c r="AC16" s="5"/>
      <c r="AD16" s="5"/>
      <c r="AE16" s="5"/>
      <c r="AF16" s="5"/>
      <c r="AG16" s="5"/>
      <c r="AH16" s="5"/>
      <c r="AI16" s="5"/>
      <c r="AJ16" s="5"/>
      <c r="AK16" s="5"/>
      <c r="AL16" s="5"/>
    </row>
    <row r="17" spans="1:38" x14ac:dyDescent="0.2">
      <c r="A17" t="s">
        <v>176</v>
      </c>
      <c r="B17" s="131">
        <v>217</v>
      </c>
      <c r="C17" s="131">
        <v>3490</v>
      </c>
      <c r="D17" s="131">
        <v>0</v>
      </c>
      <c r="E17" s="131">
        <v>256</v>
      </c>
      <c r="F17" s="131">
        <v>4350</v>
      </c>
      <c r="G17" s="131">
        <v>3151</v>
      </c>
      <c r="H17" s="131">
        <v>12726</v>
      </c>
      <c r="I17" s="131">
        <v>3763</v>
      </c>
      <c r="J17" s="131">
        <v>0</v>
      </c>
      <c r="K17" s="27"/>
      <c r="L17" s="27"/>
      <c r="M17" s="27"/>
      <c r="N17" s="27"/>
      <c r="O17" s="27"/>
      <c r="P17" s="27"/>
      <c r="Q17" s="27"/>
      <c r="R17" s="27"/>
      <c r="S17" s="27"/>
      <c r="T17" s="27"/>
      <c r="U17" s="27"/>
      <c r="W17" s="5"/>
      <c r="X17" s="5"/>
      <c r="Y17" s="5"/>
      <c r="Z17" s="5"/>
      <c r="AA17" s="5"/>
      <c r="AB17" s="5"/>
      <c r="AC17" s="5"/>
      <c r="AD17" s="5"/>
      <c r="AE17" s="5"/>
      <c r="AF17" s="5"/>
      <c r="AG17" s="5"/>
      <c r="AH17" s="5"/>
      <c r="AI17" s="5"/>
      <c r="AJ17" s="5"/>
      <c r="AK17" s="5"/>
      <c r="AL17" s="5"/>
    </row>
    <row r="18" spans="1:38" x14ac:dyDescent="0.2">
      <c r="A18" t="s">
        <v>177</v>
      </c>
      <c r="B18" s="131">
        <v>1099</v>
      </c>
      <c r="C18" s="131">
        <v>4618</v>
      </c>
      <c r="D18" s="131">
        <v>0</v>
      </c>
      <c r="E18" s="131">
        <v>580</v>
      </c>
      <c r="F18" s="131">
        <v>5923</v>
      </c>
      <c r="G18" s="131">
        <v>5113</v>
      </c>
      <c r="H18" s="131">
        <v>18828</v>
      </c>
      <c r="I18" s="131">
        <v>4602</v>
      </c>
      <c r="J18" s="131">
        <v>0</v>
      </c>
      <c r="K18" s="27"/>
      <c r="L18" s="27"/>
      <c r="M18" s="27"/>
      <c r="N18" s="27"/>
      <c r="O18" s="27"/>
      <c r="P18" s="27"/>
      <c r="Q18" s="27"/>
      <c r="R18" s="27"/>
      <c r="S18" s="27"/>
      <c r="T18" s="27"/>
      <c r="U18" s="27"/>
      <c r="W18" s="5"/>
      <c r="X18" s="5"/>
      <c r="Y18" s="5"/>
      <c r="Z18" s="5"/>
      <c r="AA18" s="5"/>
      <c r="AB18" s="5"/>
      <c r="AC18" s="5"/>
      <c r="AD18" s="5"/>
      <c r="AE18" s="5"/>
      <c r="AF18" s="5"/>
      <c r="AG18" s="5"/>
      <c r="AH18" s="5"/>
      <c r="AI18" s="5"/>
      <c r="AJ18" s="5"/>
      <c r="AK18" s="5"/>
      <c r="AL18" s="5"/>
    </row>
    <row r="19" spans="1:38" ht="19.5" customHeight="1" x14ac:dyDescent="0.2">
      <c r="A19" t="s">
        <v>178</v>
      </c>
      <c r="B19" s="131">
        <v>597</v>
      </c>
      <c r="C19" s="131">
        <v>1617</v>
      </c>
      <c r="D19" s="131">
        <v>0</v>
      </c>
      <c r="E19" s="131">
        <v>805</v>
      </c>
      <c r="F19" s="131">
        <v>2851</v>
      </c>
      <c r="G19" s="131">
        <v>981</v>
      </c>
      <c r="H19" s="131">
        <v>8937</v>
      </c>
      <c r="I19" s="131">
        <v>926</v>
      </c>
      <c r="J19" s="131">
        <v>0</v>
      </c>
      <c r="K19" s="27"/>
      <c r="L19" s="27"/>
      <c r="M19" s="27"/>
      <c r="N19" s="27"/>
      <c r="O19" s="27"/>
      <c r="P19" s="27"/>
      <c r="Q19" s="27"/>
      <c r="R19" s="27"/>
      <c r="S19" s="27"/>
      <c r="T19" s="27"/>
      <c r="U19" s="27"/>
      <c r="W19" s="5"/>
      <c r="X19" s="5"/>
      <c r="Y19" s="5"/>
      <c r="Z19" s="5"/>
      <c r="AA19" s="5"/>
      <c r="AB19" s="5"/>
      <c r="AC19" s="5"/>
      <c r="AD19" s="5"/>
      <c r="AE19" s="5"/>
      <c r="AF19" s="5"/>
      <c r="AG19" s="5"/>
      <c r="AH19" s="5"/>
      <c r="AI19" s="5"/>
      <c r="AJ19" s="5"/>
      <c r="AK19" s="5"/>
      <c r="AL19" s="5"/>
    </row>
    <row r="20" spans="1:38" x14ac:dyDescent="0.2">
      <c r="A20" t="s">
        <v>179</v>
      </c>
      <c r="B20" s="131">
        <v>91</v>
      </c>
      <c r="C20" s="131">
        <v>627</v>
      </c>
      <c r="D20" s="131">
        <v>0</v>
      </c>
      <c r="E20" s="131">
        <v>61</v>
      </c>
      <c r="F20" s="131">
        <v>888</v>
      </c>
      <c r="G20" s="131">
        <v>471</v>
      </c>
      <c r="H20" s="131">
        <v>2697</v>
      </c>
      <c r="I20" s="131">
        <v>351</v>
      </c>
      <c r="J20" s="131">
        <v>0</v>
      </c>
      <c r="K20" s="27"/>
      <c r="L20" s="27"/>
      <c r="M20" s="27"/>
      <c r="N20" s="27"/>
      <c r="O20" s="27"/>
      <c r="P20" s="27"/>
      <c r="Q20" s="27"/>
      <c r="R20" s="27"/>
      <c r="S20" s="27"/>
      <c r="T20" s="27"/>
      <c r="U20" s="27"/>
      <c r="W20" s="5"/>
      <c r="X20" s="5"/>
      <c r="Y20" s="5"/>
      <c r="Z20" s="5"/>
      <c r="AA20" s="5"/>
      <c r="AB20" s="5"/>
      <c r="AC20" s="5"/>
      <c r="AD20" s="5"/>
      <c r="AE20" s="5"/>
      <c r="AF20" s="5"/>
      <c r="AG20" s="5"/>
      <c r="AH20" s="5"/>
      <c r="AI20" s="5"/>
      <c r="AJ20" s="5"/>
      <c r="AK20" s="5"/>
      <c r="AL20" s="5"/>
    </row>
    <row r="21" spans="1:38" x14ac:dyDescent="0.2">
      <c r="A21" t="s">
        <v>180</v>
      </c>
      <c r="B21" s="131">
        <v>245</v>
      </c>
      <c r="C21" s="131">
        <v>955</v>
      </c>
      <c r="D21" s="131">
        <v>0</v>
      </c>
      <c r="E21" s="131">
        <v>49</v>
      </c>
      <c r="F21" s="131">
        <v>1536</v>
      </c>
      <c r="G21" s="131">
        <v>775</v>
      </c>
      <c r="H21" s="131">
        <v>4032</v>
      </c>
      <c r="I21" s="131">
        <v>506</v>
      </c>
      <c r="J21" s="131">
        <v>0</v>
      </c>
      <c r="K21" s="27"/>
      <c r="L21" s="27"/>
      <c r="M21" s="27"/>
      <c r="N21" s="27"/>
      <c r="O21" s="27"/>
      <c r="P21" s="27"/>
      <c r="Q21" s="27"/>
      <c r="R21" s="27"/>
      <c r="S21" s="27"/>
      <c r="T21" s="27"/>
      <c r="U21" s="27"/>
      <c r="W21" s="5"/>
      <c r="X21" s="5"/>
      <c r="Y21" s="5"/>
      <c r="Z21" s="5"/>
      <c r="AA21" s="5"/>
      <c r="AB21" s="5"/>
      <c r="AC21" s="5"/>
      <c r="AD21" s="5"/>
      <c r="AE21" s="5"/>
      <c r="AF21" s="5"/>
      <c r="AG21" s="5"/>
      <c r="AH21" s="5"/>
      <c r="AI21" s="5"/>
      <c r="AJ21" s="5"/>
      <c r="AK21" s="5"/>
      <c r="AL21" s="5"/>
    </row>
    <row r="22" spans="1:38" x14ac:dyDescent="0.2">
      <c r="A22" t="s">
        <v>181</v>
      </c>
      <c r="B22" s="131">
        <v>209</v>
      </c>
      <c r="C22" s="131">
        <v>720</v>
      </c>
      <c r="D22" s="131">
        <v>0</v>
      </c>
      <c r="E22" s="131">
        <v>227</v>
      </c>
      <c r="F22" s="131">
        <v>1410</v>
      </c>
      <c r="G22" s="131">
        <v>279</v>
      </c>
      <c r="H22" s="131">
        <v>3539</v>
      </c>
      <c r="I22" s="131">
        <v>505</v>
      </c>
      <c r="J22" s="131">
        <v>0</v>
      </c>
      <c r="K22" s="27"/>
      <c r="L22" s="27"/>
      <c r="M22" s="27"/>
      <c r="N22" s="27"/>
      <c r="O22" s="27"/>
      <c r="P22" s="27"/>
      <c r="Q22" s="27"/>
      <c r="R22" s="27"/>
      <c r="S22" s="27"/>
      <c r="T22" s="27"/>
      <c r="U22" s="27"/>
      <c r="W22" s="5"/>
      <c r="X22" s="5"/>
      <c r="Y22" s="5"/>
      <c r="Z22" s="5"/>
      <c r="AA22" s="5"/>
      <c r="AB22" s="5"/>
      <c r="AC22" s="5"/>
      <c r="AD22" s="5"/>
      <c r="AE22" s="5"/>
      <c r="AF22" s="5"/>
      <c r="AG22" s="5"/>
      <c r="AH22" s="5"/>
      <c r="AI22" s="5"/>
      <c r="AJ22" s="5"/>
      <c r="AK22" s="5"/>
      <c r="AL22" s="5"/>
    </row>
    <row r="23" spans="1:38" x14ac:dyDescent="0.2">
      <c r="A23" t="s">
        <v>251</v>
      </c>
      <c r="B23" s="131">
        <v>175</v>
      </c>
      <c r="C23" s="131">
        <v>62</v>
      </c>
      <c r="D23" s="131">
        <v>0</v>
      </c>
      <c r="E23" s="131">
        <v>294</v>
      </c>
      <c r="F23" s="131">
        <v>181</v>
      </c>
      <c r="G23" s="131">
        <v>0</v>
      </c>
      <c r="H23" s="131">
        <v>1070</v>
      </c>
      <c r="I23" s="131">
        <v>0</v>
      </c>
      <c r="J23" s="131">
        <v>0</v>
      </c>
      <c r="K23" s="27"/>
      <c r="L23" s="27"/>
      <c r="M23" s="27"/>
      <c r="N23" s="27"/>
      <c r="O23" s="27"/>
      <c r="P23" s="27"/>
      <c r="Q23" s="27"/>
      <c r="R23" s="27"/>
      <c r="S23" s="27"/>
      <c r="T23" s="27"/>
      <c r="U23" s="27"/>
      <c r="W23" s="5"/>
      <c r="X23" s="5"/>
      <c r="Y23" s="5"/>
      <c r="Z23" s="5"/>
      <c r="AA23" s="5"/>
      <c r="AB23" s="5"/>
      <c r="AC23" s="5"/>
      <c r="AD23" s="5"/>
      <c r="AE23" s="5"/>
      <c r="AF23" s="5"/>
      <c r="AG23" s="5"/>
      <c r="AH23" s="5"/>
      <c r="AI23" s="5"/>
      <c r="AJ23" s="5"/>
      <c r="AK23" s="5"/>
      <c r="AL23" s="5"/>
    </row>
    <row r="24" spans="1:38" ht="19.5" customHeight="1" x14ac:dyDescent="0.2">
      <c r="A24" t="s">
        <v>182</v>
      </c>
      <c r="B24" s="131">
        <v>218</v>
      </c>
      <c r="C24" s="131">
        <v>1029</v>
      </c>
      <c r="D24" s="131">
        <v>0</v>
      </c>
      <c r="E24" s="131">
        <v>242</v>
      </c>
      <c r="F24" s="131">
        <v>1702</v>
      </c>
      <c r="G24" s="131">
        <v>685</v>
      </c>
      <c r="H24" s="131">
        <v>5058</v>
      </c>
      <c r="I24" s="131">
        <v>706</v>
      </c>
      <c r="J24" s="131">
        <v>0</v>
      </c>
      <c r="K24" s="27"/>
      <c r="L24" s="27"/>
      <c r="M24" s="27"/>
      <c r="N24" s="27"/>
      <c r="O24" s="27"/>
      <c r="P24" s="27"/>
      <c r="Q24" s="27"/>
      <c r="R24" s="27"/>
      <c r="S24" s="27"/>
      <c r="T24" s="27"/>
      <c r="U24" s="27"/>
      <c r="W24" s="5"/>
      <c r="X24" s="5"/>
      <c r="Y24" s="5"/>
      <c r="Z24" s="5"/>
      <c r="AA24" s="5"/>
      <c r="AB24" s="5"/>
      <c r="AC24" s="5"/>
      <c r="AD24" s="5"/>
      <c r="AE24" s="5"/>
      <c r="AF24" s="5"/>
      <c r="AG24" s="5"/>
      <c r="AH24" s="5"/>
      <c r="AI24" s="5"/>
      <c r="AJ24" s="5"/>
      <c r="AK24" s="5"/>
      <c r="AL24" s="5"/>
    </row>
    <row r="25" spans="1:38" x14ac:dyDescent="0.2">
      <c r="A25" s="151" t="s">
        <v>183</v>
      </c>
      <c r="B25" s="131">
        <v>861</v>
      </c>
      <c r="C25" s="131">
        <v>2605</v>
      </c>
      <c r="D25" s="131">
        <v>52</v>
      </c>
      <c r="E25" s="131">
        <v>590</v>
      </c>
      <c r="F25" s="131">
        <v>4348</v>
      </c>
      <c r="G25" s="131">
        <v>2471</v>
      </c>
      <c r="H25" s="131">
        <v>13374</v>
      </c>
      <c r="I25" s="131">
        <v>1961</v>
      </c>
      <c r="J25" s="131">
        <v>0</v>
      </c>
      <c r="K25" s="27"/>
      <c r="L25" s="27"/>
      <c r="M25" s="27"/>
      <c r="N25" s="27"/>
      <c r="O25" s="27"/>
      <c r="P25" s="27"/>
      <c r="Q25" s="27"/>
      <c r="R25" s="27"/>
      <c r="S25" s="27"/>
      <c r="T25" s="27"/>
      <c r="U25" s="27"/>
      <c r="W25" s="5"/>
      <c r="X25" s="5"/>
      <c r="Y25" s="5"/>
      <c r="Z25" s="5"/>
      <c r="AA25" s="5"/>
      <c r="AB25" s="5"/>
      <c r="AC25" s="5"/>
      <c r="AD25" s="5"/>
      <c r="AE25" s="5"/>
      <c r="AF25" s="5"/>
      <c r="AG25" s="5"/>
      <c r="AH25" s="5"/>
      <c r="AI25" s="5"/>
      <c r="AJ25" s="5"/>
      <c r="AK25" s="5"/>
      <c r="AL25" s="5"/>
    </row>
    <row r="26" spans="1:38" x14ac:dyDescent="0.2">
      <c r="A26" t="s">
        <v>184</v>
      </c>
      <c r="B26" s="131">
        <v>81</v>
      </c>
      <c r="C26" s="131">
        <v>113</v>
      </c>
      <c r="D26" s="131">
        <v>0</v>
      </c>
      <c r="E26" s="131">
        <v>117</v>
      </c>
      <c r="F26" s="131">
        <v>206</v>
      </c>
      <c r="G26" s="131">
        <v>106</v>
      </c>
      <c r="H26" s="131">
        <v>867</v>
      </c>
      <c r="I26" s="131">
        <v>32</v>
      </c>
      <c r="J26" s="131">
        <v>0</v>
      </c>
      <c r="K26" s="27"/>
      <c r="L26" s="27"/>
      <c r="M26" s="27"/>
      <c r="N26" s="27"/>
      <c r="O26" s="27"/>
      <c r="P26" s="27"/>
      <c r="Q26" s="27"/>
      <c r="R26" s="27"/>
      <c r="S26" s="27"/>
      <c r="T26" s="27"/>
      <c r="U26" s="27"/>
      <c r="W26" s="5"/>
      <c r="X26" s="5"/>
      <c r="Y26" s="5"/>
      <c r="Z26" s="5"/>
      <c r="AA26" s="5"/>
      <c r="AB26" s="5"/>
      <c r="AC26" s="5"/>
      <c r="AD26" s="5"/>
      <c r="AE26" s="5"/>
      <c r="AF26" s="5"/>
      <c r="AG26" s="5"/>
      <c r="AH26" s="5"/>
      <c r="AI26" s="5"/>
      <c r="AJ26" s="5"/>
      <c r="AK26" s="5"/>
      <c r="AL26" s="5"/>
    </row>
    <row r="27" spans="1:38" x14ac:dyDescent="0.2">
      <c r="A27" t="s">
        <v>341</v>
      </c>
      <c r="B27" s="131">
        <v>315</v>
      </c>
      <c r="C27" s="131">
        <v>1081</v>
      </c>
      <c r="D27" s="131">
        <v>0</v>
      </c>
      <c r="E27" s="131">
        <v>459</v>
      </c>
      <c r="F27" s="131">
        <v>1469</v>
      </c>
      <c r="G27" s="131">
        <v>990</v>
      </c>
      <c r="H27" s="131">
        <v>5190</v>
      </c>
      <c r="I27" s="131">
        <v>733</v>
      </c>
      <c r="J27" s="131">
        <v>0</v>
      </c>
      <c r="K27" s="27"/>
      <c r="L27" s="27"/>
      <c r="M27" s="27"/>
      <c r="N27" s="27"/>
      <c r="O27" s="27"/>
      <c r="P27" s="27"/>
      <c r="Q27" s="27"/>
      <c r="R27" s="27"/>
      <c r="S27" s="27"/>
      <c r="T27" s="27"/>
      <c r="U27" s="27"/>
      <c r="W27" s="5"/>
      <c r="X27" s="5"/>
      <c r="Y27" s="5"/>
      <c r="Z27" s="5"/>
      <c r="AA27" s="5"/>
      <c r="AB27" s="5"/>
      <c r="AC27" s="5"/>
      <c r="AD27" s="5"/>
      <c r="AE27" s="5"/>
      <c r="AF27" s="5"/>
      <c r="AG27" s="5"/>
      <c r="AH27" s="5"/>
      <c r="AI27" s="5"/>
      <c r="AJ27" s="5"/>
      <c r="AK27" s="5"/>
      <c r="AL27" s="5"/>
    </row>
    <row r="28" spans="1:38" x14ac:dyDescent="0.2">
      <c r="A28" t="s">
        <v>186</v>
      </c>
      <c r="B28" s="131">
        <v>449</v>
      </c>
      <c r="C28" s="131">
        <v>1332</v>
      </c>
      <c r="D28" s="131">
        <v>0</v>
      </c>
      <c r="E28" s="131">
        <v>205</v>
      </c>
      <c r="F28" s="131">
        <v>1859</v>
      </c>
      <c r="G28" s="131">
        <v>1530</v>
      </c>
      <c r="H28" s="131">
        <v>6286</v>
      </c>
      <c r="I28" s="131">
        <v>1360</v>
      </c>
      <c r="J28" s="131">
        <v>0</v>
      </c>
      <c r="K28" s="27"/>
      <c r="L28" s="27"/>
      <c r="M28" s="27"/>
      <c r="N28" s="27"/>
      <c r="O28" s="27"/>
      <c r="P28" s="27"/>
      <c r="Q28" s="27"/>
      <c r="R28" s="27"/>
      <c r="S28" s="27"/>
      <c r="T28" s="27"/>
      <c r="U28" s="27"/>
      <c r="W28" s="5"/>
      <c r="X28" s="5"/>
      <c r="Y28" s="5"/>
      <c r="Z28" s="5"/>
      <c r="AA28" s="5"/>
      <c r="AB28" s="5"/>
      <c r="AC28" s="5"/>
      <c r="AD28" s="5"/>
      <c r="AE28" s="5"/>
      <c r="AF28" s="5"/>
      <c r="AG28" s="5"/>
      <c r="AH28" s="5"/>
      <c r="AI28" s="5"/>
      <c r="AJ28" s="5"/>
      <c r="AK28" s="5"/>
      <c r="AL28" s="5"/>
    </row>
    <row r="29" spans="1:38" ht="19.5" customHeight="1" x14ac:dyDescent="0.2">
      <c r="A29" t="s">
        <v>187</v>
      </c>
      <c r="B29" s="131">
        <v>199</v>
      </c>
      <c r="C29" s="131">
        <v>830</v>
      </c>
      <c r="D29" s="131">
        <v>0</v>
      </c>
      <c r="E29" s="131">
        <v>143</v>
      </c>
      <c r="F29" s="131">
        <v>1305</v>
      </c>
      <c r="G29" s="131">
        <v>689</v>
      </c>
      <c r="H29" s="131">
        <v>3902</v>
      </c>
      <c r="I29" s="131">
        <v>794</v>
      </c>
      <c r="J29" s="131">
        <v>0</v>
      </c>
      <c r="K29" s="27"/>
      <c r="L29" s="27"/>
      <c r="M29" s="27"/>
      <c r="N29" s="27"/>
      <c r="O29" s="27"/>
      <c r="P29" s="27"/>
      <c r="Q29" s="27"/>
      <c r="R29" s="27"/>
      <c r="S29" s="27"/>
      <c r="T29" s="27"/>
      <c r="U29" s="27"/>
      <c r="W29" s="5"/>
      <c r="X29" s="5"/>
      <c r="Y29" s="5"/>
      <c r="Z29" s="5"/>
      <c r="AA29" s="5"/>
      <c r="AB29" s="5"/>
      <c r="AC29" s="5"/>
      <c r="AD29" s="5"/>
      <c r="AE29" s="5"/>
      <c r="AF29" s="5"/>
      <c r="AG29" s="5"/>
      <c r="AH29" s="5"/>
      <c r="AI29" s="5"/>
      <c r="AJ29" s="5"/>
      <c r="AK29" s="5"/>
      <c r="AL29" s="5"/>
    </row>
    <row r="30" spans="1:38" x14ac:dyDescent="0.2">
      <c r="A30" t="s">
        <v>188</v>
      </c>
      <c r="B30" s="131">
        <v>115</v>
      </c>
      <c r="C30" s="131">
        <v>151</v>
      </c>
      <c r="D30" s="131">
        <v>0</v>
      </c>
      <c r="E30" s="131">
        <v>209</v>
      </c>
      <c r="F30" s="131">
        <v>268</v>
      </c>
      <c r="G30" s="131">
        <v>27</v>
      </c>
      <c r="H30" s="131">
        <v>1088</v>
      </c>
      <c r="I30" s="131">
        <v>0</v>
      </c>
      <c r="J30" s="131">
        <v>0</v>
      </c>
      <c r="K30" s="27"/>
      <c r="L30" s="27"/>
      <c r="M30" s="27"/>
      <c r="N30" s="27"/>
      <c r="O30" s="27"/>
      <c r="P30" s="27"/>
      <c r="Q30" s="27"/>
      <c r="R30" s="27"/>
      <c r="S30" s="27"/>
      <c r="T30" s="27"/>
      <c r="U30" s="27"/>
      <c r="W30" s="5"/>
      <c r="X30" s="5"/>
      <c r="Y30" s="5"/>
      <c r="Z30" s="5"/>
      <c r="AA30" s="5"/>
      <c r="AB30" s="5"/>
      <c r="AC30" s="5"/>
      <c r="AD30" s="5"/>
      <c r="AE30" s="5"/>
      <c r="AF30" s="5"/>
      <c r="AG30" s="5"/>
      <c r="AH30" s="5"/>
      <c r="AI30" s="5"/>
      <c r="AJ30" s="5"/>
      <c r="AK30" s="5"/>
      <c r="AL30" s="5"/>
    </row>
    <row r="31" spans="1:38" x14ac:dyDescent="0.2">
      <c r="A31" t="s">
        <v>189</v>
      </c>
      <c r="B31" s="131">
        <v>216</v>
      </c>
      <c r="C31" s="131">
        <v>715</v>
      </c>
      <c r="D31" s="131">
        <v>108</v>
      </c>
      <c r="E31" s="131">
        <v>308</v>
      </c>
      <c r="F31" s="131">
        <v>1226</v>
      </c>
      <c r="G31" s="131">
        <v>664</v>
      </c>
      <c r="H31" s="131">
        <v>3869</v>
      </c>
      <c r="I31" s="131">
        <v>607</v>
      </c>
      <c r="J31" s="131">
        <v>0</v>
      </c>
      <c r="K31" s="27"/>
      <c r="L31" s="27"/>
      <c r="M31" s="27"/>
      <c r="N31" s="27"/>
      <c r="O31" s="27"/>
      <c r="P31" s="27"/>
      <c r="Q31" s="27"/>
      <c r="R31" s="27"/>
      <c r="S31" s="27"/>
      <c r="T31" s="27"/>
      <c r="U31" s="27"/>
      <c r="W31" s="5"/>
      <c r="X31" s="5"/>
      <c r="Y31" s="5"/>
      <c r="Z31" s="5"/>
      <c r="AA31" s="5"/>
      <c r="AB31" s="5"/>
      <c r="AC31" s="5"/>
      <c r="AD31" s="5"/>
      <c r="AE31" s="5"/>
      <c r="AF31" s="5"/>
      <c r="AG31" s="5"/>
      <c r="AH31" s="5"/>
      <c r="AI31" s="5"/>
      <c r="AJ31" s="5"/>
      <c r="AK31" s="5"/>
      <c r="AL31" s="5"/>
    </row>
    <row r="32" spans="1:38" x14ac:dyDescent="0.2">
      <c r="A32" t="s">
        <v>190</v>
      </c>
      <c r="B32" s="131">
        <v>669</v>
      </c>
      <c r="C32" s="131">
        <v>2839</v>
      </c>
      <c r="D32" s="131">
        <v>0</v>
      </c>
      <c r="E32" s="131">
        <v>603</v>
      </c>
      <c r="F32" s="131">
        <v>3362</v>
      </c>
      <c r="G32" s="131">
        <v>3028</v>
      </c>
      <c r="H32" s="131">
        <v>11559</v>
      </c>
      <c r="I32" s="131">
        <v>2792</v>
      </c>
      <c r="J32" s="131">
        <v>0</v>
      </c>
      <c r="K32" s="27"/>
      <c r="L32" s="27"/>
      <c r="M32" s="27"/>
      <c r="N32" s="27"/>
      <c r="O32" s="27"/>
      <c r="P32" s="27"/>
      <c r="Q32" s="27"/>
      <c r="R32" s="27"/>
      <c r="S32" s="27"/>
      <c r="T32" s="27"/>
      <c r="U32" s="27"/>
      <c r="W32" s="5"/>
      <c r="X32" s="5"/>
      <c r="Y32" s="5"/>
      <c r="Z32" s="5"/>
      <c r="AA32" s="5"/>
      <c r="AB32" s="5"/>
      <c r="AC32" s="5"/>
      <c r="AD32" s="5"/>
      <c r="AE32" s="5"/>
      <c r="AF32" s="5"/>
      <c r="AG32" s="5"/>
      <c r="AH32" s="5"/>
      <c r="AI32" s="5"/>
      <c r="AJ32" s="5"/>
      <c r="AK32" s="5"/>
      <c r="AL32" s="5"/>
    </row>
    <row r="33" spans="1:38" x14ac:dyDescent="0.2">
      <c r="A33" t="s">
        <v>191</v>
      </c>
      <c r="B33" s="131">
        <v>193</v>
      </c>
      <c r="C33" s="131">
        <v>693</v>
      </c>
      <c r="D33" s="131">
        <v>0</v>
      </c>
      <c r="E33" s="131">
        <v>117</v>
      </c>
      <c r="F33" s="131">
        <v>1157</v>
      </c>
      <c r="G33" s="131">
        <v>503</v>
      </c>
      <c r="H33" s="131">
        <v>3412</v>
      </c>
      <c r="I33" s="131">
        <v>414</v>
      </c>
      <c r="J33" s="131">
        <v>0</v>
      </c>
      <c r="K33" s="27"/>
      <c r="L33" s="27"/>
      <c r="M33" s="27"/>
      <c r="N33" s="27"/>
      <c r="O33" s="27"/>
      <c r="P33" s="27"/>
      <c r="Q33" s="27"/>
      <c r="R33" s="27"/>
      <c r="S33" s="27"/>
      <c r="T33" s="27"/>
      <c r="U33" s="27"/>
      <c r="W33" s="5"/>
      <c r="X33" s="5"/>
      <c r="Y33" s="5"/>
      <c r="Z33" s="5"/>
      <c r="AA33" s="5"/>
      <c r="AB33" s="5"/>
      <c r="AC33" s="5"/>
      <c r="AD33" s="5"/>
      <c r="AE33" s="5"/>
      <c r="AF33" s="5"/>
      <c r="AG33" s="5"/>
      <c r="AH33" s="5"/>
      <c r="AI33" s="5"/>
      <c r="AJ33" s="5"/>
      <c r="AK33" s="5"/>
      <c r="AL33" s="5"/>
    </row>
    <row r="34" spans="1:38" ht="19.5" customHeight="1" x14ac:dyDescent="0.2">
      <c r="A34" t="s">
        <v>192</v>
      </c>
      <c r="B34" s="131">
        <v>261</v>
      </c>
      <c r="C34" s="131">
        <v>629</v>
      </c>
      <c r="D34" s="131">
        <v>0</v>
      </c>
      <c r="E34" s="131">
        <v>332</v>
      </c>
      <c r="F34" s="131">
        <v>1200</v>
      </c>
      <c r="G34" s="131">
        <v>304</v>
      </c>
      <c r="H34" s="131">
        <v>3678</v>
      </c>
      <c r="I34" s="131">
        <v>254</v>
      </c>
      <c r="J34" s="131">
        <v>0</v>
      </c>
      <c r="K34" s="27"/>
      <c r="L34" s="27"/>
      <c r="M34" s="27"/>
      <c r="N34" s="27"/>
      <c r="O34" s="27"/>
      <c r="P34" s="27"/>
      <c r="Q34" s="27"/>
      <c r="R34" s="27"/>
      <c r="S34" s="27"/>
      <c r="T34" s="27"/>
      <c r="U34" s="27"/>
      <c r="W34" s="5"/>
      <c r="X34" s="5"/>
      <c r="Y34" s="5"/>
      <c r="Z34" s="5"/>
      <c r="AA34" s="5"/>
      <c r="AB34" s="5"/>
      <c r="AC34" s="5"/>
      <c r="AD34" s="5"/>
      <c r="AE34" s="5"/>
      <c r="AF34" s="5"/>
      <c r="AG34" s="5"/>
      <c r="AH34" s="5"/>
      <c r="AI34" s="5"/>
      <c r="AJ34" s="5"/>
      <c r="AK34" s="5"/>
      <c r="AL34" s="5"/>
    </row>
    <row r="35" spans="1:38" x14ac:dyDescent="0.2">
      <c r="A35" t="s">
        <v>193</v>
      </c>
      <c r="B35" s="131">
        <v>668</v>
      </c>
      <c r="C35" s="131">
        <v>1396</v>
      </c>
      <c r="D35" s="131">
        <v>0</v>
      </c>
      <c r="E35" s="131">
        <v>435</v>
      </c>
      <c r="F35" s="131">
        <v>2586</v>
      </c>
      <c r="G35" s="131">
        <v>1240</v>
      </c>
      <c r="H35" s="131">
        <v>7700</v>
      </c>
      <c r="I35" s="131">
        <v>1245</v>
      </c>
      <c r="J35" s="131">
        <v>0</v>
      </c>
      <c r="K35" s="27"/>
      <c r="L35" s="27"/>
      <c r="M35" s="27"/>
      <c r="N35" s="27"/>
      <c r="O35" s="27"/>
      <c r="P35" s="27"/>
      <c r="Q35" s="27"/>
      <c r="R35" s="27"/>
      <c r="S35" s="27"/>
      <c r="T35" s="27"/>
      <c r="U35" s="27"/>
      <c r="W35" s="5"/>
      <c r="X35" s="5"/>
      <c r="Y35" s="5"/>
      <c r="Z35" s="5"/>
      <c r="AA35" s="5"/>
      <c r="AB35" s="5"/>
      <c r="AC35" s="5"/>
      <c r="AD35" s="5"/>
      <c r="AE35" s="5"/>
      <c r="AF35" s="5"/>
      <c r="AG35" s="5"/>
      <c r="AH35" s="5"/>
      <c r="AI35" s="5"/>
      <c r="AJ35" s="5"/>
      <c r="AK35" s="5"/>
      <c r="AL35" s="5"/>
    </row>
    <row r="36" spans="1:38" ht="19.5" customHeight="1" x14ac:dyDescent="0.2">
      <c r="A36" t="s">
        <v>194</v>
      </c>
      <c r="B36" s="131">
        <v>11017</v>
      </c>
      <c r="C36" s="131">
        <v>41658</v>
      </c>
      <c r="D36" s="131">
        <v>293</v>
      </c>
      <c r="E36" s="131">
        <v>9311</v>
      </c>
      <c r="F36" s="131">
        <v>60444</v>
      </c>
      <c r="G36" s="131">
        <v>39364</v>
      </c>
      <c r="H36" s="131">
        <v>192108</v>
      </c>
      <c r="I36" s="131">
        <v>35658</v>
      </c>
      <c r="J36" s="131">
        <v>0</v>
      </c>
      <c r="K36" s="27"/>
      <c r="L36" s="27"/>
      <c r="M36" s="27"/>
      <c r="N36" s="27"/>
      <c r="O36" s="27"/>
      <c r="P36" s="27"/>
      <c r="Q36" s="27"/>
      <c r="R36" s="27"/>
      <c r="S36" s="27"/>
      <c r="T36" s="27"/>
      <c r="U36" s="27"/>
      <c r="W36" s="5"/>
      <c r="X36" s="5"/>
      <c r="Y36" s="5"/>
      <c r="Z36" s="5"/>
      <c r="AA36" s="5"/>
      <c r="AB36" s="5"/>
      <c r="AC36" s="5"/>
      <c r="AD36" s="5"/>
      <c r="AE36" s="5"/>
      <c r="AF36" s="5"/>
      <c r="AG36" s="5"/>
      <c r="AH36" s="5"/>
      <c r="AI36" s="5"/>
      <c r="AJ36" s="5"/>
      <c r="AK36" s="5"/>
      <c r="AL36" s="5"/>
    </row>
    <row r="37" spans="1:38" s="210" customFormat="1" ht="19.5" customHeight="1" x14ac:dyDescent="0.2">
      <c r="A37" s="215" t="s">
        <v>195</v>
      </c>
      <c r="B37" s="131">
        <v>0</v>
      </c>
      <c r="C37" s="131">
        <v>66</v>
      </c>
      <c r="D37" s="131">
        <v>0</v>
      </c>
      <c r="E37" s="131">
        <v>0</v>
      </c>
      <c r="F37" s="131">
        <v>65</v>
      </c>
      <c r="G37" s="131">
        <v>66</v>
      </c>
      <c r="H37" s="131">
        <v>0</v>
      </c>
      <c r="I37" s="131">
        <v>263</v>
      </c>
      <c r="J37" s="131">
        <v>0</v>
      </c>
      <c r="K37" s="217"/>
      <c r="L37" s="217"/>
      <c r="M37" s="217"/>
      <c r="N37" s="217"/>
      <c r="O37" s="217"/>
      <c r="P37" s="217"/>
      <c r="Q37" s="217"/>
      <c r="R37" s="217"/>
      <c r="S37" s="217"/>
      <c r="T37" s="217"/>
      <c r="U37" s="217"/>
      <c r="W37" s="213"/>
      <c r="X37" s="213"/>
      <c r="Y37" s="213"/>
      <c r="Z37" s="213"/>
      <c r="AA37" s="213"/>
      <c r="AB37" s="213"/>
      <c r="AC37" s="213"/>
      <c r="AD37" s="213"/>
      <c r="AE37" s="213"/>
      <c r="AF37" s="213"/>
      <c r="AG37" s="213"/>
      <c r="AH37" s="213"/>
      <c r="AI37" s="213"/>
      <c r="AJ37" s="213"/>
      <c r="AK37" s="213"/>
      <c r="AL37" s="213"/>
    </row>
    <row r="38" spans="1:38" ht="19.5" customHeight="1" x14ac:dyDescent="0.2">
      <c r="A38" s="155" t="s">
        <v>83</v>
      </c>
      <c r="B38" s="129">
        <v>11017</v>
      </c>
      <c r="C38" s="129">
        <v>41724</v>
      </c>
      <c r="D38" s="129">
        <v>293</v>
      </c>
      <c r="E38" s="129">
        <v>9311</v>
      </c>
      <c r="F38" s="129">
        <v>60509</v>
      </c>
      <c r="G38" s="129">
        <v>39430</v>
      </c>
      <c r="H38" s="129">
        <v>192108</v>
      </c>
      <c r="I38" s="129">
        <v>35921</v>
      </c>
      <c r="J38" s="129">
        <v>0</v>
      </c>
      <c r="K38" s="27"/>
      <c r="L38" s="27"/>
      <c r="M38" s="27"/>
      <c r="N38" s="27"/>
      <c r="O38" s="27"/>
      <c r="P38" s="27"/>
      <c r="Q38" s="27"/>
      <c r="R38" s="27"/>
      <c r="S38" s="27"/>
      <c r="T38" s="27"/>
      <c r="U38" s="27"/>
      <c r="W38" s="5"/>
      <c r="X38" s="5"/>
      <c r="Y38" s="5"/>
      <c r="Z38" s="5"/>
      <c r="AA38" s="5"/>
      <c r="AB38" s="5"/>
      <c r="AC38" s="5"/>
      <c r="AD38" s="5"/>
      <c r="AE38" s="5"/>
      <c r="AF38" s="5"/>
      <c r="AG38" s="5"/>
      <c r="AH38" s="5"/>
      <c r="AI38" s="5"/>
      <c r="AJ38" s="5"/>
      <c r="AK38" s="5"/>
      <c r="AL38" s="5"/>
    </row>
    <row r="39" spans="1:38" x14ac:dyDescent="0.2">
      <c r="A39" s="10" t="s">
        <v>406</v>
      </c>
    </row>
    <row r="40" spans="1:38" x14ac:dyDescent="0.2">
      <c r="A40" s="10"/>
      <c r="E40" s="5"/>
      <c r="F40" s="5"/>
    </row>
    <row r="41" spans="1:38" x14ac:dyDescent="0.2">
      <c r="D41" s="5"/>
      <c r="E41" s="5"/>
    </row>
    <row r="42" spans="1:38" x14ac:dyDescent="0.2">
      <c r="C42" s="5"/>
    </row>
  </sheetData>
  <mergeCells count="3">
    <mergeCell ref="B2:D2"/>
    <mergeCell ref="E2:G2"/>
    <mergeCell ref="H2:J2"/>
  </mergeCells>
  <phoneticPr fontId="3" type="noConversion"/>
  <hyperlinks>
    <hyperlink ref="M1" location="Contents!A1" display="Return to contents"/>
  </hyperlinks>
  <pageMargins left="0.75" right="0.75" top="1" bottom="1" header="0.5" footer="0.5"/>
  <pageSetup paperSize="9"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W41"/>
  <sheetViews>
    <sheetView workbookViewId="0">
      <selection sqref="A1:Q1"/>
    </sheetView>
  </sheetViews>
  <sheetFormatPr defaultRowHeight="12.75" x14ac:dyDescent="0.2"/>
  <cols>
    <col min="1" max="1" width="18.28515625" customWidth="1"/>
    <col min="13" max="13" width="9.140625" style="210"/>
    <col min="15" max="17" width="9.140625" style="210"/>
  </cols>
  <sheetData>
    <row r="1" spans="1:23" x14ac:dyDescent="0.2">
      <c r="A1" s="605" t="s">
        <v>791</v>
      </c>
      <c r="B1" s="605"/>
      <c r="C1" s="605"/>
      <c r="D1" s="605"/>
      <c r="E1" s="605"/>
      <c r="F1" s="605"/>
      <c r="G1" s="605"/>
      <c r="H1" s="605"/>
      <c r="I1" s="605"/>
      <c r="J1" s="605"/>
      <c r="K1" s="605"/>
      <c r="L1" s="605"/>
      <c r="M1" s="605"/>
      <c r="N1" s="605"/>
      <c r="O1" s="605"/>
      <c r="P1" s="605"/>
      <c r="Q1" s="605"/>
      <c r="T1" s="13" t="s">
        <v>63</v>
      </c>
    </row>
    <row r="2" spans="1:23" x14ac:dyDescent="0.2">
      <c r="A2" s="1"/>
      <c r="B2" s="21">
        <v>2006</v>
      </c>
      <c r="C2" s="21">
        <v>2007</v>
      </c>
      <c r="D2" s="21">
        <v>2008</v>
      </c>
      <c r="E2" s="21">
        <v>2009</v>
      </c>
      <c r="F2" s="21">
        <v>2010</v>
      </c>
      <c r="G2" s="21">
        <v>2011</v>
      </c>
      <c r="H2" s="48">
        <v>2012</v>
      </c>
      <c r="I2" s="48">
        <v>2013</v>
      </c>
      <c r="J2" s="48">
        <v>2014</v>
      </c>
      <c r="K2" s="156" t="s">
        <v>283</v>
      </c>
      <c r="L2" s="114" t="s">
        <v>249</v>
      </c>
      <c r="M2" s="221" t="s">
        <v>272</v>
      </c>
      <c r="N2" s="114">
        <v>2018</v>
      </c>
      <c r="O2" s="114">
        <v>2019</v>
      </c>
      <c r="P2" s="114" t="s">
        <v>421</v>
      </c>
      <c r="Q2" s="221" t="s">
        <v>790</v>
      </c>
    </row>
    <row r="3" spans="1:23" x14ac:dyDescent="0.2">
      <c r="A3" s="2" t="s">
        <v>164</v>
      </c>
      <c r="B3" s="99">
        <v>12.7</v>
      </c>
      <c r="C3" s="99">
        <v>8.6</v>
      </c>
      <c r="D3" s="99">
        <v>7.4</v>
      </c>
      <c r="E3" s="99">
        <v>7.7</v>
      </c>
      <c r="F3" s="99">
        <v>11.9</v>
      </c>
      <c r="G3" s="99">
        <v>16.565096952908586</v>
      </c>
      <c r="H3" s="99">
        <v>16.392591310368704</v>
      </c>
      <c r="I3" s="108">
        <v>16.100000000000001</v>
      </c>
      <c r="J3" s="108">
        <v>11.186440677966102</v>
      </c>
      <c r="K3" s="108">
        <v>10.616052758565225</v>
      </c>
      <c r="L3" s="108">
        <v>11</v>
      </c>
      <c r="M3" s="108">
        <v>12.976610060877924</v>
      </c>
      <c r="N3" s="108">
        <v>9.9186999999999994</v>
      </c>
      <c r="O3" s="108">
        <v>13.455500000000001</v>
      </c>
      <c r="P3" s="108">
        <v>12.849</v>
      </c>
      <c r="Q3" s="108">
        <v>5.7115</v>
      </c>
      <c r="R3" s="37"/>
      <c r="S3" s="37"/>
      <c r="T3" s="18"/>
      <c r="U3" s="18"/>
      <c r="V3" s="18"/>
      <c r="W3" s="18"/>
    </row>
    <row r="4" spans="1:23" x14ac:dyDescent="0.2">
      <c r="A4" t="s">
        <v>165</v>
      </c>
      <c r="B4" s="97">
        <v>16.100000000000001</v>
      </c>
      <c r="C4" s="97">
        <v>15.6</v>
      </c>
      <c r="D4" s="97">
        <v>13.3</v>
      </c>
      <c r="E4" s="97">
        <v>13</v>
      </c>
      <c r="F4" s="97">
        <v>12.6</v>
      </c>
      <c r="G4" s="97">
        <v>11.125780124819972</v>
      </c>
      <c r="H4" s="97">
        <v>13.119810201660737</v>
      </c>
      <c r="I4" s="108">
        <v>14.9</v>
      </c>
      <c r="J4" s="108">
        <v>13.310729519851252</v>
      </c>
      <c r="K4" s="108">
        <v>12.435911421402858</v>
      </c>
      <c r="L4" s="108">
        <v>14.7</v>
      </c>
      <c r="M4" s="108">
        <v>17.738359201773836</v>
      </c>
      <c r="N4" s="108">
        <v>16.012499999999999</v>
      </c>
      <c r="O4" s="108">
        <v>19.997699999999998</v>
      </c>
      <c r="P4" s="108">
        <v>18.5562</v>
      </c>
      <c r="Q4" s="108">
        <v>15.015499999999999</v>
      </c>
      <c r="R4" s="37"/>
      <c r="S4" s="37"/>
      <c r="T4" s="18"/>
      <c r="U4" s="18"/>
      <c r="V4" s="18"/>
      <c r="W4" s="18"/>
    </row>
    <row r="5" spans="1:23" x14ac:dyDescent="0.2">
      <c r="A5" t="s">
        <v>166</v>
      </c>
      <c r="B5" s="97">
        <v>6.5</v>
      </c>
      <c r="C5" s="97">
        <v>13.8</v>
      </c>
      <c r="D5" s="97">
        <v>12.8</v>
      </c>
      <c r="E5" s="97">
        <v>17.899999999999999</v>
      </c>
      <c r="F5" s="97">
        <v>26.8</v>
      </c>
      <c r="G5" s="97">
        <v>25.465148569841713</v>
      </c>
      <c r="H5" s="97">
        <v>20.424836601307188</v>
      </c>
      <c r="I5" s="108">
        <v>21</v>
      </c>
      <c r="J5" s="108">
        <v>23.095112979506045</v>
      </c>
      <c r="K5" s="108">
        <v>22.376502002670225</v>
      </c>
      <c r="L5" s="108">
        <v>19.600000000000001</v>
      </c>
      <c r="M5" s="108">
        <v>16.547945205479454</v>
      </c>
      <c r="N5" s="108">
        <v>20.102699999999999</v>
      </c>
      <c r="O5" s="108">
        <v>19.2058</v>
      </c>
      <c r="P5" s="108">
        <v>17.655200000000001</v>
      </c>
      <c r="Q5" s="108">
        <v>18.1844</v>
      </c>
      <c r="R5" s="37"/>
      <c r="S5" s="37"/>
      <c r="T5" s="18"/>
      <c r="U5" s="18"/>
      <c r="V5" s="18"/>
      <c r="W5" s="18"/>
    </row>
    <row r="6" spans="1:23" x14ac:dyDescent="0.2">
      <c r="A6" t="s">
        <v>167</v>
      </c>
      <c r="B6" s="97">
        <v>33.1</v>
      </c>
      <c r="C6" s="97">
        <v>40.700000000000003</v>
      </c>
      <c r="D6" s="97">
        <v>37.4</v>
      </c>
      <c r="E6" s="97">
        <v>37.5</v>
      </c>
      <c r="F6" s="97">
        <v>48.8</v>
      </c>
      <c r="G6" s="97">
        <v>44.619741100323623</v>
      </c>
      <c r="H6" s="97">
        <v>45.523012552301253</v>
      </c>
      <c r="I6" s="108">
        <v>45.4</v>
      </c>
      <c r="J6" s="108">
        <v>34.857601283594065</v>
      </c>
      <c r="K6" s="108">
        <v>24.212598425196848</v>
      </c>
      <c r="L6" s="108">
        <v>27.2</v>
      </c>
      <c r="M6" s="108">
        <v>27.144583165525578</v>
      </c>
      <c r="N6" s="108">
        <v>34.553699999999999</v>
      </c>
      <c r="O6" s="108">
        <v>28.480699999999999</v>
      </c>
      <c r="P6" s="108">
        <v>39.147799999999997</v>
      </c>
      <c r="Q6" s="108">
        <v>37.862699999999997</v>
      </c>
      <c r="R6" s="37"/>
      <c r="S6" s="37"/>
      <c r="T6" s="18"/>
      <c r="U6" s="18"/>
      <c r="V6" s="18"/>
      <c r="W6" s="18"/>
    </row>
    <row r="7" spans="1:23" x14ac:dyDescent="0.2">
      <c r="A7" t="s">
        <v>338</v>
      </c>
      <c r="B7" s="97">
        <v>7.1</v>
      </c>
      <c r="C7" s="97">
        <v>12.8</v>
      </c>
      <c r="D7" s="97">
        <v>14.1</v>
      </c>
      <c r="E7" s="97">
        <v>14.5</v>
      </c>
      <c r="F7" s="97">
        <v>16.5</v>
      </c>
      <c r="G7" s="97">
        <v>15.252313602235027</v>
      </c>
      <c r="H7" s="97">
        <v>15.301126162885589</v>
      </c>
      <c r="I7" s="108">
        <v>7</v>
      </c>
      <c r="J7" s="108">
        <v>7.2008340159356612</v>
      </c>
      <c r="K7" s="108">
        <v>6.1378240638156436</v>
      </c>
      <c r="L7" s="108">
        <v>5.7</v>
      </c>
      <c r="M7" s="108">
        <v>6.0109289617486334</v>
      </c>
      <c r="N7" s="108">
        <v>5.1738999999999997</v>
      </c>
      <c r="O7" s="108">
        <v>4.4859</v>
      </c>
      <c r="P7" s="108">
        <v>5.9871999999999996</v>
      </c>
      <c r="Q7" s="108">
        <v>5.7721</v>
      </c>
      <c r="R7" s="37"/>
      <c r="S7" s="37"/>
      <c r="T7" s="18"/>
      <c r="U7" s="18"/>
      <c r="V7" s="18"/>
      <c r="W7" s="18"/>
    </row>
    <row r="8" spans="1:23" ht="19.5" customHeight="1" x14ac:dyDescent="0.2">
      <c r="A8" t="s">
        <v>168</v>
      </c>
      <c r="B8" s="97">
        <v>12.4</v>
      </c>
      <c r="C8" s="97">
        <v>23.7</v>
      </c>
      <c r="D8" s="97">
        <v>20.399999999999999</v>
      </c>
      <c r="E8" s="97">
        <v>20</v>
      </c>
      <c r="F8" s="97">
        <v>28.2</v>
      </c>
      <c r="G8" s="97">
        <v>21.966019417475728</v>
      </c>
      <c r="H8" s="97">
        <v>18.959537572254334</v>
      </c>
      <c r="I8" s="108">
        <v>16.100000000000001</v>
      </c>
      <c r="J8" s="108">
        <v>17.805953693495038</v>
      </c>
      <c r="K8" s="108">
        <v>11.807498601007275</v>
      </c>
      <c r="L8" s="108">
        <v>19.7</v>
      </c>
      <c r="M8" s="108">
        <v>14.050056882821387</v>
      </c>
      <c r="N8" s="108">
        <v>11.7682</v>
      </c>
      <c r="O8" s="108">
        <v>16.547599999999999</v>
      </c>
      <c r="P8" s="108">
        <v>13.0755</v>
      </c>
      <c r="Q8" s="108">
        <v>12.873100000000001</v>
      </c>
      <c r="R8" s="37"/>
      <c r="S8" s="37"/>
      <c r="T8" s="18"/>
      <c r="U8" s="18"/>
      <c r="V8" s="18"/>
      <c r="W8" s="18"/>
    </row>
    <row r="9" spans="1:23" x14ac:dyDescent="0.2">
      <c r="A9" t="s">
        <v>169</v>
      </c>
      <c r="B9" s="97">
        <v>18.2</v>
      </c>
      <c r="C9" s="97">
        <v>16.600000000000001</v>
      </c>
      <c r="D9" s="97">
        <v>25.6</v>
      </c>
      <c r="E9" s="97">
        <v>23.7</v>
      </c>
      <c r="F9" s="97">
        <v>24.9</v>
      </c>
      <c r="G9" s="97">
        <v>20.610687022900763</v>
      </c>
      <c r="H9" s="97">
        <v>20.447145647927066</v>
      </c>
      <c r="I9" s="108">
        <v>12</v>
      </c>
      <c r="J9" s="108">
        <v>16.426701570680631</v>
      </c>
      <c r="K9" s="108">
        <v>13.62930077691454</v>
      </c>
      <c r="L9" s="108">
        <v>17.100000000000001</v>
      </c>
      <c r="M9" s="108">
        <v>22.049198826450013</v>
      </c>
      <c r="N9" s="108">
        <v>20.183700000000002</v>
      </c>
      <c r="O9" s="108">
        <v>17.7041</v>
      </c>
      <c r="P9" s="108">
        <v>16.805499999999999</v>
      </c>
      <c r="Q9" s="108">
        <v>13.9154</v>
      </c>
      <c r="R9" s="37"/>
      <c r="S9" s="37"/>
      <c r="T9" s="18"/>
      <c r="U9" s="18"/>
      <c r="V9" s="18"/>
      <c r="W9" s="18"/>
    </row>
    <row r="10" spans="1:23" x14ac:dyDescent="0.2">
      <c r="A10" t="s">
        <v>170</v>
      </c>
      <c r="B10" s="97">
        <v>6</v>
      </c>
      <c r="C10" s="97">
        <v>5.6</v>
      </c>
      <c r="D10" s="97">
        <v>4.7</v>
      </c>
      <c r="E10" s="97">
        <v>6.5</v>
      </c>
      <c r="F10" s="97">
        <v>27.2</v>
      </c>
      <c r="G10" s="97">
        <v>26.950523311132258</v>
      </c>
      <c r="H10" s="97">
        <v>28.525196486361537</v>
      </c>
      <c r="I10" s="108">
        <v>9.4</v>
      </c>
      <c r="J10" s="108">
        <v>2.810810810810811</v>
      </c>
      <c r="K10" s="108">
        <v>3.4211644708882281</v>
      </c>
      <c r="L10" s="108">
        <v>2.6</v>
      </c>
      <c r="M10" s="108">
        <v>4.4033184428844931</v>
      </c>
      <c r="N10" s="108">
        <v>3.1448999999999998</v>
      </c>
      <c r="O10" s="108">
        <v>5.9223999999999997</v>
      </c>
      <c r="P10" s="108">
        <v>7.0574000000000003</v>
      </c>
      <c r="Q10" s="108">
        <v>6.2651000000000003</v>
      </c>
      <c r="R10" s="37"/>
      <c r="S10" s="37"/>
      <c r="T10" s="18"/>
      <c r="U10" s="18"/>
      <c r="V10" s="18"/>
      <c r="W10" s="18"/>
    </row>
    <row r="11" spans="1:23" x14ac:dyDescent="0.2">
      <c r="A11" t="s">
        <v>171</v>
      </c>
      <c r="B11" s="97">
        <v>13.6</v>
      </c>
      <c r="C11" s="97">
        <v>15</v>
      </c>
      <c r="D11" s="97">
        <v>9.4</v>
      </c>
      <c r="E11" s="97">
        <v>41.5</v>
      </c>
      <c r="F11" s="97">
        <v>41.4</v>
      </c>
      <c r="G11" s="97">
        <v>43.367213969246812</v>
      </c>
      <c r="H11" s="97">
        <v>19.541427826993228</v>
      </c>
      <c r="I11" s="108">
        <v>7.6</v>
      </c>
      <c r="J11" s="108">
        <v>12.960122699386503</v>
      </c>
      <c r="K11" s="108">
        <v>9.5453403667420247</v>
      </c>
      <c r="L11" s="108">
        <v>11.1</v>
      </c>
      <c r="M11" s="108">
        <v>9.9290780141843982</v>
      </c>
      <c r="N11" s="108">
        <v>8.2759</v>
      </c>
      <c r="O11" s="108">
        <v>12.019600000000001</v>
      </c>
      <c r="P11" s="108">
        <v>16.964300000000001</v>
      </c>
      <c r="Q11" s="108">
        <v>17.796199999999999</v>
      </c>
      <c r="R11" s="37"/>
      <c r="S11" s="37"/>
      <c r="T11" s="18"/>
      <c r="U11" s="18"/>
      <c r="V11" s="18"/>
      <c r="W11" s="18"/>
    </row>
    <row r="12" spans="1:23" x14ac:dyDescent="0.2">
      <c r="A12" t="s">
        <v>172</v>
      </c>
      <c r="B12" s="97">
        <v>8.1</v>
      </c>
      <c r="C12" s="97">
        <v>9.9</v>
      </c>
      <c r="D12" s="97">
        <v>10.3</v>
      </c>
      <c r="E12" s="97">
        <v>10.8</v>
      </c>
      <c r="F12" s="97">
        <v>28.3</v>
      </c>
      <c r="G12" s="97">
        <v>22.190530519110098</v>
      </c>
      <c r="H12" s="97">
        <v>21.208729714605486</v>
      </c>
      <c r="I12" s="108">
        <v>21.8</v>
      </c>
      <c r="J12" s="108">
        <v>11.270600744284955</v>
      </c>
      <c r="K12" s="108">
        <v>10.603715170278639</v>
      </c>
      <c r="L12" s="108">
        <v>12.9</v>
      </c>
      <c r="M12" s="108">
        <v>10.304449648711945</v>
      </c>
      <c r="N12" s="108">
        <v>10.4946</v>
      </c>
      <c r="O12" s="108">
        <v>9.3407</v>
      </c>
      <c r="P12" s="108">
        <v>10.133900000000001</v>
      </c>
      <c r="Q12" s="108">
        <v>8.1037999999999997</v>
      </c>
      <c r="R12" s="37"/>
      <c r="S12" s="37"/>
      <c r="T12" s="18"/>
      <c r="U12" s="18"/>
      <c r="V12" s="18"/>
      <c r="W12" s="18"/>
    </row>
    <row r="13" spans="1:23" ht="19.5" customHeight="1" x14ac:dyDescent="0.2">
      <c r="A13" t="s">
        <v>173</v>
      </c>
      <c r="B13" s="97">
        <v>9.9</v>
      </c>
      <c r="C13" s="97">
        <v>6.2</v>
      </c>
      <c r="D13" s="97">
        <v>7</v>
      </c>
      <c r="E13" s="97">
        <v>7.9</v>
      </c>
      <c r="F13" s="97">
        <v>8.9</v>
      </c>
      <c r="G13" s="97">
        <v>7.4587264150943398</v>
      </c>
      <c r="H13" s="97">
        <v>4.0181097906055463</v>
      </c>
      <c r="I13" s="108">
        <v>4.3</v>
      </c>
      <c r="J13" s="108">
        <v>6.3065533315053459</v>
      </c>
      <c r="K13" s="108">
        <v>5.9517279210093257</v>
      </c>
      <c r="L13" s="108">
        <v>4.2</v>
      </c>
      <c r="M13" s="108">
        <v>6.4935064935064926</v>
      </c>
      <c r="N13" s="108">
        <v>8.7997999999999994</v>
      </c>
      <c r="O13" s="108">
        <v>6.0538999999999996</v>
      </c>
      <c r="P13" s="108">
        <v>12.1746</v>
      </c>
      <c r="Q13" s="108">
        <v>10.705299999999999</v>
      </c>
      <c r="R13" s="37"/>
      <c r="S13" s="37"/>
      <c r="T13" s="18"/>
      <c r="U13" s="18"/>
      <c r="V13" s="18"/>
      <c r="W13" s="18"/>
    </row>
    <row r="14" spans="1:23" x14ac:dyDescent="0.2">
      <c r="A14" t="s">
        <v>174</v>
      </c>
      <c r="B14" s="97">
        <v>10.199999999999999</v>
      </c>
      <c r="C14" s="97">
        <v>9.9</v>
      </c>
      <c r="D14" s="97">
        <v>5.4</v>
      </c>
      <c r="E14" s="97">
        <v>6.5</v>
      </c>
      <c r="F14" s="97">
        <v>32.5</v>
      </c>
      <c r="G14" s="97">
        <v>38.135347081033984</v>
      </c>
      <c r="H14" s="97">
        <v>35.61724748966332</v>
      </c>
      <c r="I14" s="108">
        <v>7.6</v>
      </c>
      <c r="J14" s="108">
        <v>15.655306178996952</v>
      </c>
      <c r="K14" s="108">
        <v>9.4685729700566483</v>
      </c>
      <c r="L14" s="108">
        <v>16.5</v>
      </c>
      <c r="M14" s="108">
        <v>12.623574144486692</v>
      </c>
      <c r="N14" s="108">
        <v>11.898</v>
      </c>
      <c r="O14" s="108">
        <v>18.269200000000001</v>
      </c>
      <c r="P14" s="108">
        <v>9.5225000000000009</v>
      </c>
      <c r="Q14" s="108">
        <v>13.575900000000001</v>
      </c>
      <c r="R14" s="37"/>
      <c r="S14" s="37"/>
      <c r="T14" s="18"/>
      <c r="U14" s="18"/>
      <c r="V14" s="18"/>
      <c r="W14" s="18"/>
    </row>
    <row r="15" spans="1:23" x14ac:dyDescent="0.2">
      <c r="A15" t="s">
        <v>175</v>
      </c>
      <c r="B15" s="97">
        <v>7.9</v>
      </c>
      <c r="C15" s="97">
        <v>11.7</v>
      </c>
      <c r="D15" s="97">
        <v>11</v>
      </c>
      <c r="E15" s="97">
        <v>7.7</v>
      </c>
      <c r="F15" s="97">
        <v>12.6</v>
      </c>
      <c r="G15" s="97">
        <v>7.7205172746574027</v>
      </c>
      <c r="H15" s="97">
        <v>8.5047248471372985</v>
      </c>
      <c r="I15" s="108">
        <v>4.9000000000000004</v>
      </c>
      <c r="J15" s="108">
        <v>6.3042323357534968</v>
      </c>
      <c r="K15" s="108">
        <v>8.5060371238060917</v>
      </c>
      <c r="L15" s="108">
        <v>5.6</v>
      </c>
      <c r="M15" s="108">
        <v>7.9248064872834503</v>
      </c>
      <c r="N15" s="108">
        <v>8.7528000000000006</v>
      </c>
      <c r="O15" s="108">
        <v>10.580500000000001</v>
      </c>
      <c r="P15" s="108">
        <v>15.2126</v>
      </c>
      <c r="Q15" s="108">
        <v>14.1012</v>
      </c>
      <c r="R15" s="37"/>
      <c r="S15" s="37"/>
      <c r="T15" s="18"/>
      <c r="U15" s="18"/>
      <c r="V15" s="18"/>
      <c r="W15" s="18"/>
    </row>
    <row r="16" spans="1:23" x14ac:dyDescent="0.2">
      <c r="A16" t="s">
        <v>176</v>
      </c>
      <c r="B16" s="97">
        <v>10.199999999999999</v>
      </c>
      <c r="C16" s="97">
        <v>19.2</v>
      </c>
      <c r="D16" s="97">
        <v>12.9</v>
      </c>
      <c r="E16" s="97">
        <v>16.100000000000001</v>
      </c>
      <c r="F16" s="97">
        <v>26</v>
      </c>
      <c r="G16" s="97">
        <v>26.683501683501682</v>
      </c>
      <c r="H16" s="97">
        <v>27.382528127068166</v>
      </c>
      <c r="I16" s="108">
        <v>24.1</v>
      </c>
      <c r="J16" s="108">
        <v>22.942800788954635</v>
      </c>
      <c r="K16" s="108">
        <v>20.790458372310571</v>
      </c>
      <c r="L16" s="108">
        <v>20.8</v>
      </c>
      <c r="M16" s="108">
        <v>11.593853085525787</v>
      </c>
      <c r="N16" s="108">
        <v>7.1417000000000002</v>
      </c>
      <c r="O16" s="108">
        <v>3.6640000000000001</v>
      </c>
      <c r="P16" s="108">
        <v>7.0511999999999997</v>
      </c>
      <c r="Q16" s="108">
        <v>4.1260000000000003</v>
      </c>
      <c r="R16" s="37"/>
      <c r="S16" s="37"/>
      <c r="T16" s="18"/>
      <c r="U16" s="18"/>
      <c r="V16" s="18"/>
      <c r="W16" s="18"/>
    </row>
    <row r="17" spans="1:23" x14ac:dyDescent="0.2">
      <c r="A17" t="s">
        <v>177</v>
      </c>
      <c r="B17" s="97">
        <v>12.5</v>
      </c>
      <c r="C17" s="97">
        <v>15.5</v>
      </c>
      <c r="D17" s="97">
        <v>12.9</v>
      </c>
      <c r="E17" s="97">
        <v>9.4</v>
      </c>
      <c r="F17" s="97">
        <v>9.8000000000000007</v>
      </c>
      <c r="G17" s="97">
        <v>6.1900397189123133</v>
      </c>
      <c r="H17" s="97">
        <v>10.051869075299589</v>
      </c>
      <c r="I17" s="108">
        <v>3.8</v>
      </c>
      <c r="J17" s="108">
        <v>3.6999321113374068</v>
      </c>
      <c r="K17" s="108">
        <v>3.6424208772903941</v>
      </c>
      <c r="L17" s="108">
        <v>4.2</v>
      </c>
      <c r="M17" s="108">
        <v>5.547357490298956</v>
      </c>
      <c r="N17" s="108">
        <v>6.4922000000000004</v>
      </c>
      <c r="O17" s="108">
        <v>8.0406999999999993</v>
      </c>
      <c r="P17" s="108">
        <v>10.944699999999999</v>
      </c>
      <c r="Q17" s="108">
        <v>9.6867000000000001</v>
      </c>
      <c r="R17" s="37"/>
      <c r="S17" s="37"/>
      <c r="T17" s="18"/>
      <c r="U17" s="18"/>
      <c r="V17" s="18"/>
      <c r="W17" s="18"/>
    </row>
    <row r="18" spans="1:23" ht="19.5" customHeight="1" x14ac:dyDescent="0.2">
      <c r="A18" t="s">
        <v>178</v>
      </c>
      <c r="B18" s="97">
        <v>21.8</v>
      </c>
      <c r="C18" s="97">
        <v>24.2</v>
      </c>
      <c r="D18" s="97">
        <v>26</v>
      </c>
      <c r="E18" s="97">
        <v>26.2</v>
      </c>
      <c r="F18" s="97">
        <v>30.1</v>
      </c>
      <c r="G18" s="97">
        <v>23.218036689539282</v>
      </c>
      <c r="H18" s="97">
        <v>20.288248337028826</v>
      </c>
      <c r="I18" s="108">
        <v>18.399999999999999</v>
      </c>
      <c r="J18" s="108">
        <v>18.132830392024786</v>
      </c>
      <c r="K18" s="108">
        <v>20.532216668918007</v>
      </c>
      <c r="L18" s="108">
        <v>19.100000000000001</v>
      </c>
      <c r="M18" s="108">
        <v>18.079479180794792</v>
      </c>
      <c r="N18" s="108">
        <v>18.832999999999998</v>
      </c>
      <c r="O18" s="108">
        <v>16.715199999999999</v>
      </c>
      <c r="P18" s="108">
        <v>21.018999999999998</v>
      </c>
      <c r="Q18" s="108">
        <v>20.464200000000002</v>
      </c>
      <c r="R18" s="37"/>
      <c r="S18" s="37"/>
      <c r="T18" s="18"/>
      <c r="U18" s="18"/>
      <c r="V18" s="18"/>
      <c r="W18" s="18"/>
    </row>
    <row r="19" spans="1:23" x14ac:dyDescent="0.2">
      <c r="A19" t="s">
        <v>179</v>
      </c>
      <c r="B19" s="97">
        <v>9.1999999999999993</v>
      </c>
      <c r="C19" s="97">
        <v>16.8</v>
      </c>
      <c r="D19" s="97">
        <v>8.1999999999999993</v>
      </c>
      <c r="E19" s="97">
        <v>10.199999999999999</v>
      </c>
      <c r="F19" s="97">
        <v>20.6</v>
      </c>
      <c r="G19" s="97">
        <v>16.811955168119553</v>
      </c>
      <c r="H19" s="97">
        <v>12.287256122872561</v>
      </c>
      <c r="I19" s="108">
        <v>9.3000000000000007</v>
      </c>
      <c r="J19" s="108">
        <v>9.9957645065650151</v>
      </c>
      <c r="K19" s="108">
        <v>7.4762316335350052</v>
      </c>
      <c r="L19" s="108">
        <v>6.5</v>
      </c>
      <c r="M19" s="108">
        <v>5.0086355785837648</v>
      </c>
      <c r="N19" s="108">
        <v>6.0618999999999996</v>
      </c>
      <c r="O19" s="108">
        <v>7.9748999999999999</v>
      </c>
      <c r="P19" s="108">
        <v>4.8448000000000002</v>
      </c>
      <c r="Q19" s="108">
        <v>7.1093999999999999</v>
      </c>
      <c r="R19" s="37"/>
      <c r="S19" s="37"/>
      <c r="T19" s="18"/>
      <c r="U19" s="18"/>
      <c r="V19" s="18"/>
      <c r="W19" s="18"/>
    </row>
    <row r="20" spans="1:23" x14ac:dyDescent="0.2">
      <c r="A20" t="s">
        <v>180</v>
      </c>
      <c r="B20" s="97">
        <v>8.1</v>
      </c>
      <c r="C20" s="97">
        <v>8.6</v>
      </c>
      <c r="D20" s="97">
        <v>12.9</v>
      </c>
      <c r="E20" s="97">
        <v>24.7</v>
      </c>
      <c r="F20" s="97">
        <v>9.1999999999999993</v>
      </c>
      <c r="G20" s="97">
        <v>15.337643678160919</v>
      </c>
      <c r="H20" s="97">
        <v>4.9914529914529915</v>
      </c>
      <c r="I20" s="108">
        <v>7.7</v>
      </c>
      <c r="J20" s="108">
        <v>11.729818780889621</v>
      </c>
      <c r="K20" s="108">
        <v>10.264583997449792</v>
      </c>
      <c r="L20" s="108">
        <v>16.7</v>
      </c>
      <c r="M20" s="108">
        <v>11.231990591002647</v>
      </c>
      <c r="N20" s="108">
        <v>16.231300000000001</v>
      </c>
      <c r="O20" s="108">
        <v>9.4022000000000006</v>
      </c>
      <c r="P20" s="108">
        <v>11.403</v>
      </c>
      <c r="Q20" s="108">
        <v>8.2584</v>
      </c>
      <c r="R20" s="37"/>
      <c r="S20" s="37"/>
      <c r="T20" s="18"/>
      <c r="U20" s="18"/>
      <c r="V20" s="18"/>
      <c r="W20" s="18"/>
    </row>
    <row r="21" spans="1:23" x14ac:dyDescent="0.2">
      <c r="A21" t="s">
        <v>181</v>
      </c>
      <c r="B21" s="97">
        <v>7.4</v>
      </c>
      <c r="C21" s="97">
        <v>12.6</v>
      </c>
      <c r="D21" s="97">
        <v>16.899999999999999</v>
      </c>
      <c r="E21" s="97">
        <v>7.2</v>
      </c>
      <c r="F21" s="97">
        <v>26.1</v>
      </c>
      <c r="G21" s="97">
        <v>19.733333333333334</v>
      </c>
      <c r="H21" s="97">
        <v>20.642201834862387</v>
      </c>
      <c r="I21" s="108">
        <v>8.9</v>
      </c>
      <c r="J21" s="108">
        <v>14.126275510204081</v>
      </c>
      <c r="K21" s="108">
        <v>10.802775024777008</v>
      </c>
      <c r="L21" s="108">
        <v>8</v>
      </c>
      <c r="M21" s="108">
        <v>8.1360453484494837</v>
      </c>
      <c r="N21" s="108">
        <v>9.0020000000000007</v>
      </c>
      <c r="O21" s="108">
        <v>10.9803</v>
      </c>
      <c r="P21" s="108">
        <v>9.0309000000000008</v>
      </c>
      <c r="Q21" s="108">
        <v>15.325100000000001</v>
      </c>
      <c r="R21" s="37"/>
      <c r="S21" s="37"/>
      <c r="T21" s="18"/>
      <c r="U21" s="18"/>
      <c r="V21" s="18"/>
      <c r="W21" s="18"/>
    </row>
    <row r="22" spans="1:23" x14ac:dyDescent="0.2">
      <c r="A22" t="s">
        <v>250</v>
      </c>
      <c r="B22" s="97">
        <v>70.7</v>
      </c>
      <c r="C22" s="97">
        <v>72.5</v>
      </c>
      <c r="D22" s="97">
        <v>66.599999999999994</v>
      </c>
      <c r="E22" s="97">
        <v>57.9</v>
      </c>
      <c r="F22" s="97">
        <v>74.7</v>
      </c>
      <c r="G22" s="97">
        <v>62.814070351758801</v>
      </c>
      <c r="H22" s="97">
        <v>51.703163017031628</v>
      </c>
      <c r="I22" s="108">
        <v>39.799999999999997</v>
      </c>
      <c r="J22" s="108">
        <v>47.959183673469383</v>
      </c>
      <c r="K22" s="108">
        <v>51.262626262626263</v>
      </c>
      <c r="L22" s="108">
        <v>57.8</v>
      </c>
      <c r="M22" s="108">
        <v>52.338811630847026</v>
      </c>
      <c r="N22" s="108">
        <v>56.377600000000001</v>
      </c>
      <c r="O22" s="108">
        <v>60.362699999999997</v>
      </c>
      <c r="P22" s="108">
        <v>55.298900000000003</v>
      </c>
      <c r="Q22" s="108">
        <v>65.870800000000003</v>
      </c>
      <c r="R22" s="37"/>
      <c r="S22" s="37"/>
      <c r="T22" s="18"/>
      <c r="U22" s="18"/>
      <c r="V22" s="18"/>
      <c r="W22" s="18"/>
    </row>
    <row r="23" spans="1:23" ht="19.5" customHeight="1" x14ac:dyDescent="0.2">
      <c r="A23" t="s">
        <v>182</v>
      </c>
      <c r="B23" s="97">
        <v>10.5</v>
      </c>
      <c r="C23" s="97">
        <v>9.3000000000000007</v>
      </c>
      <c r="D23" s="97">
        <v>5.8</v>
      </c>
      <c r="E23" s="97">
        <v>6.5</v>
      </c>
      <c r="F23" s="97">
        <v>25.1</v>
      </c>
      <c r="G23" s="97">
        <v>7.6536440484350017</v>
      </c>
      <c r="H23" s="97">
        <v>11.554857527484854</v>
      </c>
      <c r="I23" s="108">
        <v>7.2</v>
      </c>
      <c r="J23" s="108">
        <v>7.602075344010828</v>
      </c>
      <c r="K23" s="108">
        <v>10.841460648673168</v>
      </c>
      <c r="L23" s="108">
        <v>13</v>
      </c>
      <c r="M23" s="108">
        <v>9.8604438343628455</v>
      </c>
      <c r="N23" s="108">
        <v>10.948600000000001</v>
      </c>
      <c r="O23" s="108">
        <v>16.403199999999998</v>
      </c>
      <c r="P23" s="108">
        <v>14.6409</v>
      </c>
      <c r="Q23" s="108">
        <v>11.867900000000001</v>
      </c>
      <c r="R23" s="37"/>
      <c r="S23" s="37"/>
      <c r="T23" s="18"/>
      <c r="U23" s="18"/>
      <c r="V23" s="18"/>
      <c r="W23" s="18"/>
    </row>
    <row r="24" spans="1:23" x14ac:dyDescent="0.2">
      <c r="A24" s="151" t="s">
        <v>183</v>
      </c>
      <c r="B24" s="97">
        <v>11.8</v>
      </c>
      <c r="C24" s="97">
        <v>13.5</v>
      </c>
      <c r="D24" s="97">
        <v>14.7</v>
      </c>
      <c r="E24" s="97">
        <v>11.4</v>
      </c>
      <c r="F24" s="97">
        <v>10.1</v>
      </c>
      <c r="G24" s="97">
        <v>9.960703912523492</v>
      </c>
      <c r="H24" s="97">
        <v>8.0319918318727126</v>
      </c>
      <c r="I24" s="108">
        <v>8.1</v>
      </c>
      <c r="J24" s="108">
        <v>7.7498131074009464</v>
      </c>
      <c r="K24" s="108">
        <v>8.6266565375200468</v>
      </c>
      <c r="L24" s="108">
        <v>9.8000000000000007</v>
      </c>
      <c r="M24" s="108">
        <v>11.407535729753141</v>
      </c>
      <c r="N24" s="108">
        <v>8.9247999999999994</v>
      </c>
      <c r="O24" s="108">
        <v>9.3925000000000001</v>
      </c>
      <c r="P24" s="108">
        <v>13.6715</v>
      </c>
      <c r="Q24" s="108">
        <v>13.279</v>
      </c>
      <c r="R24" s="37"/>
      <c r="S24" s="37"/>
      <c r="T24" s="18"/>
      <c r="U24" s="18"/>
      <c r="V24" s="18"/>
      <c r="W24" s="18"/>
    </row>
    <row r="25" spans="1:23" x14ac:dyDescent="0.2">
      <c r="A25" t="s">
        <v>184</v>
      </c>
      <c r="B25" s="97">
        <v>32.4</v>
      </c>
      <c r="C25" s="97">
        <v>41.4</v>
      </c>
      <c r="D25" s="97">
        <v>43</v>
      </c>
      <c r="E25" s="97">
        <v>44.8</v>
      </c>
      <c r="F25" s="97">
        <v>51.5</v>
      </c>
      <c r="G25" s="97">
        <v>44.788273615635177</v>
      </c>
      <c r="H25" s="97">
        <v>33.435582822085891</v>
      </c>
      <c r="I25" s="108">
        <v>27.2</v>
      </c>
      <c r="J25" s="108">
        <v>29.590288315629742</v>
      </c>
      <c r="K25" s="108">
        <v>22.575757575757578</v>
      </c>
      <c r="L25" s="108">
        <v>19.8</v>
      </c>
      <c r="M25" s="108">
        <v>24.7244094488189</v>
      </c>
      <c r="N25" s="108">
        <v>24.770600000000002</v>
      </c>
      <c r="O25" s="108">
        <v>30.577200000000001</v>
      </c>
      <c r="P25" s="108">
        <v>36.753399999999999</v>
      </c>
      <c r="Q25" s="108">
        <v>31.781700000000001</v>
      </c>
      <c r="R25" s="37"/>
      <c r="S25" s="37"/>
      <c r="T25" s="18"/>
      <c r="U25" s="18"/>
      <c r="V25" s="18"/>
      <c r="W25" s="18"/>
    </row>
    <row r="26" spans="1:23" x14ac:dyDescent="0.2">
      <c r="A26" t="s">
        <v>185</v>
      </c>
      <c r="B26" s="97">
        <v>19.899999999999999</v>
      </c>
      <c r="C26" s="97">
        <v>19.899999999999999</v>
      </c>
      <c r="D26" s="97">
        <v>16.7</v>
      </c>
      <c r="E26" s="97">
        <v>17</v>
      </c>
      <c r="F26" s="97">
        <v>23.3</v>
      </c>
      <c r="G26" s="97">
        <v>26.605504587155966</v>
      </c>
      <c r="H26" s="97">
        <v>20.728876508820797</v>
      </c>
      <c r="I26" s="108">
        <v>15.7</v>
      </c>
      <c r="J26" s="108">
        <v>15.076378127075493</v>
      </c>
      <c r="K26" s="108">
        <v>14.257250387425282</v>
      </c>
      <c r="L26" s="108">
        <v>14.7</v>
      </c>
      <c r="M26" s="108">
        <v>11.013710946280062</v>
      </c>
      <c r="N26" s="108">
        <v>11.8346</v>
      </c>
      <c r="O26" s="108">
        <v>16.662700000000001</v>
      </c>
      <c r="P26" s="108">
        <v>17.5093</v>
      </c>
      <c r="Q26" s="108">
        <v>17.941600000000001</v>
      </c>
      <c r="R26" s="37"/>
      <c r="S26" s="37"/>
      <c r="T26" s="18"/>
      <c r="U26" s="18"/>
      <c r="V26" s="18"/>
      <c r="W26" s="18"/>
    </row>
    <row r="27" spans="1:23" x14ac:dyDescent="0.2">
      <c r="A27" t="s">
        <v>186</v>
      </c>
      <c r="B27" s="97">
        <v>7.3</v>
      </c>
      <c r="C27" s="97">
        <v>7.8</v>
      </c>
      <c r="D27" s="97">
        <v>8.5</v>
      </c>
      <c r="E27" s="97">
        <v>8.3000000000000007</v>
      </c>
      <c r="F27" s="97">
        <v>33.1</v>
      </c>
      <c r="G27" s="97">
        <v>34.618899652714312</v>
      </c>
      <c r="H27" s="97">
        <v>36.511375947995667</v>
      </c>
      <c r="I27" s="108">
        <v>6.9</v>
      </c>
      <c r="J27" s="108">
        <v>10.83392729864576</v>
      </c>
      <c r="K27" s="108">
        <v>11.934156378600823</v>
      </c>
      <c r="L27" s="108">
        <v>13.3</v>
      </c>
      <c r="M27" s="108">
        <v>14.377944512301518</v>
      </c>
      <c r="N27" s="108">
        <v>16.076799999999999</v>
      </c>
      <c r="O27" s="108">
        <v>13.7493</v>
      </c>
      <c r="P27" s="108">
        <v>15.385999999999999</v>
      </c>
      <c r="Q27" s="108">
        <v>12.167400000000001</v>
      </c>
      <c r="R27" s="37"/>
      <c r="S27" s="37"/>
      <c r="T27" s="18"/>
      <c r="U27" s="18"/>
      <c r="V27" s="18"/>
      <c r="W27" s="18"/>
    </row>
    <row r="28" spans="1:23" ht="19.5" customHeight="1" x14ac:dyDescent="0.2">
      <c r="A28" t="s">
        <v>187</v>
      </c>
      <c r="B28" s="97">
        <v>12.9</v>
      </c>
      <c r="C28" s="97">
        <v>17.7</v>
      </c>
      <c r="D28" s="97">
        <v>27</v>
      </c>
      <c r="E28" s="97">
        <v>30.7</v>
      </c>
      <c r="F28" s="97">
        <v>30.1</v>
      </c>
      <c r="G28" s="97">
        <v>23.063633746040889</v>
      </c>
      <c r="H28" s="97">
        <v>22.574200913242009</v>
      </c>
      <c r="I28" s="108">
        <v>21.6</v>
      </c>
      <c r="J28" s="108">
        <v>12.664756446991404</v>
      </c>
      <c r="K28" s="108">
        <v>14.306442251886246</v>
      </c>
      <c r="L28" s="108">
        <v>10.3</v>
      </c>
      <c r="M28" s="108">
        <v>14.422241529105126</v>
      </c>
      <c r="N28" s="108">
        <v>12.533099999999999</v>
      </c>
      <c r="O28" s="108">
        <v>10.578099999999999</v>
      </c>
      <c r="P28" s="108">
        <v>12.958399999999999</v>
      </c>
      <c r="Q28" s="108">
        <v>10.802300000000001</v>
      </c>
      <c r="R28" s="37"/>
      <c r="S28" s="37"/>
      <c r="T28" s="18"/>
      <c r="U28" s="18"/>
      <c r="V28" s="18"/>
      <c r="W28" s="18"/>
    </row>
    <row r="29" spans="1:23" x14ac:dyDescent="0.2">
      <c r="A29" t="s">
        <v>188</v>
      </c>
      <c r="B29" s="97">
        <v>55.6</v>
      </c>
      <c r="C29" s="97">
        <v>51</v>
      </c>
      <c r="D29" s="97">
        <v>53</v>
      </c>
      <c r="E29" s="97">
        <v>43.4</v>
      </c>
      <c r="F29" s="97">
        <v>43.3</v>
      </c>
      <c r="G29" s="97">
        <v>31.585518102372035</v>
      </c>
      <c r="H29" s="97">
        <v>24.476439790575917</v>
      </c>
      <c r="I29" s="108">
        <v>26.5</v>
      </c>
      <c r="J29" s="108">
        <v>31.163954943679599</v>
      </c>
      <c r="K29" s="108">
        <v>25.513905683192263</v>
      </c>
      <c r="L29" s="108">
        <v>33.9</v>
      </c>
      <c r="M29" s="108">
        <v>32.230392156862749</v>
      </c>
      <c r="N29" s="108">
        <v>36.1783</v>
      </c>
      <c r="O29" s="108">
        <v>31.345199999999998</v>
      </c>
      <c r="P29" s="108">
        <v>46.720199999999998</v>
      </c>
      <c r="Q29" s="108">
        <v>42.0779</v>
      </c>
      <c r="R29" s="37"/>
      <c r="S29" s="37"/>
      <c r="T29" s="18"/>
      <c r="U29" s="18"/>
      <c r="V29" s="18"/>
      <c r="W29" s="18"/>
    </row>
    <row r="30" spans="1:23" x14ac:dyDescent="0.2">
      <c r="A30" t="s">
        <v>189</v>
      </c>
      <c r="B30" s="97">
        <v>16.899999999999999</v>
      </c>
      <c r="C30" s="97">
        <v>14</v>
      </c>
      <c r="D30" s="97">
        <v>17.2</v>
      </c>
      <c r="E30" s="97">
        <v>24.3</v>
      </c>
      <c r="F30" s="97">
        <v>25.7</v>
      </c>
      <c r="G30" s="97">
        <v>28.434996919285275</v>
      </c>
      <c r="H30" s="97">
        <v>23.413431916204562</v>
      </c>
      <c r="I30" s="108">
        <v>20.2</v>
      </c>
      <c r="J30" s="108">
        <v>17.753623188405797</v>
      </c>
      <c r="K30" s="108">
        <v>24.570243034973323</v>
      </c>
      <c r="L30" s="108">
        <v>19.5</v>
      </c>
      <c r="M30" s="108">
        <v>20.072332730560579</v>
      </c>
      <c r="N30" s="108">
        <v>15.3918</v>
      </c>
      <c r="O30" s="108">
        <v>14.1158</v>
      </c>
      <c r="P30" s="108">
        <v>19.234400000000001</v>
      </c>
      <c r="Q30" s="108">
        <v>16.187799999999999</v>
      </c>
      <c r="R30" s="37"/>
      <c r="S30" s="37"/>
      <c r="T30" s="18"/>
      <c r="U30" s="18"/>
      <c r="V30" s="18"/>
      <c r="W30" s="18"/>
    </row>
    <row r="31" spans="1:23" x14ac:dyDescent="0.2">
      <c r="A31" t="s">
        <v>190</v>
      </c>
      <c r="B31" s="97">
        <v>13.4</v>
      </c>
      <c r="C31" s="97">
        <v>16.2</v>
      </c>
      <c r="D31" s="97">
        <v>20.399999999999999</v>
      </c>
      <c r="E31" s="97">
        <v>17.2</v>
      </c>
      <c r="F31" s="97">
        <v>23.7</v>
      </c>
      <c r="G31" s="97">
        <v>25.265597836584895</v>
      </c>
      <c r="H31" s="97">
        <v>23.894143498614696</v>
      </c>
      <c r="I31" s="108">
        <v>22.9</v>
      </c>
      <c r="J31" s="108">
        <v>17.723792418943191</v>
      </c>
      <c r="K31" s="108">
        <v>16.149882903981265</v>
      </c>
      <c r="L31" s="108">
        <v>15.5</v>
      </c>
      <c r="M31" s="108">
        <v>16.833536071863012</v>
      </c>
      <c r="N31" s="108">
        <v>19.249300000000002</v>
      </c>
      <c r="O31" s="108">
        <v>18.1326</v>
      </c>
      <c r="P31" s="108">
        <v>16.909099999999999</v>
      </c>
      <c r="Q31" s="108">
        <v>12.113099999999999</v>
      </c>
      <c r="R31" s="37"/>
      <c r="S31" s="37"/>
      <c r="T31" s="18"/>
      <c r="U31" s="18"/>
      <c r="V31" s="18"/>
      <c r="W31" s="18"/>
    </row>
    <row r="32" spans="1:23" x14ac:dyDescent="0.2">
      <c r="A32" t="s">
        <v>191</v>
      </c>
      <c r="B32" s="97">
        <v>12.8</v>
      </c>
      <c r="C32" s="97">
        <v>15.4</v>
      </c>
      <c r="D32" s="97">
        <v>12.3</v>
      </c>
      <c r="E32" s="97">
        <v>17.5</v>
      </c>
      <c r="F32" s="97">
        <v>23</v>
      </c>
      <c r="G32" s="97">
        <v>26.699716713881021</v>
      </c>
      <c r="H32" s="97">
        <v>24.855491329479769</v>
      </c>
      <c r="I32" s="108">
        <v>17.399999999999999</v>
      </c>
      <c r="J32" s="108">
        <v>15.18987341772152</v>
      </c>
      <c r="K32" s="108">
        <v>17.408613825551935</v>
      </c>
      <c r="L32" s="108">
        <v>14.9</v>
      </c>
      <c r="M32" s="108">
        <v>11.318051575931232</v>
      </c>
      <c r="N32" s="108">
        <v>10.0143</v>
      </c>
      <c r="O32" s="108">
        <v>13.8705</v>
      </c>
      <c r="P32" s="108">
        <v>16.967600000000001</v>
      </c>
      <c r="Q32" s="108">
        <v>11.641</v>
      </c>
      <c r="R32" s="37"/>
      <c r="S32" s="37"/>
      <c r="T32" s="18"/>
      <c r="U32" s="18"/>
      <c r="V32" s="18"/>
      <c r="W32" s="18"/>
    </row>
    <row r="33" spans="1:23" ht="19.5" customHeight="1" x14ac:dyDescent="0.2">
      <c r="A33" t="s">
        <v>192</v>
      </c>
      <c r="B33" s="97">
        <v>11.9</v>
      </c>
      <c r="C33" s="97">
        <v>18.100000000000001</v>
      </c>
      <c r="D33" s="97">
        <v>23.2</v>
      </c>
      <c r="E33" s="97">
        <v>20.8</v>
      </c>
      <c r="F33" s="97">
        <v>31.6</v>
      </c>
      <c r="G33" s="97">
        <v>22.558922558922561</v>
      </c>
      <c r="H33" s="97">
        <v>15.881213686249193</v>
      </c>
      <c r="I33" s="108">
        <v>9.9</v>
      </c>
      <c r="J33" s="108">
        <v>13.305941845764854</v>
      </c>
      <c r="K33" s="108">
        <v>13.622902270483712</v>
      </c>
      <c r="L33" s="108">
        <v>16.2</v>
      </c>
      <c r="M33" s="108">
        <v>13.973941368078178</v>
      </c>
      <c r="N33" s="108">
        <v>19.245999999999999</v>
      </c>
      <c r="O33" s="108">
        <v>15.6747</v>
      </c>
      <c r="P33" s="108">
        <v>16.384</v>
      </c>
      <c r="Q33" s="108">
        <v>21.753499999999999</v>
      </c>
      <c r="R33" s="37"/>
      <c r="S33" s="37"/>
      <c r="T33" s="18"/>
      <c r="U33" s="18"/>
      <c r="V33" s="18"/>
      <c r="W33" s="18"/>
    </row>
    <row r="34" spans="1:23" x14ac:dyDescent="0.2">
      <c r="A34" t="s">
        <v>193</v>
      </c>
      <c r="B34" s="97">
        <v>9.1999999999999993</v>
      </c>
      <c r="C34" s="97">
        <v>10.5</v>
      </c>
      <c r="D34" s="97">
        <v>24.8</v>
      </c>
      <c r="E34" s="97">
        <v>25.5</v>
      </c>
      <c r="F34" s="97">
        <v>19.8</v>
      </c>
      <c r="G34" s="97">
        <v>25.989672977624785</v>
      </c>
      <c r="H34" s="97">
        <v>24.350351574442065</v>
      </c>
      <c r="I34" s="108">
        <v>20.3</v>
      </c>
      <c r="J34" s="108">
        <v>17.020023557126031</v>
      </c>
      <c r="K34" s="108">
        <v>13.55154028436019</v>
      </c>
      <c r="L34" s="108">
        <v>16.3</v>
      </c>
      <c r="M34" s="108">
        <v>14.6779303062302</v>
      </c>
      <c r="N34" s="108">
        <v>17.079799999999999</v>
      </c>
      <c r="O34" s="108">
        <v>13.649699999999999</v>
      </c>
      <c r="P34" s="108">
        <v>17.079599999999999</v>
      </c>
      <c r="Q34" s="108">
        <v>17.438700000000001</v>
      </c>
      <c r="R34" s="37"/>
      <c r="S34" s="37"/>
      <c r="T34" s="18"/>
      <c r="U34" s="18"/>
      <c r="V34" s="18"/>
      <c r="W34" s="18"/>
    </row>
    <row r="35" spans="1:23" s="210" customFormat="1" ht="19.5" customHeight="1" x14ac:dyDescent="0.2">
      <c r="A35" s="215" t="s">
        <v>194</v>
      </c>
      <c r="B35" s="97">
        <v>12.716132120631881</v>
      </c>
      <c r="C35" s="97">
        <v>15.290819538089151</v>
      </c>
      <c r="D35" s="97">
        <v>15.502539853917749</v>
      </c>
      <c r="E35" s="97">
        <v>16.111264823406021</v>
      </c>
      <c r="F35" s="97">
        <v>21.676794830534678</v>
      </c>
      <c r="G35" s="97">
        <v>20.180997156820844</v>
      </c>
      <c r="H35" s="97">
        <v>18.8400705116944</v>
      </c>
      <c r="I35" s="108">
        <v>13.581588771797174</v>
      </c>
      <c r="J35" s="108">
        <v>12.877144203307411</v>
      </c>
      <c r="K35" s="108">
        <v>12.182231659066913</v>
      </c>
      <c r="L35" s="108">
        <v>12.697731844028773</v>
      </c>
      <c r="M35" s="108">
        <v>12.222694383160542</v>
      </c>
      <c r="N35" s="108">
        <v>12.155253241813647</v>
      </c>
      <c r="O35" s="108">
        <v>12.303932406350649</v>
      </c>
      <c r="P35" s="108">
        <v>13.9871971853354</v>
      </c>
      <c r="Q35" s="108">
        <v>12.54141294489996</v>
      </c>
      <c r="R35" s="37"/>
      <c r="S35" s="37"/>
      <c r="T35" s="18"/>
      <c r="U35" s="18"/>
      <c r="V35" s="18"/>
      <c r="W35" s="18"/>
    </row>
    <row r="36" spans="1:23" s="210" customFormat="1" ht="19.5" customHeight="1" x14ac:dyDescent="0.2">
      <c r="A36" s="215" t="s">
        <v>195</v>
      </c>
      <c r="B36" s="108">
        <v>0</v>
      </c>
      <c r="C36" s="108">
        <v>0</v>
      </c>
      <c r="D36" s="108">
        <v>0</v>
      </c>
      <c r="E36" s="108">
        <v>0</v>
      </c>
      <c r="F36" s="108">
        <v>0</v>
      </c>
      <c r="G36" s="108">
        <v>0</v>
      </c>
      <c r="H36" s="108">
        <v>0</v>
      </c>
      <c r="I36" s="108">
        <v>0</v>
      </c>
      <c r="J36" s="108">
        <v>0</v>
      </c>
      <c r="K36" s="108">
        <v>0</v>
      </c>
      <c r="L36" s="108">
        <v>0</v>
      </c>
      <c r="M36" s="108">
        <v>0</v>
      </c>
      <c r="N36" s="108">
        <v>0</v>
      </c>
      <c r="O36" s="108">
        <v>0</v>
      </c>
      <c r="P36" s="108">
        <v>0</v>
      </c>
      <c r="Q36" s="108">
        <v>0</v>
      </c>
      <c r="R36" s="37"/>
      <c r="S36" s="37"/>
      <c r="T36" s="18"/>
      <c r="U36" s="18"/>
      <c r="V36" s="18"/>
      <c r="W36" s="18"/>
    </row>
    <row r="37" spans="1:23" ht="19.5" customHeight="1" x14ac:dyDescent="0.2">
      <c r="A37" s="155" t="s">
        <v>83</v>
      </c>
      <c r="B37" s="98">
        <v>12.7</v>
      </c>
      <c r="C37" s="98">
        <v>15.3</v>
      </c>
      <c r="D37" s="98">
        <v>15.5</v>
      </c>
      <c r="E37" s="98">
        <v>16.100000000000001</v>
      </c>
      <c r="F37" s="98">
        <v>21.6</v>
      </c>
      <c r="G37" s="98">
        <v>20.156400801801581</v>
      </c>
      <c r="H37" s="98">
        <v>18.817500317648552</v>
      </c>
      <c r="I37" s="109">
        <v>13.6</v>
      </c>
      <c r="J37" s="109">
        <v>12.86174941173053</v>
      </c>
      <c r="K37" s="109">
        <v>12.168254409753612</v>
      </c>
      <c r="L37" s="109">
        <v>12.7</v>
      </c>
      <c r="M37" s="109">
        <v>12.208622845015555</v>
      </c>
      <c r="N37" s="109">
        <v>12.1411</v>
      </c>
      <c r="O37" s="109">
        <v>12.289400000000001</v>
      </c>
      <c r="P37" s="109">
        <v>13.9704</v>
      </c>
      <c r="Q37" s="109">
        <v>12.526199999999999</v>
      </c>
      <c r="R37" s="37"/>
      <c r="S37" s="37"/>
      <c r="T37" s="18"/>
      <c r="U37" s="18"/>
      <c r="V37" s="18"/>
      <c r="W37" s="18"/>
    </row>
    <row r="38" spans="1:23" x14ac:dyDescent="0.2">
      <c r="A38" s="10"/>
      <c r="N38" s="37"/>
      <c r="O38" s="37"/>
      <c r="P38" s="37"/>
      <c r="Q38" s="37"/>
    </row>
    <row r="39" spans="1:23" x14ac:dyDescent="0.2">
      <c r="A39" s="10"/>
      <c r="N39" s="37"/>
      <c r="O39" s="37"/>
      <c r="P39" s="37"/>
      <c r="Q39" s="37"/>
    </row>
    <row r="40" spans="1:23" x14ac:dyDescent="0.2">
      <c r="A40" s="10"/>
    </row>
    <row r="41" spans="1:23" x14ac:dyDescent="0.2">
      <c r="A41" s="10"/>
    </row>
  </sheetData>
  <sortState ref="A4:O35">
    <sortCondition ref="A4:A35"/>
  </sortState>
  <mergeCells count="1">
    <mergeCell ref="A1:Q1"/>
  </mergeCells>
  <phoneticPr fontId="3" type="noConversion"/>
  <hyperlinks>
    <hyperlink ref="T1" location="Contents!A1" display="Return to contents"/>
  </hyperlinks>
  <pageMargins left="0.75" right="0.75" top="1" bottom="1" header="0.5" footer="0.5"/>
  <pageSetup paperSize="9" orientation="portrait" horizontalDpi="90" verticalDpi="90"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46"/>
  <sheetViews>
    <sheetView workbookViewId="0"/>
  </sheetViews>
  <sheetFormatPr defaultRowHeight="12.75" x14ac:dyDescent="0.2"/>
  <cols>
    <col min="1" max="1" width="19.85546875" customWidth="1"/>
    <col min="3" max="3" width="2.140625" customWidth="1"/>
    <col min="4" max="4" width="11.42578125" customWidth="1"/>
    <col min="5" max="5" width="15.5703125" customWidth="1"/>
  </cols>
  <sheetData>
    <row r="1" spans="1:13" x14ac:dyDescent="0.2">
      <c r="A1" s="151" t="s">
        <v>750</v>
      </c>
      <c r="B1" s="5"/>
      <c r="H1" s="63"/>
      <c r="M1" s="13" t="s">
        <v>63</v>
      </c>
    </row>
    <row r="2" spans="1:13" ht="38.25" customHeight="1" x14ac:dyDescent="0.2">
      <c r="A2" s="556" t="s">
        <v>282</v>
      </c>
      <c r="B2" s="556"/>
      <c r="C2" s="556"/>
      <c r="D2" s="556"/>
      <c r="E2" s="556"/>
      <c r="F2" s="556"/>
      <c r="G2" s="556"/>
      <c r="H2" s="556"/>
      <c r="I2" s="556"/>
      <c r="J2" s="556"/>
      <c r="K2" s="556"/>
    </row>
    <row r="3" spans="1:13" x14ac:dyDescent="0.2">
      <c r="A3" s="51" t="s">
        <v>281</v>
      </c>
      <c r="B3" s="94"/>
      <c r="C3" s="94"/>
      <c r="D3" s="94"/>
      <c r="E3" s="94"/>
    </row>
    <row r="46" ht="22.5" customHeight="1" x14ac:dyDescent="0.2"/>
  </sheetData>
  <mergeCells count="1">
    <mergeCell ref="A2:K2"/>
  </mergeCells>
  <phoneticPr fontId="3" type="noConversion"/>
  <hyperlinks>
    <hyperlink ref="M1" location="Contents!A1" display="Return to contents"/>
    <hyperlink ref="A3" r:id="rId1"/>
  </hyperlinks>
  <pageMargins left="0.75" right="0.75" top="1" bottom="1" header="0.5" footer="0.5"/>
  <pageSetup paperSize="9" orientation="portrait" horizontalDpi="90" verticalDpi="90" r:id="rId2"/>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X37"/>
  <sheetViews>
    <sheetView workbookViewId="0"/>
  </sheetViews>
  <sheetFormatPr defaultRowHeight="12.75" x14ac:dyDescent="0.2"/>
  <cols>
    <col min="1" max="1" width="22.5703125" customWidth="1"/>
    <col min="2" max="2" width="13.28515625" customWidth="1"/>
    <col min="5" max="5" width="13.7109375" customWidth="1"/>
    <col min="7" max="7" width="16" customWidth="1"/>
    <col min="8" max="8" width="14.42578125" customWidth="1"/>
    <col min="10" max="10" width="10.140625" bestFit="1" customWidth="1"/>
  </cols>
  <sheetData>
    <row r="1" spans="1:24" x14ac:dyDescent="0.2">
      <c r="A1" s="215" t="s">
        <v>789</v>
      </c>
      <c r="J1" s="64"/>
      <c r="K1" s="13" t="s">
        <v>63</v>
      </c>
    </row>
    <row r="2" spans="1:24" s="17" customFormat="1" ht="29.25" customHeight="1" x14ac:dyDescent="0.2">
      <c r="A2" s="14"/>
      <c r="B2" s="66" t="s">
        <v>93</v>
      </c>
      <c r="C2" s="66" t="s">
        <v>94</v>
      </c>
      <c r="D2" s="66" t="s">
        <v>23</v>
      </c>
      <c r="E2" s="66" t="s">
        <v>24</v>
      </c>
      <c r="F2" s="66" t="s">
        <v>92</v>
      </c>
      <c r="G2" s="66" t="s">
        <v>25</v>
      </c>
      <c r="H2" s="66" t="s">
        <v>26</v>
      </c>
    </row>
    <row r="3" spans="1:24" x14ac:dyDescent="0.2">
      <c r="A3" s="2" t="s">
        <v>164</v>
      </c>
      <c r="B3" s="177">
        <v>4998</v>
      </c>
      <c r="C3" s="177">
        <v>8</v>
      </c>
      <c r="D3" s="177">
        <v>1395</v>
      </c>
      <c r="E3" s="177">
        <v>4007</v>
      </c>
      <c r="F3" s="177">
        <v>633</v>
      </c>
      <c r="G3" s="177">
        <v>165</v>
      </c>
      <c r="H3" s="133">
        <v>35.487099999999998</v>
      </c>
      <c r="R3" s="5"/>
      <c r="S3" s="5"/>
      <c r="T3" s="5"/>
      <c r="U3" s="5"/>
      <c r="V3" s="5"/>
      <c r="W3" s="5"/>
      <c r="X3" s="5"/>
    </row>
    <row r="4" spans="1:24" x14ac:dyDescent="0.2">
      <c r="A4" t="s">
        <v>165</v>
      </c>
      <c r="B4" s="177">
        <v>8981</v>
      </c>
      <c r="C4" s="177">
        <v>44</v>
      </c>
      <c r="D4" s="177">
        <v>617</v>
      </c>
      <c r="E4" s="177">
        <v>8455</v>
      </c>
      <c r="F4" s="177">
        <v>1067</v>
      </c>
      <c r="G4" s="177">
        <v>242</v>
      </c>
      <c r="H4" s="133">
        <v>43.175800000000002</v>
      </c>
      <c r="R4" s="5"/>
      <c r="S4" s="5"/>
      <c r="T4" s="5"/>
      <c r="U4" s="5"/>
      <c r="V4" s="5"/>
      <c r="W4" s="5"/>
      <c r="X4" s="5"/>
    </row>
    <row r="5" spans="1:24" x14ac:dyDescent="0.2">
      <c r="A5" t="s">
        <v>166</v>
      </c>
      <c r="B5" s="177">
        <v>1295</v>
      </c>
      <c r="C5" s="177">
        <v>0</v>
      </c>
      <c r="D5" s="177">
        <v>511</v>
      </c>
      <c r="E5" s="177">
        <v>843</v>
      </c>
      <c r="F5" s="177">
        <v>103</v>
      </c>
      <c r="G5" s="177">
        <v>59</v>
      </c>
      <c r="H5" s="133">
        <v>15.338100000000001</v>
      </c>
      <c r="R5" s="5"/>
      <c r="S5" s="5"/>
      <c r="T5" s="5"/>
      <c r="U5" s="5"/>
      <c r="V5" s="5"/>
      <c r="W5" s="5"/>
      <c r="X5" s="5"/>
    </row>
    <row r="6" spans="1:24" x14ac:dyDescent="0.2">
      <c r="A6" t="s">
        <v>339</v>
      </c>
      <c r="B6" s="177">
        <v>1395</v>
      </c>
      <c r="C6" s="177">
        <v>10</v>
      </c>
      <c r="D6" s="177">
        <v>61</v>
      </c>
      <c r="E6" s="177">
        <v>843</v>
      </c>
      <c r="F6" s="177">
        <v>632</v>
      </c>
      <c r="G6" s="177">
        <v>238</v>
      </c>
      <c r="H6" s="133">
        <v>25.326799999999999</v>
      </c>
      <c r="R6" s="5"/>
      <c r="S6" s="5"/>
      <c r="T6" s="5"/>
      <c r="U6" s="5"/>
      <c r="V6" s="5"/>
      <c r="W6" s="5"/>
      <c r="X6" s="5"/>
    </row>
    <row r="7" spans="1:24" x14ac:dyDescent="0.2">
      <c r="A7" t="s">
        <v>338</v>
      </c>
      <c r="B7" s="177">
        <v>12637</v>
      </c>
      <c r="C7" s="177">
        <v>27</v>
      </c>
      <c r="D7" s="177">
        <v>507</v>
      </c>
      <c r="E7" s="177">
        <v>11837</v>
      </c>
      <c r="F7" s="177">
        <v>2182</v>
      </c>
      <c r="G7" s="177">
        <v>697</v>
      </c>
      <c r="H7" s="133">
        <v>41.920699999999997</v>
      </c>
      <c r="R7" s="5"/>
      <c r="S7" s="5"/>
      <c r="T7" s="5"/>
      <c r="U7" s="5"/>
      <c r="V7" s="5"/>
      <c r="W7" s="5"/>
      <c r="X7" s="5"/>
    </row>
    <row r="8" spans="1:24" ht="19.5" customHeight="1" x14ac:dyDescent="0.2">
      <c r="A8" t="s">
        <v>168</v>
      </c>
      <c r="B8" s="177">
        <v>1154</v>
      </c>
      <c r="C8" s="177" t="s">
        <v>243</v>
      </c>
      <c r="D8" s="177">
        <v>152</v>
      </c>
      <c r="E8" s="177">
        <v>720</v>
      </c>
      <c r="F8" s="177" t="s">
        <v>243</v>
      </c>
      <c r="G8" s="177">
        <v>25</v>
      </c>
      <c r="H8" s="133">
        <v>29.627700000000001</v>
      </c>
      <c r="R8" s="5"/>
      <c r="S8" s="5"/>
      <c r="T8" s="5"/>
      <c r="U8" s="5"/>
      <c r="V8" s="5"/>
      <c r="W8" s="5"/>
      <c r="X8" s="5"/>
    </row>
    <row r="9" spans="1:24" x14ac:dyDescent="0.2">
      <c r="A9" t="s">
        <v>340</v>
      </c>
      <c r="B9" s="177">
        <v>3230</v>
      </c>
      <c r="C9" s="177">
        <v>26</v>
      </c>
      <c r="D9" s="177">
        <v>981</v>
      </c>
      <c r="E9" s="177">
        <v>2515</v>
      </c>
      <c r="F9" s="177">
        <v>573</v>
      </c>
      <c r="G9" s="177">
        <v>322</v>
      </c>
      <c r="H9" s="133">
        <v>32.005499999999998</v>
      </c>
      <c r="R9" s="5"/>
      <c r="S9" s="5"/>
      <c r="T9" s="5"/>
      <c r="U9" s="5"/>
      <c r="V9" s="5"/>
      <c r="W9" s="5"/>
      <c r="X9" s="5"/>
    </row>
    <row r="10" spans="1:24" x14ac:dyDescent="0.2">
      <c r="A10" t="s">
        <v>170</v>
      </c>
      <c r="B10" s="177">
        <v>2697</v>
      </c>
      <c r="C10" s="177" t="s">
        <v>243</v>
      </c>
      <c r="D10" s="177">
        <v>1117</v>
      </c>
      <c r="E10" s="177">
        <v>1781</v>
      </c>
      <c r="F10" s="177" t="s">
        <v>243</v>
      </c>
      <c r="G10" s="177">
        <v>469</v>
      </c>
      <c r="H10" s="133">
        <v>26.584499999999998</v>
      </c>
      <c r="R10" s="5"/>
      <c r="S10" s="5"/>
      <c r="T10" s="5"/>
      <c r="U10" s="5"/>
      <c r="V10" s="5"/>
      <c r="W10" s="5"/>
      <c r="X10" s="5"/>
    </row>
    <row r="11" spans="1:24" x14ac:dyDescent="0.2">
      <c r="A11" t="s">
        <v>171</v>
      </c>
      <c r="B11" s="177">
        <v>2025</v>
      </c>
      <c r="C11" s="177" t="s">
        <v>243</v>
      </c>
      <c r="D11" s="177">
        <v>233</v>
      </c>
      <c r="E11" s="177" t="s">
        <v>243</v>
      </c>
      <c r="F11" s="177">
        <v>1987</v>
      </c>
      <c r="G11" s="177">
        <v>9</v>
      </c>
      <c r="H11" s="133">
        <v>22.560199999999998</v>
      </c>
      <c r="R11" s="5"/>
      <c r="S11" s="5"/>
      <c r="T11" s="5"/>
      <c r="U11" s="5"/>
      <c r="V11" s="5"/>
      <c r="W11" s="5"/>
      <c r="X11" s="5"/>
    </row>
    <row r="12" spans="1:24" x14ac:dyDescent="0.2">
      <c r="A12" t="s">
        <v>172</v>
      </c>
      <c r="B12" s="177">
        <v>1719</v>
      </c>
      <c r="C12" s="177">
        <v>7</v>
      </c>
      <c r="D12" s="177">
        <v>184</v>
      </c>
      <c r="E12" s="177">
        <v>1574</v>
      </c>
      <c r="F12" s="177">
        <v>37</v>
      </c>
      <c r="G12" s="177">
        <v>87</v>
      </c>
      <c r="H12" s="133">
        <v>18.885999999999999</v>
      </c>
      <c r="R12" s="5"/>
      <c r="S12" s="5"/>
      <c r="T12" s="5"/>
      <c r="U12" s="5"/>
      <c r="V12" s="5"/>
      <c r="W12" s="5"/>
      <c r="X12" s="5"/>
    </row>
    <row r="13" spans="1:24" ht="19.5" customHeight="1" x14ac:dyDescent="0.2">
      <c r="A13" t="s">
        <v>173</v>
      </c>
      <c r="B13" s="177">
        <v>1883</v>
      </c>
      <c r="C13" s="177">
        <v>14</v>
      </c>
      <c r="D13" s="177">
        <v>224</v>
      </c>
      <c r="E13" s="177">
        <v>1638</v>
      </c>
      <c r="F13" s="177">
        <v>601</v>
      </c>
      <c r="G13" s="177">
        <v>61</v>
      </c>
      <c r="H13" s="133">
        <v>21.872499999999999</v>
      </c>
      <c r="R13" s="5"/>
      <c r="S13" s="5"/>
      <c r="T13" s="5"/>
      <c r="U13" s="5"/>
      <c r="V13" s="5"/>
      <c r="W13" s="5"/>
      <c r="X13" s="5"/>
    </row>
    <row r="14" spans="1:24" x14ac:dyDescent="0.2">
      <c r="A14" t="s">
        <v>174</v>
      </c>
      <c r="B14" s="177">
        <v>1925</v>
      </c>
      <c r="C14" s="177">
        <v>5</v>
      </c>
      <c r="D14" s="177">
        <v>8</v>
      </c>
      <c r="E14" s="177">
        <v>1380</v>
      </c>
      <c r="F14" s="177">
        <v>710</v>
      </c>
      <c r="G14" s="177">
        <v>27</v>
      </c>
      <c r="H14" s="133">
        <v>20.588200000000001</v>
      </c>
      <c r="R14" s="5"/>
      <c r="S14" s="5"/>
      <c r="T14" s="5"/>
      <c r="U14" s="5"/>
      <c r="V14" s="5"/>
      <c r="W14" s="5"/>
      <c r="X14" s="5"/>
    </row>
    <row r="15" spans="1:24" x14ac:dyDescent="0.2">
      <c r="A15" t="s">
        <v>175</v>
      </c>
      <c r="B15" s="177">
        <v>2841</v>
      </c>
      <c r="C15" s="177">
        <v>16</v>
      </c>
      <c r="D15" s="474">
        <v>11</v>
      </c>
      <c r="E15" s="177">
        <v>1890</v>
      </c>
      <c r="F15" s="177">
        <v>1210</v>
      </c>
      <c r="G15" s="177">
        <v>151</v>
      </c>
      <c r="H15" s="133">
        <v>23.805900000000001</v>
      </c>
      <c r="R15" s="5"/>
      <c r="S15" s="5"/>
      <c r="T15" s="5"/>
      <c r="U15" s="5"/>
      <c r="V15" s="5"/>
      <c r="W15" s="5"/>
      <c r="X15" s="5"/>
    </row>
    <row r="16" spans="1:24" x14ac:dyDescent="0.2">
      <c r="A16" t="s">
        <v>176</v>
      </c>
      <c r="B16" s="177">
        <v>5046</v>
      </c>
      <c r="C16" s="177">
        <v>22</v>
      </c>
      <c r="D16" s="177">
        <v>535</v>
      </c>
      <c r="E16" s="177">
        <v>4289</v>
      </c>
      <c r="F16" s="177">
        <v>470</v>
      </c>
      <c r="G16" s="177">
        <v>290</v>
      </c>
      <c r="H16" s="133">
        <v>18.0517</v>
      </c>
      <c r="R16" s="5"/>
      <c r="S16" s="5"/>
      <c r="T16" s="5"/>
      <c r="U16" s="5"/>
      <c r="V16" s="5"/>
      <c r="W16" s="5"/>
      <c r="X16" s="5"/>
    </row>
    <row r="17" spans="1:24" x14ac:dyDescent="0.2">
      <c r="A17" t="s">
        <v>177</v>
      </c>
      <c r="B17" s="177">
        <v>10769</v>
      </c>
      <c r="C17" s="177">
        <v>36</v>
      </c>
      <c r="D17" s="177">
        <v>1880</v>
      </c>
      <c r="E17" s="177">
        <v>9125</v>
      </c>
      <c r="F17" s="177">
        <v>1375</v>
      </c>
      <c r="G17" s="177">
        <v>532</v>
      </c>
      <c r="H17" s="133">
        <v>26.418600000000001</v>
      </c>
      <c r="R17" s="5"/>
      <c r="S17" s="5"/>
      <c r="T17" s="5"/>
      <c r="U17" s="5"/>
      <c r="V17" s="5"/>
      <c r="W17" s="5"/>
      <c r="X17" s="5"/>
    </row>
    <row r="18" spans="1:24" ht="19.5" customHeight="1" x14ac:dyDescent="0.2">
      <c r="A18" t="s">
        <v>178</v>
      </c>
      <c r="B18" s="177">
        <v>6213</v>
      </c>
      <c r="C18" s="177">
        <v>17</v>
      </c>
      <c r="D18" s="177">
        <v>334</v>
      </c>
      <c r="E18" s="177">
        <v>4889</v>
      </c>
      <c r="F18" s="177">
        <v>1982</v>
      </c>
      <c r="G18" s="177">
        <v>235</v>
      </c>
      <c r="H18" s="133">
        <v>37.172400000000003</v>
      </c>
      <c r="R18" s="5"/>
      <c r="S18" s="5"/>
      <c r="T18" s="5"/>
      <c r="U18" s="5"/>
      <c r="V18" s="5"/>
      <c r="W18" s="5"/>
      <c r="X18" s="5"/>
    </row>
    <row r="19" spans="1:24" x14ac:dyDescent="0.2">
      <c r="A19" t="s">
        <v>179</v>
      </c>
      <c r="B19" s="177">
        <v>1425</v>
      </c>
      <c r="C19" s="177">
        <v>20</v>
      </c>
      <c r="D19" s="177">
        <v>96</v>
      </c>
      <c r="E19" s="177">
        <v>1236</v>
      </c>
      <c r="F19" s="177">
        <v>154</v>
      </c>
      <c r="G19" s="177">
        <v>115</v>
      </c>
      <c r="H19" s="133">
        <v>27.477799999999998</v>
      </c>
      <c r="R19" s="5"/>
      <c r="S19" s="5"/>
      <c r="T19" s="5"/>
      <c r="U19" s="5"/>
      <c r="V19" s="5"/>
      <c r="W19" s="5"/>
      <c r="X19" s="5"/>
    </row>
    <row r="20" spans="1:24" x14ac:dyDescent="0.2">
      <c r="A20" t="s">
        <v>180</v>
      </c>
      <c r="B20" s="177">
        <v>2223</v>
      </c>
      <c r="C20" s="177">
        <v>5</v>
      </c>
      <c r="D20" s="177">
        <v>349</v>
      </c>
      <c r="E20" s="177">
        <v>1970</v>
      </c>
      <c r="F20" s="177">
        <v>247</v>
      </c>
      <c r="G20" s="177">
        <v>116</v>
      </c>
      <c r="H20" s="133">
        <v>27.4512</v>
      </c>
      <c r="R20" s="5"/>
      <c r="S20" s="5"/>
      <c r="T20" s="5"/>
      <c r="U20" s="5"/>
      <c r="V20" s="5"/>
      <c r="W20" s="5"/>
      <c r="X20" s="5"/>
    </row>
    <row r="21" spans="1:24" x14ac:dyDescent="0.2">
      <c r="A21" t="s">
        <v>181</v>
      </c>
      <c r="B21" s="177">
        <v>2542</v>
      </c>
      <c r="C21" s="177">
        <v>14</v>
      </c>
      <c r="D21" s="177">
        <v>357</v>
      </c>
      <c r="E21" s="177">
        <v>2370</v>
      </c>
      <c r="F21" s="177">
        <v>540</v>
      </c>
      <c r="G21" s="177">
        <v>247</v>
      </c>
      <c r="H21" s="133">
        <v>36.8994</v>
      </c>
      <c r="R21" s="5"/>
      <c r="S21" s="5"/>
      <c r="T21" s="5"/>
      <c r="U21" s="5"/>
      <c r="V21" s="5"/>
      <c r="W21" s="5"/>
      <c r="X21" s="5"/>
    </row>
    <row r="22" spans="1:24" x14ac:dyDescent="0.2">
      <c r="A22" t="s">
        <v>251</v>
      </c>
      <c r="B22" s="177">
        <v>471</v>
      </c>
      <c r="C22" s="177">
        <v>11</v>
      </c>
      <c r="D22" s="177">
        <v>106</v>
      </c>
      <c r="E22" s="177">
        <v>378</v>
      </c>
      <c r="F22" s="177">
        <v>61</v>
      </c>
      <c r="G22" s="474">
        <v>10</v>
      </c>
      <c r="H22" s="133">
        <v>26.431000000000001</v>
      </c>
      <c r="R22" s="5"/>
      <c r="S22" s="5"/>
      <c r="T22" s="5"/>
      <c r="U22" s="5"/>
      <c r="V22" s="5"/>
      <c r="W22" s="5"/>
      <c r="X22" s="5"/>
    </row>
    <row r="23" spans="1:24" ht="19.5" customHeight="1" x14ac:dyDescent="0.2">
      <c r="A23" t="s">
        <v>182</v>
      </c>
      <c r="B23" s="177">
        <v>2962</v>
      </c>
      <c r="C23" s="177">
        <v>13</v>
      </c>
      <c r="D23" s="177">
        <v>607</v>
      </c>
      <c r="E23" s="177">
        <v>1900</v>
      </c>
      <c r="F23" s="177">
        <v>792</v>
      </c>
      <c r="G23" s="177">
        <v>57</v>
      </c>
      <c r="H23" s="133">
        <v>30.726099999999999</v>
      </c>
      <c r="R23" s="5"/>
      <c r="S23" s="5"/>
      <c r="T23" s="5"/>
      <c r="U23" s="5"/>
      <c r="V23" s="5"/>
      <c r="W23" s="5"/>
      <c r="X23" s="5"/>
    </row>
    <row r="24" spans="1:24" x14ac:dyDescent="0.2">
      <c r="A24" s="151" t="s">
        <v>183</v>
      </c>
      <c r="B24" s="177">
        <v>3250</v>
      </c>
      <c r="C24" s="177">
        <v>64</v>
      </c>
      <c r="D24" s="177">
        <v>1481</v>
      </c>
      <c r="E24" s="177">
        <v>1739</v>
      </c>
      <c r="F24" s="177">
        <v>334</v>
      </c>
      <c r="G24" s="177">
        <v>118</v>
      </c>
      <c r="H24" s="133">
        <v>12.375299999999999</v>
      </c>
      <c r="R24" s="5"/>
      <c r="S24" s="5"/>
      <c r="T24" s="5"/>
      <c r="U24" s="5"/>
      <c r="V24" s="5"/>
      <c r="W24" s="5"/>
      <c r="X24" s="5"/>
    </row>
    <row r="25" spans="1:24" x14ac:dyDescent="0.2">
      <c r="A25" t="s">
        <v>184</v>
      </c>
      <c r="B25" s="177">
        <v>437</v>
      </c>
      <c r="C25" s="177" t="s">
        <v>243</v>
      </c>
      <c r="D25" s="177">
        <v>160</v>
      </c>
      <c r="E25" s="177">
        <v>168</v>
      </c>
      <c r="F25" s="177" t="s">
        <v>243</v>
      </c>
      <c r="G25" s="177">
        <v>40</v>
      </c>
      <c r="H25" s="133">
        <v>28.712199999999999</v>
      </c>
      <c r="R25" s="5"/>
      <c r="S25" s="5"/>
      <c r="T25" s="5"/>
      <c r="U25" s="5"/>
      <c r="V25" s="5"/>
      <c r="W25" s="5"/>
      <c r="X25" s="5"/>
    </row>
    <row r="26" spans="1:24" x14ac:dyDescent="0.2">
      <c r="A26" t="s">
        <v>341</v>
      </c>
      <c r="B26" s="177">
        <v>2979</v>
      </c>
      <c r="C26" s="177">
        <v>11</v>
      </c>
      <c r="D26" s="177">
        <v>386</v>
      </c>
      <c r="E26" s="177">
        <v>1600</v>
      </c>
      <c r="F26" s="177">
        <v>1638</v>
      </c>
      <c r="G26" s="177">
        <v>55</v>
      </c>
      <c r="H26" s="133">
        <v>29.100300000000001</v>
      </c>
      <c r="R26" s="5"/>
      <c r="S26" s="5"/>
      <c r="T26" s="5"/>
      <c r="U26" s="5"/>
      <c r="V26" s="5"/>
      <c r="W26" s="5"/>
      <c r="X26" s="5"/>
    </row>
    <row r="27" spans="1:24" x14ac:dyDescent="0.2">
      <c r="A27" t="s">
        <v>186</v>
      </c>
      <c r="B27" s="177">
        <v>2547</v>
      </c>
      <c r="C27" s="177">
        <v>20</v>
      </c>
      <c r="D27" s="177">
        <v>519</v>
      </c>
      <c r="E27" s="177">
        <v>1324</v>
      </c>
      <c r="F27" s="177">
        <v>1191</v>
      </c>
      <c r="G27" s="177">
        <v>63</v>
      </c>
      <c r="H27" s="133">
        <v>19.560700000000001</v>
      </c>
      <c r="R27" s="5"/>
      <c r="S27" s="5"/>
      <c r="T27" s="5"/>
      <c r="U27" s="5"/>
      <c r="V27" s="5"/>
      <c r="W27" s="5"/>
      <c r="X27" s="5"/>
    </row>
    <row r="28" spans="1:24" ht="19.5" customHeight="1" x14ac:dyDescent="0.2">
      <c r="A28" t="s">
        <v>187</v>
      </c>
      <c r="B28" s="177">
        <v>2580</v>
      </c>
      <c r="C28" s="177">
        <v>18</v>
      </c>
      <c r="D28" s="177">
        <v>327</v>
      </c>
      <c r="E28" s="177">
        <v>2442</v>
      </c>
      <c r="F28" s="177">
        <v>127</v>
      </c>
      <c r="G28" s="177">
        <v>49</v>
      </c>
      <c r="H28" s="133">
        <v>32.816099999999999</v>
      </c>
      <c r="R28" s="5"/>
      <c r="S28" s="5"/>
      <c r="T28" s="5"/>
      <c r="U28" s="5"/>
      <c r="V28" s="5"/>
      <c r="W28" s="5"/>
      <c r="X28" s="5"/>
    </row>
    <row r="29" spans="1:24" x14ac:dyDescent="0.2">
      <c r="A29" t="s">
        <v>188</v>
      </c>
      <c r="B29" s="177">
        <v>667</v>
      </c>
      <c r="C29" s="177">
        <v>10</v>
      </c>
      <c r="D29" s="177">
        <v>182</v>
      </c>
      <c r="E29" s="177">
        <v>503</v>
      </c>
      <c r="F29" s="177">
        <v>180</v>
      </c>
      <c r="G29" s="177">
        <v>29</v>
      </c>
      <c r="H29" s="133">
        <v>35.898800000000001</v>
      </c>
      <c r="R29" s="5"/>
      <c r="S29" s="5"/>
      <c r="T29" s="5"/>
      <c r="U29" s="5"/>
      <c r="V29" s="5"/>
      <c r="W29" s="5"/>
      <c r="X29" s="5"/>
    </row>
    <row r="30" spans="1:24" x14ac:dyDescent="0.2">
      <c r="A30" t="s">
        <v>189</v>
      </c>
      <c r="B30" s="177">
        <v>2086</v>
      </c>
      <c r="C30" s="177" t="s">
        <v>243</v>
      </c>
      <c r="D30" s="177">
        <v>0</v>
      </c>
      <c r="E30" s="177">
        <v>1660</v>
      </c>
      <c r="F30" s="177" t="s">
        <v>243</v>
      </c>
      <c r="G30" s="177">
        <v>625</v>
      </c>
      <c r="H30" s="133">
        <v>27.045200000000001</v>
      </c>
      <c r="R30" s="5"/>
      <c r="S30" s="5"/>
      <c r="T30" s="5"/>
      <c r="U30" s="5"/>
      <c r="V30" s="5"/>
      <c r="W30" s="5"/>
      <c r="X30" s="5"/>
    </row>
    <row r="31" spans="1:24" x14ac:dyDescent="0.2">
      <c r="A31" t="s">
        <v>190</v>
      </c>
      <c r="B31" s="177">
        <v>6353</v>
      </c>
      <c r="C31" s="177">
        <v>16</v>
      </c>
      <c r="D31" s="177">
        <v>571</v>
      </c>
      <c r="E31" s="177">
        <v>5936</v>
      </c>
      <c r="F31" s="177">
        <v>127</v>
      </c>
      <c r="G31" s="177">
        <v>121</v>
      </c>
      <c r="H31" s="133">
        <v>25.563300000000002</v>
      </c>
      <c r="R31" s="5"/>
      <c r="S31" s="5"/>
      <c r="T31" s="5"/>
      <c r="U31" s="5"/>
      <c r="V31" s="5"/>
      <c r="W31" s="5"/>
      <c r="X31" s="5"/>
    </row>
    <row r="32" spans="1:24" x14ac:dyDescent="0.2">
      <c r="A32" t="s">
        <v>191</v>
      </c>
      <c r="B32" s="177">
        <v>1817</v>
      </c>
      <c r="C32" s="177">
        <v>11</v>
      </c>
      <c r="D32" s="177">
        <v>73</v>
      </c>
      <c r="E32" s="177">
        <v>1276</v>
      </c>
      <c r="F32" s="177">
        <v>678</v>
      </c>
      <c r="G32" s="177">
        <v>110</v>
      </c>
      <c r="H32" s="133">
        <v>28.001200000000001</v>
      </c>
      <c r="R32" s="5"/>
      <c r="S32" s="5"/>
      <c r="T32" s="5"/>
      <c r="U32" s="5"/>
      <c r="V32" s="5"/>
      <c r="W32" s="5"/>
      <c r="X32" s="5"/>
    </row>
    <row r="33" spans="1:24" ht="19.5" customHeight="1" x14ac:dyDescent="0.2">
      <c r="A33" t="s">
        <v>192</v>
      </c>
      <c r="B33" s="177">
        <v>2462</v>
      </c>
      <c r="C33" s="177">
        <v>17</v>
      </c>
      <c r="D33" s="177">
        <v>71</v>
      </c>
      <c r="E33" s="177">
        <v>1923</v>
      </c>
      <c r="F33" s="177">
        <v>790</v>
      </c>
      <c r="G33" s="177">
        <v>106</v>
      </c>
      <c r="H33" s="133">
        <v>36.978099999999998</v>
      </c>
      <c r="R33" s="5"/>
      <c r="S33" s="5"/>
      <c r="T33" s="5"/>
      <c r="U33" s="5"/>
      <c r="V33" s="5"/>
      <c r="W33" s="5"/>
      <c r="X33" s="5"/>
    </row>
    <row r="34" spans="1:24" x14ac:dyDescent="0.2">
      <c r="A34" t="s">
        <v>193</v>
      </c>
      <c r="B34" s="177">
        <v>4452</v>
      </c>
      <c r="C34" s="177">
        <v>25</v>
      </c>
      <c r="D34" s="177">
        <v>847</v>
      </c>
      <c r="E34" s="177">
        <v>3854</v>
      </c>
      <c r="F34" s="177">
        <v>502</v>
      </c>
      <c r="G34" s="177">
        <v>74</v>
      </c>
      <c r="H34" s="133">
        <v>29.155200000000001</v>
      </c>
      <c r="R34" s="5"/>
      <c r="S34" s="5"/>
      <c r="T34" s="5"/>
      <c r="U34" s="5"/>
      <c r="V34" s="5"/>
      <c r="W34" s="5"/>
      <c r="X34" s="5"/>
    </row>
    <row r="35" spans="1:24" s="210" customFormat="1" ht="19.5" customHeight="1" x14ac:dyDescent="0.2">
      <c r="A35" s="215" t="s">
        <v>195</v>
      </c>
      <c r="B35" s="177">
        <v>24</v>
      </c>
      <c r="C35" s="177">
        <v>0</v>
      </c>
      <c r="D35" s="177">
        <v>0</v>
      </c>
      <c r="E35" s="177" t="s">
        <v>243</v>
      </c>
      <c r="F35" s="177" t="s">
        <v>243</v>
      </c>
      <c r="G35" s="177">
        <v>0</v>
      </c>
      <c r="H35" s="133">
        <v>5.2173999999999996</v>
      </c>
      <c r="R35" s="213"/>
      <c r="S35" s="213"/>
      <c r="T35" s="213"/>
      <c r="U35" s="213"/>
      <c r="V35" s="213"/>
      <c r="W35" s="213"/>
      <c r="X35" s="213"/>
    </row>
    <row r="36" spans="1:24" ht="19.5" customHeight="1" x14ac:dyDescent="0.2">
      <c r="A36" s="155" t="s">
        <v>83</v>
      </c>
      <c r="B36" s="339">
        <v>108085</v>
      </c>
      <c r="C36" s="339">
        <v>496</v>
      </c>
      <c r="D36" s="339">
        <v>14882</v>
      </c>
      <c r="E36" s="339">
        <v>86112</v>
      </c>
      <c r="F36" s="339">
        <v>22306</v>
      </c>
      <c r="G36" s="339">
        <v>5544</v>
      </c>
      <c r="H36" s="340">
        <v>27.691878056841563</v>
      </c>
      <c r="R36" s="5"/>
      <c r="S36" s="5"/>
      <c r="T36" s="5"/>
      <c r="U36" s="5"/>
      <c r="V36" s="5"/>
      <c r="W36" s="5"/>
      <c r="X36" s="5"/>
    </row>
    <row r="37" spans="1:24" x14ac:dyDescent="0.2">
      <c r="A37" s="10"/>
    </row>
  </sheetData>
  <phoneticPr fontId="3" type="noConversion"/>
  <hyperlinks>
    <hyperlink ref="K1" location="Contents!A1" display="Return to contents"/>
  </hyperlinks>
  <pageMargins left="0.75" right="0.75" top="1" bottom="1" header="0.5" footer="0.5"/>
  <pageSetup paperSize="9" orientation="portrait" horizontalDpi="90" verticalDpi="90"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AE37"/>
  <sheetViews>
    <sheetView workbookViewId="0"/>
  </sheetViews>
  <sheetFormatPr defaultRowHeight="12.75" x14ac:dyDescent="0.2"/>
  <cols>
    <col min="1" max="1" width="19.140625" customWidth="1"/>
    <col min="5" max="5" width="9.140625" style="54"/>
    <col min="28" max="28" width="20.28515625" bestFit="1" customWidth="1"/>
    <col min="29" max="29" width="10.140625" bestFit="1" customWidth="1"/>
  </cols>
  <sheetData>
    <row r="1" spans="1:31" x14ac:dyDescent="0.2">
      <c r="A1" s="215" t="s">
        <v>788</v>
      </c>
      <c r="AC1" s="64"/>
      <c r="AE1" s="13" t="s">
        <v>63</v>
      </c>
    </row>
    <row r="2" spans="1:31" s="50" customFormat="1" ht="103.5" x14ac:dyDescent="0.2">
      <c r="A2" s="49"/>
      <c r="B2" s="84" t="s">
        <v>27</v>
      </c>
      <c r="C2" s="84" t="s">
        <v>106</v>
      </c>
      <c r="D2" s="84" t="s">
        <v>107</v>
      </c>
      <c r="E2" s="307" t="s">
        <v>108</v>
      </c>
      <c r="F2" s="84" t="s">
        <v>109</v>
      </c>
      <c r="G2" s="84" t="s">
        <v>110</v>
      </c>
      <c r="H2" s="84" t="s">
        <v>111</v>
      </c>
      <c r="I2" s="84" t="s">
        <v>112</v>
      </c>
      <c r="J2" s="84" t="s">
        <v>113</v>
      </c>
      <c r="K2" s="84" t="s">
        <v>114</v>
      </c>
      <c r="L2" s="84" t="s">
        <v>115</v>
      </c>
      <c r="M2" s="84" t="s">
        <v>116</v>
      </c>
      <c r="N2" s="84" t="s">
        <v>117</v>
      </c>
      <c r="O2" s="84" t="s">
        <v>118</v>
      </c>
      <c r="P2" s="84" t="s">
        <v>119</v>
      </c>
      <c r="Q2" s="84" t="s">
        <v>120</v>
      </c>
      <c r="R2" s="84" t="s">
        <v>121</v>
      </c>
      <c r="S2" s="84" t="s">
        <v>122</v>
      </c>
      <c r="T2" s="182" t="s">
        <v>152</v>
      </c>
      <c r="U2" s="182" t="s">
        <v>153</v>
      </c>
      <c r="V2" s="84" t="s">
        <v>154</v>
      </c>
      <c r="W2" s="182" t="s">
        <v>155</v>
      </c>
      <c r="X2" s="182" t="s">
        <v>156</v>
      </c>
      <c r="Y2" s="182" t="s">
        <v>157</v>
      </c>
      <c r="Z2" s="84" t="s">
        <v>101</v>
      </c>
      <c r="AA2" s="182" t="s">
        <v>214</v>
      </c>
      <c r="AB2" s="49"/>
    </row>
    <row r="3" spans="1:31" x14ac:dyDescent="0.2">
      <c r="A3" s="2" t="s">
        <v>164</v>
      </c>
      <c r="B3" s="130">
        <v>4987</v>
      </c>
      <c r="C3" s="130">
        <v>135</v>
      </c>
      <c r="D3" s="130">
        <v>166</v>
      </c>
      <c r="E3" s="308">
        <v>354</v>
      </c>
      <c r="F3" s="130">
        <v>669</v>
      </c>
      <c r="G3" s="130">
        <v>69</v>
      </c>
      <c r="H3" s="130">
        <v>37</v>
      </c>
      <c r="I3" s="130" t="s">
        <v>243</v>
      </c>
      <c r="J3" s="130">
        <v>110</v>
      </c>
      <c r="K3" s="130">
        <v>582</v>
      </c>
      <c r="L3" s="130">
        <v>390</v>
      </c>
      <c r="M3" s="130">
        <v>900</v>
      </c>
      <c r="N3" s="130">
        <v>231</v>
      </c>
      <c r="O3" s="130">
        <v>35</v>
      </c>
      <c r="P3" s="130">
        <v>95</v>
      </c>
      <c r="Q3" s="130">
        <v>2163</v>
      </c>
      <c r="R3" s="130">
        <v>98</v>
      </c>
      <c r="S3" s="130">
        <v>51</v>
      </c>
      <c r="T3" s="130">
        <v>249</v>
      </c>
      <c r="U3" s="130">
        <v>7</v>
      </c>
      <c r="V3" s="130">
        <v>68</v>
      </c>
      <c r="W3" s="130">
        <v>18</v>
      </c>
      <c r="X3" s="130">
        <v>666</v>
      </c>
      <c r="Y3" s="130">
        <v>21</v>
      </c>
      <c r="Z3" s="130">
        <v>325</v>
      </c>
      <c r="AA3" s="130">
        <v>36</v>
      </c>
      <c r="AB3" t="s">
        <v>164</v>
      </c>
    </row>
    <row r="4" spans="1:31" x14ac:dyDescent="0.2">
      <c r="A4" t="s">
        <v>165</v>
      </c>
      <c r="B4" s="131">
        <v>8980</v>
      </c>
      <c r="C4" s="131">
        <v>286</v>
      </c>
      <c r="D4" s="131">
        <v>656</v>
      </c>
      <c r="E4" s="297">
        <v>1453</v>
      </c>
      <c r="F4" s="131">
        <v>3286</v>
      </c>
      <c r="G4" s="131">
        <v>139</v>
      </c>
      <c r="H4" s="131">
        <v>70</v>
      </c>
      <c r="I4" s="131" t="s">
        <v>243</v>
      </c>
      <c r="J4" s="131">
        <v>313</v>
      </c>
      <c r="K4" s="131">
        <v>1069</v>
      </c>
      <c r="L4" s="131">
        <v>478</v>
      </c>
      <c r="M4" s="131">
        <v>2855</v>
      </c>
      <c r="N4" s="131">
        <v>555</v>
      </c>
      <c r="O4" s="131">
        <v>162</v>
      </c>
      <c r="P4" s="131">
        <v>331</v>
      </c>
      <c r="Q4" s="131">
        <v>1279</v>
      </c>
      <c r="R4" s="131">
        <v>162</v>
      </c>
      <c r="S4" s="131">
        <v>195</v>
      </c>
      <c r="T4" s="131">
        <v>346</v>
      </c>
      <c r="U4" s="131">
        <v>48</v>
      </c>
      <c r="V4" s="131">
        <v>159</v>
      </c>
      <c r="W4" s="131">
        <v>30</v>
      </c>
      <c r="X4" s="131">
        <v>1131</v>
      </c>
      <c r="Y4" s="131">
        <v>53</v>
      </c>
      <c r="Z4" s="131">
        <v>373</v>
      </c>
      <c r="AA4" s="131">
        <v>6</v>
      </c>
      <c r="AB4" t="s">
        <v>165</v>
      </c>
    </row>
    <row r="5" spans="1:31" x14ac:dyDescent="0.2">
      <c r="A5" t="s">
        <v>166</v>
      </c>
      <c r="B5" s="131">
        <v>1291</v>
      </c>
      <c r="C5" s="131">
        <v>73</v>
      </c>
      <c r="D5" s="131">
        <v>72</v>
      </c>
      <c r="E5" s="297">
        <v>117</v>
      </c>
      <c r="F5" s="131">
        <v>139</v>
      </c>
      <c r="G5" s="131">
        <v>28</v>
      </c>
      <c r="H5" s="131">
        <v>18</v>
      </c>
      <c r="I5" s="131">
        <v>0</v>
      </c>
      <c r="J5" s="131">
        <v>42</v>
      </c>
      <c r="K5" s="131">
        <v>186</v>
      </c>
      <c r="L5" s="131">
        <v>189</v>
      </c>
      <c r="M5" s="131">
        <v>342</v>
      </c>
      <c r="N5" s="131">
        <v>44</v>
      </c>
      <c r="O5" s="131">
        <v>17</v>
      </c>
      <c r="P5" s="131">
        <v>17</v>
      </c>
      <c r="Q5" s="131">
        <v>176</v>
      </c>
      <c r="R5" s="131">
        <v>66</v>
      </c>
      <c r="S5" s="131">
        <v>8</v>
      </c>
      <c r="T5" s="131">
        <v>75</v>
      </c>
      <c r="U5" s="131">
        <v>12</v>
      </c>
      <c r="V5" s="131">
        <v>16</v>
      </c>
      <c r="W5" s="131" t="s">
        <v>243</v>
      </c>
      <c r="X5" s="131">
        <v>83</v>
      </c>
      <c r="Y5" s="131" t="s">
        <v>243</v>
      </c>
      <c r="Z5" s="131">
        <v>107</v>
      </c>
      <c r="AA5" s="131">
        <v>6</v>
      </c>
      <c r="AB5" t="s">
        <v>166</v>
      </c>
    </row>
    <row r="6" spans="1:31" x14ac:dyDescent="0.2">
      <c r="A6" t="s">
        <v>339</v>
      </c>
      <c r="B6" s="131">
        <v>1390</v>
      </c>
      <c r="C6" s="131">
        <v>86</v>
      </c>
      <c r="D6" s="131">
        <v>99</v>
      </c>
      <c r="E6" s="297">
        <v>150</v>
      </c>
      <c r="F6" s="131">
        <v>229</v>
      </c>
      <c r="G6" s="131">
        <v>35</v>
      </c>
      <c r="H6" s="131">
        <v>48</v>
      </c>
      <c r="I6" s="131">
        <v>0</v>
      </c>
      <c r="J6" s="131">
        <v>124</v>
      </c>
      <c r="K6" s="131">
        <v>181</v>
      </c>
      <c r="L6" s="131">
        <v>146</v>
      </c>
      <c r="M6" s="131">
        <v>462</v>
      </c>
      <c r="N6" s="131">
        <v>113</v>
      </c>
      <c r="O6" s="131">
        <v>15</v>
      </c>
      <c r="P6" s="131">
        <v>32</v>
      </c>
      <c r="Q6" s="131">
        <v>59</v>
      </c>
      <c r="R6" s="131">
        <v>72</v>
      </c>
      <c r="S6" s="131">
        <v>15</v>
      </c>
      <c r="T6" s="131">
        <v>64</v>
      </c>
      <c r="U6" s="131">
        <v>53</v>
      </c>
      <c r="V6" s="131">
        <v>27</v>
      </c>
      <c r="W6" s="131" t="s">
        <v>243</v>
      </c>
      <c r="X6" s="131">
        <v>152</v>
      </c>
      <c r="Y6" s="131">
        <v>5</v>
      </c>
      <c r="Z6" s="131">
        <v>37</v>
      </c>
      <c r="AA6" s="131">
        <v>5</v>
      </c>
      <c r="AB6" t="s">
        <v>339</v>
      </c>
    </row>
    <row r="7" spans="1:31" x14ac:dyDescent="0.2">
      <c r="A7" t="s">
        <v>338</v>
      </c>
      <c r="B7" s="131">
        <v>12636</v>
      </c>
      <c r="C7" s="131">
        <v>287</v>
      </c>
      <c r="D7" s="131">
        <v>472</v>
      </c>
      <c r="E7" s="297">
        <v>1299</v>
      </c>
      <c r="F7" s="131">
        <v>176</v>
      </c>
      <c r="G7" s="131">
        <v>148</v>
      </c>
      <c r="H7" s="131">
        <v>122</v>
      </c>
      <c r="I7" s="131">
        <v>0</v>
      </c>
      <c r="J7" s="131">
        <v>280</v>
      </c>
      <c r="K7" s="131">
        <v>766</v>
      </c>
      <c r="L7" s="131">
        <v>757</v>
      </c>
      <c r="M7" s="131">
        <v>1778</v>
      </c>
      <c r="N7" s="131">
        <v>581</v>
      </c>
      <c r="O7" s="131">
        <v>125</v>
      </c>
      <c r="P7" s="131">
        <v>326</v>
      </c>
      <c r="Q7" s="131">
        <v>5381</v>
      </c>
      <c r="R7" s="131">
        <v>272</v>
      </c>
      <c r="S7" s="131">
        <v>275</v>
      </c>
      <c r="T7" s="131">
        <v>537</v>
      </c>
      <c r="U7" s="131">
        <v>129</v>
      </c>
      <c r="V7" s="131">
        <v>185</v>
      </c>
      <c r="W7" s="131">
        <v>21</v>
      </c>
      <c r="X7" s="131">
        <v>1151</v>
      </c>
      <c r="Y7" s="131">
        <v>36</v>
      </c>
      <c r="Z7" s="131">
        <v>3374</v>
      </c>
      <c r="AA7" s="131">
        <v>9</v>
      </c>
      <c r="AB7" t="s">
        <v>338</v>
      </c>
    </row>
    <row r="8" spans="1:31" ht="19.5" customHeight="1" x14ac:dyDescent="0.2">
      <c r="A8" t="s">
        <v>168</v>
      </c>
      <c r="B8" s="131">
        <v>1152</v>
      </c>
      <c r="C8" s="131">
        <v>24</v>
      </c>
      <c r="D8" s="131">
        <v>105</v>
      </c>
      <c r="E8" s="297">
        <v>30</v>
      </c>
      <c r="F8" s="131">
        <v>19</v>
      </c>
      <c r="G8" s="131">
        <v>9</v>
      </c>
      <c r="H8" s="131">
        <v>15</v>
      </c>
      <c r="I8" s="131">
        <v>0</v>
      </c>
      <c r="J8" s="131">
        <v>19</v>
      </c>
      <c r="K8" s="131">
        <v>84</v>
      </c>
      <c r="L8" s="131">
        <v>85</v>
      </c>
      <c r="M8" s="131" t="s">
        <v>243</v>
      </c>
      <c r="N8" s="131">
        <v>66</v>
      </c>
      <c r="O8" s="131" t="s">
        <v>243</v>
      </c>
      <c r="P8" s="131">
        <v>20</v>
      </c>
      <c r="Q8" s="131">
        <v>156</v>
      </c>
      <c r="R8" s="131">
        <v>84</v>
      </c>
      <c r="S8" s="131">
        <v>0</v>
      </c>
      <c r="T8" s="131">
        <v>77</v>
      </c>
      <c r="U8" s="131">
        <v>15</v>
      </c>
      <c r="V8" s="131">
        <v>7</v>
      </c>
      <c r="W8" s="131">
        <v>0</v>
      </c>
      <c r="X8" s="131">
        <v>100</v>
      </c>
      <c r="Y8" s="131" t="s">
        <v>243</v>
      </c>
      <c r="Z8" s="131">
        <v>354</v>
      </c>
      <c r="AA8" s="131" t="s">
        <v>243</v>
      </c>
      <c r="AB8" t="s">
        <v>168</v>
      </c>
    </row>
    <row r="9" spans="1:31" x14ac:dyDescent="0.2">
      <c r="A9" t="s">
        <v>340</v>
      </c>
      <c r="B9" s="131">
        <v>3215</v>
      </c>
      <c r="C9" s="131">
        <v>161</v>
      </c>
      <c r="D9" s="131">
        <v>110</v>
      </c>
      <c r="E9" s="297">
        <v>607</v>
      </c>
      <c r="F9" s="131">
        <v>1043</v>
      </c>
      <c r="G9" s="131">
        <v>97</v>
      </c>
      <c r="H9" s="131">
        <v>41</v>
      </c>
      <c r="I9" s="131">
        <v>0</v>
      </c>
      <c r="J9" s="131">
        <v>101</v>
      </c>
      <c r="K9" s="131">
        <v>331</v>
      </c>
      <c r="L9" s="131">
        <v>253</v>
      </c>
      <c r="M9" s="131">
        <v>790</v>
      </c>
      <c r="N9" s="131">
        <v>198</v>
      </c>
      <c r="O9" s="131">
        <v>37</v>
      </c>
      <c r="P9" s="131">
        <v>73</v>
      </c>
      <c r="Q9" s="131">
        <v>175</v>
      </c>
      <c r="R9" s="131">
        <v>157</v>
      </c>
      <c r="S9" s="131">
        <v>38</v>
      </c>
      <c r="T9" s="131">
        <v>259</v>
      </c>
      <c r="U9" s="131">
        <v>64</v>
      </c>
      <c r="V9" s="131">
        <v>30</v>
      </c>
      <c r="W9" s="131">
        <v>0</v>
      </c>
      <c r="X9" s="131">
        <v>217</v>
      </c>
      <c r="Y9" s="131">
        <v>9</v>
      </c>
      <c r="Z9" s="131">
        <v>162</v>
      </c>
      <c r="AA9" s="131">
        <v>18</v>
      </c>
      <c r="AB9" t="s">
        <v>340</v>
      </c>
    </row>
    <row r="10" spans="1:31" x14ac:dyDescent="0.2">
      <c r="A10" t="s">
        <v>170</v>
      </c>
      <c r="B10" s="131">
        <v>2697</v>
      </c>
      <c r="C10" s="131">
        <v>110</v>
      </c>
      <c r="D10" s="131">
        <v>58</v>
      </c>
      <c r="E10" s="297">
        <v>89</v>
      </c>
      <c r="F10" s="131">
        <v>270</v>
      </c>
      <c r="G10" s="131">
        <v>39</v>
      </c>
      <c r="H10" s="131">
        <v>52</v>
      </c>
      <c r="I10" s="131">
        <v>0</v>
      </c>
      <c r="J10" s="131">
        <v>94</v>
      </c>
      <c r="K10" s="131">
        <v>325</v>
      </c>
      <c r="L10" s="131">
        <v>218</v>
      </c>
      <c r="M10" s="131">
        <v>790</v>
      </c>
      <c r="N10" s="131">
        <v>155</v>
      </c>
      <c r="O10" s="131">
        <v>83</v>
      </c>
      <c r="P10" s="131">
        <v>55</v>
      </c>
      <c r="Q10" s="131">
        <v>590</v>
      </c>
      <c r="R10" s="131">
        <v>127</v>
      </c>
      <c r="S10" s="131">
        <v>6</v>
      </c>
      <c r="T10" s="131">
        <v>253</v>
      </c>
      <c r="U10" s="131">
        <v>84</v>
      </c>
      <c r="V10" s="131">
        <v>66</v>
      </c>
      <c r="W10" s="131">
        <v>17</v>
      </c>
      <c r="X10" s="131">
        <v>345</v>
      </c>
      <c r="Y10" s="131">
        <v>8</v>
      </c>
      <c r="Z10" s="131">
        <v>119</v>
      </c>
      <c r="AA10" s="131" t="s">
        <v>243</v>
      </c>
      <c r="AB10" t="s">
        <v>170</v>
      </c>
    </row>
    <row r="11" spans="1:31" x14ac:dyDescent="0.2">
      <c r="A11" t="s">
        <v>171</v>
      </c>
      <c r="B11" s="131">
        <v>2025</v>
      </c>
      <c r="C11" s="131">
        <v>38</v>
      </c>
      <c r="D11" s="131">
        <v>155</v>
      </c>
      <c r="E11" s="297">
        <v>621</v>
      </c>
      <c r="F11" s="131">
        <v>326</v>
      </c>
      <c r="G11" s="131">
        <v>39</v>
      </c>
      <c r="H11" s="131">
        <v>23</v>
      </c>
      <c r="I11" s="131" t="s">
        <v>243</v>
      </c>
      <c r="J11" s="131">
        <v>51</v>
      </c>
      <c r="K11" s="131">
        <v>134</v>
      </c>
      <c r="L11" s="131">
        <v>59</v>
      </c>
      <c r="M11" s="131">
        <v>478</v>
      </c>
      <c r="N11" s="131">
        <v>97</v>
      </c>
      <c r="O11" s="131">
        <v>9</v>
      </c>
      <c r="P11" s="131">
        <v>31</v>
      </c>
      <c r="Q11" s="131">
        <v>93</v>
      </c>
      <c r="R11" s="131">
        <v>166</v>
      </c>
      <c r="S11" s="131">
        <v>38</v>
      </c>
      <c r="T11" s="131">
        <v>71</v>
      </c>
      <c r="U11" s="131" t="s">
        <v>243</v>
      </c>
      <c r="V11" s="131">
        <v>8</v>
      </c>
      <c r="W11" s="131" t="s">
        <v>243</v>
      </c>
      <c r="X11" s="131">
        <v>144</v>
      </c>
      <c r="Y11" s="131" t="s">
        <v>243</v>
      </c>
      <c r="Z11" s="131">
        <v>108</v>
      </c>
      <c r="AA11" s="131">
        <v>0</v>
      </c>
      <c r="AB11" t="s">
        <v>171</v>
      </c>
    </row>
    <row r="12" spans="1:31" x14ac:dyDescent="0.2">
      <c r="A12" t="s">
        <v>172</v>
      </c>
      <c r="B12" s="131">
        <v>1718</v>
      </c>
      <c r="C12" s="131" t="s">
        <v>243</v>
      </c>
      <c r="D12" s="131">
        <v>204</v>
      </c>
      <c r="E12" s="297">
        <v>122</v>
      </c>
      <c r="F12" s="131">
        <v>105</v>
      </c>
      <c r="G12" s="131">
        <v>15</v>
      </c>
      <c r="H12" s="131">
        <v>35</v>
      </c>
      <c r="I12" s="131" t="s">
        <v>243</v>
      </c>
      <c r="J12" s="131">
        <v>41</v>
      </c>
      <c r="K12" s="131">
        <v>136</v>
      </c>
      <c r="L12" s="131">
        <v>239</v>
      </c>
      <c r="M12" s="131">
        <v>272</v>
      </c>
      <c r="N12" s="131">
        <v>89</v>
      </c>
      <c r="O12" s="131">
        <v>16</v>
      </c>
      <c r="P12" s="131">
        <v>26</v>
      </c>
      <c r="Q12" s="131">
        <v>217</v>
      </c>
      <c r="R12" s="131">
        <v>59</v>
      </c>
      <c r="S12" s="131">
        <v>16</v>
      </c>
      <c r="T12" s="131">
        <v>117</v>
      </c>
      <c r="U12" s="131">
        <v>20</v>
      </c>
      <c r="V12" s="131">
        <v>25</v>
      </c>
      <c r="W12" s="131">
        <v>0</v>
      </c>
      <c r="X12" s="131">
        <v>166</v>
      </c>
      <c r="Y12" s="131" t="s">
        <v>243</v>
      </c>
      <c r="Z12" s="131">
        <v>333</v>
      </c>
      <c r="AA12" s="131" t="s">
        <v>243</v>
      </c>
      <c r="AB12" t="s">
        <v>172</v>
      </c>
    </row>
    <row r="13" spans="1:31" ht="19.5" customHeight="1" x14ac:dyDescent="0.2">
      <c r="A13" t="s">
        <v>173</v>
      </c>
      <c r="B13" s="131">
        <v>1878</v>
      </c>
      <c r="C13" s="131">
        <v>69</v>
      </c>
      <c r="D13" s="131">
        <v>164</v>
      </c>
      <c r="E13" s="297">
        <v>110</v>
      </c>
      <c r="F13" s="131">
        <v>334</v>
      </c>
      <c r="G13" s="131">
        <v>27</v>
      </c>
      <c r="H13" s="131">
        <v>61</v>
      </c>
      <c r="I13" s="131" t="s">
        <v>243</v>
      </c>
      <c r="J13" s="131">
        <v>96</v>
      </c>
      <c r="K13" s="131">
        <v>244</v>
      </c>
      <c r="L13" s="131">
        <v>237</v>
      </c>
      <c r="M13" s="131">
        <v>372</v>
      </c>
      <c r="N13" s="131">
        <v>113</v>
      </c>
      <c r="O13" s="131">
        <v>25</v>
      </c>
      <c r="P13" s="131">
        <v>38</v>
      </c>
      <c r="Q13" s="131">
        <v>297</v>
      </c>
      <c r="R13" s="131">
        <v>87</v>
      </c>
      <c r="S13" s="131">
        <v>7</v>
      </c>
      <c r="T13" s="131">
        <v>87</v>
      </c>
      <c r="U13" s="131">
        <v>32</v>
      </c>
      <c r="V13" s="131">
        <v>35</v>
      </c>
      <c r="W13" s="131" t="s">
        <v>243</v>
      </c>
      <c r="X13" s="131">
        <v>227</v>
      </c>
      <c r="Y13" s="131">
        <v>5</v>
      </c>
      <c r="Z13" s="131">
        <v>186</v>
      </c>
      <c r="AA13" s="131">
        <v>9</v>
      </c>
      <c r="AB13" t="s">
        <v>173</v>
      </c>
    </row>
    <row r="14" spans="1:31" x14ac:dyDescent="0.2">
      <c r="A14" t="s">
        <v>174</v>
      </c>
      <c r="B14" s="131">
        <v>1925</v>
      </c>
      <c r="C14" s="131">
        <v>31</v>
      </c>
      <c r="D14" s="131">
        <v>271</v>
      </c>
      <c r="E14" s="297">
        <v>250</v>
      </c>
      <c r="F14" s="131">
        <v>44</v>
      </c>
      <c r="G14" s="131">
        <v>28</v>
      </c>
      <c r="H14" s="131">
        <v>40</v>
      </c>
      <c r="I14" s="131">
        <v>0</v>
      </c>
      <c r="J14" s="131">
        <v>53</v>
      </c>
      <c r="K14" s="131">
        <v>143</v>
      </c>
      <c r="L14" s="131">
        <v>277</v>
      </c>
      <c r="M14" s="131">
        <v>338</v>
      </c>
      <c r="N14" s="131">
        <v>110</v>
      </c>
      <c r="O14" s="131">
        <v>7</v>
      </c>
      <c r="P14" s="131">
        <v>9</v>
      </c>
      <c r="Q14" s="131">
        <v>285</v>
      </c>
      <c r="R14" s="131">
        <v>40</v>
      </c>
      <c r="S14" s="131">
        <v>14</v>
      </c>
      <c r="T14" s="131">
        <v>188</v>
      </c>
      <c r="U14" s="131">
        <v>33</v>
      </c>
      <c r="V14" s="131">
        <v>31</v>
      </c>
      <c r="W14" s="131">
        <v>0</v>
      </c>
      <c r="X14" s="131">
        <v>110</v>
      </c>
      <c r="Y14" s="131">
        <v>0</v>
      </c>
      <c r="Z14" s="131">
        <v>225</v>
      </c>
      <c r="AA14" s="131">
        <v>0</v>
      </c>
      <c r="AB14" t="s">
        <v>174</v>
      </c>
    </row>
    <row r="15" spans="1:31" x14ac:dyDescent="0.2">
      <c r="A15" t="s">
        <v>175</v>
      </c>
      <c r="B15" s="131">
        <v>2839</v>
      </c>
      <c r="C15" s="131">
        <v>128</v>
      </c>
      <c r="D15" s="131">
        <v>108</v>
      </c>
      <c r="E15" s="297">
        <v>162</v>
      </c>
      <c r="F15" s="131">
        <v>895</v>
      </c>
      <c r="G15" s="131">
        <v>66</v>
      </c>
      <c r="H15" s="131">
        <v>42</v>
      </c>
      <c r="I15" s="131" t="s">
        <v>243</v>
      </c>
      <c r="J15" s="131">
        <v>106</v>
      </c>
      <c r="K15" s="131">
        <v>272</v>
      </c>
      <c r="L15" s="131">
        <v>302</v>
      </c>
      <c r="M15" s="131">
        <v>518</v>
      </c>
      <c r="N15" s="131">
        <v>266</v>
      </c>
      <c r="O15" s="131">
        <v>20</v>
      </c>
      <c r="P15" s="131">
        <v>34</v>
      </c>
      <c r="Q15" s="131">
        <v>443</v>
      </c>
      <c r="R15" s="131">
        <v>149</v>
      </c>
      <c r="S15" s="131">
        <v>33</v>
      </c>
      <c r="T15" s="131">
        <v>271</v>
      </c>
      <c r="U15" s="131">
        <v>37</v>
      </c>
      <c r="V15" s="131">
        <v>40</v>
      </c>
      <c r="W15" s="131">
        <v>6</v>
      </c>
      <c r="X15" s="131">
        <v>348</v>
      </c>
      <c r="Y15" s="131">
        <v>12</v>
      </c>
      <c r="Z15" s="131">
        <v>66</v>
      </c>
      <c r="AA15" s="131">
        <v>6</v>
      </c>
      <c r="AB15" t="s">
        <v>175</v>
      </c>
    </row>
    <row r="16" spans="1:31" x14ac:dyDescent="0.2">
      <c r="A16" t="s">
        <v>176</v>
      </c>
      <c r="B16" s="131">
        <v>5044</v>
      </c>
      <c r="C16" s="131">
        <v>191</v>
      </c>
      <c r="D16" s="131">
        <v>579</v>
      </c>
      <c r="E16" s="297">
        <v>177</v>
      </c>
      <c r="F16" s="131">
        <v>248</v>
      </c>
      <c r="G16" s="131">
        <v>76</v>
      </c>
      <c r="H16" s="131">
        <v>88</v>
      </c>
      <c r="I16" s="131" t="s">
        <v>243</v>
      </c>
      <c r="J16" s="131">
        <v>212</v>
      </c>
      <c r="K16" s="131">
        <v>607</v>
      </c>
      <c r="L16" s="131">
        <v>523</v>
      </c>
      <c r="M16" s="131">
        <v>1105</v>
      </c>
      <c r="N16" s="131">
        <v>399</v>
      </c>
      <c r="O16" s="131">
        <v>55</v>
      </c>
      <c r="P16" s="131">
        <v>130</v>
      </c>
      <c r="Q16" s="131">
        <v>1106</v>
      </c>
      <c r="R16" s="131">
        <v>245</v>
      </c>
      <c r="S16" s="131">
        <v>24</v>
      </c>
      <c r="T16" s="131">
        <v>138</v>
      </c>
      <c r="U16" s="131">
        <v>32</v>
      </c>
      <c r="V16" s="131">
        <v>85</v>
      </c>
      <c r="W16" s="131">
        <v>10</v>
      </c>
      <c r="X16" s="131">
        <v>432</v>
      </c>
      <c r="Y16" s="131">
        <v>12</v>
      </c>
      <c r="Z16" s="131">
        <v>226</v>
      </c>
      <c r="AA16" s="131" t="s">
        <v>243</v>
      </c>
      <c r="AB16" t="s">
        <v>176</v>
      </c>
    </row>
    <row r="17" spans="1:28" x14ac:dyDescent="0.2">
      <c r="A17" t="s">
        <v>177</v>
      </c>
      <c r="B17" s="131">
        <v>10766</v>
      </c>
      <c r="C17" s="131">
        <v>202</v>
      </c>
      <c r="D17" s="131">
        <v>258</v>
      </c>
      <c r="E17" s="297">
        <v>803</v>
      </c>
      <c r="F17" s="131">
        <v>309</v>
      </c>
      <c r="G17" s="131">
        <v>122</v>
      </c>
      <c r="H17" s="131">
        <v>103</v>
      </c>
      <c r="I17" s="131">
        <v>0</v>
      </c>
      <c r="J17" s="131">
        <v>140</v>
      </c>
      <c r="K17" s="131">
        <v>523</v>
      </c>
      <c r="L17" s="131">
        <v>1077</v>
      </c>
      <c r="M17" s="131">
        <v>1273</v>
      </c>
      <c r="N17" s="131">
        <v>441</v>
      </c>
      <c r="O17" s="131">
        <v>51</v>
      </c>
      <c r="P17" s="131">
        <v>167</v>
      </c>
      <c r="Q17" s="131">
        <v>5670</v>
      </c>
      <c r="R17" s="131">
        <v>336</v>
      </c>
      <c r="S17" s="131">
        <v>37</v>
      </c>
      <c r="T17" s="131">
        <v>304</v>
      </c>
      <c r="U17" s="131">
        <v>7</v>
      </c>
      <c r="V17" s="131">
        <v>98</v>
      </c>
      <c r="W17" s="131">
        <v>5</v>
      </c>
      <c r="X17" s="131">
        <v>849</v>
      </c>
      <c r="Y17" s="131" t="s">
        <v>243</v>
      </c>
      <c r="Z17" s="131">
        <v>1048</v>
      </c>
      <c r="AA17" s="131">
        <v>5</v>
      </c>
      <c r="AB17" t="s">
        <v>177</v>
      </c>
    </row>
    <row r="18" spans="1:28" ht="19.5" customHeight="1" x14ac:dyDescent="0.2">
      <c r="A18" t="s">
        <v>178</v>
      </c>
      <c r="B18" s="131">
        <v>6211</v>
      </c>
      <c r="C18" s="131">
        <v>200</v>
      </c>
      <c r="D18" s="131">
        <v>235</v>
      </c>
      <c r="E18" s="297">
        <v>1015</v>
      </c>
      <c r="F18" s="131">
        <v>628</v>
      </c>
      <c r="G18" s="131">
        <v>72</v>
      </c>
      <c r="H18" s="131">
        <v>72</v>
      </c>
      <c r="I18" s="131" t="s">
        <v>243</v>
      </c>
      <c r="J18" s="131">
        <v>177</v>
      </c>
      <c r="K18" s="131">
        <v>848</v>
      </c>
      <c r="L18" s="131">
        <v>501</v>
      </c>
      <c r="M18" s="131">
        <v>1920</v>
      </c>
      <c r="N18" s="131">
        <v>499</v>
      </c>
      <c r="O18" s="131">
        <v>90</v>
      </c>
      <c r="P18" s="131">
        <v>153</v>
      </c>
      <c r="Q18" s="131">
        <v>1081</v>
      </c>
      <c r="R18" s="131">
        <v>98</v>
      </c>
      <c r="S18" s="131">
        <v>36</v>
      </c>
      <c r="T18" s="131">
        <v>319</v>
      </c>
      <c r="U18" s="131">
        <v>145</v>
      </c>
      <c r="V18" s="131">
        <v>83</v>
      </c>
      <c r="W18" s="131" t="s">
        <v>243</v>
      </c>
      <c r="X18" s="131">
        <v>698</v>
      </c>
      <c r="Y18" s="131">
        <v>26</v>
      </c>
      <c r="Z18" s="131">
        <v>532</v>
      </c>
      <c r="AA18" s="131" t="s">
        <v>243</v>
      </c>
      <c r="AB18" t="s">
        <v>178</v>
      </c>
    </row>
    <row r="19" spans="1:28" x14ac:dyDescent="0.2">
      <c r="A19" t="s">
        <v>179</v>
      </c>
      <c r="B19" s="131">
        <v>1425</v>
      </c>
      <c r="C19" s="131">
        <v>76</v>
      </c>
      <c r="D19" s="131">
        <v>88</v>
      </c>
      <c r="E19" s="297">
        <v>40</v>
      </c>
      <c r="F19" s="131">
        <v>65</v>
      </c>
      <c r="G19" s="131">
        <v>26</v>
      </c>
      <c r="H19" s="131">
        <v>39</v>
      </c>
      <c r="I19" s="131">
        <v>0</v>
      </c>
      <c r="J19" s="131">
        <v>23</v>
      </c>
      <c r="K19" s="131">
        <v>118</v>
      </c>
      <c r="L19" s="131">
        <v>215</v>
      </c>
      <c r="M19" s="131">
        <v>354</v>
      </c>
      <c r="N19" s="131">
        <v>113</v>
      </c>
      <c r="O19" s="131">
        <v>13</v>
      </c>
      <c r="P19" s="131">
        <v>30</v>
      </c>
      <c r="Q19" s="131">
        <v>91</v>
      </c>
      <c r="R19" s="131">
        <v>61</v>
      </c>
      <c r="S19" s="131" t="s">
        <v>243</v>
      </c>
      <c r="T19" s="131">
        <v>129</v>
      </c>
      <c r="U19" s="131">
        <v>11</v>
      </c>
      <c r="V19" s="131">
        <v>34</v>
      </c>
      <c r="W19" s="131" t="s">
        <v>243</v>
      </c>
      <c r="X19" s="131">
        <v>181</v>
      </c>
      <c r="Y19" s="131">
        <v>9</v>
      </c>
      <c r="Z19" s="131">
        <v>320</v>
      </c>
      <c r="AA19" s="131">
        <v>0</v>
      </c>
      <c r="AB19" t="s">
        <v>179</v>
      </c>
    </row>
    <row r="20" spans="1:28" x14ac:dyDescent="0.2">
      <c r="A20" t="s">
        <v>180</v>
      </c>
      <c r="B20" s="131">
        <v>2223</v>
      </c>
      <c r="C20" s="131">
        <v>55</v>
      </c>
      <c r="D20" s="131">
        <v>109</v>
      </c>
      <c r="E20" s="297">
        <v>134</v>
      </c>
      <c r="F20" s="131">
        <v>264</v>
      </c>
      <c r="G20" s="131">
        <v>74</v>
      </c>
      <c r="H20" s="131">
        <v>53</v>
      </c>
      <c r="I20" s="131" t="s">
        <v>243</v>
      </c>
      <c r="J20" s="131">
        <v>49</v>
      </c>
      <c r="K20" s="131">
        <v>272</v>
      </c>
      <c r="L20" s="131">
        <v>293</v>
      </c>
      <c r="M20" s="131">
        <v>520</v>
      </c>
      <c r="N20" s="131">
        <v>117</v>
      </c>
      <c r="O20" s="131">
        <v>39</v>
      </c>
      <c r="P20" s="131">
        <v>65</v>
      </c>
      <c r="Q20" s="131">
        <v>421</v>
      </c>
      <c r="R20" s="131">
        <v>77</v>
      </c>
      <c r="S20" s="131">
        <v>6</v>
      </c>
      <c r="T20" s="131">
        <v>107</v>
      </c>
      <c r="U20" s="131">
        <v>22</v>
      </c>
      <c r="V20" s="131">
        <v>45</v>
      </c>
      <c r="W20" s="131">
        <v>6</v>
      </c>
      <c r="X20" s="131">
        <v>324</v>
      </c>
      <c r="Y20" s="131">
        <v>22</v>
      </c>
      <c r="Z20" s="131">
        <v>261</v>
      </c>
      <c r="AA20" s="131" t="s">
        <v>243</v>
      </c>
      <c r="AB20" t="s">
        <v>180</v>
      </c>
    </row>
    <row r="21" spans="1:28" x14ac:dyDescent="0.2">
      <c r="A21" t="s">
        <v>181</v>
      </c>
      <c r="B21" s="131">
        <v>2542</v>
      </c>
      <c r="C21" s="131">
        <v>207</v>
      </c>
      <c r="D21" s="131">
        <v>71</v>
      </c>
      <c r="E21" s="297">
        <v>448</v>
      </c>
      <c r="F21" s="131">
        <v>491</v>
      </c>
      <c r="G21" s="131">
        <v>51</v>
      </c>
      <c r="H21" s="131">
        <v>31</v>
      </c>
      <c r="I21" s="131" t="s">
        <v>243</v>
      </c>
      <c r="J21" s="131">
        <v>111</v>
      </c>
      <c r="K21" s="131">
        <v>264</v>
      </c>
      <c r="L21" s="131">
        <v>155</v>
      </c>
      <c r="M21" s="131">
        <v>695</v>
      </c>
      <c r="N21" s="131">
        <v>135</v>
      </c>
      <c r="O21" s="131">
        <v>21</v>
      </c>
      <c r="P21" s="131">
        <v>116</v>
      </c>
      <c r="Q21" s="131">
        <v>303</v>
      </c>
      <c r="R21" s="131">
        <v>55</v>
      </c>
      <c r="S21" s="131">
        <v>42</v>
      </c>
      <c r="T21" s="131">
        <v>126</v>
      </c>
      <c r="U21" s="131">
        <v>12</v>
      </c>
      <c r="V21" s="131">
        <v>31</v>
      </c>
      <c r="W21" s="131">
        <v>14</v>
      </c>
      <c r="X21" s="131">
        <v>314</v>
      </c>
      <c r="Y21" s="131">
        <v>17</v>
      </c>
      <c r="Z21" s="131">
        <v>334</v>
      </c>
      <c r="AA21" s="131" t="s">
        <v>243</v>
      </c>
      <c r="AB21" t="s">
        <v>181</v>
      </c>
    </row>
    <row r="22" spans="1:28" x14ac:dyDescent="0.2">
      <c r="A22" t="s">
        <v>251</v>
      </c>
      <c r="B22" s="131">
        <v>471</v>
      </c>
      <c r="C22" s="131">
        <v>23</v>
      </c>
      <c r="D22" s="131" t="s">
        <v>243</v>
      </c>
      <c r="E22" s="297">
        <v>137</v>
      </c>
      <c r="F22" s="131">
        <v>73</v>
      </c>
      <c r="G22" s="131">
        <v>9</v>
      </c>
      <c r="H22" s="131">
        <v>12</v>
      </c>
      <c r="I22" s="131">
        <v>0</v>
      </c>
      <c r="J22" s="131">
        <v>17</v>
      </c>
      <c r="K22" s="131">
        <v>91</v>
      </c>
      <c r="L22" s="131">
        <v>24</v>
      </c>
      <c r="M22" s="131">
        <v>120</v>
      </c>
      <c r="N22" s="131">
        <v>39</v>
      </c>
      <c r="O22" s="131">
        <v>0</v>
      </c>
      <c r="P22" s="131">
        <v>5</v>
      </c>
      <c r="Q22" s="131">
        <v>42</v>
      </c>
      <c r="R22" s="131">
        <v>9</v>
      </c>
      <c r="S22" s="131">
        <v>7</v>
      </c>
      <c r="T22" s="131">
        <v>18</v>
      </c>
      <c r="U22" s="131">
        <v>0</v>
      </c>
      <c r="V22" s="131">
        <v>7</v>
      </c>
      <c r="W22" s="131" t="s">
        <v>243</v>
      </c>
      <c r="X22" s="131">
        <v>54</v>
      </c>
      <c r="Y22" s="131">
        <v>0</v>
      </c>
      <c r="Z22" s="131">
        <v>44</v>
      </c>
      <c r="AA22" s="131">
        <v>0</v>
      </c>
      <c r="AB22" t="s">
        <v>251</v>
      </c>
    </row>
    <row r="23" spans="1:28" ht="19.5" customHeight="1" x14ac:dyDescent="0.2">
      <c r="A23" t="s">
        <v>182</v>
      </c>
      <c r="B23" s="131">
        <v>2962</v>
      </c>
      <c r="C23" s="131">
        <v>65</v>
      </c>
      <c r="D23" s="131">
        <v>79</v>
      </c>
      <c r="E23" s="297">
        <v>431</v>
      </c>
      <c r="F23" s="131">
        <v>725</v>
      </c>
      <c r="G23" s="131">
        <v>34</v>
      </c>
      <c r="H23" s="131">
        <v>36</v>
      </c>
      <c r="I23" s="131">
        <v>0</v>
      </c>
      <c r="J23" s="131">
        <v>45</v>
      </c>
      <c r="K23" s="131">
        <v>206</v>
      </c>
      <c r="L23" s="131">
        <v>146</v>
      </c>
      <c r="M23" s="131">
        <v>679</v>
      </c>
      <c r="N23" s="131">
        <v>152</v>
      </c>
      <c r="O23" s="131">
        <v>21</v>
      </c>
      <c r="P23" s="131">
        <v>53</v>
      </c>
      <c r="Q23" s="131">
        <v>126</v>
      </c>
      <c r="R23" s="131">
        <v>179</v>
      </c>
      <c r="S23" s="131">
        <v>64</v>
      </c>
      <c r="T23" s="131">
        <v>73</v>
      </c>
      <c r="U23" s="131">
        <v>22</v>
      </c>
      <c r="V23" s="131">
        <v>23</v>
      </c>
      <c r="W23" s="131" t="s">
        <v>243</v>
      </c>
      <c r="X23" s="131">
        <v>259</v>
      </c>
      <c r="Y23" s="131" t="s">
        <v>243</v>
      </c>
      <c r="Z23" s="131">
        <v>524</v>
      </c>
      <c r="AA23" s="131" t="s">
        <v>243</v>
      </c>
      <c r="AB23" t="s">
        <v>182</v>
      </c>
    </row>
    <row r="24" spans="1:28" x14ac:dyDescent="0.2">
      <c r="A24" s="32" t="s">
        <v>183</v>
      </c>
      <c r="B24" s="131">
        <v>3248</v>
      </c>
      <c r="C24" s="131">
        <v>142</v>
      </c>
      <c r="D24" s="131">
        <v>31</v>
      </c>
      <c r="E24" s="297">
        <v>236</v>
      </c>
      <c r="F24" s="131">
        <v>461</v>
      </c>
      <c r="G24" s="131">
        <v>71</v>
      </c>
      <c r="H24" s="131">
        <v>51</v>
      </c>
      <c r="I24" s="131">
        <v>0</v>
      </c>
      <c r="J24" s="131">
        <v>92</v>
      </c>
      <c r="K24" s="131">
        <v>613</v>
      </c>
      <c r="L24" s="131">
        <v>402</v>
      </c>
      <c r="M24" s="131">
        <v>556</v>
      </c>
      <c r="N24" s="131">
        <v>150</v>
      </c>
      <c r="O24" s="131">
        <v>11</v>
      </c>
      <c r="P24" s="131">
        <v>52</v>
      </c>
      <c r="Q24" s="131">
        <v>428</v>
      </c>
      <c r="R24" s="131">
        <v>141</v>
      </c>
      <c r="S24" s="131">
        <v>22</v>
      </c>
      <c r="T24" s="131">
        <v>283</v>
      </c>
      <c r="U24" s="131">
        <v>6</v>
      </c>
      <c r="V24" s="131">
        <v>36</v>
      </c>
      <c r="W24" s="131" t="s">
        <v>243</v>
      </c>
      <c r="X24" s="131">
        <v>302</v>
      </c>
      <c r="Y24" s="131">
        <v>12</v>
      </c>
      <c r="Z24" s="131">
        <v>249</v>
      </c>
      <c r="AA24" s="131" t="s">
        <v>243</v>
      </c>
      <c r="AB24" t="s">
        <v>183</v>
      </c>
    </row>
    <row r="25" spans="1:28" x14ac:dyDescent="0.2">
      <c r="A25" t="s">
        <v>184</v>
      </c>
      <c r="B25" s="131">
        <v>436</v>
      </c>
      <c r="C25" s="131">
        <v>26</v>
      </c>
      <c r="D25" s="131">
        <v>50</v>
      </c>
      <c r="E25" s="297">
        <v>41</v>
      </c>
      <c r="F25" s="131">
        <v>76</v>
      </c>
      <c r="G25" s="131">
        <v>6</v>
      </c>
      <c r="H25" s="131" t="s">
        <v>243</v>
      </c>
      <c r="I25" s="131">
        <v>0</v>
      </c>
      <c r="J25" s="131">
        <v>20</v>
      </c>
      <c r="K25" s="131">
        <v>112</v>
      </c>
      <c r="L25" s="131">
        <v>60</v>
      </c>
      <c r="M25" s="131">
        <v>132</v>
      </c>
      <c r="N25" s="131">
        <v>25</v>
      </c>
      <c r="O25" s="131" t="s">
        <v>243</v>
      </c>
      <c r="P25" s="131">
        <v>5</v>
      </c>
      <c r="Q25" s="131">
        <v>9</v>
      </c>
      <c r="R25" s="131">
        <v>16</v>
      </c>
      <c r="S25" s="131" t="s">
        <v>243</v>
      </c>
      <c r="T25" s="131">
        <v>36</v>
      </c>
      <c r="U25" s="131">
        <v>5</v>
      </c>
      <c r="V25" s="131">
        <v>16</v>
      </c>
      <c r="W25" s="131">
        <v>0</v>
      </c>
      <c r="X25" s="131">
        <v>63</v>
      </c>
      <c r="Y25" s="131">
        <v>12</v>
      </c>
      <c r="Z25" s="131">
        <v>23</v>
      </c>
      <c r="AA25" s="131" t="s">
        <v>243</v>
      </c>
      <c r="AB25" t="s">
        <v>184</v>
      </c>
    </row>
    <row r="26" spans="1:28" x14ac:dyDescent="0.2">
      <c r="A26" t="s">
        <v>341</v>
      </c>
      <c r="B26" s="131">
        <v>2977</v>
      </c>
      <c r="C26" s="131">
        <v>97</v>
      </c>
      <c r="D26" s="131">
        <v>231</v>
      </c>
      <c r="E26" s="297">
        <v>331</v>
      </c>
      <c r="F26" s="131">
        <v>411</v>
      </c>
      <c r="G26" s="131">
        <v>45</v>
      </c>
      <c r="H26" s="131">
        <v>50</v>
      </c>
      <c r="I26" s="131">
        <v>0</v>
      </c>
      <c r="J26" s="131">
        <v>153</v>
      </c>
      <c r="K26" s="131">
        <v>438</v>
      </c>
      <c r="L26" s="131">
        <v>244</v>
      </c>
      <c r="M26" s="131">
        <v>879</v>
      </c>
      <c r="N26" s="131">
        <v>177</v>
      </c>
      <c r="O26" s="131">
        <v>90</v>
      </c>
      <c r="P26" s="131">
        <v>97</v>
      </c>
      <c r="Q26" s="131">
        <v>664</v>
      </c>
      <c r="R26" s="131">
        <v>106</v>
      </c>
      <c r="S26" s="131">
        <v>12</v>
      </c>
      <c r="T26" s="131">
        <v>210</v>
      </c>
      <c r="U26" s="131">
        <v>54</v>
      </c>
      <c r="V26" s="131">
        <v>52</v>
      </c>
      <c r="W26" s="131">
        <v>7</v>
      </c>
      <c r="X26" s="131">
        <v>422</v>
      </c>
      <c r="Y26" s="131">
        <v>19</v>
      </c>
      <c r="Z26" s="131">
        <v>173</v>
      </c>
      <c r="AA26" s="131">
        <v>5</v>
      </c>
      <c r="AB26" t="s">
        <v>341</v>
      </c>
    </row>
    <row r="27" spans="1:28" x14ac:dyDescent="0.2">
      <c r="A27" t="s">
        <v>186</v>
      </c>
      <c r="B27" s="131">
        <v>2542</v>
      </c>
      <c r="C27" s="131">
        <v>88</v>
      </c>
      <c r="D27" s="131">
        <v>151</v>
      </c>
      <c r="E27" s="297">
        <v>117</v>
      </c>
      <c r="F27" s="131">
        <v>404</v>
      </c>
      <c r="G27" s="131">
        <v>80</v>
      </c>
      <c r="H27" s="131">
        <v>105</v>
      </c>
      <c r="I27" s="131">
        <v>0</v>
      </c>
      <c r="J27" s="131">
        <v>103</v>
      </c>
      <c r="K27" s="131">
        <v>210</v>
      </c>
      <c r="L27" s="131">
        <v>192</v>
      </c>
      <c r="M27" s="131">
        <v>425</v>
      </c>
      <c r="N27" s="131">
        <v>257</v>
      </c>
      <c r="O27" s="131">
        <v>14</v>
      </c>
      <c r="P27" s="131">
        <v>39</v>
      </c>
      <c r="Q27" s="131">
        <v>475</v>
      </c>
      <c r="R27" s="131">
        <v>109</v>
      </c>
      <c r="S27" s="131">
        <v>39</v>
      </c>
      <c r="T27" s="131">
        <v>81</v>
      </c>
      <c r="U27" s="131">
        <v>34</v>
      </c>
      <c r="V27" s="131">
        <v>39</v>
      </c>
      <c r="W27" s="131" t="s">
        <v>243</v>
      </c>
      <c r="X27" s="131">
        <v>286</v>
      </c>
      <c r="Y27" s="131">
        <v>10</v>
      </c>
      <c r="Z27" s="131">
        <v>239</v>
      </c>
      <c r="AA27" s="131">
        <v>9</v>
      </c>
      <c r="AB27" t="s">
        <v>186</v>
      </c>
    </row>
    <row r="28" spans="1:28" ht="19.5" customHeight="1" x14ac:dyDescent="0.2">
      <c r="A28" t="s">
        <v>187</v>
      </c>
      <c r="B28" s="131">
        <v>2577</v>
      </c>
      <c r="C28" s="131">
        <v>76</v>
      </c>
      <c r="D28" s="131">
        <v>133</v>
      </c>
      <c r="E28" s="297">
        <v>409</v>
      </c>
      <c r="F28" s="131">
        <v>564</v>
      </c>
      <c r="G28" s="131">
        <v>27</v>
      </c>
      <c r="H28" s="131">
        <v>19</v>
      </c>
      <c r="I28" s="131" t="s">
        <v>243</v>
      </c>
      <c r="J28" s="131">
        <v>75</v>
      </c>
      <c r="K28" s="131">
        <v>246</v>
      </c>
      <c r="L28" s="131">
        <v>124</v>
      </c>
      <c r="M28" s="131">
        <v>473</v>
      </c>
      <c r="N28" s="131">
        <v>98</v>
      </c>
      <c r="O28" s="131">
        <v>12</v>
      </c>
      <c r="P28" s="131">
        <v>36</v>
      </c>
      <c r="Q28" s="131">
        <v>281</v>
      </c>
      <c r="R28" s="131">
        <v>70</v>
      </c>
      <c r="S28" s="131">
        <v>29</v>
      </c>
      <c r="T28" s="131">
        <v>83</v>
      </c>
      <c r="U28" s="131">
        <v>11</v>
      </c>
      <c r="V28" s="131">
        <v>24</v>
      </c>
      <c r="W28" s="131" t="s">
        <v>243</v>
      </c>
      <c r="X28" s="131">
        <v>216</v>
      </c>
      <c r="Y28" s="131" t="s">
        <v>243</v>
      </c>
      <c r="Z28" s="131">
        <v>565</v>
      </c>
      <c r="AA28" s="131" t="s">
        <v>243</v>
      </c>
      <c r="AB28" t="s">
        <v>187</v>
      </c>
    </row>
    <row r="29" spans="1:28" x14ac:dyDescent="0.2">
      <c r="A29" t="s">
        <v>188</v>
      </c>
      <c r="B29" s="131">
        <v>667</v>
      </c>
      <c r="C29" s="131">
        <v>27</v>
      </c>
      <c r="D29" s="131">
        <v>39</v>
      </c>
      <c r="E29" s="297">
        <v>87</v>
      </c>
      <c r="F29" s="131">
        <v>130</v>
      </c>
      <c r="G29" s="131">
        <v>16</v>
      </c>
      <c r="H29" s="131">
        <v>11</v>
      </c>
      <c r="I29" s="131">
        <v>0</v>
      </c>
      <c r="J29" s="131">
        <v>35</v>
      </c>
      <c r="K29" s="131">
        <v>120</v>
      </c>
      <c r="L29" s="131">
        <v>63</v>
      </c>
      <c r="M29" s="131">
        <v>174</v>
      </c>
      <c r="N29" s="131">
        <v>63</v>
      </c>
      <c r="O29" s="131">
        <v>16</v>
      </c>
      <c r="P29" s="131">
        <v>27</v>
      </c>
      <c r="Q29" s="131">
        <v>36</v>
      </c>
      <c r="R29" s="131">
        <v>6</v>
      </c>
      <c r="S29" s="131">
        <v>10</v>
      </c>
      <c r="T29" s="131">
        <v>52</v>
      </c>
      <c r="U29" s="131" t="s">
        <v>243</v>
      </c>
      <c r="V29" s="131">
        <v>12</v>
      </c>
      <c r="W29" s="131">
        <v>6</v>
      </c>
      <c r="X29" s="131">
        <v>98</v>
      </c>
      <c r="Y29" s="131" t="s">
        <v>243</v>
      </c>
      <c r="Z29" s="131">
        <v>154</v>
      </c>
      <c r="AA29" s="131">
        <v>0</v>
      </c>
      <c r="AB29" t="s">
        <v>188</v>
      </c>
    </row>
    <row r="30" spans="1:28" x14ac:dyDescent="0.2">
      <c r="A30" t="s">
        <v>189</v>
      </c>
      <c r="B30" s="131">
        <v>2086</v>
      </c>
      <c r="C30" s="131">
        <v>71</v>
      </c>
      <c r="D30" s="131">
        <v>481</v>
      </c>
      <c r="E30" s="297">
        <v>514</v>
      </c>
      <c r="F30" s="131">
        <v>501</v>
      </c>
      <c r="G30" s="131">
        <v>40</v>
      </c>
      <c r="H30" s="131">
        <v>29</v>
      </c>
      <c r="I30" s="131">
        <v>0</v>
      </c>
      <c r="J30" s="131">
        <v>54</v>
      </c>
      <c r="K30" s="131">
        <v>225</v>
      </c>
      <c r="L30" s="131">
        <v>140</v>
      </c>
      <c r="M30" s="131">
        <v>530</v>
      </c>
      <c r="N30" s="131">
        <v>109</v>
      </c>
      <c r="O30" s="131">
        <v>28</v>
      </c>
      <c r="P30" s="131">
        <v>34</v>
      </c>
      <c r="Q30" s="131">
        <v>102</v>
      </c>
      <c r="R30" s="131">
        <v>96</v>
      </c>
      <c r="S30" s="131">
        <v>9</v>
      </c>
      <c r="T30" s="131">
        <v>131</v>
      </c>
      <c r="U30" s="131">
        <v>25</v>
      </c>
      <c r="V30" s="131">
        <v>17</v>
      </c>
      <c r="W30" s="131" t="s">
        <v>243</v>
      </c>
      <c r="X30" s="131">
        <v>204</v>
      </c>
      <c r="Y30" s="131" t="s">
        <v>243</v>
      </c>
      <c r="Z30" s="131">
        <v>146</v>
      </c>
      <c r="AA30" s="131" t="s">
        <v>243</v>
      </c>
      <c r="AB30" t="s">
        <v>189</v>
      </c>
    </row>
    <row r="31" spans="1:28" x14ac:dyDescent="0.2">
      <c r="A31" t="s">
        <v>190</v>
      </c>
      <c r="B31" s="131">
        <v>6344</v>
      </c>
      <c r="C31" s="131">
        <v>252</v>
      </c>
      <c r="D31" s="131">
        <v>179</v>
      </c>
      <c r="E31" s="297">
        <v>564</v>
      </c>
      <c r="F31" s="131">
        <v>1600</v>
      </c>
      <c r="G31" s="131">
        <v>103</v>
      </c>
      <c r="H31" s="131">
        <v>77</v>
      </c>
      <c r="I31" s="131">
        <v>0</v>
      </c>
      <c r="J31" s="131">
        <v>147</v>
      </c>
      <c r="K31" s="131">
        <v>662</v>
      </c>
      <c r="L31" s="131">
        <v>899</v>
      </c>
      <c r="M31" s="131">
        <v>1355</v>
      </c>
      <c r="N31" s="131">
        <v>412</v>
      </c>
      <c r="O31" s="131">
        <v>34</v>
      </c>
      <c r="P31" s="131">
        <v>170</v>
      </c>
      <c r="Q31" s="131">
        <v>574</v>
      </c>
      <c r="R31" s="131">
        <v>158</v>
      </c>
      <c r="S31" s="131">
        <v>52</v>
      </c>
      <c r="T31" s="131">
        <v>688</v>
      </c>
      <c r="U31" s="131">
        <v>5</v>
      </c>
      <c r="V31" s="131">
        <v>67</v>
      </c>
      <c r="W31" s="131">
        <v>8</v>
      </c>
      <c r="X31" s="131">
        <v>594</v>
      </c>
      <c r="Y31" s="131">
        <v>17</v>
      </c>
      <c r="Z31" s="131">
        <v>887</v>
      </c>
      <c r="AA31" s="131">
        <v>10</v>
      </c>
      <c r="AB31" t="s">
        <v>190</v>
      </c>
    </row>
    <row r="32" spans="1:28" x14ac:dyDescent="0.2">
      <c r="A32" t="s">
        <v>191</v>
      </c>
      <c r="B32" s="131">
        <v>1815</v>
      </c>
      <c r="C32" s="131">
        <v>41</v>
      </c>
      <c r="D32" s="131">
        <v>106</v>
      </c>
      <c r="E32" s="297">
        <v>195</v>
      </c>
      <c r="F32" s="131">
        <v>263</v>
      </c>
      <c r="G32" s="131">
        <v>25</v>
      </c>
      <c r="H32" s="131">
        <v>24</v>
      </c>
      <c r="I32" s="131">
        <v>0</v>
      </c>
      <c r="J32" s="131">
        <v>78</v>
      </c>
      <c r="K32" s="131">
        <v>197</v>
      </c>
      <c r="L32" s="131">
        <v>140</v>
      </c>
      <c r="M32" s="131">
        <v>377</v>
      </c>
      <c r="N32" s="131">
        <v>137</v>
      </c>
      <c r="O32" s="131">
        <v>20</v>
      </c>
      <c r="P32" s="131">
        <v>61</v>
      </c>
      <c r="Q32" s="131">
        <v>307</v>
      </c>
      <c r="R32" s="131">
        <v>98</v>
      </c>
      <c r="S32" s="131">
        <v>16</v>
      </c>
      <c r="T32" s="131">
        <v>101</v>
      </c>
      <c r="U32" s="131">
        <v>14</v>
      </c>
      <c r="V32" s="131">
        <v>14</v>
      </c>
      <c r="W32" s="131" t="s">
        <v>243</v>
      </c>
      <c r="X32" s="131">
        <v>222</v>
      </c>
      <c r="Y32" s="131">
        <v>9</v>
      </c>
      <c r="Z32" s="131">
        <v>158</v>
      </c>
      <c r="AA32" s="131" t="s">
        <v>243</v>
      </c>
      <c r="AB32" t="s">
        <v>191</v>
      </c>
    </row>
    <row r="33" spans="1:28" ht="19.5" customHeight="1" x14ac:dyDescent="0.2">
      <c r="A33" t="s">
        <v>192</v>
      </c>
      <c r="B33" s="131">
        <v>2460</v>
      </c>
      <c r="C33" s="131">
        <v>26</v>
      </c>
      <c r="D33" s="131">
        <v>46</v>
      </c>
      <c r="E33" s="297">
        <v>142</v>
      </c>
      <c r="F33" s="131">
        <v>471</v>
      </c>
      <c r="G33" s="131">
        <v>25</v>
      </c>
      <c r="H33" s="131">
        <v>20</v>
      </c>
      <c r="I33" s="131">
        <v>0</v>
      </c>
      <c r="J33" s="131">
        <v>44</v>
      </c>
      <c r="K33" s="131">
        <v>172</v>
      </c>
      <c r="L33" s="131">
        <v>185</v>
      </c>
      <c r="M33" s="131">
        <v>727</v>
      </c>
      <c r="N33" s="131">
        <v>107</v>
      </c>
      <c r="O33" s="131">
        <v>13</v>
      </c>
      <c r="P33" s="131">
        <v>21</v>
      </c>
      <c r="Q33" s="131">
        <v>181</v>
      </c>
      <c r="R33" s="131">
        <v>138</v>
      </c>
      <c r="S33" s="131">
        <v>43</v>
      </c>
      <c r="T33" s="131">
        <v>141</v>
      </c>
      <c r="U33" s="131">
        <v>15</v>
      </c>
      <c r="V33" s="131">
        <v>25</v>
      </c>
      <c r="W33" s="131" t="s">
        <v>243</v>
      </c>
      <c r="X33" s="131">
        <v>205</v>
      </c>
      <c r="Y33" s="131" t="s">
        <v>243</v>
      </c>
      <c r="Z33" s="131">
        <v>504</v>
      </c>
      <c r="AA33" s="131">
        <v>7</v>
      </c>
      <c r="AB33" t="s">
        <v>192</v>
      </c>
    </row>
    <row r="34" spans="1:28" x14ac:dyDescent="0.2">
      <c r="A34" t="s">
        <v>193</v>
      </c>
      <c r="B34" s="131">
        <v>4450</v>
      </c>
      <c r="C34" s="131">
        <v>147</v>
      </c>
      <c r="D34" s="131">
        <v>230</v>
      </c>
      <c r="E34" s="297">
        <v>408</v>
      </c>
      <c r="F34" s="131">
        <v>717</v>
      </c>
      <c r="G34" s="131">
        <v>79</v>
      </c>
      <c r="H34" s="131">
        <v>55</v>
      </c>
      <c r="I34" s="131" t="s">
        <v>243</v>
      </c>
      <c r="J34" s="131">
        <v>81</v>
      </c>
      <c r="K34" s="131">
        <v>540</v>
      </c>
      <c r="L34" s="131">
        <v>469</v>
      </c>
      <c r="M34" s="131">
        <v>902</v>
      </c>
      <c r="N34" s="131">
        <v>223</v>
      </c>
      <c r="O34" s="131">
        <v>82</v>
      </c>
      <c r="P34" s="131">
        <v>116</v>
      </c>
      <c r="Q34" s="131">
        <v>991</v>
      </c>
      <c r="R34" s="131">
        <v>182</v>
      </c>
      <c r="S34" s="131">
        <v>10</v>
      </c>
      <c r="T34" s="131">
        <v>217</v>
      </c>
      <c r="U34" s="131">
        <v>9</v>
      </c>
      <c r="V34" s="131">
        <v>99</v>
      </c>
      <c r="W34" s="131">
        <v>28</v>
      </c>
      <c r="X34" s="131">
        <v>695</v>
      </c>
      <c r="Y34" s="131">
        <v>22</v>
      </c>
      <c r="Z34" s="131">
        <v>232</v>
      </c>
      <c r="AA34" s="131" t="s">
        <v>243</v>
      </c>
      <c r="AB34" t="s">
        <v>193</v>
      </c>
    </row>
    <row r="35" spans="1:28" s="210" customFormat="1" ht="19.5" customHeight="1" x14ac:dyDescent="0.2">
      <c r="A35" s="215" t="s">
        <v>195</v>
      </c>
      <c r="B35" s="131">
        <v>24</v>
      </c>
      <c r="C35" s="131" t="s">
        <v>243</v>
      </c>
      <c r="D35" s="131" t="s">
        <v>243</v>
      </c>
      <c r="E35" s="297">
        <v>0</v>
      </c>
      <c r="F35" s="131">
        <v>0</v>
      </c>
      <c r="G35" s="131">
        <v>0</v>
      </c>
      <c r="H35" s="131" t="s">
        <v>243</v>
      </c>
      <c r="I35" s="131">
        <v>0</v>
      </c>
      <c r="J35" s="131">
        <v>0</v>
      </c>
      <c r="K35" s="131">
        <v>6</v>
      </c>
      <c r="L35" s="131">
        <v>5</v>
      </c>
      <c r="M35" s="131" t="s">
        <v>243</v>
      </c>
      <c r="N35" s="131">
        <v>0</v>
      </c>
      <c r="O35" s="131">
        <v>0</v>
      </c>
      <c r="P35" s="131">
        <v>0</v>
      </c>
      <c r="Q35" s="131">
        <v>0</v>
      </c>
      <c r="R35" s="131">
        <v>0</v>
      </c>
      <c r="S35" s="131">
        <v>0</v>
      </c>
      <c r="T35" s="131">
        <v>0</v>
      </c>
      <c r="U35" s="131">
        <v>0</v>
      </c>
      <c r="V35" s="131">
        <v>0</v>
      </c>
      <c r="W35" s="131">
        <v>0</v>
      </c>
      <c r="X35" s="131">
        <v>0</v>
      </c>
      <c r="Y35" s="131">
        <v>0</v>
      </c>
      <c r="Z35" s="131">
        <v>8</v>
      </c>
      <c r="AA35" s="131">
        <v>0</v>
      </c>
      <c r="AB35" s="215" t="s">
        <v>195</v>
      </c>
    </row>
    <row r="36" spans="1:28" ht="19.5" customHeight="1" x14ac:dyDescent="0.2">
      <c r="A36" s="155" t="s">
        <v>83</v>
      </c>
      <c r="B36" s="129">
        <v>108003</v>
      </c>
      <c r="C36" s="129">
        <v>3457</v>
      </c>
      <c r="D36" s="129">
        <v>5745</v>
      </c>
      <c r="E36" s="309">
        <v>11593</v>
      </c>
      <c r="F36" s="129">
        <v>15936</v>
      </c>
      <c r="G36" s="129">
        <v>1720</v>
      </c>
      <c r="H36" s="129">
        <v>1491</v>
      </c>
      <c r="I36" s="129">
        <v>20</v>
      </c>
      <c r="J36" s="129">
        <v>3086</v>
      </c>
      <c r="K36" s="129">
        <v>10923</v>
      </c>
      <c r="L36" s="129">
        <v>9487</v>
      </c>
      <c r="M36" s="129">
        <v>23350</v>
      </c>
      <c r="N36" s="129">
        <v>6271</v>
      </c>
      <c r="O36" s="129">
        <v>1172</v>
      </c>
      <c r="P36" s="129">
        <v>2464</v>
      </c>
      <c r="Q36" s="129">
        <v>24202</v>
      </c>
      <c r="R36" s="129">
        <v>3719</v>
      </c>
      <c r="S36" s="129">
        <v>1162</v>
      </c>
      <c r="T36" s="129">
        <v>5831</v>
      </c>
      <c r="U36" s="129">
        <v>971</v>
      </c>
      <c r="V36" s="129">
        <v>1504</v>
      </c>
      <c r="W36" s="129">
        <v>214</v>
      </c>
      <c r="X36" s="129">
        <v>11258</v>
      </c>
      <c r="Y36" s="129">
        <v>361</v>
      </c>
      <c r="Z36" s="129">
        <v>12396</v>
      </c>
      <c r="AA36" s="129">
        <v>161</v>
      </c>
      <c r="AB36" s="155" t="s">
        <v>83</v>
      </c>
    </row>
    <row r="37" spans="1:28" x14ac:dyDescent="0.2">
      <c r="A37" s="75"/>
    </row>
  </sheetData>
  <phoneticPr fontId="3" type="noConversion"/>
  <hyperlinks>
    <hyperlink ref="AE1" location="Contents!A1" display="Return to contents"/>
  </hyperlinks>
  <pageMargins left="0.75" right="0.75" top="1" bottom="1" header="0.5" footer="0.5"/>
  <pageSetup paperSize="9"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W36"/>
  <sheetViews>
    <sheetView workbookViewId="0"/>
  </sheetViews>
  <sheetFormatPr defaultRowHeight="12.75" x14ac:dyDescent="0.2"/>
  <cols>
    <col min="1" max="1" width="20.28515625" customWidth="1"/>
    <col min="9" max="9" width="10.140625" bestFit="1" customWidth="1"/>
  </cols>
  <sheetData>
    <row r="1" spans="1:23" x14ac:dyDescent="0.2">
      <c r="A1" s="215" t="s">
        <v>787</v>
      </c>
      <c r="I1" s="64"/>
      <c r="L1" s="51" t="s">
        <v>63</v>
      </c>
    </row>
    <row r="2" spans="1:23" s="50" customFormat="1" ht="99" x14ac:dyDescent="0.2">
      <c r="A2" s="49"/>
      <c r="B2" s="19" t="s">
        <v>96</v>
      </c>
      <c r="C2" s="19" t="s">
        <v>97</v>
      </c>
      <c r="D2" s="19" t="s">
        <v>98</v>
      </c>
      <c r="E2" s="19" t="s">
        <v>99</v>
      </c>
      <c r="F2" s="19" t="s">
        <v>100</v>
      </c>
      <c r="G2" s="19" t="s">
        <v>342</v>
      </c>
      <c r="H2" s="19" t="s">
        <v>101</v>
      </c>
      <c r="I2" s="19" t="s">
        <v>451</v>
      </c>
    </row>
    <row r="3" spans="1:23" x14ac:dyDescent="0.2">
      <c r="A3" s="2" t="s">
        <v>164</v>
      </c>
      <c r="B3" s="130">
        <v>2094</v>
      </c>
      <c r="C3" s="130">
        <v>1728</v>
      </c>
      <c r="D3" s="130">
        <v>378</v>
      </c>
      <c r="E3" s="130">
        <v>1022</v>
      </c>
      <c r="F3" s="130">
        <v>56</v>
      </c>
      <c r="G3" s="131">
        <v>1870</v>
      </c>
      <c r="H3">
        <v>792</v>
      </c>
      <c r="I3">
        <v>4996</v>
      </c>
      <c r="Q3" s="5"/>
      <c r="R3" s="5"/>
      <c r="S3" s="5"/>
      <c r="T3" s="5"/>
      <c r="U3" s="5"/>
      <c r="V3" s="5"/>
      <c r="W3" s="5"/>
    </row>
    <row r="4" spans="1:23" x14ac:dyDescent="0.2">
      <c r="A4" t="s">
        <v>165</v>
      </c>
      <c r="B4" s="131">
        <v>5120</v>
      </c>
      <c r="C4" s="131">
        <v>6282</v>
      </c>
      <c r="D4" s="131">
        <v>693</v>
      </c>
      <c r="E4" s="131">
        <v>2185</v>
      </c>
      <c r="F4" s="131">
        <v>93</v>
      </c>
      <c r="G4" s="131">
        <v>4099</v>
      </c>
      <c r="H4">
        <v>750</v>
      </c>
      <c r="I4">
        <v>8981</v>
      </c>
      <c r="Q4" s="5"/>
      <c r="R4" s="5"/>
      <c r="S4" s="5"/>
      <c r="T4" s="5"/>
      <c r="U4" s="5"/>
      <c r="V4" s="5"/>
      <c r="W4" s="5"/>
    </row>
    <row r="5" spans="1:23" x14ac:dyDescent="0.2">
      <c r="A5" t="s">
        <v>166</v>
      </c>
      <c r="B5" s="131">
        <v>411</v>
      </c>
      <c r="C5" s="131">
        <v>582</v>
      </c>
      <c r="D5" s="131">
        <v>99</v>
      </c>
      <c r="E5" s="131">
        <v>357</v>
      </c>
      <c r="F5" s="131">
        <v>13</v>
      </c>
      <c r="G5" s="131">
        <v>523</v>
      </c>
      <c r="H5">
        <v>181</v>
      </c>
      <c r="I5">
        <v>1295</v>
      </c>
      <c r="Q5" s="5"/>
      <c r="R5" s="5"/>
      <c r="S5" s="5"/>
      <c r="T5" s="5"/>
      <c r="U5" s="5"/>
      <c r="V5" s="5"/>
      <c r="W5" s="5"/>
    </row>
    <row r="6" spans="1:23" x14ac:dyDescent="0.2">
      <c r="A6" t="s">
        <v>339</v>
      </c>
      <c r="B6" s="131">
        <v>483</v>
      </c>
      <c r="C6" s="131">
        <v>672</v>
      </c>
      <c r="D6" s="131">
        <v>161</v>
      </c>
      <c r="E6" s="131">
        <v>427</v>
      </c>
      <c r="F6" s="131">
        <v>34</v>
      </c>
      <c r="G6" s="131">
        <v>715</v>
      </c>
      <c r="H6">
        <v>216</v>
      </c>
      <c r="I6">
        <v>1395</v>
      </c>
      <c r="Q6" s="5"/>
      <c r="R6" s="5"/>
      <c r="S6" s="5"/>
      <c r="T6" s="5"/>
      <c r="U6" s="5"/>
      <c r="V6" s="5"/>
      <c r="W6" s="5"/>
    </row>
    <row r="7" spans="1:23" x14ac:dyDescent="0.2">
      <c r="A7" t="s">
        <v>338</v>
      </c>
      <c r="B7" s="131">
        <v>5169</v>
      </c>
      <c r="C7" s="131">
        <v>4971</v>
      </c>
      <c r="D7" s="131">
        <v>718</v>
      </c>
      <c r="E7" s="131">
        <v>2258</v>
      </c>
      <c r="F7" s="131">
        <v>445</v>
      </c>
      <c r="G7" s="131">
        <v>8473</v>
      </c>
      <c r="H7">
        <v>3077</v>
      </c>
      <c r="I7">
        <v>12504</v>
      </c>
      <c r="Q7" s="5"/>
      <c r="R7" s="5"/>
      <c r="S7" s="5"/>
      <c r="T7" s="5"/>
      <c r="U7" s="5"/>
      <c r="V7" s="5"/>
      <c r="W7" s="5"/>
    </row>
    <row r="8" spans="1:23" ht="19.5" customHeight="1" x14ac:dyDescent="0.2">
      <c r="A8" t="s">
        <v>168</v>
      </c>
      <c r="B8" s="131">
        <v>473</v>
      </c>
      <c r="C8" s="131">
        <v>363</v>
      </c>
      <c r="D8" s="131">
        <v>155</v>
      </c>
      <c r="E8" s="131">
        <v>308</v>
      </c>
      <c r="F8" s="131">
        <v>28</v>
      </c>
      <c r="G8" s="131">
        <v>467</v>
      </c>
      <c r="H8">
        <v>193</v>
      </c>
      <c r="I8">
        <v>1154</v>
      </c>
      <c r="Q8" s="5"/>
      <c r="R8" s="5"/>
      <c r="S8" s="5"/>
      <c r="T8" s="5"/>
      <c r="U8" s="5"/>
      <c r="V8" s="5"/>
      <c r="W8" s="5"/>
    </row>
    <row r="9" spans="1:23" x14ac:dyDescent="0.2">
      <c r="A9" t="s">
        <v>340</v>
      </c>
      <c r="B9" s="131">
        <v>1552</v>
      </c>
      <c r="C9" s="131">
        <v>2184</v>
      </c>
      <c r="D9" s="131">
        <v>304</v>
      </c>
      <c r="E9" s="131">
        <v>768</v>
      </c>
      <c r="F9" s="131">
        <v>16</v>
      </c>
      <c r="G9" s="131">
        <v>1438</v>
      </c>
      <c r="H9">
        <v>219</v>
      </c>
      <c r="I9">
        <v>3228</v>
      </c>
      <c r="Q9" s="5"/>
      <c r="R9" s="5"/>
      <c r="S9" s="5"/>
      <c r="T9" s="5"/>
      <c r="U9" s="5"/>
      <c r="V9" s="5"/>
      <c r="W9" s="5"/>
    </row>
    <row r="10" spans="1:23" x14ac:dyDescent="0.2">
      <c r="A10" t="s">
        <v>170</v>
      </c>
      <c r="B10" s="131">
        <v>703</v>
      </c>
      <c r="C10" s="131">
        <v>1060</v>
      </c>
      <c r="D10" s="131">
        <v>225</v>
      </c>
      <c r="E10" s="131">
        <v>785</v>
      </c>
      <c r="F10" s="131">
        <v>74</v>
      </c>
      <c r="G10" s="131">
        <v>1234</v>
      </c>
      <c r="H10">
        <v>279</v>
      </c>
      <c r="I10">
        <v>2691</v>
      </c>
      <c r="Q10" s="5"/>
      <c r="R10" s="5"/>
      <c r="S10" s="5"/>
      <c r="T10" s="5"/>
      <c r="U10" s="5"/>
      <c r="V10" s="5"/>
      <c r="W10" s="5"/>
    </row>
    <row r="11" spans="1:23" x14ac:dyDescent="0.2">
      <c r="A11" t="s">
        <v>171</v>
      </c>
      <c r="B11" s="131">
        <v>1074</v>
      </c>
      <c r="C11" s="131">
        <v>848</v>
      </c>
      <c r="D11" s="131">
        <v>283</v>
      </c>
      <c r="E11" s="131">
        <v>389</v>
      </c>
      <c r="F11" s="131">
        <v>24</v>
      </c>
      <c r="G11" s="131">
        <v>487</v>
      </c>
      <c r="H11">
        <v>97</v>
      </c>
      <c r="I11">
        <v>2025</v>
      </c>
      <c r="Q11" s="5"/>
      <c r="R11" s="5"/>
      <c r="S11" s="5"/>
      <c r="T11" s="5"/>
      <c r="U11" s="5"/>
      <c r="V11" s="5"/>
      <c r="W11" s="5"/>
    </row>
    <row r="12" spans="1:23" x14ac:dyDescent="0.2">
      <c r="A12" t="s">
        <v>172</v>
      </c>
      <c r="B12" s="131">
        <v>442</v>
      </c>
      <c r="C12" s="131">
        <v>512</v>
      </c>
      <c r="D12" s="131">
        <v>167</v>
      </c>
      <c r="E12" s="131">
        <v>336</v>
      </c>
      <c r="F12" s="131">
        <v>24</v>
      </c>
      <c r="G12" s="131">
        <v>877</v>
      </c>
      <c r="H12">
        <v>908</v>
      </c>
      <c r="I12">
        <v>1717</v>
      </c>
      <c r="Q12" s="5"/>
      <c r="R12" s="5"/>
      <c r="S12" s="5"/>
      <c r="T12" s="5"/>
      <c r="U12" s="5"/>
      <c r="V12" s="5"/>
      <c r="W12" s="5"/>
    </row>
    <row r="13" spans="1:23" ht="19.5" customHeight="1" x14ac:dyDescent="0.2">
      <c r="A13" t="s">
        <v>173</v>
      </c>
      <c r="B13" s="131">
        <v>573</v>
      </c>
      <c r="C13" s="131">
        <v>841</v>
      </c>
      <c r="D13" s="131">
        <v>199</v>
      </c>
      <c r="E13" s="131">
        <v>582</v>
      </c>
      <c r="F13" s="131">
        <v>27</v>
      </c>
      <c r="G13" s="131">
        <v>825</v>
      </c>
      <c r="H13">
        <v>266</v>
      </c>
      <c r="I13">
        <v>1883</v>
      </c>
      <c r="Q13" s="5"/>
      <c r="R13" s="5"/>
      <c r="S13" s="5"/>
      <c r="T13" s="5"/>
      <c r="U13" s="5"/>
      <c r="V13" s="5"/>
      <c r="W13" s="5"/>
    </row>
    <row r="14" spans="1:23" x14ac:dyDescent="0.2">
      <c r="A14" t="s">
        <v>174</v>
      </c>
      <c r="B14" s="131">
        <v>828</v>
      </c>
      <c r="C14" s="131">
        <v>619</v>
      </c>
      <c r="D14" s="131">
        <v>102</v>
      </c>
      <c r="E14" s="131">
        <v>284</v>
      </c>
      <c r="F14" s="131">
        <v>26</v>
      </c>
      <c r="G14" s="131">
        <v>1243</v>
      </c>
      <c r="H14">
        <v>212</v>
      </c>
      <c r="I14">
        <v>1924</v>
      </c>
      <c r="Q14" s="5"/>
      <c r="R14" s="5"/>
      <c r="S14" s="5"/>
      <c r="T14" s="5"/>
      <c r="U14" s="5"/>
      <c r="V14" s="5"/>
      <c r="W14" s="5"/>
    </row>
    <row r="15" spans="1:23" x14ac:dyDescent="0.2">
      <c r="A15" t="s">
        <v>175</v>
      </c>
      <c r="B15" s="131">
        <v>1551</v>
      </c>
      <c r="C15" s="131">
        <v>1453</v>
      </c>
      <c r="D15" s="131">
        <v>337</v>
      </c>
      <c r="E15" s="131">
        <v>700</v>
      </c>
      <c r="F15" s="131">
        <v>36</v>
      </c>
      <c r="G15" s="131">
        <v>959</v>
      </c>
      <c r="H15">
        <v>325</v>
      </c>
      <c r="I15">
        <v>2841</v>
      </c>
      <c r="Q15" s="5"/>
      <c r="R15" s="5"/>
      <c r="S15" s="5"/>
      <c r="T15" s="5"/>
      <c r="U15" s="5"/>
      <c r="V15" s="5"/>
      <c r="W15" s="5"/>
    </row>
    <row r="16" spans="1:23" x14ac:dyDescent="0.2">
      <c r="A16" t="s">
        <v>176</v>
      </c>
      <c r="B16" s="131">
        <v>1377</v>
      </c>
      <c r="C16" s="131">
        <v>1419</v>
      </c>
      <c r="D16" s="131">
        <v>444</v>
      </c>
      <c r="E16" s="131">
        <v>1201</v>
      </c>
      <c r="F16" s="131">
        <v>21</v>
      </c>
      <c r="G16" s="131">
        <v>1704</v>
      </c>
      <c r="H16">
        <v>794</v>
      </c>
      <c r="I16">
        <v>5044</v>
      </c>
      <c r="Q16" s="5"/>
      <c r="R16" s="5"/>
      <c r="S16" s="5"/>
      <c r="T16" s="5"/>
      <c r="U16" s="5"/>
      <c r="V16" s="5"/>
      <c r="W16" s="5"/>
    </row>
    <row r="17" spans="1:23" x14ac:dyDescent="0.2">
      <c r="A17" t="s">
        <v>177</v>
      </c>
      <c r="B17" s="131">
        <v>4225</v>
      </c>
      <c r="C17" s="131">
        <v>2083</v>
      </c>
      <c r="D17" s="131">
        <v>823</v>
      </c>
      <c r="E17" s="131">
        <v>1396</v>
      </c>
      <c r="F17" s="131">
        <v>86</v>
      </c>
      <c r="G17" s="131">
        <v>3835</v>
      </c>
      <c r="H17">
        <v>2109</v>
      </c>
      <c r="I17">
        <v>10764</v>
      </c>
      <c r="Q17" s="5"/>
      <c r="R17" s="5"/>
      <c r="S17" s="5"/>
      <c r="T17" s="5"/>
      <c r="U17" s="5"/>
      <c r="V17" s="5"/>
      <c r="W17" s="5"/>
    </row>
    <row r="18" spans="1:23" ht="19.5" customHeight="1" x14ac:dyDescent="0.2">
      <c r="A18" t="s">
        <v>178</v>
      </c>
      <c r="B18" s="131">
        <v>2026</v>
      </c>
      <c r="C18" s="131">
        <v>3558</v>
      </c>
      <c r="D18" s="131">
        <v>580</v>
      </c>
      <c r="E18" s="131">
        <v>1632</v>
      </c>
      <c r="F18" s="131">
        <v>62</v>
      </c>
      <c r="G18" s="131">
        <v>2610</v>
      </c>
      <c r="H18">
        <v>903</v>
      </c>
      <c r="I18">
        <v>6200</v>
      </c>
      <c r="Q18" s="5"/>
      <c r="R18" s="5"/>
      <c r="S18" s="5"/>
      <c r="T18" s="5"/>
      <c r="U18" s="5"/>
      <c r="V18" s="5"/>
      <c r="W18" s="5"/>
    </row>
    <row r="19" spans="1:23" x14ac:dyDescent="0.2">
      <c r="A19" t="s">
        <v>179</v>
      </c>
      <c r="B19" s="131">
        <v>418</v>
      </c>
      <c r="C19" s="131">
        <v>539</v>
      </c>
      <c r="D19" s="131">
        <v>197</v>
      </c>
      <c r="E19" s="131">
        <v>354</v>
      </c>
      <c r="F19" s="131">
        <v>100</v>
      </c>
      <c r="G19" s="131">
        <v>524</v>
      </c>
      <c r="H19">
        <v>496</v>
      </c>
      <c r="I19">
        <v>1425</v>
      </c>
      <c r="Q19" s="5"/>
      <c r="R19" s="5"/>
      <c r="S19" s="5"/>
      <c r="T19" s="5"/>
      <c r="U19" s="5"/>
      <c r="V19" s="5"/>
      <c r="W19" s="5"/>
    </row>
    <row r="20" spans="1:23" x14ac:dyDescent="0.2">
      <c r="A20" t="s">
        <v>180</v>
      </c>
      <c r="B20" s="131">
        <v>598</v>
      </c>
      <c r="C20" s="131">
        <v>711</v>
      </c>
      <c r="D20" s="131">
        <v>198</v>
      </c>
      <c r="E20" s="131">
        <v>567</v>
      </c>
      <c r="F20" s="131">
        <v>39</v>
      </c>
      <c r="G20" s="131">
        <v>1065</v>
      </c>
      <c r="H20">
        <v>284</v>
      </c>
      <c r="I20">
        <v>2206</v>
      </c>
      <c r="Q20" s="5"/>
      <c r="R20" s="5"/>
      <c r="S20" s="5"/>
      <c r="T20" s="5"/>
      <c r="U20" s="5"/>
      <c r="V20" s="5"/>
      <c r="W20" s="5"/>
    </row>
    <row r="21" spans="1:23" x14ac:dyDescent="0.2">
      <c r="A21" t="s">
        <v>181</v>
      </c>
      <c r="B21" s="131">
        <v>1627</v>
      </c>
      <c r="C21" s="131">
        <v>1111</v>
      </c>
      <c r="D21" s="131">
        <v>239</v>
      </c>
      <c r="E21" s="131">
        <v>589</v>
      </c>
      <c r="F21" s="131">
        <v>29</v>
      </c>
      <c r="G21" s="131">
        <v>916</v>
      </c>
      <c r="H21">
        <v>430</v>
      </c>
      <c r="I21">
        <v>2542</v>
      </c>
      <c r="Q21" s="5"/>
      <c r="R21" s="5"/>
      <c r="S21" s="5"/>
      <c r="T21" s="5"/>
      <c r="U21" s="5"/>
      <c r="V21" s="5"/>
      <c r="W21" s="5"/>
    </row>
    <row r="22" spans="1:23" x14ac:dyDescent="0.2">
      <c r="A22" t="s">
        <v>251</v>
      </c>
      <c r="B22" s="131">
        <v>220</v>
      </c>
      <c r="C22" s="131" t="s">
        <v>243</v>
      </c>
      <c r="D22" s="131">
        <v>39</v>
      </c>
      <c r="E22" s="131">
        <v>154</v>
      </c>
      <c r="F22" s="131" t="s">
        <v>243</v>
      </c>
      <c r="G22" s="131">
        <v>274</v>
      </c>
      <c r="H22">
        <v>26</v>
      </c>
      <c r="I22">
        <v>471</v>
      </c>
      <c r="Q22" s="5"/>
      <c r="R22" s="5"/>
      <c r="S22" s="5"/>
      <c r="T22" s="5"/>
      <c r="U22" s="5"/>
      <c r="V22" s="5"/>
      <c r="W22" s="5"/>
    </row>
    <row r="23" spans="1:23" ht="19.5" customHeight="1" x14ac:dyDescent="0.2">
      <c r="A23" t="s">
        <v>182</v>
      </c>
      <c r="B23" s="131">
        <v>1194</v>
      </c>
      <c r="C23" s="131">
        <v>1087</v>
      </c>
      <c r="D23" s="131">
        <v>424</v>
      </c>
      <c r="E23" s="131">
        <v>651</v>
      </c>
      <c r="F23" s="131">
        <v>26</v>
      </c>
      <c r="G23" s="131">
        <v>1145</v>
      </c>
      <c r="H23">
        <v>565</v>
      </c>
      <c r="I23">
        <v>2962</v>
      </c>
      <c r="Q23" s="5"/>
      <c r="R23" s="5"/>
      <c r="S23" s="5"/>
      <c r="T23" s="5"/>
      <c r="U23" s="5"/>
      <c r="V23" s="5"/>
      <c r="W23" s="5"/>
    </row>
    <row r="24" spans="1:23" x14ac:dyDescent="0.2">
      <c r="A24" s="151" t="s">
        <v>183</v>
      </c>
      <c r="B24" s="131">
        <v>1121</v>
      </c>
      <c r="C24" s="131">
        <v>1204</v>
      </c>
      <c r="D24" s="131">
        <v>419</v>
      </c>
      <c r="E24" s="131">
        <v>1091</v>
      </c>
      <c r="F24" s="131">
        <v>25</v>
      </c>
      <c r="G24" s="131">
        <v>609</v>
      </c>
      <c r="H24">
        <v>515</v>
      </c>
      <c r="I24">
        <v>3187</v>
      </c>
      <c r="Q24" s="5"/>
      <c r="R24" s="5"/>
      <c r="S24" s="5"/>
      <c r="T24" s="5"/>
      <c r="U24" s="5"/>
      <c r="V24" s="5"/>
      <c r="W24" s="5"/>
    </row>
    <row r="25" spans="1:23" x14ac:dyDescent="0.2">
      <c r="A25" t="s">
        <v>184</v>
      </c>
      <c r="B25" s="131">
        <v>232</v>
      </c>
      <c r="C25" s="131">
        <v>180</v>
      </c>
      <c r="D25" s="131">
        <v>41</v>
      </c>
      <c r="E25" s="131">
        <v>167</v>
      </c>
      <c r="F25" s="131">
        <v>20</v>
      </c>
      <c r="G25" s="131">
        <v>237</v>
      </c>
      <c r="H25">
        <v>103</v>
      </c>
      <c r="I25">
        <v>437</v>
      </c>
      <c r="Q25" s="5"/>
      <c r="R25" s="5"/>
      <c r="S25" s="5"/>
      <c r="T25" s="5"/>
      <c r="U25" s="5"/>
      <c r="V25" s="5"/>
      <c r="W25" s="5"/>
    </row>
    <row r="26" spans="1:23" x14ac:dyDescent="0.2">
      <c r="A26" t="s">
        <v>341</v>
      </c>
      <c r="B26" s="131">
        <v>1174</v>
      </c>
      <c r="C26" s="131">
        <v>1841</v>
      </c>
      <c r="D26" s="131">
        <v>268</v>
      </c>
      <c r="E26" s="131">
        <v>954</v>
      </c>
      <c r="F26" s="131">
        <v>179</v>
      </c>
      <c r="G26" s="131">
        <v>1087</v>
      </c>
      <c r="H26">
        <v>245</v>
      </c>
      <c r="I26">
        <v>2948</v>
      </c>
      <c r="Q26" s="5"/>
      <c r="R26" s="5"/>
      <c r="S26" s="5"/>
      <c r="T26" s="5"/>
      <c r="U26" s="5"/>
      <c r="V26" s="5"/>
      <c r="W26" s="5"/>
    </row>
    <row r="27" spans="1:23" x14ac:dyDescent="0.2">
      <c r="A27" t="s">
        <v>186</v>
      </c>
      <c r="B27" s="131">
        <v>629</v>
      </c>
      <c r="C27" s="131">
        <v>651</v>
      </c>
      <c r="D27" s="131">
        <v>315</v>
      </c>
      <c r="E27" s="131">
        <v>651</v>
      </c>
      <c r="F27" s="131">
        <v>25</v>
      </c>
      <c r="G27" s="131">
        <v>944</v>
      </c>
      <c r="H27">
        <v>616</v>
      </c>
      <c r="I27">
        <v>2547</v>
      </c>
      <c r="Q27" s="5"/>
      <c r="R27" s="5"/>
      <c r="S27" s="5"/>
      <c r="T27" s="5"/>
      <c r="U27" s="5"/>
      <c r="V27" s="5"/>
      <c r="W27" s="5"/>
    </row>
    <row r="28" spans="1:23" ht="19.5" customHeight="1" x14ac:dyDescent="0.2">
      <c r="A28" t="s">
        <v>187</v>
      </c>
      <c r="B28" s="131">
        <v>1305</v>
      </c>
      <c r="C28" s="131">
        <v>1247</v>
      </c>
      <c r="D28" s="131">
        <v>224</v>
      </c>
      <c r="E28" s="131">
        <v>634</v>
      </c>
      <c r="F28" s="131">
        <v>25</v>
      </c>
      <c r="G28" s="131">
        <v>929</v>
      </c>
      <c r="H28">
        <v>177</v>
      </c>
      <c r="I28">
        <v>2576</v>
      </c>
      <c r="Q28" s="5"/>
      <c r="R28" s="5"/>
      <c r="S28" s="5"/>
      <c r="T28" s="5"/>
      <c r="U28" s="5"/>
      <c r="V28" s="5"/>
      <c r="W28" s="5"/>
    </row>
    <row r="29" spans="1:23" x14ac:dyDescent="0.2">
      <c r="A29" t="s">
        <v>188</v>
      </c>
      <c r="B29" s="131">
        <v>383</v>
      </c>
      <c r="C29" s="131">
        <v>380</v>
      </c>
      <c r="D29" s="131">
        <v>98</v>
      </c>
      <c r="E29" s="131">
        <v>261</v>
      </c>
      <c r="F29" s="131">
        <v>29</v>
      </c>
      <c r="G29" s="131">
        <v>452</v>
      </c>
      <c r="H29">
        <v>102</v>
      </c>
      <c r="I29">
        <v>667</v>
      </c>
      <c r="Q29" s="5"/>
      <c r="R29" s="5"/>
      <c r="S29" s="5"/>
      <c r="T29" s="5"/>
      <c r="U29" s="5"/>
      <c r="V29" s="5"/>
      <c r="W29" s="5"/>
    </row>
    <row r="30" spans="1:23" x14ac:dyDescent="0.2">
      <c r="A30" t="s">
        <v>189</v>
      </c>
      <c r="B30" s="131">
        <v>1110</v>
      </c>
      <c r="C30" s="131">
        <v>1063</v>
      </c>
      <c r="D30" s="131">
        <v>223</v>
      </c>
      <c r="E30" s="131">
        <v>524</v>
      </c>
      <c r="F30" s="131">
        <v>112</v>
      </c>
      <c r="G30" s="131">
        <v>667</v>
      </c>
      <c r="H30">
        <v>302</v>
      </c>
      <c r="I30">
        <v>2047</v>
      </c>
      <c r="Q30" s="5"/>
      <c r="R30" s="5"/>
      <c r="S30" s="5"/>
      <c r="T30" s="5"/>
      <c r="U30" s="5"/>
      <c r="V30" s="5"/>
      <c r="W30" s="5"/>
    </row>
    <row r="31" spans="1:23" x14ac:dyDescent="0.2">
      <c r="A31" t="s">
        <v>190</v>
      </c>
      <c r="B31" s="131">
        <v>2376</v>
      </c>
      <c r="C31" s="131">
        <v>3590</v>
      </c>
      <c r="D31" s="131">
        <v>594</v>
      </c>
      <c r="E31" s="131">
        <v>1954</v>
      </c>
      <c r="F31" s="131">
        <v>72</v>
      </c>
      <c r="G31" s="131">
        <v>2511</v>
      </c>
      <c r="H31">
        <v>986</v>
      </c>
      <c r="I31">
        <v>6351</v>
      </c>
      <c r="Q31" s="5"/>
      <c r="R31" s="5"/>
      <c r="S31" s="5"/>
      <c r="T31" s="5"/>
      <c r="U31" s="5"/>
      <c r="V31" s="5"/>
      <c r="W31" s="5"/>
    </row>
    <row r="32" spans="1:23" x14ac:dyDescent="0.2">
      <c r="A32" t="s">
        <v>191</v>
      </c>
      <c r="B32" s="131">
        <v>792</v>
      </c>
      <c r="C32" s="131">
        <v>662</v>
      </c>
      <c r="D32" s="131">
        <v>233</v>
      </c>
      <c r="E32" s="131">
        <v>583</v>
      </c>
      <c r="F32" s="131">
        <v>46</v>
      </c>
      <c r="G32" s="131">
        <v>370</v>
      </c>
      <c r="H32">
        <v>201</v>
      </c>
      <c r="I32">
        <v>1817</v>
      </c>
      <c r="Q32" s="5"/>
      <c r="R32" s="5"/>
      <c r="S32" s="5"/>
      <c r="T32" s="5"/>
      <c r="U32" s="5"/>
      <c r="V32" s="5"/>
      <c r="W32" s="5"/>
    </row>
    <row r="33" spans="1:23" ht="19.5" customHeight="1" x14ac:dyDescent="0.2">
      <c r="A33" t="s">
        <v>192</v>
      </c>
      <c r="B33" s="131">
        <v>401</v>
      </c>
      <c r="C33" s="131">
        <v>711</v>
      </c>
      <c r="D33" s="131">
        <v>390</v>
      </c>
      <c r="E33" s="131">
        <v>499</v>
      </c>
      <c r="F33" s="131" t="s">
        <v>243</v>
      </c>
      <c r="G33" s="131">
        <v>1284</v>
      </c>
      <c r="H33">
        <v>1017</v>
      </c>
      <c r="I33">
        <v>2462</v>
      </c>
      <c r="Q33" s="5"/>
      <c r="R33" s="5"/>
      <c r="S33" s="5"/>
      <c r="T33" s="5"/>
      <c r="U33" s="5"/>
      <c r="V33" s="5"/>
      <c r="W33" s="5"/>
    </row>
    <row r="34" spans="1:23" x14ac:dyDescent="0.2">
      <c r="A34" t="s">
        <v>193</v>
      </c>
      <c r="B34" s="131">
        <v>1618</v>
      </c>
      <c r="C34" s="131">
        <v>2131</v>
      </c>
      <c r="D34" s="131">
        <v>465</v>
      </c>
      <c r="E34" s="131">
        <v>1038</v>
      </c>
      <c r="F34" s="131">
        <v>34</v>
      </c>
      <c r="G34" s="131">
        <v>1703</v>
      </c>
      <c r="H34">
        <v>615</v>
      </c>
      <c r="I34">
        <v>4452</v>
      </c>
      <c r="Q34" s="5"/>
      <c r="R34" s="5"/>
      <c r="S34" s="5"/>
      <c r="T34" s="5"/>
      <c r="U34" s="5"/>
      <c r="V34" s="5"/>
      <c r="W34" s="5"/>
    </row>
    <row r="35" spans="1:23" s="210" customFormat="1" ht="19.5" customHeight="1" x14ac:dyDescent="0.2">
      <c r="A35" s="215" t="s">
        <v>195</v>
      </c>
      <c r="B35" s="131">
        <v>5</v>
      </c>
      <c r="C35" s="131" t="s">
        <v>243</v>
      </c>
      <c r="D35" s="131">
        <v>0</v>
      </c>
      <c r="E35" s="131">
        <v>7</v>
      </c>
      <c r="F35" s="131">
        <v>0</v>
      </c>
      <c r="G35" s="131">
        <v>5</v>
      </c>
      <c r="H35" s="210">
        <v>5</v>
      </c>
      <c r="I35" s="210">
        <v>24</v>
      </c>
      <c r="Q35" s="213"/>
      <c r="R35" s="213"/>
      <c r="S35" s="213"/>
      <c r="T35" s="213"/>
      <c r="U35" s="213"/>
      <c r="V35" s="213"/>
      <c r="W35" s="213"/>
    </row>
    <row r="36" spans="1:23" ht="19.5" customHeight="1" x14ac:dyDescent="0.2">
      <c r="A36" s="155" t="s">
        <v>83</v>
      </c>
      <c r="B36" s="129">
        <v>43304</v>
      </c>
      <c r="C36" s="129">
        <v>46637</v>
      </c>
      <c r="D36" s="129">
        <v>10035</v>
      </c>
      <c r="E36" s="129">
        <v>25308</v>
      </c>
      <c r="F36" s="129">
        <v>1840</v>
      </c>
      <c r="G36" s="129">
        <v>46081</v>
      </c>
      <c r="H36" s="216">
        <v>18006</v>
      </c>
      <c r="I36" s="216">
        <v>107763</v>
      </c>
      <c r="Q36" s="5"/>
      <c r="R36" s="5"/>
      <c r="S36" s="5"/>
      <c r="T36" s="5"/>
      <c r="U36" s="5"/>
      <c r="V36" s="5"/>
      <c r="W36" s="5"/>
    </row>
  </sheetData>
  <phoneticPr fontId="3" type="noConversion"/>
  <conditionalFormatting sqref="B3:G36">
    <cfRule type="cellIs" dxfId="19" priority="1" stopIfTrue="1" operator="between">
      <formula>1</formula>
      <formula>4</formula>
    </cfRule>
  </conditionalFormatting>
  <hyperlinks>
    <hyperlink ref="L1" location="Contents!A1" display="Return to contents"/>
  </hyperlinks>
  <pageMargins left="0.75" right="0.75" top="1" bottom="1" header="0.5" footer="0.5"/>
  <pageSetup paperSize="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M39"/>
  <sheetViews>
    <sheetView workbookViewId="0"/>
  </sheetViews>
  <sheetFormatPr defaultRowHeight="12.75" x14ac:dyDescent="0.2"/>
  <cols>
    <col min="1" max="1" width="20" customWidth="1"/>
    <col min="3" max="3" width="9.140625" style="210"/>
    <col min="5" max="5" width="9.140625" style="210"/>
    <col min="6" max="6" width="2.140625" customWidth="1"/>
    <col min="8" max="8" width="9.140625" style="210"/>
    <col min="10" max="10" width="9.140625" style="210"/>
  </cols>
  <sheetData>
    <row r="1" spans="1:13" x14ac:dyDescent="0.2">
      <c r="A1" s="215" t="s">
        <v>974</v>
      </c>
      <c r="L1" s="63"/>
      <c r="M1" s="13" t="s">
        <v>63</v>
      </c>
    </row>
    <row r="2" spans="1:13" x14ac:dyDescent="0.2">
      <c r="A2" s="1"/>
      <c r="B2" s="579" t="s">
        <v>65</v>
      </c>
      <c r="C2" s="579"/>
      <c r="D2" s="579"/>
      <c r="E2" s="579"/>
      <c r="F2" s="1"/>
      <c r="G2" s="579" t="s">
        <v>961</v>
      </c>
      <c r="H2" s="579"/>
      <c r="I2" s="579"/>
      <c r="J2" s="579"/>
    </row>
    <row r="3" spans="1:13" s="17" customFormat="1" ht="51" x14ac:dyDescent="0.2">
      <c r="A3" s="322"/>
      <c r="B3" s="328" t="s">
        <v>959</v>
      </c>
      <c r="C3" s="328" t="s">
        <v>803</v>
      </c>
      <c r="D3" s="328" t="s">
        <v>960</v>
      </c>
      <c r="E3" s="328" t="s">
        <v>124</v>
      </c>
      <c r="F3" s="321"/>
      <c r="G3" s="328" t="s">
        <v>959</v>
      </c>
      <c r="H3" s="328" t="s">
        <v>803</v>
      </c>
      <c r="I3" s="328" t="s">
        <v>960</v>
      </c>
      <c r="J3" s="328" t="s">
        <v>124</v>
      </c>
    </row>
    <row r="4" spans="1:13" x14ac:dyDescent="0.2">
      <c r="A4" s="465" t="s">
        <v>164</v>
      </c>
      <c r="B4" s="329">
        <v>8857</v>
      </c>
      <c r="C4" s="329">
        <v>2124</v>
      </c>
      <c r="D4" s="329">
        <v>2888</v>
      </c>
      <c r="E4" s="329">
        <v>215</v>
      </c>
      <c r="F4" s="329"/>
      <c r="G4" s="330">
        <v>62.887</v>
      </c>
      <c r="H4" s="330">
        <v>15.0809</v>
      </c>
      <c r="I4" s="330">
        <v>20.505500000000001</v>
      </c>
      <c r="J4" s="330">
        <v>1.5265500000000001</v>
      </c>
    </row>
    <row r="5" spans="1:13" x14ac:dyDescent="0.2">
      <c r="A5" s="210" t="s">
        <v>165</v>
      </c>
      <c r="B5" s="320">
        <v>18220</v>
      </c>
      <c r="C5" s="320">
        <v>1416</v>
      </c>
      <c r="D5" s="320">
        <v>975</v>
      </c>
      <c r="E5" s="320">
        <v>190</v>
      </c>
      <c r="F5" s="320"/>
      <c r="G5" s="319">
        <v>87.591899999999995</v>
      </c>
      <c r="H5" s="319">
        <v>6.8074000000000003</v>
      </c>
      <c r="I5" s="319">
        <v>4.6872999999999996</v>
      </c>
      <c r="J5" s="319">
        <v>0.91342000000000001</v>
      </c>
    </row>
    <row r="6" spans="1:13" x14ac:dyDescent="0.2">
      <c r="A6" s="210" t="s">
        <v>166</v>
      </c>
      <c r="B6" s="320">
        <v>7480</v>
      </c>
      <c r="C6" s="320">
        <v>553</v>
      </c>
      <c r="D6" s="320">
        <v>315</v>
      </c>
      <c r="E6" s="320">
        <v>95</v>
      </c>
      <c r="F6" s="320"/>
      <c r="G6" s="319">
        <v>88.594099999999997</v>
      </c>
      <c r="H6" s="319">
        <v>6.5498000000000003</v>
      </c>
      <c r="I6" s="319">
        <v>3.7309000000000001</v>
      </c>
      <c r="J6" s="319">
        <v>1.1251899999999999</v>
      </c>
    </row>
    <row r="7" spans="1:13" x14ac:dyDescent="0.2">
      <c r="A7" s="210" t="s">
        <v>339</v>
      </c>
      <c r="B7" s="320">
        <v>4923</v>
      </c>
      <c r="C7" s="320">
        <v>317</v>
      </c>
      <c r="D7" s="320">
        <v>222</v>
      </c>
      <c r="E7" s="320">
        <v>46</v>
      </c>
      <c r="F7" s="320"/>
      <c r="G7" s="319">
        <v>89.379099999999994</v>
      </c>
      <c r="H7" s="319">
        <v>5.7553000000000001</v>
      </c>
      <c r="I7" s="319">
        <v>4.0305</v>
      </c>
      <c r="J7" s="319">
        <v>0.83514999999999995</v>
      </c>
    </row>
    <row r="8" spans="1:13" x14ac:dyDescent="0.2">
      <c r="A8" s="210" t="s">
        <v>338</v>
      </c>
      <c r="B8" s="320">
        <v>19089</v>
      </c>
      <c r="C8" s="320">
        <v>4075</v>
      </c>
      <c r="D8" s="320">
        <v>6522</v>
      </c>
      <c r="E8" s="320">
        <v>459</v>
      </c>
      <c r="F8" s="320"/>
      <c r="G8" s="319">
        <v>63.323900000000002</v>
      </c>
      <c r="H8" s="319">
        <v>13.518000000000001</v>
      </c>
      <c r="I8" s="319">
        <v>21.635400000000001</v>
      </c>
      <c r="J8" s="319">
        <v>1.52264</v>
      </c>
    </row>
    <row r="9" spans="1:13" ht="19.5" customHeight="1" x14ac:dyDescent="0.2">
      <c r="A9" s="210" t="s">
        <v>168</v>
      </c>
      <c r="B9" s="320">
        <v>3467</v>
      </c>
      <c r="C9" s="320">
        <v>171</v>
      </c>
      <c r="D9" s="320">
        <v>177</v>
      </c>
      <c r="E9" s="320">
        <v>80</v>
      </c>
      <c r="F9" s="320"/>
      <c r="G9" s="319">
        <v>89.011600000000001</v>
      </c>
      <c r="H9" s="319">
        <v>4.3902000000000001</v>
      </c>
      <c r="I9" s="319">
        <v>4.5442999999999998</v>
      </c>
      <c r="J9" s="319">
        <v>2.0539200000000002</v>
      </c>
    </row>
    <row r="10" spans="1:13" x14ac:dyDescent="0.2">
      <c r="A10" s="210" t="s">
        <v>340</v>
      </c>
      <c r="B10" s="320">
        <v>8896</v>
      </c>
      <c r="C10" s="320">
        <v>512</v>
      </c>
      <c r="D10" s="320">
        <v>299</v>
      </c>
      <c r="E10" s="320">
        <v>385</v>
      </c>
      <c r="F10" s="320"/>
      <c r="G10" s="319">
        <v>88.149000000000001</v>
      </c>
      <c r="H10" s="319">
        <v>5.0732999999999997</v>
      </c>
      <c r="I10" s="319">
        <v>2.9626999999999999</v>
      </c>
      <c r="J10" s="319">
        <v>3.8149000000000002</v>
      </c>
    </row>
    <row r="11" spans="1:13" x14ac:dyDescent="0.2">
      <c r="A11" s="210" t="s">
        <v>170</v>
      </c>
      <c r="B11" s="320">
        <v>7827</v>
      </c>
      <c r="C11" s="320">
        <v>647</v>
      </c>
      <c r="D11" s="320">
        <v>1291</v>
      </c>
      <c r="E11" s="320">
        <v>380</v>
      </c>
      <c r="F11" s="320"/>
      <c r="G11" s="319">
        <v>77.151300000000006</v>
      </c>
      <c r="H11" s="319">
        <v>6.3775000000000004</v>
      </c>
      <c r="I11" s="319">
        <v>12.7255</v>
      </c>
      <c r="J11" s="319">
        <v>3.7456900000000002</v>
      </c>
    </row>
    <row r="12" spans="1:13" x14ac:dyDescent="0.2">
      <c r="A12" s="210" t="s">
        <v>171</v>
      </c>
      <c r="B12" s="320">
        <v>8402</v>
      </c>
      <c r="C12" s="320">
        <v>180</v>
      </c>
      <c r="D12" s="320">
        <v>295</v>
      </c>
      <c r="E12" s="320">
        <v>99</v>
      </c>
      <c r="F12" s="320"/>
      <c r="G12" s="319">
        <v>93.605199999999996</v>
      </c>
      <c r="H12" s="319">
        <v>2.0053000000000001</v>
      </c>
      <c r="I12" s="319">
        <v>3.2865000000000002</v>
      </c>
      <c r="J12" s="319">
        <v>1.10294</v>
      </c>
    </row>
    <row r="13" spans="1:13" x14ac:dyDescent="0.2">
      <c r="A13" s="210" t="s">
        <v>172</v>
      </c>
      <c r="B13" s="320">
        <v>7651</v>
      </c>
      <c r="C13" s="320">
        <v>249</v>
      </c>
      <c r="D13" s="320">
        <v>1004</v>
      </c>
      <c r="E13" s="320">
        <v>198</v>
      </c>
      <c r="F13" s="320"/>
      <c r="G13" s="319">
        <v>84.058400000000006</v>
      </c>
      <c r="H13" s="319">
        <v>2.7357</v>
      </c>
      <c r="I13" s="319">
        <v>11.0305</v>
      </c>
      <c r="J13" s="319">
        <v>2.1753499999999999</v>
      </c>
    </row>
    <row r="14" spans="1:13" ht="19.5" customHeight="1" x14ac:dyDescent="0.2">
      <c r="A14" s="210" t="s">
        <v>173</v>
      </c>
      <c r="B14" s="320">
        <v>7531</v>
      </c>
      <c r="C14" s="320">
        <v>564</v>
      </c>
      <c r="D14" s="320">
        <v>370</v>
      </c>
      <c r="E14" s="320">
        <v>144</v>
      </c>
      <c r="F14" s="320"/>
      <c r="G14" s="319">
        <v>87.478200000000001</v>
      </c>
      <c r="H14" s="319">
        <v>6.5513000000000003</v>
      </c>
      <c r="I14" s="319">
        <v>4.2977999999999996</v>
      </c>
      <c r="J14" s="319">
        <v>1.6726700000000001</v>
      </c>
    </row>
    <row r="15" spans="1:13" x14ac:dyDescent="0.2">
      <c r="A15" s="210" t="s">
        <v>174</v>
      </c>
      <c r="B15" s="320">
        <v>6768</v>
      </c>
      <c r="C15" s="320">
        <v>290</v>
      </c>
      <c r="D15" s="320">
        <v>2135</v>
      </c>
      <c r="E15" s="320">
        <v>157</v>
      </c>
      <c r="F15" s="320"/>
      <c r="G15" s="319">
        <v>72.385000000000005</v>
      </c>
      <c r="H15" s="319">
        <v>3.1015999999999999</v>
      </c>
      <c r="I15" s="319">
        <v>22.834199999999999</v>
      </c>
      <c r="J15" s="319">
        <v>1.6791400000000001</v>
      </c>
    </row>
    <row r="16" spans="1:13" x14ac:dyDescent="0.2">
      <c r="A16" s="210" t="s">
        <v>175</v>
      </c>
      <c r="B16" s="320">
        <v>10469</v>
      </c>
      <c r="C16" s="320">
        <v>757</v>
      </c>
      <c r="D16" s="320">
        <v>647</v>
      </c>
      <c r="E16" s="320">
        <v>61</v>
      </c>
      <c r="F16" s="320"/>
      <c r="G16" s="319">
        <v>87.724100000000007</v>
      </c>
      <c r="H16" s="319">
        <v>6.3432000000000004</v>
      </c>
      <c r="I16" s="319">
        <v>5.4215</v>
      </c>
      <c r="J16" s="319">
        <v>0.51114000000000004</v>
      </c>
    </row>
    <row r="17" spans="1:10" x14ac:dyDescent="0.2">
      <c r="A17" s="210" t="s">
        <v>176</v>
      </c>
      <c r="B17" s="320">
        <v>24222</v>
      </c>
      <c r="C17" s="320">
        <v>1686</v>
      </c>
      <c r="D17" s="320">
        <v>1607</v>
      </c>
      <c r="E17" s="320">
        <v>438</v>
      </c>
      <c r="F17" s="320"/>
      <c r="G17" s="319">
        <v>86.652600000000007</v>
      </c>
      <c r="H17" s="319">
        <v>6.0316000000000001</v>
      </c>
      <c r="I17" s="319">
        <v>5.7488999999999999</v>
      </c>
      <c r="J17" s="319">
        <v>1.5669200000000001</v>
      </c>
    </row>
    <row r="18" spans="1:10" x14ac:dyDescent="0.2">
      <c r="A18" s="210" t="s">
        <v>177</v>
      </c>
      <c r="B18" s="320">
        <v>23076</v>
      </c>
      <c r="C18" s="320">
        <v>2979</v>
      </c>
      <c r="D18" s="320">
        <v>10837</v>
      </c>
      <c r="E18" s="320">
        <v>3871</v>
      </c>
      <c r="F18" s="320"/>
      <c r="G18" s="319">
        <v>56.610199999999999</v>
      </c>
      <c r="H18" s="319">
        <v>7.3080999999999996</v>
      </c>
      <c r="I18" s="319">
        <v>26.5854</v>
      </c>
      <c r="J18" s="319">
        <v>9.4963599999999992</v>
      </c>
    </row>
    <row r="19" spans="1:10" ht="19.5" customHeight="1" x14ac:dyDescent="0.2">
      <c r="A19" s="210" t="s">
        <v>178</v>
      </c>
      <c r="B19" s="320">
        <v>14397</v>
      </c>
      <c r="C19" s="320">
        <v>1303</v>
      </c>
      <c r="D19" s="320">
        <v>758</v>
      </c>
      <c r="E19" s="320">
        <v>256</v>
      </c>
      <c r="F19" s="320"/>
      <c r="G19" s="319">
        <v>86.1374</v>
      </c>
      <c r="H19" s="319">
        <v>7.7958999999999996</v>
      </c>
      <c r="I19" s="319">
        <v>4.5350999999999999</v>
      </c>
      <c r="J19" s="319">
        <v>1.53165</v>
      </c>
    </row>
    <row r="20" spans="1:10" x14ac:dyDescent="0.2">
      <c r="A20" s="210" t="s">
        <v>179</v>
      </c>
      <c r="B20" s="320">
        <v>4790</v>
      </c>
      <c r="C20" s="320">
        <v>96</v>
      </c>
      <c r="D20" s="320">
        <v>192</v>
      </c>
      <c r="E20" s="320">
        <v>108</v>
      </c>
      <c r="F20" s="320"/>
      <c r="G20" s="319">
        <v>92.364099999999993</v>
      </c>
      <c r="H20" s="319">
        <v>1.8511</v>
      </c>
      <c r="I20" s="319">
        <v>3.7023000000000001</v>
      </c>
      <c r="J20" s="319">
        <v>2.0825300000000002</v>
      </c>
    </row>
    <row r="21" spans="1:10" x14ac:dyDescent="0.2">
      <c r="A21" s="210" t="s">
        <v>180</v>
      </c>
      <c r="B21" s="320">
        <v>6864</v>
      </c>
      <c r="C21" s="320">
        <v>489</v>
      </c>
      <c r="D21" s="320">
        <v>544</v>
      </c>
      <c r="E21" s="320">
        <v>201</v>
      </c>
      <c r="F21" s="320"/>
      <c r="G21" s="319">
        <v>84.761700000000005</v>
      </c>
      <c r="H21" s="319">
        <v>6.0385</v>
      </c>
      <c r="I21" s="319">
        <v>6.7176999999999998</v>
      </c>
      <c r="J21" s="319">
        <v>2.4820899999999999</v>
      </c>
    </row>
    <row r="22" spans="1:10" x14ac:dyDescent="0.2">
      <c r="A22" s="210" t="s">
        <v>181</v>
      </c>
      <c r="B22" s="320">
        <v>6214</v>
      </c>
      <c r="C22" s="320">
        <v>346</v>
      </c>
      <c r="D22" s="320">
        <v>263</v>
      </c>
      <c r="E22" s="320">
        <v>66</v>
      </c>
      <c r="F22" s="320"/>
      <c r="G22" s="319">
        <v>90.201800000000006</v>
      </c>
      <c r="H22" s="319">
        <v>5.0225</v>
      </c>
      <c r="I22" s="319">
        <v>3.8176999999999999</v>
      </c>
      <c r="J22" s="319">
        <v>0.95804999999999996</v>
      </c>
    </row>
    <row r="23" spans="1:10" x14ac:dyDescent="0.2">
      <c r="A23" s="210" t="s">
        <v>251</v>
      </c>
      <c r="B23" s="320">
        <v>1658</v>
      </c>
      <c r="C23" s="320">
        <v>47</v>
      </c>
      <c r="D23" s="320">
        <v>51</v>
      </c>
      <c r="E23" s="320">
        <v>26</v>
      </c>
      <c r="F23" s="320"/>
      <c r="G23" s="319">
        <v>93.041499999999999</v>
      </c>
      <c r="H23" s="319">
        <v>2.6375000000000002</v>
      </c>
      <c r="I23" s="319">
        <v>2.8620000000000001</v>
      </c>
      <c r="J23" s="319">
        <v>1.45903</v>
      </c>
    </row>
    <row r="24" spans="1:10" ht="19.5" customHeight="1" x14ac:dyDescent="0.2">
      <c r="A24" s="210" t="s">
        <v>182</v>
      </c>
      <c r="B24" s="320">
        <v>8806</v>
      </c>
      <c r="C24" s="320">
        <v>234</v>
      </c>
      <c r="D24" s="320">
        <v>291</v>
      </c>
      <c r="E24" s="320">
        <v>309</v>
      </c>
      <c r="F24" s="320"/>
      <c r="G24" s="319">
        <v>91.348500000000001</v>
      </c>
      <c r="H24" s="319">
        <v>2.4274</v>
      </c>
      <c r="I24" s="319">
        <v>3.0186999999999999</v>
      </c>
      <c r="J24" s="319">
        <v>3.20539</v>
      </c>
    </row>
    <row r="25" spans="1:10" x14ac:dyDescent="0.2">
      <c r="A25" s="210" t="s">
        <v>183</v>
      </c>
      <c r="B25" s="320">
        <v>22537</v>
      </c>
      <c r="C25" s="320">
        <v>1818</v>
      </c>
      <c r="D25" s="320">
        <v>1518</v>
      </c>
      <c r="E25" s="320">
        <v>389</v>
      </c>
      <c r="F25" s="320"/>
      <c r="G25" s="319">
        <v>85.816000000000003</v>
      </c>
      <c r="H25" s="319">
        <v>6.9225000000000003</v>
      </c>
      <c r="I25" s="319">
        <v>5.7801999999999998</v>
      </c>
      <c r="J25" s="319">
        <v>1.48123</v>
      </c>
    </row>
    <row r="26" spans="1:10" x14ac:dyDescent="0.2">
      <c r="A26" s="210" t="s">
        <v>184</v>
      </c>
      <c r="B26" s="320">
        <v>1380</v>
      </c>
      <c r="C26" s="320">
        <v>57</v>
      </c>
      <c r="D26" s="320">
        <v>35</v>
      </c>
      <c r="E26" s="320">
        <v>50</v>
      </c>
      <c r="F26" s="320"/>
      <c r="G26" s="319">
        <v>90.670199999999994</v>
      </c>
      <c r="H26" s="319">
        <v>3.7450999999999999</v>
      </c>
      <c r="I26" s="319">
        <v>2.2995999999999999</v>
      </c>
      <c r="J26" s="319">
        <v>3.2851499999999998</v>
      </c>
    </row>
    <row r="27" spans="1:10" x14ac:dyDescent="0.2">
      <c r="A27" s="210" t="s">
        <v>341</v>
      </c>
      <c r="B27" s="320">
        <v>8601</v>
      </c>
      <c r="C27" s="320">
        <v>1017</v>
      </c>
      <c r="D27" s="320">
        <v>498</v>
      </c>
      <c r="E27" s="320">
        <v>121</v>
      </c>
      <c r="F27" s="320"/>
      <c r="G27" s="319">
        <v>84.018799999999999</v>
      </c>
      <c r="H27" s="319">
        <v>9.9345999999999997</v>
      </c>
      <c r="I27" s="319">
        <v>4.8647</v>
      </c>
      <c r="J27" s="319">
        <v>1.1819900000000001</v>
      </c>
    </row>
    <row r="28" spans="1:10" x14ac:dyDescent="0.2">
      <c r="A28" s="210" t="s">
        <v>186</v>
      </c>
      <c r="B28" s="320">
        <v>10886</v>
      </c>
      <c r="C28" s="320">
        <v>602</v>
      </c>
      <c r="D28" s="320">
        <v>1030</v>
      </c>
      <c r="E28" s="320">
        <v>503</v>
      </c>
      <c r="F28" s="320"/>
      <c r="G28" s="319">
        <v>83.603399999999993</v>
      </c>
      <c r="H28" s="319">
        <v>4.6233000000000004</v>
      </c>
      <c r="I28" s="319">
        <v>7.9103000000000003</v>
      </c>
      <c r="J28" s="319">
        <v>3.8629899999999999</v>
      </c>
    </row>
    <row r="29" spans="1:10" ht="19.5" customHeight="1" x14ac:dyDescent="0.2">
      <c r="A29" s="210" t="s">
        <v>187</v>
      </c>
      <c r="B29" s="320">
        <v>7091</v>
      </c>
      <c r="C29" s="320">
        <v>493</v>
      </c>
      <c r="D29" s="320">
        <v>245</v>
      </c>
      <c r="E29" s="320">
        <v>33</v>
      </c>
      <c r="F29" s="320"/>
      <c r="G29" s="319">
        <v>90.193299999999994</v>
      </c>
      <c r="H29" s="319">
        <v>6.2706999999999997</v>
      </c>
      <c r="I29" s="319">
        <v>3.1162999999999998</v>
      </c>
      <c r="J29" s="319">
        <v>0.41974</v>
      </c>
    </row>
    <row r="30" spans="1:10" x14ac:dyDescent="0.2">
      <c r="A30" s="210" t="s">
        <v>188</v>
      </c>
      <c r="B30" s="320">
        <v>1693</v>
      </c>
      <c r="C30" s="320">
        <v>97</v>
      </c>
      <c r="D30" s="320">
        <v>55</v>
      </c>
      <c r="E30" s="320">
        <v>13</v>
      </c>
      <c r="F30" s="320"/>
      <c r="G30" s="319">
        <v>91.119500000000002</v>
      </c>
      <c r="H30" s="319">
        <v>5.2206999999999999</v>
      </c>
      <c r="I30" s="319">
        <v>2.9601999999999999</v>
      </c>
      <c r="J30" s="319">
        <v>0.69967999999999997</v>
      </c>
    </row>
    <row r="31" spans="1:10" x14ac:dyDescent="0.2">
      <c r="A31" s="210" t="s">
        <v>189</v>
      </c>
      <c r="B31" s="320">
        <v>6948</v>
      </c>
      <c r="C31" s="320">
        <v>224</v>
      </c>
      <c r="D31" s="320">
        <v>278</v>
      </c>
      <c r="E31" s="320">
        <v>263</v>
      </c>
      <c r="F31" s="320"/>
      <c r="G31" s="319">
        <v>90.081699999999998</v>
      </c>
      <c r="H31" s="319">
        <v>2.9041999999999999</v>
      </c>
      <c r="I31" s="319">
        <v>3.6042999999999998</v>
      </c>
      <c r="J31" s="319">
        <v>3.4098299999999999</v>
      </c>
    </row>
    <row r="32" spans="1:10" x14ac:dyDescent="0.2">
      <c r="A32" s="210" t="s">
        <v>190</v>
      </c>
      <c r="B32" s="320">
        <v>21919</v>
      </c>
      <c r="C32" s="320">
        <v>888</v>
      </c>
      <c r="D32" s="320">
        <v>1606</v>
      </c>
      <c r="E32" s="320">
        <v>439</v>
      </c>
      <c r="F32" s="320"/>
      <c r="G32" s="319">
        <v>88.198099999999997</v>
      </c>
      <c r="H32" s="319">
        <v>3.5731999999999999</v>
      </c>
      <c r="I32" s="319">
        <v>6.4622999999999999</v>
      </c>
      <c r="J32" s="319">
        <v>1.7664599999999999</v>
      </c>
    </row>
    <row r="33" spans="1:10" x14ac:dyDescent="0.2">
      <c r="A33" s="210" t="s">
        <v>191</v>
      </c>
      <c r="B33" s="320">
        <v>5649</v>
      </c>
      <c r="C33" s="320">
        <v>332</v>
      </c>
      <c r="D33" s="320">
        <v>386</v>
      </c>
      <c r="E33" s="320">
        <v>122</v>
      </c>
      <c r="F33" s="320"/>
      <c r="G33" s="319">
        <v>87.055000000000007</v>
      </c>
      <c r="H33" s="319">
        <v>5.1163999999999996</v>
      </c>
      <c r="I33" s="319">
        <v>5.9485000000000001</v>
      </c>
      <c r="J33" s="319">
        <v>1.8801000000000001</v>
      </c>
    </row>
    <row r="34" spans="1:10" ht="19.5" customHeight="1" x14ac:dyDescent="0.2">
      <c r="A34" s="210" t="s">
        <v>192</v>
      </c>
      <c r="B34" s="320">
        <v>5935</v>
      </c>
      <c r="C34" s="320">
        <v>182</v>
      </c>
      <c r="D34" s="320">
        <v>275</v>
      </c>
      <c r="E34" s="320">
        <v>266</v>
      </c>
      <c r="F34" s="320"/>
      <c r="G34" s="319">
        <v>89.140900000000002</v>
      </c>
      <c r="H34" s="319">
        <v>2.7336</v>
      </c>
      <c r="I34" s="319">
        <v>4.1303999999999998</v>
      </c>
      <c r="J34" s="319">
        <v>3.99519</v>
      </c>
    </row>
    <row r="35" spans="1:10" x14ac:dyDescent="0.2">
      <c r="A35" s="210" t="s">
        <v>193</v>
      </c>
      <c r="B35" s="320">
        <v>12100</v>
      </c>
      <c r="C35" s="320">
        <v>1373</v>
      </c>
      <c r="D35" s="320">
        <v>1282</v>
      </c>
      <c r="E35" s="320">
        <v>515</v>
      </c>
      <c r="F35" s="320"/>
      <c r="G35" s="319">
        <v>79.240300000000005</v>
      </c>
      <c r="H35" s="319">
        <v>8.9915000000000003</v>
      </c>
      <c r="I35" s="319">
        <v>8.3955000000000002</v>
      </c>
      <c r="J35" s="319">
        <v>3.37263</v>
      </c>
    </row>
    <row r="36" spans="1:10" s="210" customFormat="1" ht="19.5" customHeight="1" x14ac:dyDescent="0.2">
      <c r="A36" s="215" t="s">
        <v>195</v>
      </c>
      <c r="B36" s="320">
        <v>378</v>
      </c>
      <c r="C36" s="320">
        <v>10</v>
      </c>
      <c r="D36" s="320">
        <v>61</v>
      </c>
      <c r="E36" s="320">
        <v>11</v>
      </c>
      <c r="F36" s="320"/>
      <c r="G36" s="319">
        <v>82.173900000000003</v>
      </c>
      <c r="H36" s="319">
        <v>2.1739000000000002</v>
      </c>
      <c r="I36" s="319">
        <v>13.260899999999999</v>
      </c>
      <c r="J36" s="319">
        <v>2.3913000000000002</v>
      </c>
    </row>
    <row r="37" spans="1:10" ht="19.5" customHeight="1" x14ac:dyDescent="0.2">
      <c r="A37" s="373" t="s">
        <v>83</v>
      </c>
      <c r="B37" s="331">
        <v>314724</v>
      </c>
      <c r="C37" s="331">
        <v>26128</v>
      </c>
      <c r="D37" s="331">
        <v>38952</v>
      </c>
      <c r="E37" s="331">
        <v>10509</v>
      </c>
      <c r="F37" s="331"/>
      <c r="G37" s="332">
        <v>80.633747787032462</v>
      </c>
      <c r="H37" s="332">
        <v>6.6941147233118032</v>
      </c>
      <c r="I37" s="332">
        <v>9.9796829723837028</v>
      </c>
      <c r="J37" s="332">
        <v>2.6924545172720356</v>
      </c>
    </row>
    <row r="38" spans="1:10" ht="12" customHeight="1" x14ac:dyDescent="0.2">
      <c r="A38" s="31" t="s">
        <v>958</v>
      </c>
      <c r="B38" s="149"/>
      <c r="C38" s="519"/>
      <c r="D38" s="149"/>
      <c r="E38" s="367"/>
      <c r="F38" s="149"/>
      <c r="G38" s="149"/>
      <c r="H38" s="519"/>
      <c r="I38" s="149"/>
      <c r="J38" s="367"/>
    </row>
    <row r="39" spans="1:10" x14ac:dyDescent="0.2">
      <c r="A39" s="10"/>
    </row>
  </sheetData>
  <mergeCells count="2">
    <mergeCell ref="G2:J2"/>
    <mergeCell ref="B2:E2"/>
  </mergeCells>
  <phoneticPr fontId="3" type="noConversion"/>
  <conditionalFormatting sqref="B4:E37">
    <cfRule type="cellIs" dxfId="18" priority="2" stopIfTrue="1" operator="between">
      <formula>1</formula>
      <formula>4</formula>
    </cfRule>
  </conditionalFormatting>
  <hyperlinks>
    <hyperlink ref="M1" location="Contents!A1" display="Return to contents"/>
  </hyperlinks>
  <pageMargins left="0.75" right="0.75" top="1" bottom="1" header="0.5" footer="0.5"/>
  <pageSetup paperSize="9"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AC38"/>
  <sheetViews>
    <sheetView workbookViewId="0"/>
  </sheetViews>
  <sheetFormatPr defaultRowHeight="12.75" x14ac:dyDescent="0.2"/>
  <cols>
    <col min="1" max="1" width="20.28515625" customWidth="1"/>
    <col min="2" max="2" width="9.7109375" customWidth="1"/>
    <col min="3" max="3" width="1.85546875" customWidth="1"/>
    <col min="10" max="10" width="9.140625" style="210"/>
    <col min="11" max="11" width="9.140625" customWidth="1"/>
    <col min="12" max="14" width="9.140625" style="210" customWidth="1"/>
    <col min="15" max="15" width="3.85546875" customWidth="1"/>
    <col min="19" max="19" width="10.140625" bestFit="1" customWidth="1"/>
    <col min="22" max="22" width="9.140625" style="210"/>
    <col min="24" max="26" width="9.140625" style="210"/>
  </cols>
  <sheetData>
    <row r="1" spans="1:29" ht="14.25" x14ac:dyDescent="0.2">
      <c r="A1" s="215" t="s">
        <v>786</v>
      </c>
      <c r="O1" s="2"/>
      <c r="P1" s="2"/>
      <c r="Q1" s="2"/>
      <c r="R1" s="2"/>
      <c r="S1" s="64"/>
      <c r="AC1" s="13" t="s">
        <v>63</v>
      </c>
    </row>
    <row r="2" spans="1:29" s="17" customFormat="1" ht="27.75" customHeight="1" x14ac:dyDescent="0.2">
      <c r="A2" s="14" t="s">
        <v>40</v>
      </c>
      <c r="B2" s="16" t="s">
        <v>41</v>
      </c>
      <c r="C2" s="14"/>
      <c r="D2" s="606" t="s">
        <v>42</v>
      </c>
      <c r="E2" s="606"/>
      <c r="F2" s="606"/>
      <c r="G2" s="606"/>
      <c r="H2" s="606"/>
      <c r="I2" s="606"/>
      <c r="J2" s="606"/>
      <c r="K2" s="606"/>
      <c r="L2" s="606"/>
      <c r="M2" s="606"/>
      <c r="N2" s="606"/>
      <c r="O2" s="121"/>
      <c r="P2" s="606" t="s">
        <v>43</v>
      </c>
      <c r="Q2" s="606"/>
      <c r="R2" s="606"/>
      <c r="S2" s="606"/>
      <c r="T2" s="606"/>
      <c r="U2" s="606"/>
      <c r="V2" s="606"/>
      <c r="W2" s="606"/>
      <c r="X2" s="606"/>
      <c r="Y2" s="606"/>
      <c r="Z2" s="606"/>
    </row>
    <row r="3" spans="1:29" x14ac:dyDescent="0.2">
      <c r="A3" s="2"/>
      <c r="B3" s="3">
        <v>2021</v>
      </c>
      <c r="C3" s="2"/>
      <c r="D3" s="3">
        <v>2011</v>
      </c>
      <c r="E3" s="3">
        <v>2012</v>
      </c>
      <c r="F3" s="52">
        <v>2013</v>
      </c>
      <c r="G3" s="52">
        <v>2014</v>
      </c>
      <c r="H3" s="52">
        <v>2015</v>
      </c>
      <c r="I3" s="52">
        <v>2016</v>
      </c>
      <c r="J3" s="52">
        <v>2017</v>
      </c>
      <c r="K3" s="52">
        <v>2018</v>
      </c>
      <c r="L3" s="52">
        <v>2019</v>
      </c>
      <c r="M3" s="52">
        <v>2020</v>
      </c>
      <c r="N3" s="52">
        <v>2021</v>
      </c>
      <c r="O3" s="2"/>
      <c r="P3" s="3">
        <v>2011</v>
      </c>
      <c r="Q3" s="3">
        <v>2012</v>
      </c>
      <c r="R3" s="52">
        <v>2013</v>
      </c>
      <c r="S3" s="52">
        <v>2014</v>
      </c>
      <c r="T3" s="52">
        <v>2015</v>
      </c>
      <c r="U3" s="52">
        <v>2016</v>
      </c>
      <c r="V3" s="52">
        <v>2017</v>
      </c>
      <c r="W3" s="52">
        <v>2018</v>
      </c>
      <c r="X3" s="52">
        <v>2019</v>
      </c>
      <c r="Y3" s="52">
        <v>2020</v>
      </c>
      <c r="Z3" s="52">
        <v>2021</v>
      </c>
    </row>
    <row r="4" spans="1:29" x14ac:dyDescent="0.2">
      <c r="A4" s="116" t="s">
        <v>164</v>
      </c>
      <c r="B4" s="137">
        <v>13974</v>
      </c>
      <c r="C4" s="137"/>
      <c r="D4" s="137">
        <v>73</v>
      </c>
      <c r="E4" s="137">
        <v>62</v>
      </c>
      <c r="F4" s="137">
        <v>64</v>
      </c>
      <c r="G4" s="137">
        <v>77</v>
      </c>
      <c r="H4" s="137">
        <v>97</v>
      </c>
      <c r="I4" s="137">
        <v>104</v>
      </c>
      <c r="J4" s="137">
        <v>98</v>
      </c>
      <c r="K4" s="137">
        <v>101</v>
      </c>
      <c r="L4" s="137">
        <v>117</v>
      </c>
      <c r="M4" s="137">
        <v>116</v>
      </c>
      <c r="N4" s="137">
        <v>112</v>
      </c>
      <c r="O4" s="213"/>
      <c r="P4" s="139">
        <v>0.62286689419795216</v>
      </c>
      <c r="Q4" s="139">
        <v>0.51696823146835658</v>
      </c>
      <c r="R4" s="139">
        <v>0.51463493084593115</v>
      </c>
      <c r="S4" s="139">
        <v>0.6</v>
      </c>
      <c r="T4" s="333">
        <v>0.73837253558651139</v>
      </c>
      <c r="U4" s="333">
        <v>0.8</v>
      </c>
      <c r="V4" s="333">
        <v>0.71050532878996586</v>
      </c>
      <c r="W4" s="258">
        <v>0.72809000000000001</v>
      </c>
      <c r="X4" s="258">
        <v>0.84714999999999996</v>
      </c>
      <c r="Y4" s="258">
        <v>0.83621999999999996</v>
      </c>
      <c r="Z4" s="258">
        <v>0.80149000000000004</v>
      </c>
    </row>
    <row r="5" spans="1:29" x14ac:dyDescent="0.2">
      <c r="A5" s="210" t="s">
        <v>165</v>
      </c>
      <c r="B5" s="137">
        <v>20916</v>
      </c>
      <c r="C5" s="137"/>
      <c r="D5" s="137">
        <v>249</v>
      </c>
      <c r="E5" s="137">
        <v>246</v>
      </c>
      <c r="F5" s="137">
        <v>249</v>
      </c>
      <c r="G5" s="137">
        <v>273</v>
      </c>
      <c r="H5" s="137">
        <v>296</v>
      </c>
      <c r="I5" s="137">
        <v>287</v>
      </c>
      <c r="J5" s="137">
        <v>296</v>
      </c>
      <c r="K5" s="137">
        <v>292</v>
      </c>
      <c r="L5" s="137">
        <v>292</v>
      </c>
      <c r="M5" s="137">
        <v>260</v>
      </c>
      <c r="N5" s="137">
        <v>271</v>
      </c>
      <c r="O5" s="213"/>
      <c r="P5" s="139">
        <v>1.3033237372415598</v>
      </c>
      <c r="Q5" s="139">
        <v>1.2732260234977486</v>
      </c>
      <c r="R5" s="139">
        <v>1.2489341425490295</v>
      </c>
      <c r="S5" s="139">
        <v>1.3</v>
      </c>
      <c r="T5" s="333">
        <v>1.4218464790085503</v>
      </c>
      <c r="U5" s="333">
        <v>1.4</v>
      </c>
      <c r="V5" s="333">
        <v>1.3960288638400227</v>
      </c>
      <c r="W5" s="258">
        <v>1.3826400000000001</v>
      </c>
      <c r="X5" s="258">
        <v>1.3846099999999999</v>
      </c>
      <c r="Y5" s="258">
        <v>1.2345699999999999</v>
      </c>
      <c r="Z5" s="258">
        <v>1.29566</v>
      </c>
    </row>
    <row r="6" spans="1:29" x14ac:dyDescent="0.2">
      <c r="A6" s="210" t="s">
        <v>166</v>
      </c>
      <c r="B6" s="137">
        <v>8288</v>
      </c>
      <c r="C6" s="137"/>
      <c r="D6" s="137">
        <v>121</v>
      </c>
      <c r="E6" s="137">
        <v>113</v>
      </c>
      <c r="F6" s="137">
        <v>110</v>
      </c>
      <c r="G6" s="137">
        <v>128</v>
      </c>
      <c r="H6" s="137">
        <v>122</v>
      </c>
      <c r="I6" s="137">
        <v>126</v>
      </c>
      <c r="J6" s="137">
        <v>133</v>
      </c>
      <c r="K6" s="137">
        <v>110</v>
      </c>
      <c r="L6" s="137">
        <v>127</v>
      </c>
      <c r="M6" s="137">
        <v>112</v>
      </c>
      <c r="N6" s="137">
        <v>122</v>
      </c>
      <c r="O6" s="213"/>
      <c r="P6" s="139">
        <v>1.4531043593130779</v>
      </c>
      <c r="Q6" s="139">
        <v>1.3486096192863111</v>
      </c>
      <c r="R6" s="139">
        <v>1.3082778306374883</v>
      </c>
      <c r="S6" s="139">
        <v>1.5</v>
      </c>
      <c r="T6" s="333">
        <v>1.4302461899179366</v>
      </c>
      <c r="U6" s="333">
        <v>1.5</v>
      </c>
      <c r="V6" s="333">
        <v>1.5468713654338218</v>
      </c>
      <c r="W6" s="258">
        <v>1.2699100000000001</v>
      </c>
      <c r="X6" s="258">
        <v>1.4750300000000001</v>
      </c>
      <c r="Y6" s="258">
        <v>1.3344499999999999</v>
      </c>
      <c r="Z6" s="258">
        <v>1.47201</v>
      </c>
    </row>
    <row r="7" spans="1:29" x14ac:dyDescent="0.2">
      <c r="A7" s="210" t="s">
        <v>167</v>
      </c>
      <c r="B7" s="137">
        <v>5489</v>
      </c>
      <c r="C7" s="137"/>
      <c r="D7" s="137">
        <v>21</v>
      </c>
      <c r="E7" s="137">
        <v>18</v>
      </c>
      <c r="F7" s="137">
        <v>19</v>
      </c>
      <c r="G7" s="137">
        <v>21</v>
      </c>
      <c r="H7" s="137">
        <v>29</v>
      </c>
      <c r="I7" s="137">
        <v>29</v>
      </c>
      <c r="J7" s="137">
        <v>29</v>
      </c>
      <c r="K7" s="137">
        <v>35</v>
      </c>
      <c r="L7" s="137">
        <v>24</v>
      </c>
      <c r="M7" s="137">
        <v>25</v>
      </c>
      <c r="N7" s="137">
        <v>24</v>
      </c>
      <c r="O7" s="213"/>
      <c r="P7" s="139">
        <v>0.36681222707423577</v>
      </c>
      <c r="Q7" s="139">
        <v>0.31824611032531824</v>
      </c>
      <c r="R7" s="139">
        <v>0.33777777777777779</v>
      </c>
      <c r="S7" s="139">
        <v>0.4</v>
      </c>
      <c r="T7" s="333">
        <v>0.50286110629443381</v>
      </c>
      <c r="U7" s="333">
        <v>0.5</v>
      </c>
      <c r="V7" s="333">
        <v>0.49581124978628827</v>
      </c>
      <c r="W7" s="258">
        <v>0.59685999999999995</v>
      </c>
      <c r="X7" s="258">
        <v>0.41602</v>
      </c>
      <c r="Y7" s="258">
        <v>0.44611000000000001</v>
      </c>
      <c r="Z7" s="258">
        <v>0.43724000000000002</v>
      </c>
    </row>
    <row r="8" spans="1:29" x14ac:dyDescent="0.2">
      <c r="A8" s="210" t="s">
        <v>338</v>
      </c>
      <c r="B8" s="137">
        <v>30045</v>
      </c>
      <c r="C8" s="137"/>
      <c r="D8" s="137">
        <v>68</v>
      </c>
      <c r="E8" s="137">
        <v>114</v>
      </c>
      <c r="F8" s="137">
        <v>128</v>
      </c>
      <c r="G8" s="137">
        <v>117</v>
      </c>
      <c r="H8" s="137">
        <v>128</v>
      </c>
      <c r="I8" s="137">
        <v>143</v>
      </c>
      <c r="J8" s="137">
        <v>136</v>
      </c>
      <c r="K8" s="137">
        <v>165</v>
      </c>
      <c r="L8" s="137">
        <v>156</v>
      </c>
      <c r="M8" s="137">
        <v>135</v>
      </c>
      <c r="N8" s="137">
        <v>164</v>
      </c>
      <c r="O8" s="213"/>
      <c r="P8" s="139">
        <v>0.27359781121751026</v>
      </c>
      <c r="Q8" s="139">
        <v>0.44295927883120922</v>
      </c>
      <c r="R8" s="139">
        <v>0.47904191616766467</v>
      </c>
      <c r="S8" s="139">
        <v>0.4</v>
      </c>
      <c r="T8" s="333">
        <v>0.44647528689525268</v>
      </c>
      <c r="U8" s="333">
        <v>0.5</v>
      </c>
      <c r="V8" s="333">
        <v>0.44786932753737729</v>
      </c>
      <c r="W8" s="258">
        <v>0.53649999999999998</v>
      </c>
      <c r="X8" s="258">
        <v>0.50717000000000001</v>
      </c>
      <c r="Y8" s="258">
        <v>0.44558999999999999</v>
      </c>
      <c r="Z8" s="258">
        <v>0.54584999999999995</v>
      </c>
    </row>
    <row r="9" spans="1:29" ht="19.5" customHeight="1" x14ac:dyDescent="0.2">
      <c r="A9" s="210" t="s">
        <v>168</v>
      </c>
      <c r="B9" s="137">
        <v>3911</v>
      </c>
      <c r="C9" s="137"/>
      <c r="D9" s="137">
        <v>40</v>
      </c>
      <c r="E9" s="137">
        <v>48</v>
      </c>
      <c r="F9" s="137">
        <v>46</v>
      </c>
      <c r="G9" s="137">
        <v>46</v>
      </c>
      <c r="H9" s="137">
        <v>45</v>
      </c>
      <c r="I9" s="137">
        <v>51</v>
      </c>
      <c r="J9" s="137">
        <v>37</v>
      </c>
      <c r="K9" s="137">
        <v>41</v>
      </c>
      <c r="L9" s="137">
        <v>45</v>
      </c>
      <c r="M9" s="137">
        <v>46</v>
      </c>
      <c r="N9" s="137">
        <v>49</v>
      </c>
      <c r="O9" s="213"/>
      <c r="P9" s="139">
        <v>1.0638297872340425</v>
      </c>
      <c r="Q9" s="139">
        <v>1.2415933781686497</v>
      </c>
      <c r="R9" s="139">
        <v>1.1758691206543967</v>
      </c>
      <c r="S9" s="139">
        <v>1.2</v>
      </c>
      <c r="T9" s="333">
        <v>1.1275369581558508</v>
      </c>
      <c r="U9" s="333">
        <v>1.3</v>
      </c>
      <c r="V9" s="333">
        <v>0.90998524348253806</v>
      </c>
      <c r="W9" s="258">
        <v>1.0123500000000001</v>
      </c>
      <c r="X9" s="258">
        <v>1.12669</v>
      </c>
      <c r="Y9" s="258">
        <v>1.15665</v>
      </c>
      <c r="Z9" s="258">
        <v>1.25288</v>
      </c>
    </row>
    <row r="10" spans="1:29" x14ac:dyDescent="0.2">
      <c r="A10" s="210" t="s">
        <v>169</v>
      </c>
      <c r="B10" s="137">
        <v>10058</v>
      </c>
      <c r="C10" s="137"/>
      <c r="D10" s="137">
        <v>19</v>
      </c>
      <c r="E10" s="137">
        <v>17</v>
      </c>
      <c r="F10" s="137">
        <v>12</v>
      </c>
      <c r="G10" s="137">
        <v>13</v>
      </c>
      <c r="H10" s="137">
        <v>16</v>
      </c>
      <c r="I10" s="137">
        <v>24</v>
      </c>
      <c r="J10" s="137">
        <v>25</v>
      </c>
      <c r="K10" s="137" t="s">
        <v>243</v>
      </c>
      <c r="L10" s="137">
        <v>19</v>
      </c>
      <c r="M10" s="137">
        <v>16</v>
      </c>
      <c r="N10" s="137">
        <v>15</v>
      </c>
      <c r="O10" s="213"/>
      <c r="P10" s="139">
        <v>0.18444811183380255</v>
      </c>
      <c r="Q10" s="139">
        <v>0.16376071669396011</v>
      </c>
      <c r="R10" s="139">
        <v>0.11456940996753867</v>
      </c>
      <c r="S10" s="139">
        <v>0.1</v>
      </c>
      <c r="T10" s="333">
        <v>0.1492537313432836</v>
      </c>
      <c r="U10" s="333">
        <v>0.2</v>
      </c>
      <c r="V10" s="333">
        <v>0.2337103860895578</v>
      </c>
      <c r="W10" s="258" t="s">
        <v>243</v>
      </c>
      <c r="X10" s="258">
        <v>0.18448000000000001</v>
      </c>
      <c r="Y10" s="258">
        <v>0.15759000000000001</v>
      </c>
      <c r="Z10" s="258">
        <v>0.14913999999999999</v>
      </c>
    </row>
    <row r="11" spans="1:29" x14ac:dyDescent="0.2">
      <c r="A11" s="210" t="s">
        <v>170</v>
      </c>
      <c r="B11" s="137">
        <v>10269</v>
      </c>
      <c r="C11" s="137"/>
      <c r="D11" s="137">
        <v>228</v>
      </c>
      <c r="E11" s="137">
        <v>225</v>
      </c>
      <c r="F11" s="137">
        <v>214</v>
      </c>
      <c r="G11" s="137">
        <v>246</v>
      </c>
      <c r="H11" s="137">
        <v>266</v>
      </c>
      <c r="I11" s="137">
        <v>265</v>
      </c>
      <c r="J11" s="137">
        <v>244</v>
      </c>
      <c r="K11" s="137">
        <v>239</v>
      </c>
      <c r="L11" s="137">
        <v>236</v>
      </c>
      <c r="M11" s="137">
        <v>266</v>
      </c>
      <c r="N11" s="137">
        <v>265</v>
      </c>
      <c r="O11" s="213"/>
      <c r="P11" s="139">
        <v>2.3861852433281006</v>
      </c>
      <c r="Q11" s="139">
        <v>2.3145766896409832</v>
      </c>
      <c r="R11" s="139">
        <v>2.1479474053999801</v>
      </c>
      <c r="S11" s="139">
        <v>2.4</v>
      </c>
      <c r="T11" s="333">
        <v>2.5316455696202533</v>
      </c>
      <c r="U11" s="333">
        <v>2.5</v>
      </c>
      <c r="V11" s="333">
        <v>2.248433468485072</v>
      </c>
      <c r="W11" s="258">
        <v>2.2103000000000002</v>
      </c>
      <c r="X11" s="258">
        <v>2.1998500000000001</v>
      </c>
      <c r="Y11" s="258">
        <v>2.5420500000000001</v>
      </c>
      <c r="Z11" s="258">
        <v>2.5805799999999999</v>
      </c>
    </row>
    <row r="12" spans="1:29" x14ac:dyDescent="0.2">
      <c r="A12" s="210" t="s">
        <v>171</v>
      </c>
      <c r="B12" s="137">
        <v>9041</v>
      </c>
      <c r="C12" s="137"/>
      <c r="D12" s="137">
        <v>168</v>
      </c>
      <c r="E12" s="137">
        <v>156</v>
      </c>
      <c r="F12" s="137">
        <v>144</v>
      </c>
      <c r="G12" s="137">
        <v>157</v>
      </c>
      <c r="H12" s="137">
        <v>166</v>
      </c>
      <c r="I12" s="137">
        <v>149</v>
      </c>
      <c r="J12" s="137">
        <v>165</v>
      </c>
      <c r="K12" s="137">
        <v>151</v>
      </c>
      <c r="L12" s="137">
        <v>157</v>
      </c>
      <c r="M12" s="137">
        <v>150</v>
      </c>
      <c r="N12" s="137">
        <v>156</v>
      </c>
      <c r="O12" s="213"/>
      <c r="P12" s="139">
        <v>1.9080068143100513</v>
      </c>
      <c r="Q12" s="139">
        <v>1.7796030116358659</v>
      </c>
      <c r="R12" s="139">
        <v>1.6232668244842745</v>
      </c>
      <c r="S12" s="139">
        <v>1.7</v>
      </c>
      <c r="T12" s="333">
        <v>1.8334437817539209</v>
      </c>
      <c r="U12" s="333">
        <v>1.6</v>
      </c>
      <c r="V12" s="333">
        <v>1.794453507340946</v>
      </c>
      <c r="W12" s="258">
        <v>1.6413</v>
      </c>
      <c r="X12" s="258">
        <v>1.7039299999999999</v>
      </c>
      <c r="Y12" s="258">
        <v>1.6469</v>
      </c>
      <c r="Z12" s="258">
        <v>1.7254700000000001</v>
      </c>
    </row>
    <row r="13" spans="1:29" x14ac:dyDescent="0.2">
      <c r="A13" s="210" t="s">
        <v>172</v>
      </c>
      <c r="B13" s="137">
        <v>8572</v>
      </c>
      <c r="C13" s="137"/>
      <c r="D13" s="137">
        <v>103</v>
      </c>
      <c r="E13" s="137">
        <v>93</v>
      </c>
      <c r="F13" s="137">
        <v>110</v>
      </c>
      <c r="G13" s="137">
        <v>96</v>
      </c>
      <c r="H13" s="137">
        <v>113</v>
      </c>
      <c r="I13" s="137">
        <v>116</v>
      </c>
      <c r="J13" s="137">
        <v>120</v>
      </c>
      <c r="K13" s="137">
        <v>125</v>
      </c>
      <c r="L13" s="137">
        <v>133</v>
      </c>
      <c r="M13" s="137">
        <v>130</v>
      </c>
      <c r="N13" s="137">
        <v>101</v>
      </c>
      <c r="O13" s="213"/>
      <c r="P13" s="139">
        <v>1.4146408460376321</v>
      </c>
      <c r="Q13" s="139">
        <v>1.2717079174073567</v>
      </c>
      <c r="R13" s="139">
        <v>1.4864864864864866</v>
      </c>
      <c r="S13" s="139">
        <v>1.3</v>
      </c>
      <c r="T13" s="333">
        <v>1.451322887233496</v>
      </c>
      <c r="U13" s="333">
        <v>1.5</v>
      </c>
      <c r="V13" s="333">
        <v>1.4655593551538837</v>
      </c>
      <c r="W13" s="258">
        <v>1.4900500000000001</v>
      </c>
      <c r="X13" s="258">
        <v>1.5726599999999999</v>
      </c>
      <c r="Y13" s="258">
        <v>1.52047</v>
      </c>
      <c r="Z13" s="258">
        <v>1.17825</v>
      </c>
    </row>
    <row r="14" spans="1:29" ht="19.5" customHeight="1" x14ac:dyDescent="0.2">
      <c r="A14" s="210" t="s">
        <v>173</v>
      </c>
      <c r="B14" s="137">
        <v>8644</v>
      </c>
      <c r="C14" s="137"/>
      <c r="D14" s="137">
        <v>76</v>
      </c>
      <c r="E14" s="137">
        <v>73</v>
      </c>
      <c r="F14" s="137">
        <v>78</v>
      </c>
      <c r="G14" s="137">
        <v>86</v>
      </c>
      <c r="H14" s="137">
        <v>79</v>
      </c>
      <c r="I14" s="137">
        <v>84</v>
      </c>
      <c r="J14" s="137">
        <v>98</v>
      </c>
      <c r="K14" s="137">
        <v>86</v>
      </c>
      <c r="L14" s="137">
        <v>96</v>
      </c>
      <c r="M14" s="137">
        <v>87</v>
      </c>
      <c r="N14" s="137">
        <v>90</v>
      </c>
      <c r="O14" s="213"/>
      <c r="P14" s="139">
        <v>1.000131596262666</v>
      </c>
      <c r="Q14" s="139">
        <v>0.94035810897848771</v>
      </c>
      <c r="R14" s="139">
        <v>0.98150245375613443</v>
      </c>
      <c r="S14" s="139">
        <v>1.1000000000000001</v>
      </c>
      <c r="T14" s="333">
        <v>0.95502901353965186</v>
      </c>
      <c r="U14" s="333">
        <v>1</v>
      </c>
      <c r="V14" s="333">
        <v>1.1453950444132772</v>
      </c>
      <c r="W14" s="258">
        <v>0.98975999999999997</v>
      </c>
      <c r="X14" s="258">
        <v>1.10944</v>
      </c>
      <c r="Y14" s="258">
        <v>1.0146999999999999</v>
      </c>
      <c r="Z14" s="258">
        <v>1.04118</v>
      </c>
    </row>
    <row r="15" spans="1:29" x14ac:dyDescent="0.2">
      <c r="A15" s="210" t="s">
        <v>174</v>
      </c>
      <c r="B15" s="137">
        <v>8887</v>
      </c>
      <c r="C15" s="137"/>
      <c r="D15" s="137">
        <v>73</v>
      </c>
      <c r="E15" s="137">
        <v>79</v>
      </c>
      <c r="F15" s="137">
        <v>103</v>
      </c>
      <c r="G15" s="137">
        <v>110</v>
      </c>
      <c r="H15" s="137">
        <v>118</v>
      </c>
      <c r="I15" s="137">
        <v>125</v>
      </c>
      <c r="J15" s="137">
        <v>124</v>
      </c>
      <c r="K15" s="137">
        <v>112</v>
      </c>
      <c r="L15" s="137">
        <v>114</v>
      </c>
      <c r="M15" s="137">
        <v>89</v>
      </c>
      <c r="N15" s="137">
        <v>77</v>
      </c>
      <c r="O15" s="213"/>
      <c r="P15" s="139">
        <v>1.0057867181041609</v>
      </c>
      <c r="Q15" s="139">
        <v>1.0792349726775956</v>
      </c>
      <c r="R15" s="139">
        <v>1.3825503355704698</v>
      </c>
      <c r="S15" s="139">
        <v>1.4</v>
      </c>
      <c r="T15" s="333">
        <v>1.4798093804865815</v>
      </c>
      <c r="U15" s="333">
        <v>1.5</v>
      </c>
      <c r="V15" s="333">
        <v>1.4605418138987045</v>
      </c>
      <c r="W15" s="258">
        <v>1.29345</v>
      </c>
      <c r="X15" s="258">
        <v>1.29796</v>
      </c>
      <c r="Y15" s="258">
        <v>1.0114799999999999</v>
      </c>
      <c r="Z15" s="258">
        <v>0.86643000000000003</v>
      </c>
    </row>
    <row r="16" spans="1:29" x14ac:dyDescent="0.2">
      <c r="A16" s="210" t="s">
        <v>175</v>
      </c>
      <c r="B16" s="137">
        <v>12001</v>
      </c>
      <c r="C16" s="137"/>
      <c r="D16" s="137">
        <v>151</v>
      </c>
      <c r="E16" s="137">
        <v>146</v>
      </c>
      <c r="F16" s="137">
        <v>153</v>
      </c>
      <c r="G16" s="137">
        <v>149</v>
      </c>
      <c r="H16" s="137">
        <v>171</v>
      </c>
      <c r="I16" s="137">
        <v>145</v>
      </c>
      <c r="J16" s="137">
        <v>148</v>
      </c>
      <c r="K16" s="137">
        <v>142</v>
      </c>
      <c r="L16" s="137">
        <v>140</v>
      </c>
      <c r="M16" s="137">
        <v>125</v>
      </c>
      <c r="N16" s="137">
        <v>123</v>
      </c>
      <c r="O16" s="213"/>
      <c r="P16" s="139">
        <v>1.3004909137886487</v>
      </c>
      <c r="Q16" s="139">
        <v>1.2330039692593531</v>
      </c>
      <c r="R16" s="139">
        <v>1.2511243764821327</v>
      </c>
      <c r="S16" s="139">
        <v>1.2</v>
      </c>
      <c r="T16" s="333">
        <v>1.3425453403470207</v>
      </c>
      <c r="U16" s="333">
        <v>1.1000000000000001</v>
      </c>
      <c r="V16" s="333">
        <v>1.1421515665997839</v>
      </c>
      <c r="W16" s="258">
        <v>1.10026</v>
      </c>
      <c r="X16" s="258">
        <v>1.1013200000000001</v>
      </c>
      <c r="Y16" s="258">
        <v>1.0093700000000001</v>
      </c>
      <c r="Z16" s="258">
        <v>1.02491</v>
      </c>
    </row>
    <row r="17" spans="1:26" x14ac:dyDescent="0.2">
      <c r="A17" s="210" t="s">
        <v>176</v>
      </c>
      <c r="B17" s="137">
        <v>28011</v>
      </c>
      <c r="C17" s="137"/>
      <c r="D17" s="137">
        <v>92</v>
      </c>
      <c r="E17" s="137">
        <v>87</v>
      </c>
      <c r="F17" s="137">
        <v>107</v>
      </c>
      <c r="G17" s="137">
        <v>107</v>
      </c>
      <c r="H17" s="137">
        <v>143</v>
      </c>
      <c r="I17" s="137">
        <v>155</v>
      </c>
      <c r="J17" s="137">
        <v>157</v>
      </c>
      <c r="K17" s="137">
        <v>146</v>
      </c>
      <c r="L17" s="137">
        <v>139</v>
      </c>
      <c r="M17" s="137">
        <v>116</v>
      </c>
      <c r="N17" s="137">
        <v>112</v>
      </c>
      <c r="O17" s="213"/>
      <c r="P17" s="139">
        <v>0.34419544315163308</v>
      </c>
      <c r="Q17" s="139">
        <v>0.32070185785903865</v>
      </c>
      <c r="R17" s="139">
        <v>0.38664450386644506</v>
      </c>
      <c r="S17" s="139">
        <v>0.4</v>
      </c>
      <c r="T17" s="333">
        <v>0.49611434915348324</v>
      </c>
      <c r="U17" s="333">
        <v>0.5</v>
      </c>
      <c r="V17" s="333">
        <v>0.53526985101087587</v>
      </c>
      <c r="W17" s="258">
        <v>0.49911</v>
      </c>
      <c r="X17" s="258">
        <v>0.47733999999999999</v>
      </c>
      <c r="Y17" s="258">
        <v>0.40558</v>
      </c>
      <c r="Z17" s="258">
        <v>0.39983999999999997</v>
      </c>
    </row>
    <row r="18" spans="1:26" x14ac:dyDescent="0.2">
      <c r="A18" s="210" t="s">
        <v>177</v>
      </c>
      <c r="B18" s="137">
        <v>41725</v>
      </c>
      <c r="C18" s="137"/>
      <c r="D18" s="137">
        <v>1951</v>
      </c>
      <c r="E18" s="137">
        <v>1981</v>
      </c>
      <c r="F18" s="137">
        <v>2122</v>
      </c>
      <c r="G18" s="137">
        <v>2115</v>
      </c>
      <c r="H18" s="137">
        <v>2114</v>
      </c>
      <c r="I18" s="137">
        <v>2098</v>
      </c>
      <c r="J18" s="137">
        <v>2045</v>
      </c>
      <c r="K18" s="137">
        <v>2046</v>
      </c>
      <c r="L18" s="137">
        <v>1964</v>
      </c>
      <c r="M18" s="137">
        <v>1805</v>
      </c>
      <c r="N18" s="137">
        <v>1658</v>
      </c>
      <c r="O18" s="213"/>
      <c r="P18" s="139">
        <v>5.2714057982761879</v>
      </c>
      <c r="Q18" s="139">
        <v>5.2757729899597861</v>
      </c>
      <c r="R18" s="139">
        <v>5.5435094960683404</v>
      </c>
      <c r="S18" s="139">
        <v>5.4</v>
      </c>
      <c r="T18" s="333">
        <v>5.2258176155044129</v>
      </c>
      <c r="U18" s="333">
        <v>5</v>
      </c>
      <c r="V18" s="333">
        <v>4.8107459596791271</v>
      </c>
      <c r="W18" s="258">
        <v>4.7866400000000002</v>
      </c>
      <c r="X18" s="258">
        <v>4.5764899999999997</v>
      </c>
      <c r="Y18" s="258">
        <v>4.2710800000000004</v>
      </c>
      <c r="Z18" s="258">
        <v>3.9736400000000001</v>
      </c>
    </row>
    <row r="19" spans="1:26" ht="19.5" customHeight="1" x14ac:dyDescent="0.2">
      <c r="A19" s="210" t="s">
        <v>178</v>
      </c>
      <c r="B19" s="137">
        <v>16632</v>
      </c>
      <c r="C19" s="137"/>
      <c r="D19" s="137">
        <v>13</v>
      </c>
      <c r="E19" s="137">
        <v>14</v>
      </c>
      <c r="F19" s="137">
        <v>12</v>
      </c>
      <c r="G19" s="137">
        <v>16</v>
      </c>
      <c r="H19" s="137">
        <v>21</v>
      </c>
      <c r="I19" s="137">
        <v>20</v>
      </c>
      <c r="J19" s="137">
        <v>14</v>
      </c>
      <c r="K19" s="137">
        <v>13</v>
      </c>
      <c r="L19" s="137">
        <v>19</v>
      </c>
      <c r="M19" s="137">
        <v>15</v>
      </c>
      <c r="N19" s="137" t="s">
        <v>243</v>
      </c>
      <c r="O19" s="213"/>
      <c r="P19" s="139">
        <v>7.9215160563036985E-2</v>
      </c>
      <c r="Q19" s="139">
        <v>8.5235920852359204E-2</v>
      </c>
      <c r="R19" s="139">
        <v>7.1895033251452883E-2</v>
      </c>
      <c r="S19" s="139">
        <v>0.1</v>
      </c>
      <c r="T19" s="333">
        <v>0.1223348479552604</v>
      </c>
      <c r="U19" s="333">
        <v>0.1</v>
      </c>
      <c r="V19" s="333">
        <v>8.0705597509655849E-2</v>
      </c>
      <c r="W19" s="258">
        <v>7.5300000000000006E-2</v>
      </c>
      <c r="X19" s="258">
        <v>0.11031000000000001</v>
      </c>
      <c r="Y19" s="258">
        <v>8.9340000000000003E-2</v>
      </c>
      <c r="Z19" s="258" t="s">
        <v>243</v>
      </c>
    </row>
    <row r="20" spans="1:26" x14ac:dyDescent="0.2">
      <c r="A20" s="210" t="s">
        <v>179</v>
      </c>
      <c r="B20" s="137">
        <v>5181</v>
      </c>
      <c r="C20" s="137"/>
      <c r="D20" s="137">
        <v>50</v>
      </c>
      <c r="E20" s="137">
        <v>46</v>
      </c>
      <c r="F20" s="137">
        <v>60</v>
      </c>
      <c r="G20" s="137">
        <v>56</v>
      </c>
      <c r="H20" s="137">
        <v>72</v>
      </c>
      <c r="I20" s="137">
        <v>66</v>
      </c>
      <c r="J20" s="137">
        <v>60</v>
      </c>
      <c r="K20" s="137">
        <v>54</v>
      </c>
      <c r="L20" s="137">
        <v>46</v>
      </c>
      <c r="M20" s="137">
        <v>52</v>
      </c>
      <c r="N20" s="137">
        <v>42</v>
      </c>
      <c r="O20" s="213"/>
      <c r="P20" s="139">
        <v>0.92387287509238736</v>
      </c>
      <c r="Q20" s="139">
        <v>0.85137886359429937</v>
      </c>
      <c r="R20" s="139">
        <v>1.0974940552405341</v>
      </c>
      <c r="S20" s="139">
        <v>1</v>
      </c>
      <c r="T20" s="333">
        <v>1.3213433657551845</v>
      </c>
      <c r="U20" s="333">
        <v>1.2</v>
      </c>
      <c r="V20" s="333">
        <v>1.1029411764705883</v>
      </c>
      <c r="W20" s="258">
        <v>1.0052099999999999</v>
      </c>
      <c r="X20" s="258">
        <v>0.85757000000000005</v>
      </c>
      <c r="Y20" s="258">
        <v>0.99275000000000002</v>
      </c>
      <c r="Z20" s="258">
        <v>0.81064999999999998</v>
      </c>
    </row>
    <row r="21" spans="1:26" x14ac:dyDescent="0.2">
      <c r="A21" s="210" t="s">
        <v>180</v>
      </c>
      <c r="B21" s="137">
        <v>8100</v>
      </c>
      <c r="C21" s="137"/>
      <c r="D21" s="137">
        <v>100</v>
      </c>
      <c r="E21" s="137">
        <v>95</v>
      </c>
      <c r="F21" s="137">
        <v>98</v>
      </c>
      <c r="G21" s="137">
        <v>108</v>
      </c>
      <c r="H21" s="137">
        <v>98</v>
      </c>
      <c r="I21" s="137">
        <v>111</v>
      </c>
      <c r="J21" s="137">
        <v>136</v>
      </c>
      <c r="K21" s="137">
        <v>133</v>
      </c>
      <c r="L21" s="137">
        <v>121</v>
      </c>
      <c r="M21" s="137">
        <v>124</v>
      </c>
      <c r="N21" s="137">
        <v>123</v>
      </c>
      <c r="O21" s="213"/>
      <c r="P21" s="139">
        <v>1.6005121638924455</v>
      </c>
      <c r="Q21" s="139">
        <v>1.4880952380952379</v>
      </c>
      <c r="R21" s="139">
        <v>1.4904942965779469</v>
      </c>
      <c r="S21" s="139">
        <v>1.6</v>
      </c>
      <c r="T21" s="333">
        <v>1.3886920787870201</v>
      </c>
      <c r="U21" s="333">
        <v>1.5</v>
      </c>
      <c r="V21" s="333">
        <v>1.8058690744920991</v>
      </c>
      <c r="W21" s="258">
        <v>1.7372000000000001</v>
      </c>
      <c r="X21" s="258">
        <v>1.55487</v>
      </c>
      <c r="Y21" s="258">
        <v>1.5554399999999999</v>
      </c>
      <c r="Z21" s="258">
        <v>1.5185200000000001</v>
      </c>
    </row>
    <row r="22" spans="1:26" x14ac:dyDescent="0.2">
      <c r="A22" s="210" t="s">
        <v>181</v>
      </c>
      <c r="B22" s="137">
        <v>6866</v>
      </c>
      <c r="C22" s="137"/>
      <c r="D22" s="137">
        <v>34</v>
      </c>
      <c r="E22" s="137">
        <v>32</v>
      </c>
      <c r="F22" s="137">
        <v>28</v>
      </c>
      <c r="G22" s="137">
        <v>34</v>
      </c>
      <c r="H22" s="137">
        <v>34</v>
      </c>
      <c r="I22" s="137">
        <v>30</v>
      </c>
      <c r="J22" s="137">
        <v>45</v>
      </c>
      <c r="K22" s="137">
        <v>50</v>
      </c>
      <c r="L22" s="137">
        <v>40</v>
      </c>
      <c r="M22" s="137">
        <v>37</v>
      </c>
      <c r="N22" s="137">
        <v>31</v>
      </c>
      <c r="O22" s="213"/>
      <c r="P22" s="139">
        <v>0.55275564948788813</v>
      </c>
      <c r="Q22" s="139">
        <v>0.50809780882819944</v>
      </c>
      <c r="R22" s="139">
        <v>0.4251442453689645</v>
      </c>
      <c r="S22" s="139">
        <v>0.5</v>
      </c>
      <c r="T22" s="333">
        <v>0.49504950495049505</v>
      </c>
      <c r="U22" s="333">
        <v>0.4</v>
      </c>
      <c r="V22" s="333">
        <v>0.64056939501779364</v>
      </c>
      <c r="W22" s="258">
        <v>0.70791000000000004</v>
      </c>
      <c r="X22" s="258">
        <v>0.57447000000000004</v>
      </c>
      <c r="Y22" s="258">
        <v>0.53298999999999996</v>
      </c>
      <c r="Z22" s="258">
        <v>0.45150000000000001</v>
      </c>
    </row>
    <row r="23" spans="1:26" ht="14.25" x14ac:dyDescent="0.2">
      <c r="A23" s="215" t="s">
        <v>323</v>
      </c>
      <c r="B23" s="259">
        <v>1779</v>
      </c>
      <c r="C23" s="137"/>
      <c r="D23" s="259" t="s">
        <v>197</v>
      </c>
      <c r="E23" s="259" t="s">
        <v>197</v>
      </c>
      <c r="F23" s="259" t="s">
        <v>197</v>
      </c>
      <c r="G23" s="259" t="s">
        <v>197</v>
      </c>
      <c r="H23" s="259" t="s">
        <v>197</v>
      </c>
      <c r="I23" s="259" t="s">
        <v>197</v>
      </c>
      <c r="J23" s="259" t="s">
        <v>197</v>
      </c>
      <c r="K23" s="259" t="s">
        <v>243</v>
      </c>
      <c r="L23" s="259">
        <v>0</v>
      </c>
      <c r="M23" s="259">
        <v>0</v>
      </c>
      <c r="N23" s="259">
        <v>0</v>
      </c>
      <c r="O23" s="213"/>
      <c r="P23" s="334" t="s">
        <v>197</v>
      </c>
      <c r="Q23" s="334" t="s">
        <v>197</v>
      </c>
      <c r="R23" s="334" t="s">
        <v>197</v>
      </c>
      <c r="S23" s="334" t="s">
        <v>197</v>
      </c>
      <c r="T23" s="334" t="s">
        <v>197</v>
      </c>
      <c r="U23" s="334" t="s">
        <v>197</v>
      </c>
      <c r="V23" s="334" t="s">
        <v>197</v>
      </c>
      <c r="W23" s="334" t="s">
        <v>243</v>
      </c>
      <c r="X23" s="334">
        <v>0</v>
      </c>
      <c r="Y23" s="334">
        <v>0</v>
      </c>
      <c r="Z23" s="334">
        <v>0</v>
      </c>
    </row>
    <row r="24" spans="1:26" ht="19.5" customHeight="1" x14ac:dyDescent="0.2">
      <c r="A24" s="210" t="s">
        <v>182</v>
      </c>
      <c r="B24" s="137">
        <v>9709</v>
      </c>
      <c r="C24" s="137"/>
      <c r="D24" s="137">
        <v>111</v>
      </c>
      <c r="E24" s="137">
        <v>100</v>
      </c>
      <c r="F24" s="137">
        <v>98</v>
      </c>
      <c r="G24" s="137">
        <v>108</v>
      </c>
      <c r="H24" s="137">
        <v>118</v>
      </c>
      <c r="I24" s="137">
        <v>130</v>
      </c>
      <c r="J24" s="137">
        <v>131</v>
      </c>
      <c r="K24" s="137">
        <v>116</v>
      </c>
      <c r="L24" s="137">
        <v>130</v>
      </c>
      <c r="M24" s="137">
        <v>135</v>
      </c>
      <c r="N24" s="137">
        <v>124</v>
      </c>
      <c r="O24" s="213"/>
      <c r="P24" s="139">
        <v>1.0991187246262006</v>
      </c>
      <c r="Q24" s="139">
        <v>0.98561009264734878</v>
      </c>
      <c r="R24" s="139">
        <v>0.96485182632667121</v>
      </c>
      <c r="S24" s="139">
        <v>1.1000000000000001</v>
      </c>
      <c r="T24" s="333">
        <v>1.1391060913215563</v>
      </c>
      <c r="U24" s="333">
        <v>1.2</v>
      </c>
      <c r="V24" s="333">
        <v>1.248570339306138</v>
      </c>
      <c r="W24" s="258">
        <v>1.12643</v>
      </c>
      <c r="X24" s="258">
        <v>1.29084</v>
      </c>
      <c r="Y24" s="258">
        <v>1.3611599999999999</v>
      </c>
      <c r="Z24" s="258">
        <v>1.2771699999999999</v>
      </c>
    </row>
    <row r="25" spans="1:26" x14ac:dyDescent="0.2">
      <c r="A25" s="210" t="s">
        <v>183</v>
      </c>
      <c r="B25" s="137">
        <v>26473</v>
      </c>
      <c r="C25" s="137"/>
      <c r="D25" s="137">
        <v>719</v>
      </c>
      <c r="E25" s="137">
        <v>699</v>
      </c>
      <c r="F25" s="137">
        <v>700</v>
      </c>
      <c r="G25" s="137">
        <v>676</v>
      </c>
      <c r="H25" s="137">
        <v>661</v>
      </c>
      <c r="I25" s="137">
        <v>621</v>
      </c>
      <c r="J25" s="137">
        <v>589</v>
      </c>
      <c r="K25" s="137">
        <v>608</v>
      </c>
      <c r="L25" s="137">
        <v>576</v>
      </c>
      <c r="M25" s="137">
        <v>580</v>
      </c>
      <c r="N25" s="137">
        <v>534</v>
      </c>
      <c r="O25" s="213"/>
      <c r="P25" s="139">
        <v>2.6914726360709738</v>
      </c>
      <c r="Q25" s="139">
        <v>2.5996727164534366</v>
      </c>
      <c r="R25" s="139">
        <v>2.5759917568263782</v>
      </c>
      <c r="S25" s="139">
        <v>2.4</v>
      </c>
      <c r="T25" s="333">
        <v>2.3820678222638652</v>
      </c>
      <c r="U25" s="333">
        <v>2.2000000000000002</v>
      </c>
      <c r="V25" s="333">
        <v>2.1198488393017816</v>
      </c>
      <c r="W25" s="258">
        <v>2.2077</v>
      </c>
      <c r="X25" s="258">
        <v>2.1079599999999998</v>
      </c>
      <c r="Y25" s="258">
        <v>2.1467200000000002</v>
      </c>
      <c r="Z25" s="258">
        <v>2.01715</v>
      </c>
    </row>
    <row r="26" spans="1:26" ht="14.25" x14ac:dyDescent="0.2">
      <c r="A26" s="215" t="s">
        <v>325</v>
      </c>
      <c r="B26" s="259">
        <v>1521</v>
      </c>
      <c r="C26" s="137"/>
      <c r="D26" s="259" t="s">
        <v>197</v>
      </c>
      <c r="E26" s="259" t="s">
        <v>197</v>
      </c>
      <c r="F26" s="259" t="s">
        <v>197</v>
      </c>
      <c r="G26" s="259" t="s">
        <v>197</v>
      </c>
      <c r="H26" s="259" t="s">
        <v>197</v>
      </c>
      <c r="I26" s="259" t="s">
        <v>197</v>
      </c>
      <c r="J26" s="259" t="s">
        <v>197</v>
      </c>
      <c r="K26" s="259">
        <v>0</v>
      </c>
      <c r="L26" s="259">
        <v>0</v>
      </c>
      <c r="M26" s="259">
        <v>0</v>
      </c>
      <c r="N26" s="264">
        <v>0</v>
      </c>
      <c r="O26" s="213"/>
      <c r="P26" s="334" t="s">
        <v>197</v>
      </c>
      <c r="Q26" s="334" t="s">
        <v>197</v>
      </c>
      <c r="R26" s="334" t="s">
        <v>197</v>
      </c>
      <c r="S26" s="334" t="s">
        <v>197</v>
      </c>
      <c r="T26" s="334" t="s">
        <v>197</v>
      </c>
      <c r="U26" s="334" t="s">
        <v>197</v>
      </c>
      <c r="V26" s="334" t="s">
        <v>197</v>
      </c>
      <c r="W26" s="334">
        <v>0</v>
      </c>
      <c r="X26" s="334">
        <v>0</v>
      </c>
      <c r="Y26" s="334">
        <v>0</v>
      </c>
      <c r="Z26" s="334">
        <v>0</v>
      </c>
    </row>
    <row r="27" spans="1:26" x14ac:dyDescent="0.2">
      <c r="A27" s="210" t="s">
        <v>185</v>
      </c>
      <c r="B27" s="137">
        <v>10249</v>
      </c>
      <c r="C27" s="137"/>
      <c r="D27" s="137">
        <v>112</v>
      </c>
      <c r="E27" s="137">
        <v>111</v>
      </c>
      <c r="F27" s="137">
        <v>103</v>
      </c>
      <c r="G27" s="137">
        <v>114</v>
      </c>
      <c r="H27" s="137">
        <v>144</v>
      </c>
      <c r="I27" s="137">
        <v>120</v>
      </c>
      <c r="J27" s="137">
        <v>128</v>
      </c>
      <c r="K27" s="137">
        <v>144</v>
      </c>
      <c r="L27" s="137">
        <v>149</v>
      </c>
      <c r="M27" s="137">
        <v>129</v>
      </c>
      <c r="N27" s="137">
        <v>146</v>
      </c>
      <c r="O27" s="213"/>
      <c r="P27" s="139">
        <v>1.1590603332298457</v>
      </c>
      <c r="Q27" s="139">
        <v>1.1332312404287903</v>
      </c>
      <c r="R27" s="139">
        <v>1.0414560161779576</v>
      </c>
      <c r="S27" s="139">
        <v>1.1000000000000001</v>
      </c>
      <c r="T27" s="333">
        <v>1.4103819784524976</v>
      </c>
      <c r="U27" s="333">
        <v>1.2</v>
      </c>
      <c r="V27" s="333">
        <v>1.2318352420363776</v>
      </c>
      <c r="W27" s="258">
        <v>1.37825</v>
      </c>
      <c r="X27" s="258">
        <v>1.4355899999999999</v>
      </c>
      <c r="Y27" s="258">
        <v>1.2531600000000001</v>
      </c>
      <c r="Z27" s="258">
        <v>1.4245300000000001</v>
      </c>
    </row>
    <row r="28" spans="1:26" x14ac:dyDescent="0.2">
      <c r="A28" s="210" t="s">
        <v>186</v>
      </c>
      <c r="B28" s="137">
        <v>12959</v>
      </c>
      <c r="C28" s="137"/>
      <c r="D28" s="137">
        <v>151</v>
      </c>
      <c r="E28" s="137">
        <v>137</v>
      </c>
      <c r="F28" s="137">
        <v>132</v>
      </c>
      <c r="G28" s="137">
        <v>124</v>
      </c>
      <c r="H28" s="137">
        <v>120</v>
      </c>
      <c r="I28" s="137">
        <v>136</v>
      </c>
      <c r="J28" s="137">
        <v>123</v>
      </c>
      <c r="K28" s="137">
        <v>138</v>
      </c>
      <c r="L28" s="137">
        <v>134</v>
      </c>
      <c r="M28" s="137">
        <v>147</v>
      </c>
      <c r="N28" s="137">
        <v>152</v>
      </c>
      <c r="O28" s="213"/>
      <c r="P28" s="139">
        <v>1.2235637306539178</v>
      </c>
      <c r="Q28" s="139">
        <v>1.1124644742184326</v>
      </c>
      <c r="R28" s="139">
        <v>1.0651174049866861</v>
      </c>
      <c r="S28" s="139">
        <v>1</v>
      </c>
      <c r="T28" s="333">
        <v>0.93962884660559087</v>
      </c>
      <c r="U28" s="333">
        <v>1.1000000000000001</v>
      </c>
      <c r="V28" s="333">
        <v>0.9363580998781974</v>
      </c>
      <c r="W28" s="258">
        <v>1.04792</v>
      </c>
      <c r="X28" s="258">
        <v>1.02095</v>
      </c>
      <c r="Y28" s="258">
        <v>1.12843</v>
      </c>
      <c r="Z28" s="258">
        <v>1.17293</v>
      </c>
    </row>
    <row r="29" spans="1:26" ht="19.5" customHeight="1" x14ac:dyDescent="0.2">
      <c r="A29" s="210" t="s">
        <v>187</v>
      </c>
      <c r="B29" s="137">
        <v>7822</v>
      </c>
      <c r="C29" s="137"/>
      <c r="D29" s="137">
        <v>28</v>
      </c>
      <c r="E29" s="137">
        <v>29</v>
      </c>
      <c r="F29" s="137">
        <v>34</v>
      </c>
      <c r="G29" s="137">
        <v>38</v>
      </c>
      <c r="H29" s="137">
        <v>57</v>
      </c>
      <c r="I29" s="137">
        <v>55</v>
      </c>
      <c r="J29" s="137">
        <v>55</v>
      </c>
      <c r="K29" s="137">
        <v>40</v>
      </c>
      <c r="L29" s="137">
        <v>39</v>
      </c>
      <c r="M29" s="137">
        <v>30</v>
      </c>
      <c r="N29" s="137">
        <v>42</v>
      </c>
      <c r="O29" s="213"/>
      <c r="P29" s="139">
        <v>0.3479990057171265</v>
      </c>
      <c r="Q29" s="139">
        <v>0.36006953066799108</v>
      </c>
      <c r="R29" s="139">
        <v>0.42473454091193008</v>
      </c>
      <c r="S29" s="139">
        <v>0.5</v>
      </c>
      <c r="T29" s="333">
        <v>0.70102078465133444</v>
      </c>
      <c r="U29" s="333">
        <v>0.7</v>
      </c>
      <c r="V29" s="333">
        <v>0.67368936795688383</v>
      </c>
      <c r="W29" s="258">
        <v>0.49025999999999997</v>
      </c>
      <c r="X29" s="258">
        <v>0.48177999999999999</v>
      </c>
      <c r="Y29" s="258">
        <v>0.37792999999999999</v>
      </c>
      <c r="Z29" s="258">
        <v>0.53695000000000004</v>
      </c>
    </row>
    <row r="30" spans="1:26" ht="14.25" x14ac:dyDescent="0.2">
      <c r="A30" s="215" t="s">
        <v>324</v>
      </c>
      <c r="B30" s="259">
        <v>1858</v>
      </c>
      <c r="C30" s="137"/>
      <c r="D30" s="259" t="s">
        <v>197</v>
      </c>
      <c r="E30" s="259" t="s">
        <v>197</v>
      </c>
      <c r="F30" s="259" t="s">
        <v>197</v>
      </c>
      <c r="G30" s="259" t="s">
        <v>197</v>
      </c>
      <c r="H30" s="259" t="s">
        <v>197</v>
      </c>
      <c r="I30" s="259" t="s">
        <v>197</v>
      </c>
      <c r="J30" s="259" t="s">
        <v>197</v>
      </c>
      <c r="K30" s="259">
        <v>0</v>
      </c>
      <c r="L30" s="259">
        <v>0</v>
      </c>
      <c r="M30" s="259">
        <v>0</v>
      </c>
      <c r="N30" s="259" t="s">
        <v>243</v>
      </c>
      <c r="O30" s="213"/>
      <c r="P30" s="334" t="s">
        <v>197</v>
      </c>
      <c r="Q30" s="334" t="s">
        <v>197</v>
      </c>
      <c r="R30" s="334" t="s">
        <v>197</v>
      </c>
      <c r="S30" s="334" t="s">
        <v>197</v>
      </c>
      <c r="T30" s="334" t="s">
        <v>197</v>
      </c>
      <c r="U30" s="334" t="s">
        <v>197</v>
      </c>
      <c r="V30" s="334" t="s">
        <v>197</v>
      </c>
      <c r="W30" s="334">
        <v>0</v>
      </c>
      <c r="X30" s="334">
        <v>0</v>
      </c>
      <c r="Y30" s="334">
        <v>0</v>
      </c>
      <c r="Z30" s="334" t="s">
        <v>243</v>
      </c>
    </row>
    <row r="31" spans="1:26" x14ac:dyDescent="0.2">
      <c r="A31" s="210" t="s">
        <v>189</v>
      </c>
      <c r="B31" s="137">
        <v>7608</v>
      </c>
      <c r="C31" s="137"/>
      <c r="D31" s="137">
        <v>75</v>
      </c>
      <c r="E31" s="137">
        <v>59</v>
      </c>
      <c r="F31" s="137">
        <v>62</v>
      </c>
      <c r="G31" s="137">
        <v>56</v>
      </c>
      <c r="H31" s="137">
        <v>67</v>
      </c>
      <c r="I31" s="137">
        <v>57</v>
      </c>
      <c r="J31" s="137">
        <v>58</v>
      </c>
      <c r="K31" s="137">
        <v>56</v>
      </c>
      <c r="L31" s="137">
        <v>57</v>
      </c>
      <c r="M31" s="137">
        <v>58</v>
      </c>
      <c r="N31" s="137">
        <v>56</v>
      </c>
      <c r="O31" s="213"/>
      <c r="P31" s="139">
        <v>1.019160211985324</v>
      </c>
      <c r="Q31" s="139">
        <v>0.80195731955960314</v>
      </c>
      <c r="R31" s="139">
        <v>0.83232648677674848</v>
      </c>
      <c r="S31" s="139">
        <v>0.7</v>
      </c>
      <c r="T31" s="333">
        <v>0.87058212058212059</v>
      </c>
      <c r="U31" s="333">
        <v>0.7</v>
      </c>
      <c r="V31" s="333">
        <v>0.74974146845915202</v>
      </c>
      <c r="W31" s="258">
        <v>0.72652000000000005</v>
      </c>
      <c r="X31" s="258">
        <v>0.74285999999999996</v>
      </c>
      <c r="Y31" s="258">
        <v>0.75807000000000002</v>
      </c>
      <c r="Z31" s="258">
        <v>0.73607</v>
      </c>
    </row>
    <row r="32" spans="1:26" x14ac:dyDescent="0.2">
      <c r="A32" s="210" t="s">
        <v>190</v>
      </c>
      <c r="B32" s="137">
        <v>24593</v>
      </c>
      <c r="C32" s="137"/>
      <c r="D32" s="137">
        <v>583</v>
      </c>
      <c r="E32" s="137">
        <v>603</v>
      </c>
      <c r="F32" s="137">
        <v>601</v>
      </c>
      <c r="G32" s="137">
        <v>573</v>
      </c>
      <c r="H32" s="137">
        <v>507</v>
      </c>
      <c r="I32" s="137">
        <v>498</v>
      </c>
      <c r="J32" s="137">
        <v>460</v>
      </c>
      <c r="K32" s="137">
        <v>419</v>
      </c>
      <c r="L32" s="137">
        <v>397</v>
      </c>
      <c r="M32" s="137">
        <v>386</v>
      </c>
      <c r="N32" s="137">
        <v>393</v>
      </c>
      <c r="O32" s="213"/>
      <c r="P32" s="139">
        <v>2.5054793931840647</v>
      </c>
      <c r="Q32" s="139">
        <v>2.5575772999109301</v>
      </c>
      <c r="R32" s="139">
        <v>2.5176993004063508</v>
      </c>
      <c r="S32" s="139">
        <v>2.4</v>
      </c>
      <c r="T32" s="333">
        <v>2.0749774903822544</v>
      </c>
      <c r="U32" s="333">
        <v>2</v>
      </c>
      <c r="V32" s="333">
        <v>1.84976676853788</v>
      </c>
      <c r="W32" s="258">
        <v>1.69574</v>
      </c>
      <c r="X32" s="258">
        <v>1.5972</v>
      </c>
      <c r="Y32" s="258">
        <v>1.5699399999999999</v>
      </c>
      <c r="Z32" s="258">
        <v>1.59802</v>
      </c>
    </row>
    <row r="33" spans="1:26" x14ac:dyDescent="0.2">
      <c r="A33" s="210" t="s">
        <v>191</v>
      </c>
      <c r="B33" s="137">
        <v>6396</v>
      </c>
      <c r="C33" s="137"/>
      <c r="D33" s="137">
        <v>46</v>
      </c>
      <c r="E33" s="137">
        <v>50</v>
      </c>
      <c r="F33" s="137">
        <v>45</v>
      </c>
      <c r="G33" s="137">
        <v>48</v>
      </c>
      <c r="H33" s="137">
        <v>39</v>
      </c>
      <c r="I33" s="137">
        <v>38</v>
      </c>
      <c r="J33" s="137">
        <v>39</v>
      </c>
      <c r="K33" s="137">
        <v>42</v>
      </c>
      <c r="L33" s="137">
        <v>48</v>
      </c>
      <c r="M33" s="137">
        <v>36</v>
      </c>
      <c r="N33" s="137">
        <v>39</v>
      </c>
      <c r="O33" s="213"/>
      <c r="P33" s="139">
        <v>0.72043852779953022</v>
      </c>
      <c r="Q33" s="139">
        <v>0.78161638267938094</v>
      </c>
      <c r="R33" s="139">
        <v>0.70378479824835782</v>
      </c>
      <c r="S33" s="139">
        <v>0.7</v>
      </c>
      <c r="T33" s="333">
        <v>0.59614796698257411</v>
      </c>
      <c r="U33" s="333">
        <v>0.6</v>
      </c>
      <c r="V33" s="333">
        <v>0.59414990859232175</v>
      </c>
      <c r="W33" s="258">
        <v>0.64556000000000002</v>
      </c>
      <c r="X33" s="258">
        <v>0.74441999999999997</v>
      </c>
      <c r="Y33" s="258">
        <v>0.56127000000000005</v>
      </c>
      <c r="Z33" s="258">
        <v>0.60975999999999997</v>
      </c>
    </row>
    <row r="34" spans="1:26" ht="19.5" customHeight="1" x14ac:dyDescent="0.2">
      <c r="A34" s="210" t="s">
        <v>192</v>
      </c>
      <c r="B34" s="137">
        <v>6702</v>
      </c>
      <c r="C34" s="137"/>
      <c r="D34" s="137">
        <v>189</v>
      </c>
      <c r="E34" s="137">
        <v>187</v>
      </c>
      <c r="F34" s="137">
        <v>184</v>
      </c>
      <c r="G34" s="137">
        <v>172</v>
      </c>
      <c r="H34" s="137">
        <v>187</v>
      </c>
      <c r="I34" s="137">
        <v>182</v>
      </c>
      <c r="J34" s="137">
        <v>161</v>
      </c>
      <c r="K34" s="137">
        <v>163</v>
      </c>
      <c r="L34" s="137">
        <v>159</v>
      </c>
      <c r="M34" s="137">
        <v>168</v>
      </c>
      <c r="N34" s="137">
        <v>158</v>
      </c>
      <c r="O34" s="213"/>
      <c r="P34" s="139">
        <v>2.8632025450689289</v>
      </c>
      <c r="Q34" s="139">
        <v>2.7467685076380732</v>
      </c>
      <c r="R34" s="139">
        <v>2.6451983898792411</v>
      </c>
      <c r="S34" s="139">
        <v>2.4</v>
      </c>
      <c r="T34" s="333">
        <v>2.6278808319280493</v>
      </c>
      <c r="U34" s="333">
        <v>2.5</v>
      </c>
      <c r="V34" s="333">
        <v>2.2185476092049057</v>
      </c>
      <c r="W34" s="258">
        <v>2.2727300000000001</v>
      </c>
      <c r="X34" s="258">
        <v>2.2766299999999999</v>
      </c>
      <c r="Y34" s="258">
        <v>2.4554200000000002</v>
      </c>
      <c r="Z34" s="258">
        <v>2.35751</v>
      </c>
    </row>
    <row r="35" spans="1:26" x14ac:dyDescent="0.2">
      <c r="A35" s="210" t="s">
        <v>193</v>
      </c>
      <c r="B35" s="137">
        <v>15220</v>
      </c>
      <c r="C35" s="137"/>
      <c r="D35" s="137">
        <v>113</v>
      </c>
      <c r="E35" s="137">
        <v>109</v>
      </c>
      <c r="F35" s="137">
        <v>82</v>
      </c>
      <c r="G35" s="137">
        <v>93</v>
      </c>
      <c r="H35" s="137">
        <v>114</v>
      </c>
      <c r="I35" s="137">
        <v>103</v>
      </c>
      <c r="J35" s="137">
        <v>102</v>
      </c>
      <c r="K35" s="137">
        <v>108</v>
      </c>
      <c r="L35" s="137">
        <v>93</v>
      </c>
      <c r="M35" s="137">
        <v>96</v>
      </c>
      <c r="N35" s="137">
        <v>100</v>
      </c>
      <c r="O35" s="213"/>
      <c r="P35" s="139">
        <v>0.78303651860577927</v>
      </c>
      <c r="Q35" s="139">
        <v>0.74458637885101442</v>
      </c>
      <c r="R35" s="139">
        <v>0.55405405405405406</v>
      </c>
      <c r="S35" s="139">
        <v>0.6</v>
      </c>
      <c r="T35" s="333">
        <v>0.74310670751580732</v>
      </c>
      <c r="U35" s="333">
        <v>0.7</v>
      </c>
      <c r="V35" s="333">
        <v>0.6538880697480608</v>
      </c>
      <c r="W35" s="258">
        <v>0.69476000000000004</v>
      </c>
      <c r="X35" s="258">
        <v>0.60035000000000005</v>
      </c>
      <c r="Y35" s="258">
        <v>0.62900999999999996</v>
      </c>
      <c r="Z35" s="258">
        <v>0.65703</v>
      </c>
    </row>
    <row r="36" spans="1:26" ht="19.5" customHeight="1" x14ac:dyDescent="0.2">
      <c r="A36" s="234" t="s">
        <v>194</v>
      </c>
      <c r="B36" s="138">
        <v>389499</v>
      </c>
      <c r="C36" s="138"/>
      <c r="D36" s="138">
        <v>5757</v>
      </c>
      <c r="E36" s="138">
        <v>5729</v>
      </c>
      <c r="F36" s="138">
        <v>5898</v>
      </c>
      <c r="G36" s="138">
        <v>5957</v>
      </c>
      <c r="H36" s="138">
        <v>6142</v>
      </c>
      <c r="I36" s="138">
        <v>6068</v>
      </c>
      <c r="J36" s="138">
        <v>5956</v>
      </c>
      <c r="K36" s="138">
        <v>5895</v>
      </c>
      <c r="L36" s="138">
        <v>5767</v>
      </c>
      <c r="M36" s="138">
        <v>5471</v>
      </c>
      <c r="N36" s="138">
        <v>5293</v>
      </c>
      <c r="O36" s="9"/>
      <c r="P36" s="140">
        <v>1.5826107992500675</v>
      </c>
      <c r="Q36" s="140">
        <v>1.5557872897419605</v>
      </c>
      <c r="R36" s="140">
        <v>1.5952051886090772</v>
      </c>
      <c r="S36" s="140">
        <v>1.6</v>
      </c>
      <c r="T36" s="335">
        <v>1.5989461846051316</v>
      </c>
      <c r="U36" s="335">
        <v>1.6</v>
      </c>
      <c r="V36" s="335">
        <v>1.5117288431568634</v>
      </c>
      <c r="W36" s="336">
        <v>1.476</v>
      </c>
      <c r="X36" s="336">
        <v>1.44906</v>
      </c>
      <c r="Y36" s="336">
        <v>1.39144</v>
      </c>
      <c r="Z36" s="336">
        <v>1.35893</v>
      </c>
    </row>
    <row r="37" spans="1:26" x14ac:dyDescent="0.2">
      <c r="A37" s="152" t="s">
        <v>969</v>
      </c>
    </row>
    <row r="38" spans="1:26" x14ac:dyDescent="0.2">
      <c r="A38" s="10" t="s">
        <v>329</v>
      </c>
    </row>
  </sheetData>
  <sortState ref="A5:T36">
    <sortCondition ref="A5:A36"/>
  </sortState>
  <mergeCells count="2">
    <mergeCell ref="D2:N2"/>
    <mergeCell ref="P2:Z2"/>
  </mergeCells>
  <phoneticPr fontId="3" type="noConversion"/>
  <conditionalFormatting sqref="B4:N36">
    <cfRule type="cellIs" dxfId="17" priority="4" stopIfTrue="1" operator="between">
      <formula>1</formula>
      <formula>4</formula>
    </cfRule>
  </conditionalFormatting>
  <hyperlinks>
    <hyperlink ref="AC1" location="Contents!A1" display="Return to contents"/>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14"/>
  <sheetViews>
    <sheetView workbookViewId="0"/>
  </sheetViews>
  <sheetFormatPr defaultRowHeight="12.75" x14ac:dyDescent="0.2"/>
  <cols>
    <col min="1" max="1" width="57.85546875" customWidth="1"/>
    <col min="2" max="2" width="23" customWidth="1"/>
    <col min="3" max="3" width="2" customWidth="1"/>
    <col min="7" max="7" width="16.7109375" customWidth="1"/>
    <col min="10" max="10" width="10.140625" bestFit="1" customWidth="1"/>
  </cols>
  <sheetData>
    <row r="1" spans="1:12" x14ac:dyDescent="0.2">
      <c r="A1" s="151" t="s">
        <v>874</v>
      </c>
      <c r="J1" s="64"/>
      <c r="K1" s="547" t="s">
        <v>63</v>
      </c>
      <c r="L1" s="547"/>
    </row>
    <row r="2" spans="1:12" x14ac:dyDescent="0.2">
      <c r="A2" s="151" t="s">
        <v>284</v>
      </c>
      <c r="J2" s="64"/>
    </row>
    <row r="3" spans="1:12" s="17" customFormat="1" ht="51" x14ac:dyDescent="0.2">
      <c r="A3" s="42" t="s">
        <v>0</v>
      </c>
      <c r="B3" s="15" t="s">
        <v>28</v>
      </c>
      <c r="C3" s="15"/>
      <c r="D3" s="66" t="s">
        <v>29</v>
      </c>
      <c r="E3" s="66" t="s">
        <v>30</v>
      </c>
      <c r="F3" s="66" t="s">
        <v>90</v>
      </c>
      <c r="G3" s="66" t="s">
        <v>91</v>
      </c>
      <c r="H3" s="66" t="s">
        <v>92</v>
      </c>
    </row>
    <row r="4" spans="1:12" x14ac:dyDescent="0.2">
      <c r="A4" s="154" t="s">
        <v>832</v>
      </c>
      <c r="B4" s="91">
        <v>232753</v>
      </c>
      <c r="C4" s="91"/>
      <c r="D4" s="91">
        <v>1420</v>
      </c>
      <c r="E4" s="91">
        <v>34110</v>
      </c>
      <c r="F4" s="91">
        <v>187924</v>
      </c>
      <c r="G4" s="91">
        <v>19105</v>
      </c>
      <c r="H4" s="91">
        <v>47081</v>
      </c>
    </row>
    <row r="5" spans="1:12" x14ac:dyDescent="0.2">
      <c r="A5" t="s">
        <v>1</v>
      </c>
      <c r="B5" s="91"/>
      <c r="C5" s="91"/>
      <c r="D5" s="91"/>
      <c r="E5" s="91"/>
      <c r="F5" s="91"/>
      <c r="G5" s="91"/>
      <c r="H5" s="91"/>
    </row>
    <row r="6" spans="1:12" x14ac:dyDescent="0.2">
      <c r="A6" t="s">
        <v>13</v>
      </c>
      <c r="B6" s="91">
        <v>216812</v>
      </c>
      <c r="C6" s="91"/>
      <c r="D6" s="91">
        <v>809</v>
      </c>
      <c r="E6" s="91">
        <v>25742</v>
      </c>
      <c r="F6" s="91">
        <v>179673</v>
      </c>
      <c r="G6" s="91">
        <v>12013</v>
      </c>
      <c r="H6" s="91">
        <v>40226</v>
      </c>
    </row>
    <row r="7" spans="1:12" x14ac:dyDescent="0.2">
      <c r="A7" t="s">
        <v>2</v>
      </c>
      <c r="B7" s="91">
        <v>2704</v>
      </c>
      <c r="C7" s="91"/>
      <c r="D7" s="91">
        <v>18</v>
      </c>
      <c r="E7" s="91">
        <v>628</v>
      </c>
      <c r="F7" s="91">
        <v>2135</v>
      </c>
      <c r="G7" s="91">
        <v>350</v>
      </c>
      <c r="H7" s="91">
        <v>830</v>
      </c>
    </row>
    <row r="8" spans="1:12" x14ac:dyDescent="0.2">
      <c r="A8" t="s">
        <v>3</v>
      </c>
      <c r="B8" s="91">
        <v>1369</v>
      </c>
      <c r="C8" s="91"/>
      <c r="D8" s="91">
        <v>29</v>
      </c>
      <c r="E8" s="91">
        <v>432</v>
      </c>
      <c r="F8" s="91">
        <v>933</v>
      </c>
      <c r="G8" s="91">
        <v>302</v>
      </c>
      <c r="H8" s="91">
        <v>650</v>
      </c>
    </row>
    <row r="9" spans="1:12" x14ac:dyDescent="0.2">
      <c r="A9" t="s">
        <v>4</v>
      </c>
      <c r="B9" s="91">
        <v>401</v>
      </c>
      <c r="C9" s="91"/>
      <c r="D9" s="91">
        <v>16</v>
      </c>
      <c r="E9" s="91">
        <v>211</v>
      </c>
      <c r="F9" s="91">
        <v>215</v>
      </c>
      <c r="G9" s="91">
        <v>127</v>
      </c>
      <c r="H9" s="91">
        <v>209</v>
      </c>
    </row>
    <row r="10" spans="1:12" x14ac:dyDescent="0.2">
      <c r="A10" t="s">
        <v>7</v>
      </c>
      <c r="B10" s="91">
        <v>696</v>
      </c>
      <c r="C10" s="91"/>
      <c r="D10" s="91">
        <v>25</v>
      </c>
      <c r="E10" s="91">
        <v>376</v>
      </c>
      <c r="F10" s="91">
        <v>318</v>
      </c>
      <c r="G10" s="91">
        <v>322</v>
      </c>
      <c r="H10" s="91">
        <v>477</v>
      </c>
    </row>
    <row r="11" spans="1:12" x14ac:dyDescent="0.2">
      <c r="A11" s="155" t="s">
        <v>15</v>
      </c>
      <c r="B11" s="92">
        <v>10771</v>
      </c>
      <c r="C11" s="92"/>
      <c r="D11" s="92">
        <v>523</v>
      </c>
      <c r="E11" s="92">
        <v>6721</v>
      </c>
      <c r="F11" s="92">
        <v>4650</v>
      </c>
      <c r="G11" s="92">
        <v>5991</v>
      </c>
      <c r="H11" s="92">
        <v>4689</v>
      </c>
    </row>
    <row r="12" spans="1:12" x14ac:dyDescent="0.2">
      <c r="A12" s="10"/>
    </row>
    <row r="13" spans="1:12" x14ac:dyDescent="0.2">
      <c r="A13" s="43"/>
      <c r="B13" s="101"/>
      <c r="C13" s="101"/>
      <c r="D13" s="101"/>
      <c r="E13" s="101"/>
      <c r="F13" s="101"/>
      <c r="G13" s="101"/>
      <c r="H13" s="101"/>
    </row>
    <row r="14" spans="1:12" x14ac:dyDescent="0.2">
      <c r="A14" s="151"/>
    </row>
  </sheetData>
  <mergeCells count="1">
    <mergeCell ref="K1:L1"/>
  </mergeCells>
  <phoneticPr fontId="3" type="noConversion"/>
  <hyperlinks>
    <hyperlink ref="K1:L1" location="Contents!A1" display="Return to contents"/>
  </hyperlinks>
  <pageMargins left="0.75" right="0.75" top="1" bottom="1" header="0.5" footer="0.5"/>
  <pageSetup paperSize="9"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AC38"/>
  <sheetViews>
    <sheetView workbookViewId="0"/>
  </sheetViews>
  <sheetFormatPr defaultRowHeight="12.75" x14ac:dyDescent="0.2"/>
  <cols>
    <col min="1" max="1" width="18.5703125" customWidth="1"/>
    <col min="2" max="2" width="19.140625" customWidth="1"/>
    <col min="3" max="3" width="2.140625" customWidth="1"/>
    <col min="10" max="10" width="9.140625" style="210"/>
    <col min="11" max="11" width="8.42578125" customWidth="1"/>
    <col min="12" max="14" width="8.42578125" style="210" customWidth="1"/>
    <col min="15" max="15" width="2.85546875" customWidth="1"/>
    <col min="18" max="18" width="10.140625" bestFit="1" customWidth="1"/>
    <col min="22" max="22" width="9.140625" style="210"/>
    <col min="24" max="25" width="9.140625" style="210"/>
  </cols>
  <sheetData>
    <row r="1" spans="1:29" ht="14.25" x14ac:dyDescent="0.2">
      <c r="A1" s="215" t="s">
        <v>785</v>
      </c>
      <c r="O1" s="2"/>
      <c r="P1" s="2"/>
      <c r="Q1" s="2"/>
      <c r="R1" s="64"/>
      <c r="AC1" s="13" t="s">
        <v>63</v>
      </c>
    </row>
    <row r="2" spans="1:29" s="17" customFormat="1" ht="38.25" x14ac:dyDescent="0.2">
      <c r="A2" s="238" t="s">
        <v>10</v>
      </c>
      <c r="B2" s="538" t="s">
        <v>970</v>
      </c>
      <c r="C2" s="239"/>
      <c r="D2" s="607" t="s">
        <v>11</v>
      </c>
      <c r="E2" s="607"/>
      <c r="F2" s="607"/>
      <c r="G2" s="607"/>
      <c r="H2" s="607"/>
      <c r="I2" s="607"/>
      <c r="J2" s="607"/>
      <c r="K2" s="607"/>
      <c r="L2" s="607"/>
      <c r="M2" s="607"/>
      <c r="N2" s="607"/>
      <c r="O2" s="238"/>
      <c r="P2" s="607" t="s">
        <v>12</v>
      </c>
      <c r="Q2" s="607"/>
      <c r="R2" s="607"/>
      <c r="S2" s="607"/>
      <c r="T2" s="607"/>
      <c r="U2" s="607"/>
      <c r="V2" s="607"/>
      <c r="W2" s="607"/>
      <c r="X2" s="607"/>
      <c r="Y2" s="607"/>
      <c r="Z2" s="607"/>
    </row>
    <row r="3" spans="1:29" x14ac:dyDescent="0.2">
      <c r="A3" s="116"/>
      <c r="B3" s="234">
        <v>2021</v>
      </c>
      <c r="C3" s="116"/>
      <c r="D3" s="234">
        <v>2011</v>
      </c>
      <c r="E3" s="234">
        <v>2012</v>
      </c>
      <c r="F3" s="234">
        <v>2013</v>
      </c>
      <c r="G3" s="234">
        <v>2014</v>
      </c>
      <c r="H3" s="234">
        <v>2015</v>
      </c>
      <c r="I3" s="52">
        <v>2016</v>
      </c>
      <c r="J3" s="52">
        <v>2017</v>
      </c>
      <c r="K3" s="234">
        <v>2018</v>
      </c>
      <c r="L3" s="234">
        <v>2019</v>
      </c>
      <c r="M3" s="234">
        <v>2020</v>
      </c>
      <c r="N3" s="234">
        <v>2021</v>
      </c>
      <c r="O3" s="116"/>
      <c r="P3" s="234">
        <v>2011</v>
      </c>
      <c r="Q3" s="234">
        <v>2012</v>
      </c>
      <c r="R3" s="234">
        <v>2013</v>
      </c>
      <c r="S3" s="234">
        <v>2014</v>
      </c>
      <c r="T3" s="234">
        <v>2015</v>
      </c>
      <c r="U3" s="52">
        <v>2016</v>
      </c>
      <c r="V3" s="52">
        <v>2017</v>
      </c>
      <c r="W3" s="234">
        <v>2018</v>
      </c>
      <c r="X3" s="234">
        <v>2019</v>
      </c>
      <c r="Y3" s="234">
        <v>2020</v>
      </c>
      <c r="Z3" s="234">
        <v>2021</v>
      </c>
    </row>
    <row r="4" spans="1:29" x14ac:dyDescent="0.2">
      <c r="A4" s="116" t="s">
        <v>164</v>
      </c>
      <c r="B4" s="240">
        <v>14073</v>
      </c>
      <c r="C4" s="241"/>
      <c r="D4" s="240">
        <v>209</v>
      </c>
      <c r="E4" s="240">
        <v>212</v>
      </c>
      <c r="F4" s="240">
        <v>218</v>
      </c>
      <c r="G4" s="240">
        <v>225</v>
      </c>
      <c r="H4" s="240">
        <v>249</v>
      </c>
      <c r="I4" s="242">
        <v>234</v>
      </c>
      <c r="J4" s="242">
        <v>224</v>
      </c>
      <c r="K4" s="240">
        <v>206</v>
      </c>
      <c r="L4" s="240">
        <v>214</v>
      </c>
      <c r="M4" s="240">
        <v>198</v>
      </c>
      <c r="N4" s="240">
        <v>211</v>
      </c>
      <c r="O4" s="243"/>
      <c r="P4" s="244">
        <v>1.7628205128205128</v>
      </c>
      <c r="Q4" s="244">
        <v>1.7458618133904307</v>
      </c>
      <c r="R4" s="244">
        <v>1.7315329626687848</v>
      </c>
      <c r="S4" s="244">
        <v>1.7</v>
      </c>
      <c r="T4" s="244">
        <v>1.87373015275792</v>
      </c>
      <c r="U4" s="245">
        <v>1.7139090309822018</v>
      </c>
      <c r="V4" s="245">
        <v>1.6093110137222502</v>
      </c>
      <c r="W4" s="244">
        <v>1.4738500000000001</v>
      </c>
      <c r="X4" s="244">
        <v>1.53868</v>
      </c>
      <c r="Y4" s="244">
        <v>1.4189499999999999</v>
      </c>
      <c r="Z4" s="246">
        <v>1.49932</v>
      </c>
    </row>
    <row r="5" spans="1:29" x14ac:dyDescent="0.2">
      <c r="A5" s="210" t="s">
        <v>165</v>
      </c>
      <c r="B5" s="240">
        <v>20777</v>
      </c>
      <c r="C5" s="240"/>
      <c r="D5" s="240">
        <v>113</v>
      </c>
      <c r="E5" s="240">
        <v>98</v>
      </c>
      <c r="F5" s="240">
        <v>96</v>
      </c>
      <c r="G5" s="240">
        <v>114</v>
      </c>
      <c r="H5" s="240">
        <v>128</v>
      </c>
      <c r="I5" s="242">
        <v>118</v>
      </c>
      <c r="J5" s="242">
        <v>126</v>
      </c>
      <c r="K5" s="240">
        <v>139</v>
      </c>
      <c r="L5" s="240">
        <v>141</v>
      </c>
      <c r="M5" s="240">
        <v>138</v>
      </c>
      <c r="N5" s="240">
        <v>132</v>
      </c>
      <c r="O5" s="217"/>
      <c r="P5" s="244">
        <v>0.59570878802256311</v>
      </c>
      <c r="Q5" s="244">
        <v>0.51113545089448698</v>
      </c>
      <c r="R5" s="244">
        <v>0.48524059846340478</v>
      </c>
      <c r="S5" s="244">
        <v>0.6</v>
      </c>
      <c r="T5" s="244">
        <v>0.61985472154963672</v>
      </c>
      <c r="U5" s="245">
        <v>0.56662665066026419</v>
      </c>
      <c r="V5" s="245">
        <v>0.59905862216516903</v>
      </c>
      <c r="W5" s="244">
        <v>0.66298000000000001</v>
      </c>
      <c r="X5" s="244">
        <v>0.67342000000000002</v>
      </c>
      <c r="Y5" s="244">
        <v>0.65908999999999995</v>
      </c>
      <c r="Z5" s="246">
        <v>0.63532</v>
      </c>
    </row>
    <row r="6" spans="1:29" x14ac:dyDescent="0.2">
      <c r="A6" s="210" t="s">
        <v>166</v>
      </c>
      <c r="B6" s="240">
        <v>8441</v>
      </c>
      <c r="C6" s="240"/>
      <c r="D6" s="240">
        <v>215</v>
      </c>
      <c r="E6" s="240">
        <v>207</v>
      </c>
      <c r="F6" s="240">
        <v>197</v>
      </c>
      <c r="G6" s="240">
        <v>219</v>
      </c>
      <c r="H6" s="240">
        <v>241</v>
      </c>
      <c r="I6" s="242">
        <v>250</v>
      </c>
      <c r="J6" s="242">
        <v>239</v>
      </c>
      <c r="K6" s="240">
        <v>252</v>
      </c>
      <c r="L6" s="240">
        <v>253</v>
      </c>
      <c r="M6" s="240">
        <v>268</v>
      </c>
      <c r="N6" s="240">
        <v>275</v>
      </c>
      <c r="O6" s="217"/>
      <c r="P6" s="244">
        <v>2.553140957130982</v>
      </c>
      <c r="Q6" s="244">
        <v>2.4430544081199104</v>
      </c>
      <c r="R6" s="244">
        <v>2.3190111830488522</v>
      </c>
      <c r="S6" s="244">
        <v>2.5</v>
      </c>
      <c r="T6" s="244">
        <v>2.7864493004971673</v>
      </c>
      <c r="U6" s="245">
        <v>2.8891713856465966</v>
      </c>
      <c r="V6" s="245">
        <v>2.7458639705882351</v>
      </c>
      <c r="W6" s="244">
        <v>2.8623400000000001</v>
      </c>
      <c r="X6" s="244">
        <v>2.8960599999999999</v>
      </c>
      <c r="Y6" s="244">
        <v>3.1348699999999998</v>
      </c>
      <c r="Z6" s="246">
        <v>3.2579099999999999</v>
      </c>
    </row>
    <row r="7" spans="1:29" x14ac:dyDescent="0.2">
      <c r="A7" s="210" t="s">
        <v>167</v>
      </c>
      <c r="B7" s="240">
        <v>5508</v>
      </c>
      <c r="C7" s="240"/>
      <c r="D7" s="240">
        <v>35</v>
      </c>
      <c r="E7" s="240">
        <v>41</v>
      </c>
      <c r="F7" s="240">
        <v>34</v>
      </c>
      <c r="G7" s="240">
        <v>38</v>
      </c>
      <c r="H7" s="240">
        <v>30</v>
      </c>
      <c r="I7" s="242">
        <v>34</v>
      </c>
      <c r="J7" s="242">
        <v>27</v>
      </c>
      <c r="K7" s="240">
        <v>27</v>
      </c>
      <c r="L7" s="240">
        <v>24</v>
      </c>
      <c r="M7" s="240">
        <v>32</v>
      </c>
      <c r="N7" s="240">
        <v>43</v>
      </c>
      <c r="O7" s="217"/>
      <c r="P7" s="244">
        <v>0.60986234535633388</v>
      </c>
      <c r="Q7" s="244">
        <v>0.72195809121324184</v>
      </c>
      <c r="R7" s="244">
        <v>0.6028368794326241</v>
      </c>
      <c r="S7" s="244">
        <v>0.7</v>
      </c>
      <c r="T7" s="244">
        <v>0.52011095700416088</v>
      </c>
      <c r="U7" s="245">
        <v>0.58915265985097909</v>
      </c>
      <c r="V7" s="245">
        <v>0.46177526936890717</v>
      </c>
      <c r="W7" s="244">
        <v>0.46106999999999998</v>
      </c>
      <c r="X7" s="244">
        <v>0.41602</v>
      </c>
      <c r="Y7" s="244">
        <v>0.57030999999999998</v>
      </c>
      <c r="Z7" s="246">
        <v>0.78068000000000004</v>
      </c>
    </row>
    <row r="8" spans="1:29" x14ac:dyDescent="0.2">
      <c r="A8" s="210" t="s">
        <v>338</v>
      </c>
      <c r="B8" s="240">
        <v>30131</v>
      </c>
      <c r="C8" s="240"/>
      <c r="D8" s="240">
        <v>239</v>
      </c>
      <c r="E8" s="240">
        <v>230</v>
      </c>
      <c r="F8" s="240">
        <v>212</v>
      </c>
      <c r="G8" s="240">
        <v>238</v>
      </c>
      <c r="H8" s="240">
        <v>244</v>
      </c>
      <c r="I8" s="242">
        <v>237</v>
      </c>
      <c r="J8" s="242">
        <v>261</v>
      </c>
      <c r="K8" s="240">
        <v>273</v>
      </c>
      <c r="L8" s="240">
        <v>254</v>
      </c>
      <c r="M8" s="240">
        <v>265</v>
      </c>
      <c r="N8" s="240">
        <v>250</v>
      </c>
      <c r="O8" s="217"/>
      <c r="P8" s="244">
        <v>0.95504495504495512</v>
      </c>
      <c r="Q8" s="244">
        <v>0.88967971530249124</v>
      </c>
      <c r="R8" s="244">
        <v>0.79092672735412617</v>
      </c>
      <c r="S8" s="244">
        <v>0.9</v>
      </c>
      <c r="T8" s="244">
        <v>0.8476637137397951</v>
      </c>
      <c r="U8" s="245">
        <v>0.79875973172457959</v>
      </c>
      <c r="V8" s="245">
        <v>0.85599029221737566</v>
      </c>
      <c r="W8" s="244">
        <v>0.88454999999999995</v>
      </c>
      <c r="X8" s="244">
        <v>0.82315000000000005</v>
      </c>
      <c r="Y8" s="244">
        <v>0.87094000000000005</v>
      </c>
      <c r="Z8" s="246">
        <v>0.82970999999999995</v>
      </c>
    </row>
    <row r="9" spans="1:29" ht="19.5" customHeight="1" x14ac:dyDescent="0.2">
      <c r="A9" s="210" t="s">
        <v>168</v>
      </c>
      <c r="B9" s="240">
        <v>3895</v>
      </c>
      <c r="C9" s="240"/>
      <c r="D9" s="240">
        <v>36</v>
      </c>
      <c r="E9" s="240">
        <v>32</v>
      </c>
      <c r="F9" s="240">
        <v>40</v>
      </c>
      <c r="G9" s="240">
        <v>48</v>
      </c>
      <c r="H9" s="240">
        <v>59</v>
      </c>
      <c r="I9" s="242">
        <v>50</v>
      </c>
      <c r="J9" s="242">
        <v>46</v>
      </c>
      <c r="K9" s="240">
        <v>52</v>
      </c>
      <c r="L9" s="240">
        <v>45</v>
      </c>
      <c r="M9" s="240">
        <v>30</v>
      </c>
      <c r="N9" s="240">
        <v>33</v>
      </c>
      <c r="O9" s="217"/>
      <c r="P9" s="244">
        <v>0.95846645367412142</v>
      </c>
      <c r="Q9" s="244">
        <v>0.83116883116883122</v>
      </c>
      <c r="R9" s="244">
        <v>1.0240655401945724</v>
      </c>
      <c r="S9" s="244">
        <v>1.2</v>
      </c>
      <c r="T9" s="244">
        <v>1.4731585518102372</v>
      </c>
      <c r="U9" s="245">
        <v>1.2518778167250877</v>
      </c>
      <c r="V9" s="245">
        <v>1.1288343558282208</v>
      </c>
      <c r="W9" s="244">
        <v>1.28047</v>
      </c>
      <c r="X9" s="244">
        <v>1.12669</v>
      </c>
      <c r="Y9" s="244">
        <v>0.75738000000000005</v>
      </c>
      <c r="Z9" s="246">
        <v>0.84723999999999999</v>
      </c>
    </row>
    <row r="10" spans="1:29" x14ac:dyDescent="0.2">
      <c r="A10" s="210" t="s">
        <v>169</v>
      </c>
      <c r="B10" s="240">
        <v>10060</v>
      </c>
      <c r="C10" s="240"/>
      <c r="D10" s="240">
        <v>21</v>
      </c>
      <c r="E10" s="240">
        <v>20</v>
      </c>
      <c r="F10" s="240">
        <v>26</v>
      </c>
      <c r="G10" s="240">
        <v>24</v>
      </c>
      <c r="H10" s="240">
        <v>17</v>
      </c>
      <c r="I10" s="242">
        <v>15</v>
      </c>
      <c r="J10" s="242">
        <v>16</v>
      </c>
      <c r="K10" s="240" t="s">
        <v>243</v>
      </c>
      <c r="L10" s="240">
        <v>13</v>
      </c>
      <c r="M10" s="240">
        <v>15</v>
      </c>
      <c r="N10" s="240">
        <v>17</v>
      </c>
      <c r="O10" s="217"/>
      <c r="P10" s="244">
        <v>0.20382412889449675</v>
      </c>
      <c r="Q10" s="244">
        <v>0.19260400616332821</v>
      </c>
      <c r="R10" s="244">
        <v>0.24790236460717008</v>
      </c>
      <c r="S10" s="244">
        <v>0.2</v>
      </c>
      <c r="T10" s="244">
        <v>0.15856729782669526</v>
      </c>
      <c r="U10" s="245">
        <v>0.1412296393936541</v>
      </c>
      <c r="V10" s="245">
        <v>0.14970059880239522</v>
      </c>
      <c r="W10" s="244" t="s">
        <v>243</v>
      </c>
      <c r="X10" s="244">
        <v>0.1263</v>
      </c>
      <c r="Y10" s="244">
        <v>0.14774999999999999</v>
      </c>
      <c r="Z10" s="247">
        <v>0.16899</v>
      </c>
    </row>
    <row r="11" spans="1:29" x14ac:dyDescent="0.2">
      <c r="A11" s="210" t="s">
        <v>170</v>
      </c>
      <c r="B11" s="240">
        <v>10143</v>
      </c>
      <c r="C11" s="240"/>
      <c r="D11" s="240">
        <v>119</v>
      </c>
      <c r="E11" s="240">
        <v>105</v>
      </c>
      <c r="F11" s="240">
        <v>108</v>
      </c>
      <c r="G11" s="240">
        <v>140</v>
      </c>
      <c r="H11" s="240">
        <v>147</v>
      </c>
      <c r="I11" s="242">
        <v>134</v>
      </c>
      <c r="J11" s="242">
        <v>145</v>
      </c>
      <c r="K11" s="240">
        <v>115</v>
      </c>
      <c r="L11" s="240">
        <v>134</v>
      </c>
      <c r="M11" s="240">
        <v>126</v>
      </c>
      <c r="N11" s="240">
        <v>139</v>
      </c>
      <c r="O11" s="217"/>
      <c r="P11" s="244">
        <v>1.2597925047639214</v>
      </c>
      <c r="Q11" s="244">
        <v>1.0936360795750442</v>
      </c>
      <c r="R11" s="244">
        <v>1.0956680531601906</v>
      </c>
      <c r="S11" s="244">
        <v>1.4</v>
      </c>
      <c r="T11" s="244">
        <v>1.4150943396226416</v>
      </c>
      <c r="U11" s="245">
        <v>1.2663012663012663</v>
      </c>
      <c r="V11" s="245">
        <v>1.3484608946340557</v>
      </c>
      <c r="W11" s="244">
        <v>1.0758700000000001</v>
      </c>
      <c r="X11" s="244">
        <v>1.2610600000000001</v>
      </c>
      <c r="Y11" s="244">
        <v>1.2204600000000001</v>
      </c>
      <c r="Z11" s="246">
        <v>1.3704000000000001</v>
      </c>
    </row>
    <row r="12" spans="1:29" x14ac:dyDescent="0.2">
      <c r="A12" s="210" t="s">
        <v>171</v>
      </c>
      <c r="B12" s="240">
        <v>8972</v>
      </c>
      <c r="C12" s="240"/>
      <c r="D12" s="240">
        <v>102</v>
      </c>
      <c r="E12" s="240">
        <v>87</v>
      </c>
      <c r="F12" s="240">
        <v>78</v>
      </c>
      <c r="G12" s="240">
        <v>69</v>
      </c>
      <c r="H12" s="240">
        <v>88</v>
      </c>
      <c r="I12" s="242">
        <v>95</v>
      </c>
      <c r="J12" s="242">
        <v>85</v>
      </c>
      <c r="K12" s="240">
        <v>80</v>
      </c>
      <c r="L12" s="240">
        <v>91</v>
      </c>
      <c r="M12" s="240">
        <v>98</v>
      </c>
      <c r="N12" s="240">
        <v>87</v>
      </c>
      <c r="O12" s="217"/>
      <c r="P12" s="244">
        <v>1.1671815997253689</v>
      </c>
      <c r="Q12" s="244">
        <v>1.0003449465332874</v>
      </c>
      <c r="R12" s="244">
        <v>0.88586030664395232</v>
      </c>
      <c r="S12" s="244">
        <v>0.8</v>
      </c>
      <c r="T12" s="244">
        <v>0.98039215686274506</v>
      </c>
      <c r="U12" s="245">
        <v>1.0515829090104052</v>
      </c>
      <c r="V12" s="245">
        <v>0.93252879868348881</v>
      </c>
      <c r="W12" s="244">
        <v>0.87633000000000005</v>
      </c>
      <c r="X12" s="244">
        <v>0.99475000000000002</v>
      </c>
      <c r="Y12" s="244">
        <v>1.08216</v>
      </c>
      <c r="Z12" s="246">
        <v>0.96967999999999999</v>
      </c>
    </row>
    <row r="13" spans="1:29" x14ac:dyDescent="0.2">
      <c r="A13" s="210" t="s">
        <v>172</v>
      </c>
      <c r="B13" s="240">
        <v>9101</v>
      </c>
      <c r="C13" s="240"/>
      <c r="D13" s="240">
        <v>960</v>
      </c>
      <c r="E13" s="240">
        <v>979</v>
      </c>
      <c r="F13" s="240">
        <v>1072</v>
      </c>
      <c r="G13" s="240">
        <v>1069</v>
      </c>
      <c r="H13" s="240">
        <v>1061</v>
      </c>
      <c r="I13" s="242">
        <v>983</v>
      </c>
      <c r="J13" s="242">
        <v>919</v>
      </c>
      <c r="K13" s="240">
        <v>894</v>
      </c>
      <c r="L13" s="240">
        <v>851</v>
      </c>
      <c r="M13" s="240">
        <v>750</v>
      </c>
      <c r="N13" s="240">
        <v>630</v>
      </c>
      <c r="O13" s="217"/>
      <c r="P13" s="244">
        <v>11.796510199066109</v>
      </c>
      <c r="Q13" s="244">
        <v>11.940480546408098</v>
      </c>
      <c r="R13" s="244">
        <v>12.819899545563263</v>
      </c>
      <c r="S13" s="244">
        <v>12.5</v>
      </c>
      <c r="T13" s="244">
        <v>12.147927639111519</v>
      </c>
      <c r="U13" s="245">
        <v>11.122425888210003</v>
      </c>
      <c r="V13" s="245">
        <v>10.225881829309003</v>
      </c>
      <c r="W13" s="244">
        <v>9.7619600000000002</v>
      </c>
      <c r="X13" s="244">
        <v>9.2751999999999999</v>
      </c>
      <c r="Y13" s="244">
        <v>8.1788399999999992</v>
      </c>
      <c r="Z13" s="246">
        <v>6.92232</v>
      </c>
    </row>
    <row r="14" spans="1:29" ht="19.5" customHeight="1" x14ac:dyDescent="0.2">
      <c r="A14" s="210" t="s">
        <v>173</v>
      </c>
      <c r="B14" s="240">
        <v>8608</v>
      </c>
      <c r="C14" s="240"/>
      <c r="D14" s="240">
        <v>41</v>
      </c>
      <c r="E14" s="240">
        <v>40</v>
      </c>
      <c r="F14" s="240">
        <v>37</v>
      </c>
      <c r="G14" s="240">
        <v>46</v>
      </c>
      <c r="H14" s="240">
        <v>71</v>
      </c>
      <c r="I14" s="242">
        <v>75</v>
      </c>
      <c r="J14" s="242">
        <v>77</v>
      </c>
      <c r="K14" s="240">
        <v>57</v>
      </c>
      <c r="L14" s="240">
        <v>58</v>
      </c>
      <c r="M14" s="240">
        <v>58</v>
      </c>
      <c r="N14" s="240">
        <v>54</v>
      </c>
      <c r="O14" s="217"/>
      <c r="P14" s="244">
        <v>0.54204124801692222</v>
      </c>
      <c r="Q14" s="244">
        <v>0.51746442432082795</v>
      </c>
      <c r="R14" s="244">
        <v>0.46799898811029594</v>
      </c>
      <c r="S14" s="244">
        <v>0.6</v>
      </c>
      <c r="T14" s="244">
        <v>0.85914811229428845</v>
      </c>
      <c r="U14" s="245">
        <v>0.8872589613155093</v>
      </c>
      <c r="V14" s="245">
        <v>0.90216754540128874</v>
      </c>
      <c r="W14" s="244">
        <v>0.65820000000000001</v>
      </c>
      <c r="X14" s="244">
        <v>0.67323999999999995</v>
      </c>
      <c r="Y14" s="244">
        <v>0.67876000000000003</v>
      </c>
      <c r="Z14" s="246">
        <v>0.62731999999999999</v>
      </c>
    </row>
    <row r="15" spans="1:29" x14ac:dyDescent="0.2">
      <c r="A15" s="210" t="s">
        <v>174</v>
      </c>
      <c r="B15" s="240">
        <v>9347</v>
      </c>
      <c r="C15" s="240"/>
      <c r="D15" s="240">
        <v>887</v>
      </c>
      <c r="E15" s="240">
        <v>873</v>
      </c>
      <c r="F15" s="240">
        <v>900</v>
      </c>
      <c r="G15" s="240">
        <v>871</v>
      </c>
      <c r="H15" s="240">
        <v>842</v>
      </c>
      <c r="I15" s="242">
        <v>837</v>
      </c>
      <c r="J15" s="242">
        <v>768</v>
      </c>
      <c r="K15" s="240">
        <v>746</v>
      </c>
      <c r="L15" s="240">
        <v>651</v>
      </c>
      <c r="M15" s="240">
        <v>591</v>
      </c>
      <c r="N15" s="240">
        <v>537</v>
      </c>
      <c r="O15" s="217"/>
      <c r="P15" s="244">
        <v>10.988602576808722</v>
      </c>
      <c r="Q15" s="244">
        <v>10.759181661326103</v>
      </c>
      <c r="R15" s="244">
        <v>10.913059294288832</v>
      </c>
      <c r="S15" s="244">
        <v>10.3</v>
      </c>
      <c r="T15" s="244">
        <v>9.6803862957001598</v>
      </c>
      <c r="U15" s="245">
        <v>9.4544222297526268</v>
      </c>
      <c r="V15" s="245">
        <v>8.408145390847384</v>
      </c>
      <c r="W15" s="244">
        <v>8.0275499999999997</v>
      </c>
      <c r="X15" s="244">
        <v>6.9849800000000002</v>
      </c>
      <c r="Y15" s="244">
        <v>6.3541600000000003</v>
      </c>
      <c r="Z15" s="246">
        <v>5.7451600000000003</v>
      </c>
    </row>
    <row r="16" spans="1:29" x14ac:dyDescent="0.2">
      <c r="A16" s="210" t="s">
        <v>175</v>
      </c>
      <c r="B16" s="240">
        <v>11931</v>
      </c>
      <c r="C16" s="240"/>
      <c r="D16" s="240">
        <v>39</v>
      </c>
      <c r="E16" s="240">
        <v>44</v>
      </c>
      <c r="F16" s="240">
        <v>41</v>
      </c>
      <c r="G16" s="240">
        <v>54</v>
      </c>
      <c r="H16" s="240">
        <v>48</v>
      </c>
      <c r="I16" s="242">
        <v>60</v>
      </c>
      <c r="J16" s="242">
        <v>51</v>
      </c>
      <c r="K16" s="240">
        <v>55</v>
      </c>
      <c r="L16" s="240">
        <v>59</v>
      </c>
      <c r="M16" s="240">
        <v>51</v>
      </c>
      <c r="N16" s="240">
        <v>53</v>
      </c>
      <c r="O16" s="217"/>
      <c r="P16" s="244">
        <v>0.33915992695016955</v>
      </c>
      <c r="Q16" s="244">
        <v>0.37481897947014226</v>
      </c>
      <c r="R16" s="244">
        <v>0.33836758273500039</v>
      </c>
      <c r="S16" s="244">
        <v>0.4</v>
      </c>
      <c r="T16" s="244">
        <v>0.3805295703186935</v>
      </c>
      <c r="U16" s="245">
        <v>0.46853037638606898</v>
      </c>
      <c r="V16" s="245">
        <v>0.39654770235595987</v>
      </c>
      <c r="W16" s="244">
        <v>0.42904999999999999</v>
      </c>
      <c r="X16" s="244">
        <v>0.46710000000000002</v>
      </c>
      <c r="Y16" s="244">
        <v>0.4143</v>
      </c>
      <c r="Z16" s="246">
        <v>0.44422</v>
      </c>
    </row>
    <row r="17" spans="1:26" x14ac:dyDescent="0.2">
      <c r="A17" s="210" t="s">
        <v>176</v>
      </c>
      <c r="B17" s="240">
        <v>27942</v>
      </c>
      <c r="C17" s="240"/>
      <c r="D17" s="240">
        <v>29</v>
      </c>
      <c r="E17" s="240">
        <v>38</v>
      </c>
      <c r="F17" s="240">
        <v>48</v>
      </c>
      <c r="G17" s="240">
        <v>37</v>
      </c>
      <c r="H17" s="240">
        <v>51</v>
      </c>
      <c r="I17" s="242">
        <v>58</v>
      </c>
      <c r="J17" s="242">
        <v>57</v>
      </c>
      <c r="K17" s="240">
        <v>60</v>
      </c>
      <c r="L17" s="240">
        <v>49</v>
      </c>
      <c r="M17" s="240">
        <v>49</v>
      </c>
      <c r="N17" s="240">
        <v>43</v>
      </c>
      <c r="O17" s="217"/>
      <c r="P17" s="244">
        <v>0.10875271881797045</v>
      </c>
      <c r="Q17" s="244">
        <v>0.14033014513091324</v>
      </c>
      <c r="R17" s="244">
        <v>0.17381857686040195</v>
      </c>
      <c r="S17" s="244">
        <v>0.1</v>
      </c>
      <c r="T17" s="244">
        <v>0.17750243630794932</v>
      </c>
      <c r="U17" s="245">
        <v>0.19926478166764008</v>
      </c>
      <c r="V17" s="245">
        <v>0.19499846053846942</v>
      </c>
      <c r="W17" s="244">
        <v>0.20571999999999999</v>
      </c>
      <c r="X17" s="244">
        <v>0.16879</v>
      </c>
      <c r="Y17" s="244">
        <v>0.17172000000000001</v>
      </c>
      <c r="Z17" s="246">
        <v>0.15389</v>
      </c>
    </row>
    <row r="18" spans="1:26" x14ac:dyDescent="0.2">
      <c r="A18" s="210" t="s">
        <v>177</v>
      </c>
      <c r="B18" s="240">
        <v>40730</v>
      </c>
      <c r="C18" s="240"/>
      <c r="D18" s="240">
        <v>847</v>
      </c>
      <c r="E18" s="240">
        <v>832</v>
      </c>
      <c r="F18" s="240">
        <v>862</v>
      </c>
      <c r="G18" s="240">
        <v>812</v>
      </c>
      <c r="H18" s="240">
        <v>818</v>
      </c>
      <c r="I18" s="242">
        <v>810</v>
      </c>
      <c r="J18" s="242">
        <v>772</v>
      </c>
      <c r="K18" s="240">
        <v>753</v>
      </c>
      <c r="L18" s="240">
        <v>749</v>
      </c>
      <c r="M18" s="240">
        <v>704</v>
      </c>
      <c r="N18" s="240">
        <v>663</v>
      </c>
      <c r="O18" s="217"/>
      <c r="P18" s="244">
        <v>2.3588715292282845</v>
      </c>
      <c r="Q18" s="244">
        <v>2.2857142857142856</v>
      </c>
      <c r="R18" s="244">
        <v>2.3285339960560791</v>
      </c>
      <c r="S18" s="244">
        <v>2.1</v>
      </c>
      <c r="T18" s="244">
        <v>2.0890262277498279</v>
      </c>
      <c r="U18" s="245">
        <v>1.994877351985026</v>
      </c>
      <c r="V18" s="245">
        <v>1.872150548064798</v>
      </c>
      <c r="W18" s="244">
        <v>1.8166</v>
      </c>
      <c r="X18" s="244">
        <v>1.79616</v>
      </c>
      <c r="Y18" s="244">
        <v>1.7103999999999999</v>
      </c>
      <c r="Z18" s="246">
        <v>1.6277900000000001</v>
      </c>
    </row>
    <row r="19" spans="1:26" ht="19.5" customHeight="1" x14ac:dyDescent="0.2">
      <c r="A19" s="210" t="s">
        <v>178</v>
      </c>
      <c r="B19" s="240">
        <v>16649</v>
      </c>
      <c r="C19" s="240"/>
      <c r="D19" s="240">
        <v>11</v>
      </c>
      <c r="E19" s="240">
        <v>11</v>
      </c>
      <c r="F19" s="240">
        <v>14</v>
      </c>
      <c r="G19" s="240">
        <v>27</v>
      </c>
      <c r="H19" s="240">
        <v>28</v>
      </c>
      <c r="I19" s="242">
        <v>26</v>
      </c>
      <c r="J19" s="242">
        <v>26</v>
      </c>
      <c r="K19" s="240">
        <v>40</v>
      </c>
      <c r="L19" s="240">
        <v>50</v>
      </c>
      <c r="M19" s="240">
        <v>21</v>
      </c>
      <c r="N19" s="240">
        <v>30</v>
      </c>
      <c r="O19" s="217"/>
      <c r="P19" s="244">
        <v>6.703638247303309E-2</v>
      </c>
      <c r="Q19" s="244">
        <v>6.6983315065156507E-2</v>
      </c>
      <c r="R19" s="244">
        <v>8.3867489366800455E-2</v>
      </c>
      <c r="S19" s="244">
        <v>0.2</v>
      </c>
      <c r="T19" s="244">
        <v>0.16304664298608279</v>
      </c>
      <c r="U19" s="245">
        <v>0.15035854730511219</v>
      </c>
      <c r="V19" s="245">
        <v>0.14977821303070454</v>
      </c>
      <c r="W19" s="244">
        <v>0.23133000000000001</v>
      </c>
      <c r="X19" s="244">
        <v>0.28977000000000003</v>
      </c>
      <c r="Y19" s="244">
        <v>0.12504000000000001</v>
      </c>
      <c r="Z19" s="246">
        <v>0.18018999999999999</v>
      </c>
    </row>
    <row r="20" spans="1:26" x14ac:dyDescent="0.2">
      <c r="A20" s="210" t="s">
        <v>179</v>
      </c>
      <c r="B20" s="240">
        <v>5170</v>
      </c>
      <c r="C20" s="240"/>
      <c r="D20" s="240">
        <v>27</v>
      </c>
      <c r="E20" s="240">
        <v>20</v>
      </c>
      <c r="F20" s="240">
        <v>18</v>
      </c>
      <c r="G20" s="240">
        <v>19</v>
      </c>
      <c r="H20" s="240">
        <v>19</v>
      </c>
      <c r="I20" s="242">
        <v>23</v>
      </c>
      <c r="J20" s="242">
        <v>27</v>
      </c>
      <c r="K20" s="240">
        <v>20</v>
      </c>
      <c r="L20" s="240">
        <v>22</v>
      </c>
      <c r="M20" s="240">
        <v>29</v>
      </c>
      <c r="N20" s="240">
        <v>31</v>
      </c>
      <c r="O20" s="217"/>
      <c r="P20" s="244">
        <v>0.50102059751345329</v>
      </c>
      <c r="Q20" s="244">
        <v>0.37195462153617259</v>
      </c>
      <c r="R20" s="244">
        <v>0.33179723502304148</v>
      </c>
      <c r="S20" s="244">
        <v>0.4</v>
      </c>
      <c r="T20" s="244">
        <v>0.35211267605633806</v>
      </c>
      <c r="U20" s="245">
        <v>0.42279411764705882</v>
      </c>
      <c r="V20" s="245">
        <v>0.49935269095616791</v>
      </c>
      <c r="W20" s="244">
        <v>0.37467</v>
      </c>
      <c r="X20" s="244">
        <v>0.41199000000000002</v>
      </c>
      <c r="Y20" s="244">
        <v>0.55608999999999997</v>
      </c>
      <c r="Z20" s="246">
        <v>0.59960999999999998</v>
      </c>
    </row>
    <row r="21" spans="1:26" x14ac:dyDescent="0.2">
      <c r="A21" s="210" t="s">
        <v>180</v>
      </c>
      <c r="B21" s="240">
        <v>8085</v>
      </c>
      <c r="C21" s="240"/>
      <c r="D21" s="240">
        <v>50</v>
      </c>
      <c r="E21" s="240">
        <v>74</v>
      </c>
      <c r="F21" s="240">
        <v>85</v>
      </c>
      <c r="G21" s="240">
        <v>78</v>
      </c>
      <c r="H21" s="240">
        <v>96</v>
      </c>
      <c r="I21" s="242">
        <v>105</v>
      </c>
      <c r="J21" s="242">
        <v>111</v>
      </c>
      <c r="K21" s="240">
        <v>106</v>
      </c>
      <c r="L21" s="240">
        <v>110</v>
      </c>
      <c r="M21" s="240">
        <v>84</v>
      </c>
      <c r="N21" s="240">
        <v>108</v>
      </c>
      <c r="O21" s="217"/>
      <c r="P21" s="244">
        <v>0.8067118425298484</v>
      </c>
      <c r="Q21" s="244">
        <v>1.1629734402011629</v>
      </c>
      <c r="R21" s="244">
        <v>1.2953367875647668</v>
      </c>
      <c r="S21" s="244">
        <v>1.2</v>
      </c>
      <c r="T21" s="244">
        <v>1.3607370659107016</v>
      </c>
      <c r="U21" s="245">
        <v>1.451077943615257</v>
      </c>
      <c r="V21" s="245">
        <v>1.4788169464428458</v>
      </c>
      <c r="W21" s="244">
        <v>1.38944</v>
      </c>
      <c r="X21" s="244">
        <v>1.4155199999999999</v>
      </c>
      <c r="Y21" s="244">
        <v>1.0589999999999999</v>
      </c>
      <c r="Z21" s="246">
        <v>1.3358099999999999</v>
      </c>
    </row>
    <row r="22" spans="1:26" x14ac:dyDescent="0.2">
      <c r="A22" s="210" t="s">
        <v>181</v>
      </c>
      <c r="B22" s="240">
        <v>6873</v>
      </c>
      <c r="C22" s="240"/>
      <c r="D22" s="240">
        <v>36</v>
      </c>
      <c r="E22" s="240">
        <v>35</v>
      </c>
      <c r="F22" s="240">
        <v>30</v>
      </c>
      <c r="G22" s="240">
        <v>34</v>
      </c>
      <c r="H22" s="240">
        <v>39</v>
      </c>
      <c r="I22" s="242">
        <v>39</v>
      </c>
      <c r="J22" s="242">
        <v>33</v>
      </c>
      <c r="K22" s="240">
        <v>39</v>
      </c>
      <c r="L22" s="240">
        <v>42</v>
      </c>
      <c r="M22" s="240">
        <v>38</v>
      </c>
      <c r="N22" s="240">
        <v>38</v>
      </c>
      <c r="O22" s="217"/>
      <c r="P22" s="244">
        <v>0.58508044856167729</v>
      </c>
      <c r="Q22" s="244">
        <v>0.55546738612918589</v>
      </c>
      <c r="R22" s="244">
        <v>0.45537340619307837</v>
      </c>
      <c r="S22" s="244">
        <v>0.5</v>
      </c>
      <c r="T22" s="244">
        <v>0.56743780008729816</v>
      </c>
      <c r="U22" s="245">
        <v>0.55754110078627583</v>
      </c>
      <c r="V22" s="245">
        <v>0.47055468415799229</v>
      </c>
      <c r="W22" s="244">
        <v>0.55303000000000002</v>
      </c>
      <c r="X22" s="244">
        <v>0.60302</v>
      </c>
      <c r="Y22" s="244">
        <v>0.54730999999999996</v>
      </c>
      <c r="Z22" s="246">
        <v>0.55288999999999999</v>
      </c>
    </row>
    <row r="23" spans="1:26" ht="14.25" x14ac:dyDescent="0.2">
      <c r="A23" s="215" t="s">
        <v>323</v>
      </c>
      <c r="B23" s="240">
        <v>1779</v>
      </c>
      <c r="C23" s="225"/>
      <c r="D23" s="248" t="s">
        <v>197</v>
      </c>
      <c r="E23" s="248" t="s">
        <v>197</v>
      </c>
      <c r="F23" s="248" t="s">
        <v>197</v>
      </c>
      <c r="G23" s="248" t="s">
        <v>197</v>
      </c>
      <c r="H23" s="248" t="s">
        <v>197</v>
      </c>
      <c r="I23" s="242" t="s">
        <v>197</v>
      </c>
      <c r="J23" s="242" t="s">
        <v>197</v>
      </c>
      <c r="K23" s="248">
        <v>0</v>
      </c>
      <c r="L23" s="248">
        <v>0</v>
      </c>
      <c r="M23" s="248">
        <v>0</v>
      </c>
      <c r="N23" s="248">
        <v>0</v>
      </c>
      <c r="O23" s="217"/>
      <c r="P23" s="244" t="s">
        <v>197</v>
      </c>
      <c r="Q23" s="244" t="s">
        <v>197</v>
      </c>
      <c r="R23" s="244" t="s">
        <v>197</v>
      </c>
      <c r="S23" s="244" t="s">
        <v>197</v>
      </c>
      <c r="T23" s="244" t="s">
        <v>197</v>
      </c>
      <c r="U23" s="245" t="s">
        <v>197</v>
      </c>
      <c r="V23" s="245" t="s">
        <v>197</v>
      </c>
      <c r="W23" s="244">
        <v>0</v>
      </c>
      <c r="X23" s="244">
        <v>0</v>
      </c>
      <c r="Y23" s="244">
        <v>0</v>
      </c>
      <c r="Z23" s="246">
        <v>0</v>
      </c>
    </row>
    <row r="24" spans="1:26" ht="19.5" customHeight="1" x14ac:dyDescent="0.2">
      <c r="A24" s="210" t="s">
        <v>182</v>
      </c>
      <c r="B24" s="240">
        <v>9634</v>
      </c>
      <c r="C24" s="240"/>
      <c r="D24" s="240">
        <v>36</v>
      </c>
      <c r="E24" s="240">
        <v>26</v>
      </c>
      <c r="F24" s="240">
        <v>28</v>
      </c>
      <c r="G24" s="240">
        <v>31</v>
      </c>
      <c r="H24" s="240">
        <v>29</v>
      </c>
      <c r="I24" s="242">
        <v>54</v>
      </c>
      <c r="J24" s="242">
        <v>49</v>
      </c>
      <c r="K24" s="240">
        <v>44</v>
      </c>
      <c r="L24" s="240">
        <v>44</v>
      </c>
      <c r="M24" s="240">
        <v>52</v>
      </c>
      <c r="N24" s="240">
        <v>49</v>
      </c>
      <c r="O24" s="217"/>
      <c r="P24" s="244">
        <v>0.35913806863527531</v>
      </c>
      <c r="Q24" s="244">
        <v>0.25814138204924542</v>
      </c>
      <c r="R24" s="244">
        <v>0.27758501040943789</v>
      </c>
      <c r="S24" s="244">
        <v>0.3</v>
      </c>
      <c r="T24" s="244">
        <v>0.28237585199610515</v>
      </c>
      <c r="U24" s="245">
        <v>0.51724137931034486</v>
      </c>
      <c r="V24" s="245">
        <v>0.47070124879923148</v>
      </c>
      <c r="W24" s="244">
        <v>0.43028</v>
      </c>
      <c r="X24" s="244">
        <v>0.44066</v>
      </c>
      <c r="Y24" s="244">
        <v>0.52871999999999997</v>
      </c>
      <c r="Z24" s="246">
        <v>0.50861999999999996</v>
      </c>
    </row>
    <row r="25" spans="1:26" x14ac:dyDescent="0.2">
      <c r="A25" s="210" t="s">
        <v>183</v>
      </c>
      <c r="B25" s="240">
        <v>26253</v>
      </c>
      <c r="C25" s="240"/>
      <c r="D25" s="240">
        <v>308</v>
      </c>
      <c r="E25" s="240">
        <v>296</v>
      </c>
      <c r="F25" s="240">
        <v>309</v>
      </c>
      <c r="G25" s="240">
        <v>305</v>
      </c>
      <c r="H25" s="240">
        <v>328</v>
      </c>
      <c r="I25" s="242">
        <v>307</v>
      </c>
      <c r="J25" s="242">
        <v>310</v>
      </c>
      <c r="K25" s="240">
        <v>335</v>
      </c>
      <c r="L25" s="240">
        <v>319</v>
      </c>
      <c r="M25" s="240">
        <v>321</v>
      </c>
      <c r="N25" s="240">
        <v>314</v>
      </c>
      <c r="O25" s="217"/>
      <c r="P25" s="244">
        <v>1.1709690909782153</v>
      </c>
      <c r="Q25" s="244">
        <v>1.117613743628469</v>
      </c>
      <c r="R25" s="244">
        <v>1.1537169099802114</v>
      </c>
      <c r="S25" s="244">
        <v>1.1000000000000001</v>
      </c>
      <c r="T25" s="244">
        <v>1.1963816749343448</v>
      </c>
      <c r="U25" s="245">
        <v>1.1177862734389223</v>
      </c>
      <c r="V25" s="245">
        <v>1.1270268305097069</v>
      </c>
      <c r="W25" s="244">
        <v>1.2285900000000001</v>
      </c>
      <c r="X25" s="244">
        <v>1.1785099999999999</v>
      </c>
      <c r="Y25" s="244">
        <v>1.1996</v>
      </c>
      <c r="Z25" s="246">
        <v>1.1960500000000001</v>
      </c>
    </row>
    <row r="26" spans="1:26" ht="14.25" x14ac:dyDescent="0.2">
      <c r="A26" s="215" t="s">
        <v>325</v>
      </c>
      <c r="B26" s="240">
        <v>1521</v>
      </c>
      <c r="C26" s="240"/>
      <c r="D26" s="248" t="s">
        <v>197</v>
      </c>
      <c r="E26" s="248" t="s">
        <v>197</v>
      </c>
      <c r="F26" s="248" t="s">
        <v>197</v>
      </c>
      <c r="G26" s="248" t="s">
        <v>197</v>
      </c>
      <c r="H26" s="248" t="s">
        <v>197</v>
      </c>
      <c r="I26" s="242" t="s">
        <v>197</v>
      </c>
      <c r="J26" s="242" t="s">
        <v>197</v>
      </c>
      <c r="K26" s="248" t="s">
        <v>243</v>
      </c>
      <c r="L26" s="248">
        <v>0</v>
      </c>
      <c r="M26" s="248">
        <v>0</v>
      </c>
      <c r="N26" s="248">
        <v>0</v>
      </c>
      <c r="O26" s="217"/>
      <c r="P26" s="244" t="s">
        <v>197</v>
      </c>
      <c r="Q26" s="244" t="s">
        <v>197</v>
      </c>
      <c r="R26" s="244" t="s">
        <v>197</v>
      </c>
      <c r="S26" s="244" t="s">
        <v>197</v>
      </c>
      <c r="T26" s="244" t="s">
        <v>197</v>
      </c>
      <c r="U26" s="245" t="s">
        <v>197</v>
      </c>
      <c r="V26" s="245" t="s">
        <v>197</v>
      </c>
      <c r="W26" s="244" t="s">
        <v>243</v>
      </c>
      <c r="X26" s="244">
        <v>0</v>
      </c>
      <c r="Y26" s="244">
        <v>0</v>
      </c>
      <c r="Z26" s="247">
        <v>0</v>
      </c>
    </row>
    <row r="27" spans="1:26" x14ac:dyDescent="0.2">
      <c r="A27" s="210" t="s">
        <v>185</v>
      </c>
      <c r="B27" s="240">
        <v>10234</v>
      </c>
      <c r="C27" s="240"/>
      <c r="D27" s="240">
        <v>147</v>
      </c>
      <c r="E27" s="240">
        <v>149</v>
      </c>
      <c r="F27" s="240">
        <v>156</v>
      </c>
      <c r="G27" s="240">
        <v>168</v>
      </c>
      <c r="H27" s="240">
        <v>184</v>
      </c>
      <c r="I27" s="242">
        <v>175</v>
      </c>
      <c r="J27" s="242">
        <v>176</v>
      </c>
      <c r="K27" s="240">
        <v>159</v>
      </c>
      <c r="L27" s="240">
        <v>158</v>
      </c>
      <c r="M27" s="240">
        <v>137</v>
      </c>
      <c r="N27" s="240">
        <v>131</v>
      </c>
      <c r="O27" s="217"/>
      <c r="P27" s="244">
        <v>1.5157764487523202</v>
      </c>
      <c r="Q27" s="244">
        <v>1.5153056035797823</v>
      </c>
      <c r="R27" s="244">
        <v>1.5689429749572565</v>
      </c>
      <c r="S27" s="244">
        <v>1.7</v>
      </c>
      <c r="T27" s="244">
        <v>1.795121951219512</v>
      </c>
      <c r="U27" s="245">
        <v>1.675122044606107</v>
      </c>
      <c r="V27" s="245">
        <v>1.6859852476290831</v>
      </c>
      <c r="W27" s="244">
        <v>1.5196400000000001</v>
      </c>
      <c r="X27" s="244">
        <v>1.5209900000000001</v>
      </c>
      <c r="Y27" s="244">
        <v>1.3298399999999999</v>
      </c>
      <c r="Z27" s="246">
        <v>1.2800499999999999</v>
      </c>
    </row>
    <row r="28" spans="1:26" x14ac:dyDescent="0.2">
      <c r="A28" s="210" t="s">
        <v>186</v>
      </c>
      <c r="B28" s="240">
        <v>13014</v>
      </c>
      <c r="C28" s="240"/>
      <c r="D28" s="240">
        <v>175</v>
      </c>
      <c r="E28" s="240">
        <v>175</v>
      </c>
      <c r="F28" s="240">
        <v>194</v>
      </c>
      <c r="G28" s="240">
        <v>200</v>
      </c>
      <c r="H28" s="240">
        <v>208</v>
      </c>
      <c r="I28" s="242">
        <v>205</v>
      </c>
      <c r="J28" s="242">
        <v>210</v>
      </c>
      <c r="K28" s="240">
        <v>196</v>
      </c>
      <c r="L28" s="240">
        <v>197</v>
      </c>
      <c r="M28" s="240">
        <v>207</v>
      </c>
      <c r="N28" s="240">
        <v>207</v>
      </c>
      <c r="O28" s="217"/>
      <c r="P28" s="244">
        <v>1.4152850788515974</v>
      </c>
      <c r="Q28" s="244">
        <v>1.4166599206670445</v>
      </c>
      <c r="R28" s="244">
        <v>1.5576073865917301</v>
      </c>
      <c r="S28" s="244">
        <v>1.6</v>
      </c>
      <c r="T28" s="244">
        <v>1.6175441325141922</v>
      </c>
      <c r="U28" s="245">
        <v>1.5743798479379463</v>
      </c>
      <c r="V28" s="245">
        <v>1.5881418740074114</v>
      </c>
      <c r="W28" s="244">
        <v>1.4818199999999999</v>
      </c>
      <c r="X28" s="244">
        <v>1.4937800000000001</v>
      </c>
      <c r="Y28" s="244">
        <v>1.58172</v>
      </c>
      <c r="Z28" s="246">
        <v>1.5905899999999999</v>
      </c>
    </row>
    <row r="29" spans="1:26" ht="19.5" customHeight="1" x14ac:dyDescent="0.2">
      <c r="A29" s="210" t="s">
        <v>187</v>
      </c>
      <c r="B29" s="240">
        <v>7828</v>
      </c>
      <c r="C29" s="240"/>
      <c r="D29" s="240">
        <v>29</v>
      </c>
      <c r="E29" s="240">
        <v>44</v>
      </c>
      <c r="F29" s="240">
        <v>31</v>
      </c>
      <c r="G29" s="240">
        <v>27</v>
      </c>
      <c r="H29" s="240">
        <v>32</v>
      </c>
      <c r="I29" s="242">
        <v>36</v>
      </c>
      <c r="J29" s="242">
        <v>44</v>
      </c>
      <c r="K29" s="240">
        <v>31</v>
      </c>
      <c r="L29" s="240">
        <v>37</v>
      </c>
      <c r="M29" s="240">
        <v>38</v>
      </c>
      <c r="N29" s="240">
        <v>48</v>
      </c>
      <c r="O29" s="217"/>
      <c r="P29" s="244">
        <v>0.36038275133590159</v>
      </c>
      <c r="Q29" s="244">
        <v>0.54529681497087612</v>
      </c>
      <c r="R29" s="244">
        <v>0.38740314921269681</v>
      </c>
      <c r="S29" s="244">
        <v>0.3</v>
      </c>
      <c r="T29" s="244">
        <v>0.39476930668640509</v>
      </c>
      <c r="U29" s="245">
        <v>0.4432405811376508</v>
      </c>
      <c r="V29" s="245">
        <v>0.53967864589721581</v>
      </c>
      <c r="W29" s="244">
        <v>0.38036999999999999</v>
      </c>
      <c r="X29" s="244">
        <v>0.45718999999999999</v>
      </c>
      <c r="Y29" s="244">
        <v>0.47822999999999999</v>
      </c>
      <c r="Z29" s="246">
        <v>0.61317999999999995</v>
      </c>
    </row>
    <row r="30" spans="1:26" ht="14.25" x14ac:dyDescent="0.2">
      <c r="A30" s="215" t="s">
        <v>324</v>
      </c>
      <c r="B30" s="240">
        <v>1857</v>
      </c>
      <c r="C30" s="240"/>
      <c r="D30" s="248" t="s">
        <v>197</v>
      </c>
      <c r="E30" s="248" t="s">
        <v>197</v>
      </c>
      <c r="F30" s="248" t="s">
        <v>197</v>
      </c>
      <c r="G30" s="248" t="s">
        <v>197</v>
      </c>
      <c r="H30" s="248" t="s">
        <v>197</v>
      </c>
      <c r="I30" s="242" t="s">
        <v>197</v>
      </c>
      <c r="J30" s="242" t="s">
        <v>197</v>
      </c>
      <c r="K30" s="248">
        <v>0</v>
      </c>
      <c r="L30" s="248">
        <v>0</v>
      </c>
      <c r="M30" s="248">
        <v>0</v>
      </c>
      <c r="N30" s="248">
        <v>0</v>
      </c>
      <c r="O30" s="217"/>
      <c r="P30" s="244" t="s">
        <v>197</v>
      </c>
      <c r="Q30" s="244" t="s">
        <v>197</v>
      </c>
      <c r="R30" s="244" t="s">
        <v>197</v>
      </c>
      <c r="S30" s="244" t="s">
        <v>197</v>
      </c>
      <c r="T30" s="244" t="s">
        <v>197</v>
      </c>
      <c r="U30" s="245" t="s">
        <v>197</v>
      </c>
      <c r="V30" s="245" t="s">
        <v>197</v>
      </c>
      <c r="W30" s="244">
        <v>0</v>
      </c>
      <c r="X30" s="244">
        <v>0</v>
      </c>
      <c r="Y30" s="244">
        <v>0</v>
      </c>
      <c r="Z30" s="246">
        <v>0</v>
      </c>
    </row>
    <row r="31" spans="1:26" x14ac:dyDescent="0.2">
      <c r="A31" s="210" t="s">
        <v>189</v>
      </c>
      <c r="B31" s="240">
        <v>7704</v>
      </c>
      <c r="C31" s="240"/>
      <c r="D31" s="240">
        <v>144</v>
      </c>
      <c r="E31" s="240">
        <v>125</v>
      </c>
      <c r="F31" s="240">
        <v>105</v>
      </c>
      <c r="G31" s="240">
        <v>124</v>
      </c>
      <c r="H31" s="240">
        <v>139</v>
      </c>
      <c r="I31" s="242">
        <v>131</v>
      </c>
      <c r="J31" s="242">
        <v>139</v>
      </c>
      <c r="K31" s="240">
        <v>119</v>
      </c>
      <c r="L31" s="240">
        <v>149</v>
      </c>
      <c r="M31" s="240">
        <v>148</v>
      </c>
      <c r="N31" s="240">
        <v>152</v>
      </c>
      <c r="O31" s="217"/>
      <c r="P31" s="244">
        <v>1.938610662358643</v>
      </c>
      <c r="Q31" s="244">
        <v>1.6839552741479187</v>
      </c>
      <c r="R31" s="244">
        <v>1.4014949279231181</v>
      </c>
      <c r="S31" s="244">
        <v>1.6</v>
      </c>
      <c r="T31" s="244">
        <v>1.7893923789907311</v>
      </c>
      <c r="U31" s="245">
        <v>1.6728387179159749</v>
      </c>
      <c r="V31" s="245">
        <v>1.7781757707560446</v>
      </c>
      <c r="W31" s="244">
        <v>1.5313300000000001</v>
      </c>
      <c r="X31" s="244">
        <v>1.9188700000000001</v>
      </c>
      <c r="Y31" s="244">
        <v>1.9118999999999999</v>
      </c>
      <c r="Z31" s="246">
        <v>1.9730000000000001</v>
      </c>
    </row>
    <row r="32" spans="1:26" x14ac:dyDescent="0.2">
      <c r="A32" s="210" t="s">
        <v>190</v>
      </c>
      <c r="B32" s="240">
        <v>24842</v>
      </c>
      <c r="C32" s="240"/>
      <c r="D32" s="240">
        <v>587</v>
      </c>
      <c r="E32" s="240">
        <v>602</v>
      </c>
      <c r="F32" s="240">
        <v>623</v>
      </c>
      <c r="G32" s="240">
        <v>610</v>
      </c>
      <c r="H32" s="240">
        <v>610</v>
      </c>
      <c r="I32" s="242">
        <v>612</v>
      </c>
      <c r="J32" s="242">
        <v>636</v>
      </c>
      <c r="K32" s="240">
        <v>680</v>
      </c>
      <c r="L32" s="240">
        <v>660</v>
      </c>
      <c r="M32" s="240">
        <v>643</v>
      </c>
      <c r="N32" s="240">
        <v>642</v>
      </c>
      <c r="O32" s="217"/>
      <c r="P32" s="244">
        <v>2.5222360675460838</v>
      </c>
      <c r="Q32" s="244">
        <v>2.5534441805225652</v>
      </c>
      <c r="R32" s="244">
        <v>2.6074582513706943</v>
      </c>
      <c r="S32" s="244">
        <v>2.5</v>
      </c>
      <c r="T32" s="244">
        <v>2.4860414883645108</v>
      </c>
      <c r="U32" s="245">
        <v>2.4635697608888174</v>
      </c>
      <c r="V32" s="245">
        <v>2.5395304264494492</v>
      </c>
      <c r="W32" s="244">
        <v>2.7232699999999999</v>
      </c>
      <c r="X32" s="244">
        <v>2.6274899999999999</v>
      </c>
      <c r="Y32" s="244">
        <v>2.5881500000000002</v>
      </c>
      <c r="Z32" s="246">
        <v>2.58433</v>
      </c>
    </row>
    <row r="33" spans="1:26" x14ac:dyDescent="0.2">
      <c r="A33" s="210" t="s">
        <v>191</v>
      </c>
      <c r="B33" s="240">
        <v>6485</v>
      </c>
      <c r="C33" s="240"/>
      <c r="D33" s="240">
        <v>78</v>
      </c>
      <c r="E33" s="240">
        <v>79</v>
      </c>
      <c r="F33" s="240">
        <v>82</v>
      </c>
      <c r="G33" s="240">
        <v>76</v>
      </c>
      <c r="H33" s="240">
        <v>79</v>
      </c>
      <c r="I33" s="242">
        <v>101</v>
      </c>
      <c r="J33" s="242">
        <v>106</v>
      </c>
      <c r="K33" s="240">
        <v>130</v>
      </c>
      <c r="L33" s="240">
        <v>121</v>
      </c>
      <c r="M33" s="240">
        <v>129</v>
      </c>
      <c r="N33" s="240">
        <v>128</v>
      </c>
      <c r="O33" s="217"/>
      <c r="P33" s="244">
        <v>1.2155212716222534</v>
      </c>
      <c r="Q33" s="244">
        <v>1.2293806411453472</v>
      </c>
      <c r="R33" s="244">
        <v>1.2750738609858498</v>
      </c>
      <c r="S33" s="244">
        <v>1.2</v>
      </c>
      <c r="T33" s="244">
        <v>1.2002430872075358</v>
      </c>
      <c r="U33" s="245">
        <v>1.5263714674323712</v>
      </c>
      <c r="V33" s="245">
        <v>1.5985522545619062</v>
      </c>
      <c r="W33" s="244">
        <v>1.97149</v>
      </c>
      <c r="X33" s="244">
        <v>1.85554</v>
      </c>
      <c r="Y33" s="244">
        <v>1.98248</v>
      </c>
      <c r="Z33" s="246">
        <v>1.9737899999999999</v>
      </c>
    </row>
    <row r="34" spans="1:26" ht="19.5" customHeight="1" x14ac:dyDescent="0.2">
      <c r="A34" s="210" t="s">
        <v>192</v>
      </c>
      <c r="B34" s="240">
        <v>6656</v>
      </c>
      <c r="C34" s="240"/>
      <c r="D34" s="240">
        <v>130</v>
      </c>
      <c r="E34" s="240">
        <v>134</v>
      </c>
      <c r="F34" s="240">
        <v>126</v>
      </c>
      <c r="G34" s="240">
        <v>132</v>
      </c>
      <c r="H34" s="240">
        <v>124</v>
      </c>
      <c r="I34" s="242">
        <v>138</v>
      </c>
      <c r="J34" s="242">
        <v>154</v>
      </c>
      <c r="K34" s="240">
        <v>143</v>
      </c>
      <c r="L34" s="240">
        <v>154</v>
      </c>
      <c r="M34" s="240">
        <v>139</v>
      </c>
      <c r="N34" s="240">
        <v>112</v>
      </c>
      <c r="O34" s="217"/>
      <c r="P34" s="244">
        <v>1.9871598899419136</v>
      </c>
      <c r="Q34" s="244">
        <v>1.983715766099186</v>
      </c>
      <c r="R34" s="244">
        <v>1.8266164105537837</v>
      </c>
      <c r="S34" s="244">
        <v>1.9</v>
      </c>
      <c r="T34" s="244">
        <v>1.7581171132851268</v>
      </c>
      <c r="U34" s="245">
        <v>1.9212028400389811</v>
      </c>
      <c r="V34" s="245">
        <v>2.1241379310344826</v>
      </c>
      <c r="W34" s="244">
        <v>1.9994400000000001</v>
      </c>
      <c r="X34" s="244">
        <v>2.20662</v>
      </c>
      <c r="Y34" s="244">
        <v>2.0402200000000001</v>
      </c>
      <c r="Z34" s="246">
        <v>1.68269</v>
      </c>
    </row>
    <row r="35" spans="1:26" x14ac:dyDescent="0.2">
      <c r="A35" s="210" t="s">
        <v>193</v>
      </c>
      <c r="B35" s="240">
        <v>15256</v>
      </c>
      <c r="C35" s="240"/>
      <c r="D35" s="240">
        <v>107</v>
      </c>
      <c r="E35" s="240">
        <v>121</v>
      </c>
      <c r="F35" s="240">
        <v>128</v>
      </c>
      <c r="G35" s="240">
        <v>122</v>
      </c>
      <c r="H35" s="240">
        <v>133</v>
      </c>
      <c r="I35" s="242">
        <v>126</v>
      </c>
      <c r="J35" s="242">
        <v>122</v>
      </c>
      <c r="K35" s="240">
        <v>124</v>
      </c>
      <c r="L35" s="240">
        <v>118</v>
      </c>
      <c r="M35" s="240">
        <v>112</v>
      </c>
      <c r="N35" s="240">
        <v>136</v>
      </c>
      <c r="O35" s="217"/>
      <c r="P35" s="244">
        <v>0.74176776429809355</v>
      </c>
      <c r="Q35" s="244">
        <v>0.8258821923418197</v>
      </c>
      <c r="R35" s="244">
        <v>0.86218510036373441</v>
      </c>
      <c r="S35" s="244">
        <v>0.8</v>
      </c>
      <c r="T35" s="244">
        <v>0.86588541666666674</v>
      </c>
      <c r="U35" s="245">
        <v>0.80753701211305517</v>
      </c>
      <c r="V35" s="245">
        <v>0.78109994237787306</v>
      </c>
      <c r="W35" s="244">
        <v>0.79686000000000001</v>
      </c>
      <c r="X35" s="244">
        <v>0.76051000000000002</v>
      </c>
      <c r="Y35" s="244">
        <v>0.73307999999999995</v>
      </c>
      <c r="Z35" s="246">
        <v>0.89144999999999996</v>
      </c>
    </row>
    <row r="36" spans="1:26" ht="19.5" customHeight="1" x14ac:dyDescent="0.2">
      <c r="A36" s="234" t="s">
        <v>194</v>
      </c>
      <c r="B36" s="249">
        <v>389499</v>
      </c>
      <c r="C36" s="249"/>
      <c r="D36" s="249">
        <v>5757</v>
      </c>
      <c r="E36" s="249">
        <v>5729</v>
      </c>
      <c r="F36" s="249">
        <v>5898</v>
      </c>
      <c r="G36" s="249">
        <v>5957</v>
      </c>
      <c r="H36" s="249">
        <v>6142</v>
      </c>
      <c r="I36" s="250">
        <v>6068</v>
      </c>
      <c r="J36" s="250">
        <v>5956</v>
      </c>
      <c r="K36" s="249">
        <v>5895</v>
      </c>
      <c r="L36" s="249">
        <v>5767</v>
      </c>
      <c r="M36" s="249">
        <v>5471</v>
      </c>
      <c r="N36" s="249">
        <v>5293</v>
      </c>
      <c r="O36" s="251"/>
      <c r="P36" s="252">
        <v>1.5826107992500675</v>
      </c>
      <c r="Q36" s="252">
        <v>1.5557872897419605</v>
      </c>
      <c r="R36" s="252">
        <v>1.5952051886090772</v>
      </c>
      <c r="S36" s="252">
        <v>1.6</v>
      </c>
      <c r="T36" s="252">
        <v>1.5989461846051316</v>
      </c>
      <c r="U36" s="253">
        <v>1.5559014253882704</v>
      </c>
      <c r="V36" s="253">
        <v>1.5117288431568634</v>
      </c>
      <c r="W36" s="252">
        <v>1.476</v>
      </c>
      <c r="X36" s="252">
        <v>1.44906</v>
      </c>
      <c r="Y36" s="252">
        <v>1.39144</v>
      </c>
      <c r="Z36" s="262">
        <v>1.35893</v>
      </c>
    </row>
    <row r="37" spans="1:26" x14ac:dyDescent="0.2">
      <c r="A37" s="398" t="s">
        <v>969</v>
      </c>
      <c r="O37" s="96"/>
      <c r="P37" s="96"/>
    </row>
    <row r="38" spans="1:26" x14ac:dyDescent="0.2">
      <c r="A38" s="10" t="s">
        <v>329</v>
      </c>
    </row>
  </sheetData>
  <sortState ref="A5:T36">
    <sortCondition ref="A5:A36"/>
  </sortState>
  <mergeCells count="2">
    <mergeCell ref="D2:N2"/>
    <mergeCell ref="P2:Z2"/>
  </mergeCells>
  <phoneticPr fontId="3" type="noConversion"/>
  <hyperlinks>
    <hyperlink ref="AC1" location="Contents!A1" display="Return to contents"/>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I38"/>
  <sheetViews>
    <sheetView workbookViewId="0"/>
  </sheetViews>
  <sheetFormatPr defaultRowHeight="12.75" x14ac:dyDescent="0.2"/>
  <cols>
    <col min="1" max="1" width="20" customWidth="1"/>
    <col min="2" max="2" width="13.140625" customWidth="1"/>
    <col min="3" max="3" width="13.28515625" customWidth="1"/>
  </cols>
  <sheetData>
    <row r="1" spans="1:9" x14ac:dyDescent="0.2">
      <c r="A1" s="151" t="s">
        <v>784</v>
      </c>
      <c r="F1" s="63"/>
      <c r="I1" s="13" t="s">
        <v>63</v>
      </c>
    </row>
    <row r="2" spans="1:9" ht="26.25" customHeight="1" x14ac:dyDescent="0.2">
      <c r="A2" s="14"/>
      <c r="B2" s="66" t="s">
        <v>144</v>
      </c>
      <c r="C2" s="66" t="s">
        <v>5</v>
      </c>
      <c r="D2" s="40" t="s">
        <v>6</v>
      </c>
    </row>
    <row r="3" spans="1:9" x14ac:dyDescent="0.2">
      <c r="A3" s="2" t="s">
        <v>164</v>
      </c>
      <c r="B3" s="131">
        <v>38</v>
      </c>
      <c r="C3" s="131">
        <v>0</v>
      </c>
      <c r="D3" s="131">
        <v>14046</v>
      </c>
    </row>
    <row r="4" spans="1:9" x14ac:dyDescent="0.2">
      <c r="A4" t="s">
        <v>165</v>
      </c>
      <c r="B4" s="131">
        <v>0</v>
      </c>
      <c r="C4" s="131">
        <v>0</v>
      </c>
      <c r="D4" s="131">
        <v>20801</v>
      </c>
    </row>
    <row r="5" spans="1:9" x14ac:dyDescent="0.2">
      <c r="A5" t="s">
        <v>166</v>
      </c>
      <c r="B5" s="131">
        <v>11</v>
      </c>
      <c r="C5" s="131">
        <v>0</v>
      </c>
      <c r="D5" s="131">
        <v>8432</v>
      </c>
    </row>
    <row r="6" spans="1:9" x14ac:dyDescent="0.2">
      <c r="A6" t="s">
        <v>339</v>
      </c>
      <c r="B6" s="131">
        <v>211</v>
      </c>
      <c r="C6" s="131">
        <v>1059</v>
      </c>
      <c r="D6" s="131">
        <v>4238</v>
      </c>
    </row>
    <row r="7" spans="1:9" x14ac:dyDescent="0.2">
      <c r="A7" t="s">
        <v>338</v>
      </c>
      <c r="B7" s="131">
        <v>389</v>
      </c>
      <c r="C7" s="131">
        <v>0</v>
      </c>
      <c r="D7" s="131">
        <v>29756</v>
      </c>
    </row>
    <row r="8" spans="1:9" ht="19.5" customHeight="1" x14ac:dyDescent="0.2">
      <c r="A8" t="s">
        <v>168</v>
      </c>
      <c r="B8" s="131">
        <v>0</v>
      </c>
      <c r="C8" s="131">
        <v>0</v>
      </c>
      <c r="D8" s="131">
        <v>3895</v>
      </c>
    </row>
    <row r="9" spans="1:9" x14ac:dyDescent="0.2">
      <c r="A9" t="s">
        <v>340</v>
      </c>
      <c r="B9" s="131">
        <v>0</v>
      </c>
      <c r="C9" s="131">
        <v>0</v>
      </c>
      <c r="D9" s="131">
        <v>10092</v>
      </c>
    </row>
    <row r="10" spans="1:9" x14ac:dyDescent="0.2">
      <c r="A10" t="s">
        <v>170</v>
      </c>
      <c r="B10" s="131">
        <v>0</v>
      </c>
      <c r="C10" s="131">
        <v>0</v>
      </c>
      <c r="D10" s="131">
        <v>10145</v>
      </c>
    </row>
    <row r="11" spans="1:9" x14ac:dyDescent="0.2">
      <c r="A11" t="s">
        <v>171</v>
      </c>
      <c r="B11" s="131">
        <v>35</v>
      </c>
      <c r="C11" s="131">
        <v>0</v>
      </c>
      <c r="D11" s="131">
        <v>8941</v>
      </c>
    </row>
    <row r="12" spans="1:9" x14ac:dyDescent="0.2">
      <c r="A12" t="s">
        <v>172</v>
      </c>
      <c r="B12" s="131">
        <v>85</v>
      </c>
      <c r="C12" s="131">
        <v>0</v>
      </c>
      <c r="D12" s="131">
        <v>9017</v>
      </c>
    </row>
    <row r="13" spans="1:9" ht="19.5" customHeight="1" x14ac:dyDescent="0.2">
      <c r="A13" t="s">
        <v>173</v>
      </c>
      <c r="B13" s="131">
        <v>0</v>
      </c>
      <c r="C13" s="131">
        <v>0</v>
      </c>
      <c r="D13" s="131">
        <v>8609</v>
      </c>
    </row>
    <row r="14" spans="1:9" x14ac:dyDescent="0.2">
      <c r="A14" t="s">
        <v>174</v>
      </c>
      <c r="B14" s="131">
        <v>0</v>
      </c>
      <c r="C14" s="131">
        <v>0</v>
      </c>
      <c r="D14" s="131">
        <v>9350</v>
      </c>
    </row>
    <row r="15" spans="1:9" x14ac:dyDescent="0.2">
      <c r="A15" s="32" t="s">
        <v>175</v>
      </c>
      <c r="B15" s="131">
        <v>0</v>
      </c>
      <c r="C15" s="131">
        <v>616</v>
      </c>
      <c r="D15" s="131">
        <v>11318</v>
      </c>
    </row>
    <row r="16" spans="1:9" x14ac:dyDescent="0.2">
      <c r="A16" t="s">
        <v>176</v>
      </c>
      <c r="B16" s="131">
        <v>0</v>
      </c>
      <c r="C16" s="131">
        <v>0</v>
      </c>
      <c r="D16" s="131">
        <v>27953</v>
      </c>
    </row>
    <row r="17" spans="1:4" x14ac:dyDescent="0.2">
      <c r="A17" t="s">
        <v>177</v>
      </c>
      <c r="B17" s="131">
        <v>826</v>
      </c>
      <c r="C17" s="131">
        <v>0</v>
      </c>
      <c r="D17" s="131">
        <v>39937</v>
      </c>
    </row>
    <row r="18" spans="1:4" ht="19.5" customHeight="1" x14ac:dyDescent="0.2">
      <c r="A18" t="s">
        <v>178</v>
      </c>
      <c r="B18" s="131">
        <v>1081</v>
      </c>
      <c r="C18" s="131">
        <v>358</v>
      </c>
      <c r="D18" s="131">
        <v>15275</v>
      </c>
    </row>
    <row r="19" spans="1:4" x14ac:dyDescent="0.2">
      <c r="A19" t="s">
        <v>179</v>
      </c>
      <c r="B19" s="131">
        <v>36</v>
      </c>
      <c r="C19" s="131">
        <v>0</v>
      </c>
      <c r="D19" s="131">
        <v>5150</v>
      </c>
    </row>
    <row r="20" spans="1:4" x14ac:dyDescent="0.2">
      <c r="A20" t="s">
        <v>180</v>
      </c>
      <c r="B20" s="131">
        <v>0</v>
      </c>
      <c r="C20" s="131" t="s">
        <v>243</v>
      </c>
      <c r="D20" s="131" t="s">
        <v>243</v>
      </c>
    </row>
    <row r="21" spans="1:4" x14ac:dyDescent="0.2">
      <c r="A21" t="s">
        <v>181</v>
      </c>
      <c r="B21" s="131">
        <v>0</v>
      </c>
      <c r="C21" s="131">
        <v>0</v>
      </c>
      <c r="D21" s="131">
        <v>6889</v>
      </c>
    </row>
    <row r="22" spans="1:4" x14ac:dyDescent="0.2">
      <c r="A22" t="s">
        <v>251</v>
      </c>
      <c r="B22" s="131">
        <v>771</v>
      </c>
      <c r="C22" s="131">
        <v>1011</v>
      </c>
      <c r="D22" s="131">
        <v>0</v>
      </c>
    </row>
    <row r="23" spans="1:4" ht="19.5" customHeight="1" x14ac:dyDescent="0.2">
      <c r="A23" t="s">
        <v>182</v>
      </c>
      <c r="B23" s="131">
        <v>6</v>
      </c>
      <c r="C23" s="131">
        <v>0</v>
      </c>
      <c r="D23" s="131">
        <v>9634</v>
      </c>
    </row>
    <row r="24" spans="1:4" x14ac:dyDescent="0.2">
      <c r="A24" t="s">
        <v>183</v>
      </c>
      <c r="B24" s="131">
        <v>146</v>
      </c>
      <c r="C24" s="131">
        <v>0</v>
      </c>
      <c r="D24" s="131">
        <v>26116</v>
      </c>
    </row>
    <row r="25" spans="1:4" x14ac:dyDescent="0.2">
      <c r="A25" t="s">
        <v>184</v>
      </c>
      <c r="B25" s="131">
        <v>0</v>
      </c>
      <c r="C25" s="131">
        <v>0</v>
      </c>
      <c r="D25" s="131">
        <v>1522</v>
      </c>
    </row>
    <row r="26" spans="1:4" x14ac:dyDescent="0.2">
      <c r="A26" t="s">
        <v>341</v>
      </c>
      <c r="B26" s="131">
        <v>40</v>
      </c>
      <c r="C26" s="131">
        <v>512</v>
      </c>
      <c r="D26" s="131">
        <v>9685</v>
      </c>
    </row>
    <row r="27" spans="1:4" x14ac:dyDescent="0.2">
      <c r="A27" t="s">
        <v>186</v>
      </c>
      <c r="B27" s="131">
        <v>0</v>
      </c>
      <c r="C27" s="131">
        <v>0</v>
      </c>
      <c r="D27" s="131">
        <v>13021</v>
      </c>
    </row>
    <row r="28" spans="1:4" ht="19.5" customHeight="1" x14ac:dyDescent="0.2">
      <c r="A28" t="s">
        <v>187</v>
      </c>
      <c r="B28" s="131">
        <v>0</v>
      </c>
      <c r="C28" s="131">
        <v>0</v>
      </c>
      <c r="D28" s="131">
        <v>7862</v>
      </c>
    </row>
    <row r="29" spans="1:4" x14ac:dyDescent="0.2">
      <c r="A29" t="s">
        <v>188</v>
      </c>
      <c r="B29" s="131">
        <v>0</v>
      </c>
      <c r="C29" s="131">
        <v>0</v>
      </c>
      <c r="D29" s="131">
        <v>1858</v>
      </c>
    </row>
    <row r="30" spans="1:4" x14ac:dyDescent="0.2">
      <c r="A30" t="s">
        <v>189</v>
      </c>
      <c r="B30" s="131">
        <v>0</v>
      </c>
      <c r="C30" s="131" t="s">
        <v>243</v>
      </c>
      <c r="D30" s="131" t="s">
        <v>243</v>
      </c>
    </row>
    <row r="31" spans="1:4" x14ac:dyDescent="0.2">
      <c r="A31" t="s">
        <v>190</v>
      </c>
      <c r="B31" s="131">
        <v>63</v>
      </c>
      <c r="C31" s="131">
        <v>0</v>
      </c>
      <c r="D31" s="131">
        <v>24789</v>
      </c>
    </row>
    <row r="32" spans="1:4" x14ac:dyDescent="0.2">
      <c r="A32" t="s">
        <v>191</v>
      </c>
      <c r="B32" s="131">
        <v>70</v>
      </c>
      <c r="C32" s="131">
        <v>0</v>
      </c>
      <c r="D32" s="131">
        <v>6419</v>
      </c>
    </row>
    <row r="33" spans="1:6" ht="19.5" customHeight="1" x14ac:dyDescent="0.2">
      <c r="A33" t="s">
        <v>192</v>
      </c>
      <c r="B33" s="131">
        <v>0</v>
      </c>
      <c r="C33" s="131">
        <v>0</v>
      </c>
      <c r="D33" s="131">
        <v>6658</v>
      </c>
    </row>
    <row r="34" spans="1:6" x14ac:dyDescent="0.2">
      <c r="A34" t="s">
        <v>193</v>
      </c>
      <c r="B34" s="131">
        <v>0</v>
      </c>
      <c r="C34" s="131">
        <v>0</v>
      </c>
      <c r="D34" s="131">
        <v>15270</v>
      </c>
    </row>
    <row r="35" spans="1:6" ht="19.5" customHeight="1" x14ac:dyDescent="0.2">
      <c r="A35" t="s">
        <v>194</v>
      </c>
      <c r="B35" s="131">
        <v>3808</v>
      </c>
      <c r="C35" s="174">
        <v>3844</v>
      </c>
      <c r="D35" s="174">
        <v>382201</v>
      </c>
    </row>
    <row r="36" spans="1:6" ht="19.5" customHeight="1" x14ac:dyDescent="0.2">
      <c r="A36" s="2" t="s">
        <v>195</v>
      </c>
      <c r="B36" s="131">
        <v>0</v>
      </c>
      <c r="C36" s="131">
        <v>0</v>
      </c>
      <c r="D36" s="131">
        <v>460</v>
      </c>
      <c r="E36" s="2"/>
      <c r="F36" s="2"/>
    </row>
    <row r="37" spans="1:6" s="210" customFormat="1" ht="19.5" customHeight="1" x14ac:dyDescent="0.2">
      <c r="A37" s="155" t="s">
        <v>83</v>
      </c>
      <c r="B37" s="129">
        <v>3808</v>
      </c>
      <c r="C37" s="129">
        <v>3844</v>
      </c>
      <c r="D37" s="129">
        <v>382661</v>
      </c>
    </row>
    <row r="38" spans="1:6" x14ac:dyDescent="0.2">
      <c r="B38" s="5"/>
      <c r="C38" s="5"/>
    </row>
  </sheetData>
  <phoneticPr fontId="3" type="noConversion"/>
  <hyperlinks>
    <hyperlink ref="I1" location="Contents!A1" display="Return to contents"/>
  </hyperlinks>
  <pageMargins left="0.75" right="0.75" top="1" bottom="1" header="0.5" footer="0.5"/>
  <pageSetup paperSize="9" orientation="portrait" horizontalDpi="90" verticalDpi="90"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dimension ref="A1:L40"/>
  <sheetViews>
    <sheetView workbookViewId="0"/>
  </sheetViews>
  <sheetFormatPr defaultColWidth="9.140625" defaultRowHeight="12.75" x14ac:dyDescent="0.2"/>
  <cols>
    <col min="1" max="1" width="19.85546875" style="210" customWidth="1"/>
    <col min="2" max="2" width="10.28515625" style="210" bestFit="1" customWidth="1"/>
    <col min="3" max="5" width="9.140625" style="210"/>
    <col min="6" max="9" width="9.140625" style="215"/>
    <col min="10" max="16384" width="9.140625" style="210"/>
  </cols>
  <sheetData>
    <row r="1" spans="1:11" ht="14.25" x14ac:dyDescent="0.2">
      <c r="A1" s="226" t="s">
        <v>912</v>
      </c>
      <c r="K1" s="212" t="s">
        <v>63</v>
      </c>
    </row>
    <row r="2" spans="1:11" ht="14.25" x14ac:dyDescent="0.2">
      <c r="A2" s="228"/>
      <c r="B2" s="586">
        <v>2018</v>
      </c>
      <c r="C2" s="586"/>
      <c r="D2" s="586">
        <v>2019</v>
      </c>
      <c r="E2" s="586"/>
      <c r="F2" s="586">
        <v>2020</v>
      </c>
      <c r="G2" s="586"/>
      <c r="H2" s="586" t="s">
        <v>911</v>
      </c>
      <c r="I2" s="586"/>
    </row>
    <row r="3" spans="1:11" x14ac:dyDescent="0.2">
      <c r="A3" s="229"/>
      <c r="B3" s="230" t="s">
        <v>161</v>
      </c>
      <c r="C3" s="230" t="s">
        <v>220</v>
      </c>
      <c r="D3" s="230" t="s">
        <v>161</v>
      </c>
      <c r="E3" s="230" t="s">
        <v>220</v>
      </c>
      <c r="F3" s="230" t="s">
        <v>161</v>
      </c>
      <c r="G3" s="230" t="s">
        <v>220</v>
      </c>
      <c r="H3" s="230" t="s">
        <v>161</v>
      </c>
      <c r="I3" s="230" t="s">
        <v>220</v>
      </c>
    </row>
    <row r="4" spans="1:11" x14ac:dyDescent="0.2">
      <c r="A4" s="226" t="s">
        <v>164</v>
      </c>
      <c r="B4" s="341">
        <v>7001</v>
      </c>
      <c r="C4" s="475">
        <v>50.0107</v>
      </c>
      <c r="D4" s="341">
        <v>6987</v>
      </c>
      <c r="E4" s="475">
        <v>50.212000000000003</v>
      </c>
      <c r="F4" s="341">
        <v>7191</v>
      </c>
      <c r="G4" s="475">
        <v>51.500399999999999</v>
      </c>
      <c r="H4" s="341">
        <v>9151</v>
      </c>
      <c r="I4" s="475">
        <v>64.974400000000003</v>
      </c>
    </row>
    <row r="5" spans="1:11" x14ac:dyDescent="0.2">
      <c r="A5" s="226" t="s">
        <v>165</v>
      </c>
      <c r="B5" s="341">
        <v>9889</v>
      </c>
      <c r="C5" s="475">
        <v>47.041200000000003</v>
      </c>
      <c r="D5" s="341">
        <v>9911</v>
      </c>
      <c r="E5" s="475">
        <v>47.233499999999999</v>
      </c>
      <c r="F5" s="341">
        <v>9974</v>
      </c>
      <c r="G5" s="475">
        <v>47.5655</v>
      </c>
      <c r="H5" s="341">
        <v>12767</v>
      </c>
      <c r="I5" s="475">
        <v>61.376899999999999</v>
      </c>
    </row>
    <row r="6" spans="1:11" x14ac:dyDescent="0.2">
      <c r="A6" s="226" t="s">
        <v>166</v>
      </c>
      <c r="B6" s="341">
        <v>4357</v>
      </c>
      <c r="C6" s="475">
        <v>49.415900000000001</v>
      </c>
      <c r="D6" s="341">
        <v>4424</v>
      </c>
      <c r="E6" s="475">
        <v>50.629399999999997</v>
      </c>
      <c r="F6" s="341">
        <v>4409</v>
      </c>
      <c r="G6" s="475">
        <v>51.567300000000003</v>
      </c>
      <c r="H6" s="341">
        <v>5383</v>
      </c>
      <c r="I6" s="475">
        <v>63.756999999999998</v>
      </c>
    </row>
    <row r="7" spans="1:11" x14ac:dyDescent="0.2">
      <c r="A7" s="226" t="s">
        <v>339</v>
      </c>
      <c r="B7" s="341">
        <v>2839</v>
      </c>
      <c r="C7" s="475">
        <v>48.4636</v>
      </c>
      <c r="D7" s="341">
        <v>2779</v>
      </c>
      <c r="E7" s="475">
        <v>48.121200000000002</v>
      </c>
      <c r="F7" s="341">
        <v>2670</v>
      </c>
      <c r="G7" s="475">
        <v>47.568100000000001</v>
      </c>
      <c r="H7" s="341">
        <v>3306</v>
      </c>
      <c r="I7" s="475">
        <v>60.021799999999999</v>
      </c>
    </row>
    <row r="8" spans="1:11" x14ac:dyDescent="0.2">
      <c r="A8" s="226" t="s">
        <v>338</v>
      </c>
      <c r="B8" s="341">
        <v>15192</v>
      </c>
      <c r="C8" s="475">
        <v>49.192100000000003</v>
      </c>
      <c r="D8" s="341">
        <v>15436</v>
      </c>
      <c r="E8" s="475">
        <v>49.990299999999998</v>
      </c>
      <c r="F8" s="341">
        <v>15610</v>
      </c>
      <c r="G8" s="475">
        <v>51.298099999999998</v>
      </c>
      <c r="H8" s="341">
        <v>19149</v>
      </c>
      <c r="I8" s="475">
        <v>63.523000000000003</v>
      </c>
    </row>
    <row r="9" spans="1:11" ht="19.5" customHeight="1" x14ac:dyDescent="0.2">
      <c r="A9" s="226" t="s">
        <v>168</v>
      </c>
      <c r="B9" s="341">
        <v>2097</v>
      </c>
      <c r="C9" s="475">
        <v>51.561300000000003</v>
      </c>
      <c r="D9" s="341">
        <v>2102</v>
      </c>
      <c r="E9" s="475">
        <v>52.602600000000002</v>
      </c>
      <c r="F9" s="341">
        <v>2159</v>
      </c>
      <c r="G9" s="475">
        <v>54.506399999999999</v>
      </c>
      <c r="H9" s="341">
        <v>2481</v>
      </c>
      <c r="I9" s="475">
        <v>63.697000000000003</v>
      </c>
    </row>
    <row r="10" spans="1:11" x14ac:dyDescent="0.2">
      <c r="A10" s="226" t="s">
        <v>340</v>
      </c>
      <c r="B10" s="341">
        <v>5196</v>
      </c>
      <c r="C10" s="475">
        <v>49.457500000000003</v>
      </c>
      <c r="D10" s="341">
        <v>5313</v>
      </c>
      <c r="E10" s="475">
        <v>51.5625</v>
      </c>
      <c r="F10" s="341">
        <v>5239</v>
      </c>
      <c r="G10" s="475">
        <v>51.529499999999999</v>
      </c>
      <c r="H10" s="341">
        <v>6443</v>
      </c>
      <c r="I10" s="475">
        <v>63.842599999999997</v>
      </c>
    </row>
    <row r="11" spans="1:11" x14ac:dyDescent="0.2">
      <c r="A11" s="226" t="s">
        <v>170</v>
      </c>
      <c r="B11" s="341">
        <v>6263</v>
      </c>
      <c r="C11" s="475">
        <v>58.549100000000003</v>
      </c>
      <c r="D11" s="341">
        <v>6158</v>
      </c>
      <c r="E11" s="475">
        <v>57.9086</v>
      </c>
      <c r="F11" s="341">
        <v>6017</v>
      </c>
      <c r="G11" s="475">
        <v>58.247799999999998</v>
      </c>
      <c r="H11" s="341">
        <v>7013</v>
      </c>
      <c r="I11" s="475">
        <v>69.127600000000001</v>
      </c>
    </row>
    <row r="12" spans="1:11" x14ac:dyDescent="0.2">
      <c r="A12" s="226" t="s">
        <v>171</v>
      </c>
      <c r="B12" s="341">
        <v>4902</v>
      </c>
      <c r="C12" s="475">
        <v>53.65</v>
      </c>
      <c r="D12" s="341">
        <v>4997</v>
      </c>
      <c r="E12" s="475">
        <v>54.558399999999999</v>
      </c>
      <c r="F12" s="341">
        <v>4989</v>
      </c>
      <c r="G12" s="475">
        <v>55.048000000000002</v>
      </c>
      <c r="H12" s="341">
        <v>5914</v>
      </c>
      <c r="I12" s="475">
        <v>65.886799999999994</v>
      </c>
    </row>
    <row r="13" spans="1:11" x14ac:dyDescent="0.2">
      <c r="A13" s="226" t="s">
        <v>172</v>
      </c>
      <c r="B13" s="341">
        <v>4328</v>
      </c>
      <c r="C13" s="475">
        <v>47.212800000000001</v>
      </c>
      <c r="D13" s="341">
        <v>4297</v>
      </c>
      <c r="E13" s="475">
        <v>46.792999999999999</v>
      </c>
      <c r="F13" s="341">
        <v>4333</v>
      </c>
      <c r="G13" s="475">
        <v>47.210700000000003</v>
      </c>
      <c r="H13" s="341">
        <v>5336</v>
      </c>
      <c r="I13" s="475">
        <v>58.624499999999998</v>
      </c>
    </row>
    <row r="14" spans="1:11" ht="19.5" customHeight="1" x14ac:dyDescent="0.2">
      <c r="A14" s="226" t="s">
        <v>173</v>
      </c>
      <c r="B14" s="341">
        <v>4198</v>
      </c>
      <c r="C14" s="475">
        <v>48.470199999999998</v>
      </c>
      <c r="D14" s="341">
        <v>4197</v>
      </c>
      <c r="E14" s="475">
        <v>48.655200000000001</v>
      </c>
      <c r="F14" s="341">
        <v>4221</v>
      </c>
      <c r="G14" s="475">
        <v>49.328000000000003</v>
      </c>
      <c r="H14" s="341">
        <v>5359</v>
      </c>
      <c r="I14" s="475">
        <v>62.248800000000003</v>
      </c>
    </row>
    <row r="15" spans="1:11" x14ac:dyDescent="0.2">
      <c r="A15" s="226" t="s">
        <v>174</v>
      </c>
      <c r="B15" s="341">
        <v>4233</v>
      </c>
      <c r="C15" s="475">
        <v>45.540599999999998</v>
      </c>
      <c r="D15" s="341">
        <v>4227</v>
      </c>
      <c r="E15" s="475">
        <v>45.344299999999997</v>
      </c>
      <c r="F15" s="341">
        <v>4139</v>
      </c>
      <c r="G15" s="475">
        <v>44.462299999999999</v>
      </c>
      <c r="H15" s="341">
        <v>5350</v>
      </c>
      <c r="I15" s="475">
        <v>57.219299999999997</v>
      </c>
    </row>
    <row r="16" spans="1:11" x14ac:dyDescent="0.2">
      <c r="A16" s="226" t="s">
        <v>175</v>
      </c>
      <c r="B16" s="341">
        <v>6536</v>
      </c>
      <c r="C16" s="475">
        <v>50.982799999999997</v>
      </c>
      <c r="D16" s="341">
        <v>6413</v>
      </c>
      <c r="E16" s="475">
        <v>50.767899999999997</v>
      </c>
      <c r="F16" s="341">
        <v>6457</v>
      </c>
      <c r="G16" s="475">
        <v>52.448999999999998</v>
      </c>
      <c r="H16" s="341">
        <v>7595</v>
      </c>
      <c r="I16" s="475">
        <v>63.6417</v>
      </c>
    </row>
    <row r="17" spans="1:9" x14ac:dyDescent="0.2">
      <c r="A17" s="226" t="s">
        <v>176</v>
      </c>
      <c r="B17" s="341">
        <v>15537</v>
      </c>
      <c r="C17" s="475">
        <v>53.252699999999997</v>
      </c>
      <c r="D17" s="341">
        <v>15430</v>
      </c>
      <c r="E17" s="475">
        <v>53.142800000000001</v>
      </c>
      <c r="F17" s="341">
        <v>15363</v>
      </c>
      <c r="G17" s="475">
        <v>53.831600000000002</v>
      </c>
      <c r="H17" s="341">
        <v>18221</v>
      </c>
      <c r="I17" s="475">
        <v>65.184399999999997</v>
      </c>
    </row>
    <row r="18" spans="1:9" ht="14.25" x14ac:dyDescent="0.2">
      <c r="A18" s="226" t="s">
        <v>540</v>
      </c>
      <c r="B18" s="341">
        <v>29092</v>
      </c>
      <c r="C18" s="475">
        <v>70.151899999999998</v>
      </c>
      <c r="D18" s="341">
        <v>29192</v>
      </c>
      <c r="E18" s="475">
        <v>69.962900000000005</v>
      </c>
      <c r="F18" s="341">
        <v>29450</v>
      </c>
      <c r="G18" s="475">
        <v>71.501400000000004</v>
      </c>
      <c r="H18" s="341">
        <v>30478</v>
      </c>
      <c r="I18" s="475">
        <v>74.768799999999999</v>
      </c>
    </row>
    <row r="19" spans="1:9" ht="19.5" customHeight="1" x14ac:dyDescent="0.2">
      <c r="A19" s="226" t="s">
        <v>178</v>
      </c>
      <c r="B19" s="341">
        <v>8430</v>
      </c>
      <c r="C19" s="475">
        <v>48.590699999999998</v>
      </c>
      <c r="D19" s="341">
        <v>8544</v>
      </c>
      <c r="E19" s="475">
        <v>49.384399999999999</v>
      </c>
      <c r="F19" s="341">
        <v>8408</v>
      </c>
      <c r="G19" s="475">
        <v>49.943600000000004</v>
      </c>
      <c r="H19" s="341">
        <v>10469</v>
      </c>
      <c r="I19" s="475">
        <v>62.636099999999999</v>
      </c>
    </row>
    <row r="20" spans="1:9" ht="14.25" x14ac:dyDescent="0.2">
      <c r="A20" s="226" t="s">
        <v>541</v>
      </c>
      <c r="B20" s="341">
        <v>2936</v>
      </c>
      <c r="C20" s="475">
        <v>54.950400000000002</v>
      </c>
      <c r="D20" s="341">
        <v>3691</v>
      </c>
      <c r="E20" s="475">
        <v>69.016499999999994</v>
      </c>
      <c r="F20" s="341">
        <v>3650</v>
      </c>
      <c r="G20" s="475">
        <v>69.883200000000002</v>
      </c>
      <c r="H20" s="341">
        <v>4085</v>
      </c>
      <c r="I20" s="475">
        <v>78.769800000000004</v>
      </c>
    </row>
    <row r="21" spans="1:9" x14ac:dyDescent="0.2">
      <c r="A21" s="226" t="s">
        <v>180</v>
      </c>
      <c r="B21" s="341">
        <v>3990</v>
      </c>
      <c r="C21" s="475">
        <v>52.238799999999998</v>
      </c>
      <c r="D21" s="341">
        <v>4067</v>
      </c>
      <c r="E21" s="475">
        <v>52.254899999999999</v>
      </c>
      <c r="F21" s="341">
        <v>4092</v>
      </c>
      <c r="G21" s="475">
        <v>51.517099999999999</v>
      </c>
      <c r="H21" s="341">
        <v>5183</v>
      </c>
      <c r="I21" s="475">
        <v>64.003500000000003</v>
      </c>
    </row>
    <row r="22" spans="1:9" x14ac:dyDescent="0.2">
      <c r="A22" s="226" t="s">
        <v>181</v>
      </c>
      <c r="B22" s="341">
        <v>3448</v>
      </c>
      <c r="C22" s="475">
        <v>48.659300000000002</v>
      </c>
      <c r="D22" s="341">
        <v>3373</v>
      </c>
      <c r="E22" s="475">
        <v>48.275399999999998</v>
      </c>
      <c r="F22" s="341">
        <v>3417</v>
      </c>
      <c r="G22" s="475">
        <v>49.215000000000003</v>
      </c>
      <c r="H22" s="341">
        <v>4204</v>
      </c>
      <c r="I22" s="475">
        <v>61.024799999999999</v>
      </c>
    </row>
    <row r="23" spans="1:9" x14ac:dyDescent="0.2">
      <c r="A23" s="226" t="s">
        <v>251</v>
      </c>
      <c r="B23" s="341">
        <v>864</v>
      </c>
      <c r="C23" s="475">
        <v>46.08</v>
      </c>
      <c r="D23" s="341">
        <v>869</v>
      </c>
      <c r="E23" s="475">
        <v>47.4345</v>
      </c>
      <c r="F23" s="341">
        <v>860</v>
      </c>
      <c r="G23" s="475">
        <v>48.098399999999998</v>
      </c>
      <c r="H23" s="341">
        <v>1036</v>
      </c>
      <c r="I23" s="475">
        <v>58.136899999999997</v>
      </c>
    </row>
    <row r="24" spans="1:9" ht="19.5" customHeight="1" x14ac:dyDescent="0.2">
      <c r="A24" s="226" t="s">
        <v>182</v>
      </c>
      <c r="B24" s="341">
        <v>5604</v>
      </c>
      <c r="C24" s="475">
        <v>54.785400000000003</v>
      </c>
      <c r="D24" s="341">
        <v>5295</v>
      </c>
      <c r="E24" s="475">
        <v>52.9818</v>
      </c>
      <c r="F24" s="341">
        <v>5480</v>
      </c>
      <c r="G24" s="475">
        <v>55.662799999999997</v>
      </c>
      <c r="H24" s="341">
        <v>6378</v>
      </c>
      <c r="I24" s="475">
        <v>66.161799999999999</v>
      </c>
    </row>
    <row r="25" spans="1:9" x14ac:dyDescent="0.2">
      <c r="A25" s="226" t="s">
        <v>183</v>
      </c>
      <c r="B25" s="341">
        <v>14076</v>
      </c>
      <c r="C25" s="475">
        <v>51.594499999999996</v>
      </c>
      <c r="D25" s="341">
        <v>14272</v>
      </c>
      <c r="E25" s="475">
        <v>52.703099999999999</v>
      </c>
      <c r="F25" s="341">
        <v>14266</v>
      </c>
      <c r="G25" s="475">
        <v>53.284999999999997</v>
      </c>
      <c r="H25" s="341">
        <v>17102</v>
      </c>
      <c r="I25" s="475">
        <v>65.120699999999999</v>
      </c>
    </row>
    <row r="26" spans="1:9" x14ac:dyDescent="0.2">
      <c r="A26" s="226" t="s">
        <v>184</v>
      </c>
      <c r="B26" s="341">
        <v>725</v>
      </c>
      <c r="C26" s="475">
        <v>45.915100000000002</v>
      </c>
      <c r="D26" s="341">
        <v>714</v>
      </c>
      <c r="E26" s="475">
        <v>45.390999999999998</v>
      </c>
      <c r="F26" s="341">
        <v>727</v>
      </c>
      <c r="G26" s="475">
        <v>46.812600000000003</v>
      </c>
      <c r="H26" s="341">
        <v>929</v>
      </c>
      <c r="I26" s="475">
        <v>61.0381</v>
      </c>
    </row>
    <row r="27" spans="1:9" x14ac:dyDescent="0.2">
      <c r="A27" s="226" t="s">
        <v>341</v>
      </c>
      <c r="B27" s="341">
        <v>4922</v>
      </c>
      <c r="C27" s="475">
        <v>47.033000000000001</v>
      </c>
      <c r="D27" s="341">
        <v>4890</v>
      </c>
      <c r="E27" s="475">
        <v>47.069000000000003</v>
      </c>
      <c r="F27" s="341">
        <v>5009</v>
      </c>
      <c r="G27" s="475">
        <v>48.621600000000001</v>
      </c>
      <c r="H27" s="341">
        <v>6253</v>
      </c>
      <c r="I27" s="475">
        <v>61.082299999999996</v>
      </c>
    </row>
    <row r="28" spans="1:9" x14ac:dyDescent="0.2">
      <c r="A28" s="226" t="s">
        <v>186</v>
      </c>
      <c r="B28" s="341">
        <v>7063</v>
      </c>
      <c r="C28" s="475">
        <v>53.3459</v>
      </c>
      <c r="D28" s="341">
        <v>6970</v>
      </c>
      <c r="E28" s="475">
        <v>52.847099999999998</v>
      </c>
      <c r="F28" s="341">
        <v>6917</v>
      </c>
      <c r="G28" s="475">
        <v>52.837800000000001</v>
      </c>
      <c r="H28" s="341">
        <v>8184</v>
      </c>
      <c r="I28" s="475">
        <v>62.8523</v>
      </c>
    </row>
    <row r="29" spans="1:9" ht="19.5" customHeight="1" x14ac:dyDescent="0.2">
      <c r="A29" s="226" t="s">
        <v>187</v>
      </c>
      <c r="B29" s="341">
        <v>3940</v>
      </c>
      <c r="C29" s="475">
        <v>48.225200000000001</v>
      </c>
      <c r="D29" s="341">
        <v>3934</v>
      </c>
      <c r="E29" s="475">
        <v>48.496099999999998</v>
      </c>
      <c r="F29" s="341">
        <v>3961</v>
      </c>
      <c r="G29" s="475">
        <v>49.705100000000002</v>
      </c>
      <c r="H29" s="341">
        <v>4851</v>
      </c>
      <c r="I29" s="475">
        <v>61.701900000000002</v>
      </c>
    </row>
    <row r="30" spans="1:9" x14ac:dyDescent="0.2">
      <c r="A30" s="226" t="s">
        <v>188</v>
      </c>
      <c r="B30" s="341">
        <v>846</v>
      </c>
      <c r="C30" s="475">
        <v>45.240600000000001</v>
      </c>
      <c r="D30" s="341">
        <v>875</v>
      </c>
      <c r="E30" s="475">
        <v>46.247399999999999</v>
      </c>
      <c r="F30" s="341">
        <v>836</v>
      </c>
      <c r="G30" s="475">
        <v>44.729799999999997</v>
      </c>
      <c r="H30" s="341">
        <v>1087</v>
      </c>
      <c r="I30" s="475">
        <v>58.503799999999998</v>
      </c>
    </row>
    <row r="31" spans="1:9" ht="14.25" x14ac:dyDescent="0.2">
      <c r="A31" s="226" t="s">
        <v>542</v>
      </c>
      <c r="B31" s="341">
        <v>3930</v>
      </c>
      <c r="C31" s="475">
        <v>50.540100000000002</v>
      </c>
      <c r="D31" s="341">
        <v>4167</v>
      </c>
      <c r="E31" s="475">
        <v>53.636200000000002</v>
      </c>
      <c r="F31" s="341">
        <v>4217</v>
      </c>
      <c r="G31" s="475">
        <v>54.391800000000003</v>
      </c>
      <c r="H31" s="341">
        <v>4916</v>
      </c>
      <c r="I31" s="475">
        <v>63.736499999999999</v>
      </c>
    </row>
    <row r="32" spans="1:9" x14ac:dyDescent="0.2">
      <c r="A32" s="226" t="s">
        <v>190</v>
      </c>
      <c r="B32" s="341">
        <v>13027</v>
      </c>
      <c r="C32" s="475">
        <v>52.130899999999997</v>
      </c>
      <c r="D32" s="341">
        <v>13229</v>
      </c>
      <c r="E32" s="475">
        <v>52.621299999999998</v>
      </c>
      <c r="F32" s="341">
        <v>13400</v>
      </c>
      <c r="G32" s="475">
        <v>53.901899999999998</v>
      </c>
      <c r="H32" s="341">
        <v>16236</v>
      </c>
      <c r="I32" s="475">
        <v>65.330799999999996</v>
      </c>
    </row>
    <row r="33" spans="1:12" x14ac:dyDescent="0.2">
      <c r="A33" s="226" t="s">
        <v>191</v>
      </c>
      <c r="B33" s="341">
        <v>3159</v>
      </c>
      <c r="C33" s="475">
        <v>47.863599999999998</v>
      </c>
      <c r="D33" s="341">
        <v>3138</v>
      </c>
      <c r="E33" s="475">
        <v>48.121499999999997</v>
      </c>
      <c r="F33" s="341">
        <v>3167</v>
      </c>
      <c r="G33" s="475">
        <v>48.655700000000003</v>
      </c>
      <c r="H33" s="341">
        <v>3991</v>
      </c>
      <c r="I33" s="475">
        <v>61.504100000000001</v>
      </c>
    </row>
    <row r="34" spans="1:12" ht="19.5" customHeight="1" x14ac:dyDescent="0.2">
      <c r="A34" s="226" t="s">
        <v>192</v>
      </c>
      <c r="B34" s="341">
        <v>4022</v>
      </c>
      <c r="C34" s="475">
        <v>56.228200000000001</v>
      </c>
      <c r="D34" s="341">
        <v>4009</v>
      </c>
      <c r="E34" s="475">
        <v>57.427300000000002</v>
      </c>
      <c r="F34" s="341">
        <v>3743</v>
      </c>
      <c r="G34" s="475">
        <v>54.914900000000003</v>
      </c>
      <c r="H34" s="341">
        <v>4297</v>
      </c>
      <c r="I34" s="475">
        <v>64.538899999999998</v>
      </c>
    </row>
    <row r="35" spans="1:12" x14ac:dyDescent="0.2">
      <c r="A35" s="226" t="s">
        <v>193</v>
      </c>
      <c r="B35" s="341">
        <v>8050</v>
      </c>
      <c r="C35" s="475">
        <v>51.6158</v>
      </c>
      <c r="D35" s="341">
        <v>8072</v>
      </c>
      <c r="E35" s="475">
        <v>51.950099999999999</v>
      </c>
      <c r="F35" s="341">
        <v>8322</v>
      </c>
      <c r="G35" s="475">
        <v>54.402799999999999</v>
      </c>
      <c r="H35" s="341">
        <v>9703</v>
      </c>
      <c r="I35" s="475">
        <v>63.542900000000003</v>
      </c>
    </row>
    <row r="36" spans="1:12" ht="19.5" customHeight="1" x14ac:dyDescent="0.2">
      <c r="A36" s="155" t="s">
        <v>194</v>
      </c>
      <c r="B36" s="342">
        <v>210692</v>
      </c>
      <c r="C36" s="195">
        <v>52.697400000000002</v>
      </c>
      <c r="D36" s="342">
        <v>211972</v>
      </c>
      <c r="E36" s="195">
        <v>53.214599999999997</v>
      </c>
      <c r="F36" s="342">
        <v>212693</v>
      </c>
      <c r="G36" s="195">
        <v>54.052</v>
      </c>
      <c r="H36" s="342">
        <v>252850</v>
      </c>
      <c r="I36" s="195">
        <v>64.857799999999997</v>
      </c>
    </row>
    <row r="37" spans="1:12" ht="42" customHeight="1" x14ac:dyDescent="0.2">
      <c r="A37" s="590" t="s">
        <v>539</v>
      </c>
      <c r="B37" s="590"/>
      <c r="C37" s="590"/>
      <c r="D37" s="590"/>
      <c r="E37" s="590"/>
      <c r="F37" s="590"/>
      <c r="G37" s="590"/>
      <c r="H37" s="590"/>
      <c r="I37" s="590"/>
    </row>
    <row r="38" spans="1:12" ht="12.75" customHeight="1" x14ac:dyDescent="0.2">
      <c r="A38" s="591" t="s">
        <v>326</v>
      </c>
      <c r="B38" s="591"/>
      <c r="C38" s="591"/>
      <c r="D38" s="591"/>
      <c r="E38" s="591"/>
      <c r="F38" s="591"/>
      <c r="G38" s="591"/>
      <c r="H38" s="591"/>
      <c r="I38" s="591"/>
    </row>
    <row r="39" spans="1:12" ht="46.15" customHeight="1" x14ac:dyDescent="0.2">
      <c r="A39" s="591" t="s">
        <v>907</v>
      </c>
      <c r="B39" s="591"/>
      <c r="C39" s="591"/>
      <c r="D39" s="591"/>
      <c r="E39" s="591"/>
      <c r="F39" s="591"/>
      <c r="G39" s="591"/>
      <c r="H39" s="591"/>
      <c r="I39" s="591"/>
      <c r="J39" s="535"/>
      <c r="K39" s="535"/>
      <c r="L39" s="535"/>
    </row>
    <row r="40" spans="1:12" x14ac:dyDescent="0.2">
      <c r="A40" s="591" t="s">
        <v>910</v>
      </c>
      <c r="B40" s="591"/>
      <c r="C40" s="591"/>
      <c r="D40" s="591"/>
      <c r="E40" s="591"/>
      <c r="F40" s="591"/>
      <c r="G40" s="591"/>
      <c r="H40" s="591"/>
      <c r="I40" s="591"/>
    </row>
  </sheetData>
  <mergeCells count="8">
    <mergeCell ref="A40:I40"/>
    <mergeCell ref="B2:C2"/>
    <mergeCell ref="D2:E2"/>
    <mergeCell ref="F2:G2"/>
    <mergeCell ref="H2:I2"/>
    <mergeCell ref="A37:I37"/>
    <mergeCell ref="A38:I38"/>
    <mergeCell ref="A39:I39"/>
  </mergeCells>
  <hyperlinks>
    <hyperlink ref="K1" location="Contents!A1" display="Return to contents"/>
  </hyperlinks>
  <pageMargins left="0.7" right="0.7" top="0.75" bottom="0.75" header="0.3" footer="0.3"/>
  <pageSetup paperSize="9"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dimension ref="A1:R38"/>
  <sheetViews>
    <sheetView workbookViewId="0"/>
  </sheetViews>
  <sheetFormatPr defaultRowHeight="12.75" x14ac:dyDescent="0.2"/>
  <cols>
    <col min="1" max="1" width="19.85546875" customWidth="1"/>
    <col min="2" max="2" width="10.28515625" bestFit="1" customWidth="1"/>
  </cols>
  <sheetData>
    <row r="1" spans="1:18" ht="14.25" x14ac:dyDescent="0.2">
      <c r="A1" s="226" t="s">
        <v>783</v>
      </c>
      <c r="R1" s="212" t="s">
        <v>63</v>
      </c>
    </row>
    <row r="2" spans="1:18" x14ac:dyDescent="0.2">
      <c r="A2" s="228"/>
      <c r="B2" s="586" t="s">
        <v>56</v>
      </c>
      <c r="C2" s="586"/>
      <c r="D2" s="586" t="s">
        <v>57</v>
      </c>
      <c r="E2" s="586"/>
      <c r="F2" s="586" t="s">
        <v>58</v>
      </c>
      <c r="G2" s="586"/>
      <c r="H2" s="586" t="s">
        <v>59</v>
      </c>
      <c r="I2" s="586"/>
      <c r="J2" s="586" t="s">
        <v>60</v>
      </c>
      <c r="K2" s="586"/>
      <c r="L2" s="586" t="s">
        <v>61</v>
      </c>
      <c r="M2" s="586"/>
      <c r="N2" s="586" t="s">
        <v>62</v>
      </c>
      <c r="O2" s="586"/>
    </row>
    <row r="3" spans="1:18" x14ac:dyDescent="0.2">
      <c r="A3" s="229"/>
      <c r="B3" s="230" t="s">
        <v>161</v>
      </c>
      <c r="C3" s="230" t="s">
        <v>220</v>
      </c>
      <c r="D3" s="230" t="s">
        <v>161</v>
      </c>
      <c r="E3" s="230" t="s">
        <v>220</v>
      </c>
      <c r="F3" s="230" t="s">
        <v>161</v>
      </c>
      <c r="G3" s="230" t="s">
        <v>220</v>
      </c>
      <c r="H3" s="230" t="s">
        <v>161</v>
      </c>
      <c r="I3" s="230" t="s">
        <v>220</v>
      </c>
      <c r="J3" s="230" t="s">
        <v>161</v>
      </c>
      <c r="K3" s="230" t="s">
        <v>220</v>
      </c>
      <c r="L3" s="230" t="s">
        <v>161</v>
      </c>
      <c r="M3" s="230" t="s">
        <v>220</v>
      </c>
      <c r="N3" s="230" t="s">
        <v>161</v>
      </c>
      <c r="O3" s="230" t="s">
        <v>220</v>
      </c>
    </row>
    <row r="4" spans="1:18" x14ac:dyDescent="0.2">
      <c r="A4" s="226" t="s">
        <v>164</v>
      </c>
      <c r="B4" s="341">
        <v>2062</v>
      </c>
      <c r="C4" s="232">
        <v>100</v>
      </c>
      <c r="D4" s="341">
        <v>2030</v>
      </c>
      <c r="E4" s="232">
        <v>100</v>
      </c>
      <c r="F4" s="341">
        <v>1966</v>
      </c>
      <c r="G4" s="232">
        <v>100</v>
      </c>
      <c r="H4" s="341">
        <v>1976</v>
      </c>
      <c r="I4" s="232">
        <v>100</v>
      </c>
      <c r="J4" s="341">
        <v>399</v>
      </c>
      <c r="K4" s="232">
        <v>19.053999999999998</v>
      </c>
      <c r="L4" s="341">
        <v>374</v>
      </c>
      <c r="M4" s="232">
        <v>18.898399999999999</v>
      </c>
      <c r="N4" s="341">
        <v>344</v>
      </c>
      <c r="O4" s="232">
        <v>17.400099999999998</v>
      </c>
    </row>
    <row r="5" spans="1:18" x14ac:dyDescent="0.2">
      <c r="A5" s="226" t="s">
        <v>165</v>
      </c>
      <c r="B5" s="341">
        <v>2828</v>
      </c>
      <c r="C5" s="232">
        <v>100</v>
      </c>
      <c r="D5" s="341">
        <v>2973</v>
      </c>
      <c r="E5" s="232">
        <v>100</v>
      </c>
      <c r="F5" s="341">
        <v>2910</v>
      </c>
      <c r="G5" s="232">
        <v>100</v>
      </c>
      <c r="H5" s="341">
        <v>2929</v>
      </c>
      <c r="I5" s="232">
        <v>100</v>
      </c>
      <c r="J5" s="341">
        <v>400</v>
      </c>
      <c r="K5" s="232">
        <v>12.97</v>
      </c>
      <c r="L5" s="341">
        <v>355</v>
      </c>
      <c r="M5" s="232">
        <v>11.5899</v>
      </c>
      <c r="N5" s="341">
        <v>372</v>
      </c>
      <c r="O5" s="232">
        <v>12.3424</v>
      </c>
    </row>
    <row r="6" spans="1:18" x14ac:dyDescent="0.2">
      <c r="A6" s="226" t="s">
        <v>166</v>
      </c>
      <c r="B6" s="341">
        <v>1093</v>
      </c>
      <c r="C6" s="232">
        <v>100</v>
      </c>
      <c r="D6" s="341">
        <v>1191</v>
      </c>
      <c r="E6" s="232">
        <v>100</v>
      </c>
      <c r="F6" s="341">
        <v>1197</v>
      </c>
      <c r="G6" s="232">
        <v>100</v>
      </c>
      <c r="H6" s="341">
        <v>1271</v>
      </c>
      <c r="I6" s="232">
        <v>100</v>
      </c>
      <c r="J6" s="341">
        <v>249</v>
      </c>
      <c r="K6" s="232">
        <v>19.809000000000001</v>
      </c>
      <c r="L6" s="341">
        <v>192</v>
      </c>
      <c r="M6" s="232">
        <v>15.854699999999999</v>
      </c>
      <c r="N6" s="341">
        <v>190</v>
      </c>
      <c r="O6" s="232">
        <v>15.535600000000001</v>
      </c>
    </row>
    <row r="7" spans="1:18" x14ac:dyDescent="0.2">
      <c r="A7" s="226" t="s">
        <v>339</v>
      </c>
      <c r="B7" s="341">
        <v>696</v>
      </c>
      <c r="C7" s="232">
        <v>100</v>
      </c>
      <c r="D7" s="341">
        <v>733</v>
      </c>
      <c r="E7" s="232">
        <v>100</v>
      </c>
      <c r="F7" s="341">
        <v>742</v>
      </c>
      <c r="G7" s="232">
        <v>100</v>
      </c>
      <c r="H7" s="341">
        <v>812</v>
      </c>
      <c r="I7" s="232">
        <v>100</v>
      </c>
      <c r="J7" s="341">
        <v>112</v>
      </c>
      <c r="K7" s="232">
        <v>13.413</v>
      </c>
      <c r="L7" s="341">
        <v>108</v>
      </c>
      <c r="M7" s="232">
        <v>13.1387</v>
      </c>
      <c r="N7" s="341">
        <v>103</v>
      </c>
      <c r="O7" s="232">
        <v>11.866400000000001</v>
      </c>
    </row>
    <row r="8" spans="1:18" x14ac:dyDescent="0.2">
      <c r="A8" s="226" t="s">
        <v>338</v>
      </c>
      <c r="B8" s="341">
        <v>4234</v>
      </c>
      <c r="C8" s="232">
        <v>100</v>
      </c>
      <c r="D8" s="341">
        <v>4169</v>
      </c>
      <c r="E8" s="232">
        <v>100</v>
      </c>
      <c r="F8" s="341">
        <v>4452</v>
      </c>
      <c r="G8" s="232">
        <v>100</v>
      </c>
      <c r="H8" s="341">
        <v>4429</v>
      </c>
      <c r="I8" s="232">
        <v>100</v>
      </c>
      <c r="J8" s="341">
        <v>640</v>
      </c>
      <c r="K8" s="232">
        <v>14.452999999999999</v>
      </c>
      <c r="L8" s="341">
        <v>594</v>
      </c>
      <c r="M8" s="232">
        <v>13.862299999999999</v>
      </c>
      <c r="N8" s="341">
        <v>631</v>
      </c>
      <c r="O8" s="232">
        <v>15.212199999999999</v>
      </c>
    </row>
    <row r="9" spans="1:18" ht="19.5" customHeight="1" x14ac:dyDescent="0.2">
      <c r="A9" s="226" t="s">
        <v>168</v>
      </c>
      <c r="B9" s="341">
        <v>495</v>
      </c>
      <c r="C9" s="232">
        <v>100</v>
      </c>
      <c r="D9" s="341">
        <v>569</v>
      </c>
      <c r="E9" s="232">
        <v>100</v>
      </c>
      <c r="F9" s="341">
        <v>544</v>
      </c>
      <c r="G9" s="232">
        <v>100</v>
      </c>
      <c r="H9" s="341">
        <v>534</v>
      </c>
      <c r="I9" s="232">
        <v>100</v>
      </c>
      <c r="J9" s="341">
        <v>129</v>
      </c>
      <c r="K9" s="232">
        <v>21.044</v>
      </c>
      <c r="L9" s="341">
        <v>103</v>
      </c>
      <c r="M9" s="232">
        <v>18.7273</v>
      </c>
      <c r="N9" s="341">
        <v>107</v>
      </c>
      <c r="O9" s="232">
        <v>18.1356</v>
      </c>
    </row>
    <row r="10" spans="1:18" x14ac:dyDescent="0.2">
      <c r="A10" s="226" t="s">
        <v>340</v>
      </c>
      <c r="B10" s="341">
        <v>1340</v>
      </c>
      <c r="C10" s="232">
        <v>100</v>
      </c>
      <c r="D10" s="341">
        <v>1358</v>
      </c>
      <c r="E10" s="232">
        <v>100</v>
      </c>
      <c r="F10" s="341">
        <v>1391</v>
      </c>
      <c r="G10" s="232">
        <v>100</v>
      </c>
      <c r="H10" s="341">
        <v>1405</v>
      </c>
      <c r="I10" s="232">
        <v>100</v>
      </c>
      <c r="J10" s="341">
        <v>330</v>
      </c>
      <c r="K10" s="232">
        <v>21.512</v>
      </c>
      <c r="L10" s="341">
        <v>291</v>
      </c>
      <c r="M10" s="232">
        <v>19.849900000000002</v>
      </c>
      <c r="N10" s="341">
        <v>328</v>
      </c>
      <c r="O10" s="232">
        <v>20.525700000000001</v>
      </c>
    </row>
    <row r="11" spans="1:18" x14ac:dyDescent="0.2">
      <c r="A11" s="226" t="s">
        <v>170</v>
      </c>
      <c r="B11" s="341">
        <v>1377</v>
      </c>
      <c r="C11" s="232">
        <v>100</v>
      </c>
      <c r="D11" s="341">
        <v>1357</v>
      </c>
      <c r="E11" s="232">
        <v>100</v>
      </c>
      <c r="F11" s="341">
        <v>1416</v>
      </c>
      <c r="G11" s="232">
        <v>100</v>
      </c>
      <c r="H11" s="341">
        <v>1386</v>
      </c>
      <c r="I11" s="232">
        <v>100</v>
      </c>
      <c r="J11" s="341">
        <v>484</v>
      </c>
      <c r="K11" s="232">
        <v>31.841999999999999</v>
      </c>
      <c r="L11" s="341">
        <v>497</v>
      </c>
      <c r="M11" s="232">
        <v>31.8794</v>
      </c>
      <c r="N11" s="341">
        <v>496</v>
      </c>
      <c r="O11" s="232">
        <v>32.418300000000002</v>
      </c>
    </row>
    <row r="12" spans="1:18" x14ac:dyDescent="0.2">
      <c r="A12" s="226" t="s">
        <v>171</v>
      </c>
      <c r="B12" s="341">
        <v>1208</v>
      </c>
      <c r="C12" s="232">
        <v>100</v>
      </c>
      <c r="D12" s="341">
        <v>1251</v>
      </c>
      <c r="E12" s="232">
        <v>100</v>
      </c>
      <c r="F12" s="341">
        <v>1289</v>
      </c>
      <c r="G12" s="232">
        <v>100</v>
      </c>
      <c r="H12" s="341">
        <v>1279</v>
      </c>
      <c r="I12" s="232">
        <v>100</v>
      </c>
      <c r="J12" s="341">
        <v>325</v>
      </c>
      <c r="K12" s="232">
        <v>24.847000000000001</v>
      </c>
      <c r="L12" s="341">
        <v>294</v>
      </c>
      <c r="M12" s="232">
        <v>22.039000000000001</v>
      </c>
      <c r="N12" s="341">
        <v>268</v>
      </c>
      <c r="O12" s="232">
        <v>20.504999999999999</v>
      </c>
    </row>
    <row r="13" spans="1:18" x14ac:dyDescent="0.2">
      <c r="A13" s="226" t="s">
        <v>172</v>
      </c>
      <c r="B13" s="341">
        <v>1191</v>
      </c>
      <c r="C13" s="232">
        <v>100</v>
      </c>
      <c r="D13" s="341">
        <v>1246</v>
      </c>
      <c r="E13" s="232">
        <v>100</v>
      </c>
      <c r="F13" s="341">
        <v>1302</v>
      </c>
      <c r="G13" s="232">
        <v>100</v>
      </c>
      <c r="H13" s="341">
        <v>1319</v>
      </c>
      <c r="I13" s="232">
        <v>100</v>
      </c>
      <c r="J13" s="341">
        <v>95</v>
      </c>
      <c r="K13" s="232">
        <v>7.1109999999999998</v>
      </c>
      <c r="L13" s="341">
        <v>75</v>
      </c>
      <c r="M13" s="232">
        <v>5.6264000000000003</v>
      </c>
      <c r="N13" s="341">
        <v>108</v>
      </c>
      <c r="O13" s="232">
        <v>7.8544999999999998</v>
      </c>
    </row>
    <row r="14" spans="1:18" ht="19.5" customHeight="1" x14ac:dyDescent="0.2">
      <c r="A14" s="226" t="s">
        <v>173</v>
      </c>
      <c r="B14" s="341">
        <v>1220</v>
      </c>
      <c r="C14" s="232">
        <v>100</v>
      </c>
      <c r="D14" s="341">
        <v>1180</v>
      </c>
      <c r="E14" s="232">
        <v>100</v>
      </c>
      <c r="F14" s="341">
        <v>1187</v>
      </c>
      <c r="G14" s="232">
        <v>100</v>
      </c>
      <c r="H14" s="341">
        <v>1251</v>
      </c>
      <c r="I14" s="232">
        <v>100</v>
      </c>
      <c r="J14" s="341">
        <v>165</v>
      </c>
      <c r="K14" s="232">
        <v>13.189</v>
      </c>
      <c r="L14" s="341">
        <v>183</v>
      </c>
      <c r="M14" s="232">
        <v>14.398099999999999</v>
      </c>
      <c r="N14" s="341">
        <v>173</v>
      </c>
      <c r="O14" s="232">
        <v>13.851100000000001</v>
      </c>
    </row>
    <row r="15" spans="1:18" x14ac:dyDescent="0.2">
      <c r="A15" s="226" t="s">
        <v>174</v>
      </c>
      <c r="B15" s="341">
        <v>1148</v>
      </c>
      <c r="C15" s="232">
        <v>100</v>
      </c>
      <c r="D15" s="341">
        <v>1235</v>
      </c>
      <c r="E15" s="232">
        <v>100</v>
      </c>
      <c r="F15" s="341">
        <v>1300</v>
      </c>
      <c r="G15" s="232">
        <v>100</v>
      </c>
      <c r="H15" s="341">
        <v>1342</v>
      </c>
      <c r="I15" s="232">
        <v>100</v>
      </c>
      <c r="J15" s="341">
        <v>99</v>
      </c>
      <c r="K15" s="232">
        <v>6.87</v>
      </c>
      <c r="L15" s="341">
        <v>120</v>
      </c>
      <c r="M15" s="232">
        <v>8.3975000000000009</v>
      </c>
      <c r="N15" s="341">
        <v>106</v>
      </c>
      <c r="O15" s="232">
        <v>7.2851999999999997</v>
      </c>
    </row>
    <row r="16" spans="1:18" x14ac:dyDescent="0.2">
      <c r="A16" s="226" t="s">
        <v>175</v>
      </c>
      <c r="B16" s="341">
        <v>1536</v>
      </c>
      <c r="C16" s="232">
        <v>100</v>
      </c>
      <c r="D16" s="341">
        <v>1589</v>
      </c>
      <c r="E16" s="232">
        <v>100</v>
      </c>
      <c r="F16" s="341">
        <v>1676</v>
      </c>
      <c r="G16" s="232">
        <v>100</v>
      </c>
      <c r="H16" s="341">
        <v>1704</v>
      </c>
      <c r="I16" s="232">
        <v>100</v>
      </c>
      <c r="J16" s="341">
        <v>385</v>
      </c>
      <c r="K16" s="232">
        <v>21.556999999999999</v>
      </c>
      <c r="L16" s="341">
        <v>361</v>
      </c>
      <c r="M16" s="232">
        <v>19.77</v>
      </c>
      <c r="N16" s="341">
        <v>344</v>
      </c>
      <c r="O16" s="232">
        <v>18.932300000000001</v>
      </c>
    </row>
    <row r="17" spans="1:15" x14ac:dyDescent="0.2">
      <c r="A17" s="226" t="s">
        <v>176</v>
      </c>
      <c r="B17" s="341">
        <v>3707</v>
      </c>
      <c r="C17" s="232">
        <v>100</v>
      </c>
      <c r="D17" s="341">
        <v>3822</v>
      </c>
      <c r="E17" s="232">
        <v>100</v>
      </c>
      <c r="F17" s="341">
        <v>3935</v>
      </c>
      <c r="G17" s="232">
        <v>100</v>
      </c>
      <c r="H17" s="341">
        <v>3955</v>
      </c>
      <c r="I17" s="232">
        <v>100</v>
      </c>
      <c r="J17" s="341">
        <v>905</v>
      </c>
      <c r="K17" s="232">
        <v>22.236000000000001</v>
      </c>
      <c r="L17" s="341">
        <v>958</v>
      </c>
      <c r="M17" s="232">
        <v>22.578399999999998</v>
      </c>
      <c r="N17" s="341">
        <v>939</v>
      </c>
      <c r="O17" s="232">
        <v>22.245899999999999</v>
      </c>
    </row>
    <row r="18" spans="1:15" x14ac:dyDescent="0.2">
      <c r="A18" s="226" t="s">
        <v>177</v>
      </c>
      <c r="B18" s="341">
        <v>5717</v>
      </c>
      <c r="C18" s="232">
        <v>100</v>
      </c>
      <c r="D18" s="341">
        <v>5736</v>
      </c>
      <c r="E18" s="232">
        <v>100</v>
      </c>
      <c r="F18" s="341">
        <v>5880</v>
      </c>
      <c r="G18" s="232">
        <v>100</v>
      </c>
      <c r="H18" s="341">
        <v>5832</v>
      </c>
      <c r="I18" s="232">
        <v>100</v>
      </c>
      <c r="J18" s="341">
        <v>2337</v>
      </c>
      <c r="K18" s="232">
        <v>39.893999999999998</v>
      </c>
      <c r="L18" s="341">
        <v>2524</v>
      </c>
      <c r="M18" s="232">
        <v>42.570399999999999</v>
      </c>
      <c r="N18" s="341">
        <v>2452</v>
      </c>
      <c r="O18" s="232">
        <v>42.195799999999998</v>
      </c>
    </row>
    <row r="19" spans="1:15" ht="19.5" customHeight="1" x14ac:dyDescent="0.2">
      <c r="A19" s="226" t="s">
        <v>178</v>
      </c>
      <c r="B19" s="341">
        <v>2214</v>
      </c>
      <c r="C19" s="232">
        <v>100</v>
      </c>
      <c r="D19" s="341">
        <v>2194</v>
      </c>
      <c r="E19" s="232">
        <v>100</v>
      </c>
      <c r="F19" s="341">
        <v>2443</v>
      </c>
      <c r="G19" s="232">
        <v>100</v>
      </c>
      <c r="H19" s="341">
        <v>2333</v>
      </c>
      <c r="I19" s="232">
        <v>100</v>
      </c>
      <c r="J19" s="341">
        <v>430</v>
      </c>
      <c r="K19" s="232">
        <v>17.276</v>
      </c>
      <c r="L19" s="341">
        <v>448</v>
      </c>
      <c r="M19" s="232">
        <v>17.848600000000001</v>
      </c>
      <c r="N19" s="341">
        <v>407</v>
      </c>
      <c r="O19" s="232">
        <v>16.0806</v>
      </c>
    </row>
    <row r="20" spans="1:15" x14ac:dyDescent="0.2">
      <c r="A20" s="226" t="s">
        <v>179</v>
      </c>
      <c r="B20" s="341">
        <v>718</v>
      </c>
      <c r="C20" s="232">
        <v>100</v>
      </c>
      <c r="D20" s="341">
        <v>668</v>
      </c>
      <c r="E20" s="232">
        <v>100</v>
      </c>
      <c r="F20" s="341">
        <v>752</v>
      </c>
      <c r="G20" s="232">
        <v>100</v>
      </c>
      <c r="H20" s="341">
        <v>714</v>
      </c>
      <c r="I20" s="232">
        <v>100</v>
      </c>
      <c r="J20" s="341">
        <v>775</v>
      </c>
      <c r="K20" s="232">
        <v>100</v>
      </c>
      <c r="L20" s="341">
        <v>235</v>
      </c>
      <c r="M20" s="232">
        <v>29.411799999999999</v>
      </c>
      <c r="N20" s="341">
        <v>223</v>
      </c>
      <c r="O20" s="232">
        <v>29.342099999999999</v>
      </c>
    </row>
    <row r="21" spans="1:15" x14ac:dyDescent="0.2">
      <c r="A21" s="226" t="s">
        <v>180</v>
      </c>
      <c r="B21" s="341">
        <v>1200</v>
      </c>
      <c r="C21" s="232">
        <v>100</v>
      </c>
      <c r="D21" s="341">
        <v>1176</v>
      </c>
      <c r="E21" s="232">
        <v>100</v>
      </c>
      <c r="F21" s="341">
        <v>1184</v>
      </c>
      <c r="G21" s="232">
        <v>100</v>
      </c>
      <c r="H21" s="341">
        <v>1121</v>
      </c>
      <c r="I21" s="232">
        <v>100</v>
      </c>
      <c r="J21" s="341">
        <v>175</v>
      </c>
      <c r="K21" s="232">
        <v>15.112</v>
      </c>
      <c r="L21" s="341">
        <v>160</v>
      </c>
      <c r="M21" s="232">
        <v>14.2857</v>
      </c>
      <c r="N21" s="341">
        <v>167</v>
      </c>
      <c r="O21" s="232">
        <v>14.662000000000001</v>
      </c>
    </row>
    <row r="22" spans="1:15" x14ac:dyDescent="0.2">
      <c r="A22" s="226" t="s">
        <v>181</v>
      </c>
      <c r="B22" s="341">
        <v>929</v>
      </c>
      <c r="C22" s="232">
        <v>100</v>
      </c>
      <c r="D22" s="341">
        <v>980</v>
      </c>
      <c r="E22" s="232">
        <v>100</v>
      </c>
      <c r="F22" s="341">
        <v>936</v>
      </c>
      <c r="G22" s="232">
        <v>100</v>
      </c>
      <c r="H22" s="341">
        <v>970</v>
      </c>
      <c r="I22" s="232">
        <v>100</v>
      </c>
      <c r="J22" s="341">
        <v>131</v>
      </c>
      <c r="K22" s="232">
        <v>13.231999999999999</v>
      </c>
      <c r="L22" s="341">
        <v>143</v>
      </c>
      <c r="M22" s="232">
        <v>13.658099999999999</v>
      </c>
      <c r="N22" s="341">
        <v>115</v>
      </c>
      <c r="O22" s="232">
        <v>11.089700000000001</v>
      </c>
    </row>
    <row r="23" spans="1:15" x14ac:dyDescent="0.2">
      <c r="A23" s="226" t="s">
        <v>251</v>
      </c>
      <c r="B23" s="341">
        <v>237</v>
      </c>
      <c r="C23" s="232">
        <v>100</v>
      </c>
      <c r="D23" s="341">
        <v>234</v>
      </c>
      <c r="E23" s="232">
        <v>100</v>
      </c>
      <c r="F23" s="341">
        <v>241</v>
      </c>
      <c r="G23" s="232">
        <v>100</v>
      </c>
      <c r="H23" s="341">
        <v>268</v>
      </c>
      <c r="I23" s="232">
        <v>100</v>
      </c>
      <c r="J23" s="341">
        <v>19</v>
      </c>
      <c r="K23" s="232">
        <v>6.96</v>
      </c>
      <c r="L23" s="341">
        <v>24</v>
      </c>
      <c r="M23" s="232">
        <v>9.3384999999999998</v>
      </c>
      <c r="N23" s="341">
        <v>13</v>
      </c>
      <c r="O23" s="232">
        <v>4.7793999999999999</v>
      </c>
    </row>
    <row r="24" spans="1:15" ht="19.5" customHeight="1" x14ac:dyDescent="0.2">
      <c r="A24" s="226" t="s">
        <v>182</v>
      </c>
      <c r="B24" s="341">
        <v>1247</v>
      </c>
      <c r="C24" s="232">
        <v>100</v>
      </c>
      <c r="D24" s="341">
        <v>1293</v>
      </c>
      <c r="E24" s="232">
        <v>100</v>
      </c>
      <c r="F24" s="341">
        <v>1336</v>
      </c>
      <c r="G24" s="232">
        <v>100</v>
      </c>
      <c r="H24" s="341">
        <v>1380</v>
      </c>
      <c r="I24" s="232">
        <v>100</v>
      </c>
      <c r="J24" s="341">
        <v>378</v>
      </c>
      <c r="K24" s="232">
        <v>27.193999999999999</v>
      </c>
      <c r="L24" s="341">
        <v>372</v>
      </c>
      <c r="M24" s="232">
        <v>24.7835</v>
      </c>
      <c r="N24" s="341">
        <v>372</v>
      </c>
      <c r="O24" s="232">
        <v>24.9163</v>
      </c>
    </row>
    <row r="25" spans="1:15" x14ac:dyDescent="0.2">
      <c r="A25" s="226" t="s">
        <v>183</v>
      </c>
      <c r="B25" s="341">
        <v>3518</v>
      </c>
      <c r="C25" s="232">
        <v>100</v>
      </c>
      <c r="D25" s="341">
        <v>3677</v>
      </c>
      <c r="E25" s="232">
        <v>100</v>
      </c>
      <c r="F25" s="341">
        <v>3732</v>
      </c>
      <c r="G25" s="232">
        <v>100</v>
      </c>
      <c r="H25" s="341">
        <v>3726</v>
      </c>
      <c r="I25" s="232">
        <v>100</v>
      </c>
      <c r="J25" s="341">
        <v>814</v>
      </c>
      <c r="K25" s="232">
        <v>21.259</v>
      </c>
      <c r="L25" s="341">
        <v>822</v>
      </c>
      <c r="M25" s="232">
        <v>21.098600000000001</v>
      </c>
      <c r="N25" s="341">
        <v>813</v>
      </c>
      <c r="O25" s="232">
        <v>20.931999999999999</v>
      </c>
    </row>
    <row r="26" spans="1:15" x14ac:dyDescent="0.2">
      <c r="A26" s="226" t="s">
        <v>184</v>
      </c>
      <c r="B26" s="341">
        <v>194</v>
      </c>
      <c r="C26" s="232">
        <v>100</v>
      </c>
      <c r="D26" s="341">
        <v>222</v>
      </c>
      <c r="E26" s="232">
        <v>100</v>
      </c>
      <c r="F26" s="341">
        <v>207</v>
      </c>
      <c r="G26" s="232">
        <v>100</v>
      </c>
      <c r="H26" s="341">
        <v>234</v>
      </c>
      <c r="I26" s="232">
        <v>100</v>
      </c>
      <c r="J26" s="341">
        <v>27</v>
      </c>
      <c r="K26" s="232">
        <v>12.856999999999999</v>
      </c>
      <c r="L26" s="341">
        <v>22</v>
      </c>
      <c r="M26" s="232">
        <v>9.7345000000000006</v>
      </c>
      <c r="N26" s="341">
        <v>23</v>
      </c>
      <c r="O26" s="232">
        <v>10.043699999999999</v>
      </c>
    </row>
    <row r="27" spans="1:15" x14ac:dyDescent="0.2">
      <c r="A27" s="226" t="s">
        <v>341</v>
      </c>
      <c r="B27" s="341">
        <v>1396</v>
      </c>
      <c r="C27" s="232">
        <v>100</v>
      </c>
      <c r="D27" s="341">
        <v>1452</v>
      </c>
      <c r="E27" s="232">
        <v>100</v>
      </c>
      <c r="F27" s="341">
        <v>1466</v>
      </c>
      <c r="G27" s="232">
        <v>100</v>
      </c>
      <c r="H27" s="341">
        <v>1429</v>
      </c>
      <c r="I27" s="232">
        <v>100</v>
      </c>
      <c r="J27" s="341">
        <v>167</v>
      </c>
      <c r="K27" s="232">
        <v>11.98</v>
      </c>
      <c r="L27" s="341">
        <v>182</v>
      </c>
      <c r="M27" s="232">
        <v>11.6294</v>
      </c>
      <c r="N27" s="341">
        <v>161</v>
      </c>
      <c r="O27" s="232">
        <v>10.4886</v>
      </c>
    </row>
    <row r="28" spans="1:15" x14ac:dyDescent="0.2">
      <c r="A28" s="226" t="s">
        <v>186</v>
      </c>
      <c r="B28" s="341">
        <v>1781</v>
      </c>
      <c r="C28" s="232">
        <v>100</v>
      </c>
      <c r="D28" s="341">
        <v>1778</v>
      </c>
      <c r="E28" s="232">
        <v>100</v>
      </c>
      <c r="F28" s="341">
        <v>1816</v>
      </c>
      <c r="G28" s="232">
        <v>100</v>
      </c>
      <c r="H28" s="341">
        <v>1843</v>
      </c>
      <c r="I28" s="232">
        <v>100</v>
      </c>
      <c r="J28" s="341">
        <v>324</v>
      </c>
      <c r="K28" s="232">
        <v>16.530999999999999</v>
      </c>
      <c r="L28" s="341">
        <v>309</v>
      </c>
      <c r="M28" s="232">
        <v>16.144200000000001</v>
      </c>
      <c r="N28" s="341">
        <v>333</v>
      </c>
      <c r="O28" s="232">
        <v>17.262799999999999</v>
      </c>
    </row>
    <row r="29" spans="1:15" ht="19.5" customHeight="1" x14ac:dyDescent="0.2">
      <c r="A29" s="226" t="s">
        <v>187</v>
      </c>
      <c r="B29" s="341">
        <v>1029</v>
      </c>
      <c r="C29" s="232">
        <v>100</v>
      </c>
      <c r="D29" s="341">
        <v>1020</v>
      </c>
      <c r="E29" s="232">
        <v>100</v>
      </c>
      <c r="F29" s="341">
        <v>1117</v>
      </c>
      <c r="G29" s="232">
        <v>100</v>
      </c>
      <c r="H29" s="341">
        <v>1121</v>
      </c>
      <c r="I29" s="232">
        <v>100</v>
      </c>
      <c r="J29" s="341">
        <v>200</v>
      </c>
      <c r="K29" s="232">
        <v>16.963999999999999</v>
      </c>
      <c r="L29" s="341">
        <v>173</v>
      </c>
      <c r="M29" s="232">
        <v>14.661</v>
      </c>
      <c r="N29" s="341">
        <v>191</v>
      </c>
      <c r="O29" s="232">
        <v>15.7072</v>
      </c>
    </row>
    <row r="30" spans="1:15" x14ac:dyDescent="0.2">
      <c r="A30" s="226" t="s">
        <v>188</v>
      </c>
      <c r="B30" s="341">
        <v>266</v>
      </c>
      <c r="C30" s="232">
        <v>100</v>
      </c>
      <c r="D30" s="341">
        <v>245</v>
      </c>
      <c r="E30" s="232">
        <v>100</v>
      </c>
      <c r="F30" s="341">
        <v>259</v>
      </c>
      <c r="G30" s="232">
        <v>100</v>
      </c>
      <c r="H30" s="341">
        <v>248</v>
      </c>
      <c r="I30" s="232">
        <v>100</v>
      </c>
      <c r="J30" s="341">
        <v>25</v>
      </c>
      <c r="K30" s="232">
        <v>8.8339999999999996</v>
      </c>
      <c r="L30" s="341">
        <v>24</v>
      </c>
      <c r="M30" s="232">
        <v>8.8560999999999996</v>
      </c>
      <c r="N30" s="341">
        <v>20</v>
      </c>
      <c r="O30" s="232">
        <v>6.9930000000000003</v>
      </c>
    </row>
    <row r="31" spans="1:15" ht="14.25" x14ac:dyDescent="0.2">
      <c r="A31" s="226" t="s">
        <v>542</v>
      </c>
      <c r="B31" s="341">
        <v>1039</v>
      </c>
      <c r="C31" s="232">
        <v>100</v>
      </c>
      <c r="D31" s="341">
        <v>1065</v>
      </c>
      <c r="E31" s="232">
        <v>100</v>
      </c>
      <c r="F31" s="341">
        <v>1133</v>
      </c>
      <c r="G31" s="232">
        <v>100</v>
      </c>
      <c r="H31" s="341">
        <v>1050</v>
      </c>
      <c r="I31" s="232">
        <v>100</v>
      </c>
      <c r="J31" s="341">
        <v>210</v>
      </c>
      <c r="K31" s="232">
        <v>19.178000000000001</v>
      </c>
      <c r="L31" s="341">
        <v>220</v>
      </c>
      <c r="M31" s="232">
        <v>18.440899999999999</v>
      </c>
      <c r="N31" s="341">
        <v>199</v>
      </c>
      <c r="O31" s="232">
        <v>17.486799999999999</v>
      </c>
    </row>
    <row r="32" spans="1:15" x14ac:dyDescent="0.2">
      <c r="A32" s="226" t="s">
        <v>190</v>
      </c>
      <c r="B32" s="341">
        <v>3508</v>
      </c>
      <c r="C32" s="232">
        <v>100</v>
      </c>
      <c r="D32" s="341">
        <v>3334</v>
      </c>
      <c r="E32" s="232">
        <v>100</v>
      </c>
      <c r="F32" s="341">
        <v>3659</v>
      </c>
      <c r="G32" s="232">
        <v>100</v>
      </c>
      <c r="H32" s="341">
        <v>3470</v>
      </c>
      <c r="I32" s="232">
        <v>100</v>
      </c>
      <c r="J32" s="341">
        <v>755</v>
      </c>
      <c r="K32" s="232">
        <v>21.504000000000001</v>
      </c>
      <c r="L32" s="341">
        <v>795</v>
      </c>
      <c r="M32" s="232">
        <v>21.228300000000001</v>
      </c>
      <c r="N32" s="341">
        <v>715</v>
      </c>
      <c r="O32" s="232">
        <v>19.7241</v>
      </c>
    </row>
    <row r="33" spans="1:15" x14ac:dyDescent="0.2">
      <c r="A33" s="226" t="s">
        <v>191</v>
      </c>
      <c r="B33" s="341">
        <v>886</v>
      </c>
      <c r="C33" s="232">
        <v>100</v>
      </c>
      <c r="D33" s="341">
        <v>879</v>
      </c>
      <c r="E33" s="232">
        <v>100</v>
      </c>
      <c r="F33" s="341">
        <v>898</v>
      </c>
      <c r="G33" s="232">
        <v>100</v>
      </c>
      <c r="H33" s="341">
        <v>934</v>
      </c>
      <c r="I33" s="232">
        <v>100</v>
      </c>
      <c r="J33" s="341">
        <v>132</v>
      </c>
      <c r="K33" s="232">
        <v>13.622</v>
      </c>
      <c r="L33" s="341">
        <v>141</v>
      </c>
      <c r="M33" s="232">
        <v>14.596299999999999</v>
      </c>
      <c r="N33" s="341">
        <v>121</v>
      </c>
      <c r="O33" s="232">
        <v>12.643700000000001</v>
      </c>
    </row>
    <row r="34" spans="1:15" ht="19.5" customHeight="1" x14ac:dyDescent="0.2">
      <c r="A34" s="226" t="s">
        <v>192</v>
      </c>
      <c r="B34" s="341">
        <v>890</v>
      </c>
      <c r="C34" s="232">
        <v>100</v>
      </c>
      <c r="D34" s="341">
        <v>913</v>
      </c>
      <c r="E34" s="232">
        <v>100</v>
      </c>
      <c r="F34" s="341">
        <v>923</v>
      </c>
      <c r="G34" s="232">
        <v>100</v>
      </c>
      <c r="H34" s="341">
        <v>914</v>
      </c>
      <c r="I34" s="232">
        <v>100</v>
      </c>
      <c r="J34" s="341">
        <v>213</v>
      </c>
      <c r="K34" s="232">
        <v>20.76</v>
      </c>
      <c r="L34" s="341">
        <v>240</v>
      </c>
      <c r="M34" s="232">
        <v>23.0548</v>
      </c>
      <c r="N34" s="341">
        <v>204</v>
      </c>
      <c r="O34" s="232">
        <v>21.4511</v>
      </c>
    </row>
    <row r="35" spans="1:15" x14ac:dyDescent="0.2">
      <c r="A35" s="226" t="s">
        <v>193</v>
      </c>
      <c r="B35" s="341">
        <v>2064</v>
      </c>
      <c r="C35" s="232">
        <v>100</v>
      </c>
      <c r="D35" s="341">
        <v>2080</v>
      </c>
      <c r="E35" s="232">
        <v>100</v>
      </c>
      <c r="F35" s="341">
        <v>2181</v>
      </c>
      <c r="G35" s="232">
        <v>100</v>
      </c>
      <c r="H35" s="341">
        <v>2222</v>
      </c>
      <c r="I35" s="232">
        <v>100</v>
      </c>
      <c r="J35" s="341">
        <v>403</v>
      </c>
      <c r="K35" s="232">
        <v>18.529</v>
      </c>
      <c r="L35" s="341">
        <v>389</v>
      </c>
      <c r="M35" s="232">
        <v>17.0764</v>
      </c>
      <c r="N35" s="341">
        <v>364</v>
      </c>
      <c r="O35" s="232">
        <v>16.0352</v>
      </c>
    </row>
    <row r="36" spans="1:15" ht="19.5" customHeight="1" x14ac:dyDescent="0.2">
      <c r="A36" s="231" t="s">
        <v>194</v>
      </c>
      <c r="B36" s="342">
        <v>52968</v>
      </c>
      <c r="C36" s="200">
        <v>100</v>
      </c>
      <c r="D36" s="342">
        <v>53649</v>
      </c>
      <c r="E36" s="200">
        <v>100</v>
      </c>
      <c r="F36" s="342">
        <v>55470</v>
      </c>
      <c r="G36" s="200">
        <v>100</v>
      </c>
      <c r="H36" s="342">
        <v>55401</v>
      </c>
      <c r="I36" s="200">
        <v>100</v>
      </c>
      <c r="J36" s="342">
        <v>12232</v>
      </c>
      <c r="K36" s="200">
        <v>21.414000000000001</v>
      </c>
      <c r="L36" s="342">
        <v>11728</v>
      </c>
      <c r="M36" s="200">
        <v>20.287500000000001</v>
      </c>
      <c r="N36" s="342">
        <v>11402</v>
      </c>
      <c r="O36" s="200">
        <v>19.852</v>
      </c>
    </row>
    <row r="37" spans="1:15" ht="27.75" customHeight="1" x14ac:dyDescent="0.2">
      <c r="A37" s="590" t="s">
        <v>539</v>
      </c>
      <c r="B37" s="590"/>
      <c r="C37" s="590"/>
      <c r="D37" s="590"/>
      <c r="E37" s="590"/>
      <c r="F37" s="590"/>
      <c r="G37" s="590"/>
      <c r="H37" s="590"/>
      <c r="I37" s="590"/>
      <c r="J37" s="590"/>
      <c r="K37" s="590"/>
      <c r="L37" s="590"/>
      <c r="M37" s="590"/>
      <c r="N37" s="590"/>
      <c r="O37" s="590"/>
    </row>
    <row r="38" spans="1:15" ht="12.75" customHeight="1" x14ac:dyDescent="0.2">
      <c r="A38" s="591" t="s">
        <v>326</v>
      </c>
      <c r="B38" s="591"/>
      <c r="C38" s="591"/>
      <c r="D38" s="591"/>
      <c r="E38" s="591"/>
      <c r="F38" s="591"/>
      <c r="G38" s="591"/>
      <c r="H38" s="591"/>
      <c r="I38" s="591"/>
      <c r="J38" s="591"/>
      <c r="K38" s="591"/>
      <c r="L38" s="591"/>
      <c r="M38" s="591"/>
      <c r="N38" s="591"/>
      <c r="O38" s="591"/>
    </row>
  </sheetData>
  <mergeCells count="9">
    <mergeCell ref="A38:O38"/>
    <mergeCell ref="A37:O37"/>
    <mergeCell ref="N2:O2"/>
    <mergeCell ref="B2:C2"/>
    <mergeCell ref="D2:E2"/>
    <mergeCell ref="F2:G2"/>
    <mergeCell ref="H2:I2"/>
    <mergeCell ref="J2:K2"/>
    <mergeCell ref="L2:M2"/>
  </mergeCells>
  <hyperlinks>
    <hyperlink ref="R1" location="Contents!A1" display="Return to contents"/>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dimension ref="A1:Y38"/>
  <sheetViews>
    <sheetView workbookViewId="0"/>
  </sheetViews>
  <sheetFormatPr defaultRowHeight="12.75" x14ac:dyDescent="0.2"/>
  <cols>
    <col min="1" max="1" width="20.42578125" style="210" customWidth="1"/>
    <col min="2" max="8" width="13.7109375" style="210" customWidth="1"/>
  </cols>
  <sheetData>
    <row r="1" spans="1:25" x14ac:dyDescent="0.2">
      <c r="A1" s="227" t="s">
        <v>781</v>
      </c>
      <c r="B1" s="2"/>
      <c r="C1" s="2"/>
      <c r="D1" s="2"/>
      <c r="E1" s="2"/>
      <c r="F1" s="2"/>
      <c r="G1" s="2"/>
      <c r="H1" s="2"/>
      <c r="K1" s="212" t="s">
        <v>63</v>
      </c>
    </row>
    <row r="2" spans="1:25" ht="25.5" x14ac:dyDescent="0.2">
      <c r="A2" s="14"/>
      <c r="B2" s="220" t="s">
        <v>33</v>
      </c>
      <c r="C2" s="220" t="s">
        <v>34</v>
      </c>
      <c r="D2" s="220" t="s">
        <v>35</v>
      </c>
      <c r="E2" s="220" t="s">
        <v>36</v>
      </c>
      <c r="F2" s="220" t="s">
        <v>448</v>
      </c>
      <c r="G2" s="220" t="s">
        <v>449</v>
      </c>
      <c r="H2" s="220" t="s">
        <v>471</v>
      </c>
    </row>
    <row r="3" spans="1:25" s="210" customFormat="1" x14ac:dyDescent="0.2">
      <c r="A3" s="226" t="s">
        <v>164</v>
      </c>
      <c r="B3" s="411" t="s">
        <v>243</v>
      </c>
      <c r="C3" s="411" t="s">
        <v>243</v>
      </c>
      <c r="D3" s="411" t="s">
        <v>243</v>
      </c>
      <c r="E3" s="411" t="s">
        <v>243</v>
      </c>
      <c r="F3" s="411">
        <v>469</v>
      </c>
      <c r="G3" s="411">
        <v>10290</v>
      </c>
      <c r="H3" s="411">
        <v>109</v>
      </c>
      <c r="I3" s="341"/>
      <c r="J3" s="254"/>
      <c r="K3" s="229"/>
      <c r="L3" s="341"/>
      <c r="M3" s="254"/>
      <c r="N3" s="229"/>
      <c r="O3" s="341"/>
      <c r="P3" s="254"/>
      <c r="Q3" s="229"/>
      <c r="R3" s="341"/>
      <c r="S3" s="254"/>
      <c r="T3" s="229"/>
      <c r="U3" s="341"/>
      <c r="V3" s="254"/>
      <c r="W3" s="229"/>
      <c r="X3" s="341"/>
      <c r="Y3" s="254"/>
    </row>
    <row r="4" spans="1:25" s="210" customFormat="1" x14ac:dyDescent="0.2">
      <c r="A4" s="226" t="s">
        <v>165</v>
      </c>
      <c r="B4" s="411">
        <v>363</v>
      </c>
      <c r="C4" s="411" t="s">
        <v>243</v>
      </c>
      <c r="D4" s="411" t="s">
        <v>243</v>
      </c>
      <c r="E4" s="411">
        <v>88</v>
      </c>
      <c r="F4" s="411">
        <v>58</v>
      </c>
      <c r="G4" s="411">
        <v>19504</v>
      </c>
      <c r="H4" s="411">
        <v>165</v>
      </c>
      <c r="I4" s="341"/>
      <c r="J4" s="254"/>
      <c r="K4" s="229"/>
      <c r="L4" s="341"/>
      <c r="M4" s="254"/>
      <c r="N4" s="229"/>
      <c r="O4" s="341"/>
      <c r="P4" s="254"/>
      <c r="Q4" s="229"/>
      <c r="R4" s="341"/>
      <c r="S4" s="254"/>
      <c r="T4" s="229"/>
      <c r="U4" s="341"/>
      <c r="V4" s="254"/>
      <c r="W4" s="229"/>
      <c r="X4" s="341"/>
      <c r="Y4" s="254"/>
    </row>
    <row r="5" spans="1:25" s="210" customFormat="1" x14ac:dyDescent="0.2">
      <c r="A5" s="226" t="s">
        <v>166</v>
      </c>
      <c r="B5" s="411" t="s">
        <v>243</v>
      </c>
      <c r="C5" s="411" t="s">
        <v>243</v>
      </c>
      <c r="D5" s="411">
        <v>128</v>
      </c>
      <c r="E5" s="411">
        <v>104</v>
      </c>
      <c r="F5" s="411">
        <v>66</v>
      </c>
      <c r="G5" s="411">
        <v>7982</v>
      </c>
      <c r="H5" s="411">
        <v>13</v>
      </c>
      <c r="I5" s="341"/>
      <c r="J5" s="254"/>
      <c r="K5" s="229"/>
      <c r="L5" s="341"/>
      <c r="M5" s="254"/>
      <c r="N5" s="229"/>
      <c r="O5" s="341"/>
      <c r="P5" s="254"/>
      <c r="Q5" s="229"/>
      <c r="R5" s="341"/>
      <c r="S5" s="254"/>
      <c r="T5" s="229"/>
      <c r="U5" s="341"/>
      <c r="V5" s="254"/>
      <c r="W5" s="229"/>
      <c r="X5" s="341"/>
      <c r="Y5" s="254"/>
    </row>
    <row r="6" spans="1:25" s="210" customFormat="1" x14ac:dyDescent="0.2">
      <c r="A6" s="226" t="s">
        <v>339</v>
      </c>
      <c r="B6" s="411">
        <v>16</v>
      </c>
      <c r="C6" s="411" t="s">
        <v>243</v>
      </c>
      <c r="D6" s="411" t="s">
        <v>243</v>
      </c>
      <c r="E6" s="411">
        <v>47</v>
      </c>
      <c r="F6" s="411">
        <v>68</v>
      </c>
      <c r="G6" s="411">
        <v>5328</v>
      </c>
      <c r="H6" s="411">
        <v>2</v>
      </c>
      <c r="I6" s="341"/>
      <c r="J6" s="254"/>
      <c r="K6" s="229"/>
      <c r="L6" s="341"/>
      <c r="M6" s="254"/>
      <c r="N6" s="229"/>
      <c r="O6" s="341"/>
      <c r="P6" s="254"/>
      <c r="Q6" s="229"/>
      <c r="R6" s="341"/>
      <c r="S6" s="254"/>
      <c r="T6" s="229"/>
      <c r="U6" s="341"/>
      <c r="V6" s="254"/>
      <c r="W6" s="229"/>
      <c r="X6" s="341"/>
      <c r="Y6" s="254"/>
    </row>
    <row r="7" spans="1:25" s="210" customFormat="1" x14ac:dyDescent="0.2">
      <c r="A7" s="226" t="s">
        <v>338</v>
      </c>
      <c r="B7" s="411">
        <v>659</v>
      </c>
      <c r="C7" s="411">
        <v>1472</v>
      </c>
      <c r="D7" s="411">
        <v>1803</v>
      </c>
      <c r="E7" s="411" t="s">
        <v>243</v>
      </c>
      <c r="F7" s="411" t="s">
        <v>243</v>
      </c>
      <c r="G7" s="411">
        <v>23446</v>
      </c>
      <c r="H7" s="411">
        <v>848</v>
      </c>
      <c r="I7" s="341"/>
      <c r="J7" s="254"/>
      <c r="K7" s="229"/>
      <c r="L7" s="341"/>
      <c r="M7" s="254"/>
      <c r="N7" s="229"/>
      <c r="O7" s="341"/>
      <c r="P7" s="254"/>
      <c r="Q7" s="229"/>
      <c r="R7" s="341"/>
      <c r="S7" s="254"/>
      <c r="T7" s="229"/>
      <c r="U7" s="341"/>
      <c r="V7" s="254"/>
      <c r="W7" s="229"/>
      <c r="X7" s="341"/>
      <c r="Y7" s="254"/>
    </row>
    <row r="8" spans="1:25" s="210" customFormat="1" ht="19.5" customHeight="1" x14ac:dyDescent="0.2">
      <c r="A8" s="226" t="s">
        <v>168</v>
      </c>
      <c r="B8" s="411" t="s">
        <v>243</v>
      </c>
      <c r="C8" s="411">
        <v>25</v>
      </c>
      <c r="D8" s="411" t="s">
        <v>243</v>
      </c>
      <c r="E8" s="411">
        <v>21</v>
      </c>
      <c r="F8" s="411">
        <v>23</v>
      </c>
      <c r="G8" s="411">
        <v>3731</v>
      </c>
      <c r="H8" s="411">
        <v>10</v>
      </c>
      <c r="I8" s="341"/>
      <c r="J8" s="254"/>
      <c r="K8" s="229"/>
      <c r="L8" s="341"/>
      <c r="M8" s="254"/>
      <c r="N8" s="229"/>
      <c r="O8" s="341"/>
      <c r="P8" s="254"/>
      <c r="Q8" s="229"/>
      <c r="R8" s="341"/>
      <c r="S8" s="254"/>
      <c r="T8" s="229"/>
      <c r="U8" s="341"/>
      <c r="V8" s="254"/>
      <c r="W8" s="229"/>
      <c r="X8" s="341"/>
      <c r="Y8" s="254"/>
    </row>
    <row r="9" spans="1:25" s="210" customFormat="1" x14ac:dyDescent="0.2">
      <c r="A9" s="226" t="s">
        <v>340</v>
      </c>
      <c r="B9" s="411">
        <v>31</v>
      </c>
      <c r="C9" s="411">
        <v>45</v>
      </c>
      <c r="D9" s="411">
        <v>78</v>
      </c>
      <c r="E9" s="411">
        <v>126</v>
      </c>
      <c r="F9" s="411">
        <v>21</v>
      </c>
      <c r="G9" s="411">
        <v>9777</v>
      </c>
      <c r="H9" s="411">
        <v>14</v>
      </c>
      <c r="I9" s="341"/>
      <c r="J9" s="254"/>
      <c r="K9" s="229"/>
      <c r="L9" s="341"/>
      <c r="M9" s="254"/>
      <c r="N9" s="229"/>
      <c r="O9" s="341"/>
      <c r="P9" s="254"/>
      <c r="Q9" s="229"/>
      <c r="R9" s="341"/>
      <c r="S9" s="254"/>
      <c r="T9" s="229"/>
      <c r="U9" s="341"/>
      <c r="V9" s="254"/>
      <c r="W9" s="229"/>
      <c r="X9" s="341"/>
      <c r="Y9" s="254"/>
    </row>
    <row r="10" spans="1:25" s="210" customFormat="1" x14ac:dyDescent="0.2">
      <c r="A10" s="226" t="s">
        <v>170</v>
      </c>
      <c r="B10" s="411">
        <v>100</v>
      </c>
      <c r="C10" s="411" t="s">
        <v>243</v>
      </c>
      <c r="D10" s="411">
        <v>295</v>
      </c>
      <c r="E10" s="411">
        <v>284</v>
      </c>
      <c r="F10" s="411">
        <v>311</v>
      </c>
      <c r="G10" s="411">
        <v>8940</v>
      </c>
      <c r="H10" s="411" t="s">
        <v>243</v>
      </c>
      <c r="I10" s="341"/>
      <c r="J10" s="254"/>
      <c r="K10" s="229"/>
      <c r="L10" s="341"/>
      <c r="M10" s="254"/>
      <c r="N10" s="229"/>
      <c r="O10" s="341"/>
      <c r="P10" s="254"/>
      <c r="Q10" s="229"/>
      <c r="R10" s="341"/>
      <c r="S10" s="254"/>
      <c r="T10" s="229"/>
      <c r="U10" s="341"/>
      <c r="V10" s="254"/>
      <c r="W10" s="229"/>
      <c r="X10" s="341"/>
      <c r="Y10" s="254"/>
    </row>
    <row r="11" spans="1:25" s="210" customFormat="1" x14ac:dyDescent="0.2">
      <c r="A11" s="226" t="s">
        <v>171</v>
      </c>
      <c r="B11" s="411" t="s">
        <v>243</v>
      </c>
      <c r="C11" s="411">
        <v>16</v>
      </c>
      <c r="D11" s="411" t="s">
        <v>243</v>
      </c>
      <c r="E11" s="411">
        <v>16</v>
      </c>
      <c r="F11" s="411" t="s">
        <v>243</v>
      </c>
      <c r="G11" s="411">
        <v>8834</v>
      </c>
      <c r="H11" s="411">
        <v>23</v>
      </c>
      <c r="I11" s="341"/>
      <c r="J11" s="254"/>
      <c r="K11" s="229"/>
      <c r="L11" s="341"/>
      <c r="M11" s="254"/>
      <c r="N11" s="229"/>
      <c r="O11" s="341"/>
      <c r="P11" s="254"/>
      <c r="Q11" s="229"/>
      <c r="R11" s="341"/>
      <c r="S11" s="254"/>
      <c r="T11" s="229"/>
      <c r="U11" s="341"/>
      <c r="V11" s="254"/>
      <c r="W11" s="229"/>
      <c r="X11" s="341"/>
      <c r="Y11" s="254"/>
    </row>
    <row r="12" spans="1:25" s="210" customFormat="1" x14ac:dyDescent="0.2">
      <c r="A12" s="226" t="s">
        <v>172</v>
      </c>
      <c r="B12" s="411" t="s">
        <v>243</v>
      </c>
      <c r="C12" s="411" t="s">
        <v>243</v>
      </c>
      <c r="D12" s="411">
        <v>80</v>
      </c>
      <c r="E12" s="411" t="s">
        <v>243</v>
      </c>
      <c r="F12" s="411">
        <v>135</v>
      </c>
      <c r="G12" s="411">
        <v>8648</v>
      </c>
      <c r="H12" s="411">
        <v>54</v>
      </c>
      <c r="I12" s="341"/>
      <c r="J12" s="254"/>
      <c r="K12" s="229"/>
      <c r="L12" s="341"/>
      <c r="M12" s="254"/>
      <c r="N12" s="229"/>
      <c r="O12" s="341"/>
      <c r="P12" s="254"/>
      <c r="Q12" s="229"/>
      <c r="R12" s="341"/>
      <c r="S12" s="254"/>
      <c r="T12" s="229"/>
      <c r="U12" s="341"/>
      <c r="V12" s="254"/>
      <c r="W12" s="229"/>
      <c r="X12" s="341"/>
      <c r="Y12" s="254"/>
    </row>
    <row r="13" spans="1:25" s="210" customFormat="1" ht="19.5" customHeight="1" x14ac:dyDescent="0.2">
      <c r="A13" s="226" t="s">
        <v>173</v>
      </c>
      <c r="B13" s="411">
        <v>55</v>
      </c>
      <c r="C13" s="411">
        <v>48</v>
      </c>
      <c r="D13" s="411">
        <v>109</v>
      </c>
      <c r="E13" s="411">
        <v>89</v>
      </c>
      <c r="F13" s="411">
        <v>86</v>
      </c>
      <c r="G13" s="411">
        <v>8202</v>
      </c>
      <c r="H13" s="411">
        <v>20</v>
      </c>
      <c r="I13" s="341"/>
      <c r="J13" s="254"/>
      <c r="K13" s="229"/>
      <c r="L13" s="341"/>
      <c r="M13" s="254"/>
      <c r="N13" s="229"/>
      <c r="O13" s="341"/>
      <c r="P13" s="254"/>
      <c r="Q13" s="229"/>
      <c r="R13" s="341"/>
      <c r="S13" s="254"/>
      <c r="T13" s="229"/>
      <c r="U13" s="341"/>
      <c r="V13" s="254"/>
      <c r="W13" s="229"/>
      <c r="X13" s="341"/>
      <c r="Y13" s="254"/>
    </row>
    <row r="14" spans="1:25" s="210" customFormat="1" x14ac:dyDescent="0.2">
      <c r="A14" s="226" t="s">
        <v>174</v>
      </c>
      <c r="B14" s="411" t="s">
        <v>243</v>
      </c>
      <c r="C14" s="411">
        <v>103</v>
      </c>
      <c r="D14" s="411" t="s">
        <v>243</v>
      </c>
      <c r="E14" s="411" t="s">
        <v>243</v>
      </c>
      <c r="F14" s="411">
        <v>218</v>
      </c>
      <c r="G14" s="411">
        <v>8539</v>
      </c>
      <c r="H14" s="411">
        <v>76</v>
      </c>
      <c r="I14" s="341"/>
      <c r="J14" s="254"/>
      <c r="K14" s="229"/>
      <c r="L14" s="341"/>
      <c r="M14" s="254"/>
      <c r="N14" s="229"/>
      <c r="O14" s="341"/>
      <c r="P14" s="254"/>
      <c r="Q14" s="229"/>
      <c r="R14" s="341"/>
      <c r="S14" s="254"/>
      <c r="T14" s="229"/>
      <c r="U14" s="341"/>
      <c r="V14" s="254"/>
      <c r="W14" s="229"/>
      <c r="X14" s="341"/>
      <c r="Y14" s="254"/>
    </row>
    <row r="15" spans="1:25" s="210" customFormat="1" x14ac:dyDescent="0.2">
      <c r="A15" s="226" t="s">
        <v>175</v>
      </c>
      <c r="B15" s="411" t="s">
        <v>243</v>
      </c>
      <c r="C15" s="411" t="s">
        <v>243</v>
      </c>
      <c r="D15" s="411" t="s">
        <v>243</v>
      </c>
      <c r="E15" s="411">
        <v>151</v>
      </c>
      <c r="F15" s="411" t="s">
        <v>243</v>
      </c>
      <c r="G15" s="411">
        <v>11209</v>
      </c>
      <c r="H15" s="411">
        <v>17</v>
      </c>
      <c r="I15" s="341"/>
      <c r="J15" s="254"/>
      <c r="K15" s="229"/>
      <c r="L15" s="341"/>
      <c r="M15" s="254"/>
      <c r="N15" s="229"/>
      <c r="O15" s="341"/>
      <c r="P15" s="254"/>
      <c r="Q15" s="229"/>
      <c r="R15" s="341"/>
      <c r="S15" s="254"/>
      <c r="T15" s="229"/>
      <c r="U15" s="341"/>
      <c r="V15" s="254"/>
      <c r="W15" s="229"/>
      <c r="X15" s="341"/>
      <c r="Y15" s="254"/>
    </row>
    <row r="16" spans="1:25" s="210" customFormat="1" x14ac:dyDescent="0.2">
      <c r="A16" s="226" t="s">
        <v>176</v>
      </c>
      <c r="B16" s="411" t="s">
        <v>243</v>
      </c>
      <c r="C16" s="411">
        <v>261</v>
      </c>
      <c r="D16" s="411">
        <v>331</v>
      </c>
      <c r="E16" s="411">
        <v>287</v>
      </c>
      <c r="F16" s="411">
        <v>343</v>
      </c>
      <c r="G16" s="411">
        <v>26243</v>
      </c>
      <c r="H16" s="411" t="s">
        <v>243</v>
      </c>
      <c r="I16" s="341"/>
      <c r="J16" s="254"/>
      <c r="K16" s="229"/>
      <c r="L16" s="341"/>
      <c r="M16" s="254"/>
      <c r="N16" s="229"/>
      <c r="O16" s="341"/>
      <c r="P16" s="254"/>
      <c r="Q16" s="229"/>
      <c r="R16" s="341"/>
      <c r="S16" s="254"/>
      <c r="T16" s="229"/>
      <c r="U16" s="341"/>
      <c r="V16" s="254"/>
      <c r="W16" s="229"/>
      <c r="X16" s="341"/>
      <c r="Y16" s="254"/>
    </row>
    <row r="17" spans="1:25" s="210" customFormat="1" x14ac:dyDescent="0.2">
      <c r="A17" s="226" t="s">
        <v>177</v>
      </c>
      <c r="B17" s="411">
        <v>1994</v>
      </c>
      <c r="C17" s="411">
        <v>3820</v>
      </c>
      <c r="D17" s="411">
        <v>2915</v>
      </c>
      <c r="E17" s="411" t="s">
        <v>243</v>
      </c>
      <c r="F17" s="411" t="s">
        <v>243</v>
      </c>
      <c r="G17" s="411">
        <v>30072</v>
      </c>
      <c r="H17" s="411">
        <v>1071</v>
      </c>
      <c r="I17" s="341"/>
      <c r="J17" s="254"/>
      <c r="K17" s="229"/>
      <c r="L17" s="341"/>
      <c r="M17" s="254"/>
      <c r="N17" s="229"/>
      <c r="O17" s="341"/>
      <c r="P17" s="254"/>
      <c r="Q17" s="229"/>
      <c r="R17" s="341"/>
      <c r="S17" s="254"/>
      <c r="T17" s="229"/>
      <c r="U17" s="341"/>
      <c r="V17" s="254"/>
      <c r="W17" s="229"/>
      <c r="X17" s="341"/>
      <c r="Y17" s="254"/>
    </row>
    <row r="18" spans="1:25" s="210" customFormat="1" ht="19.5" customHeight="1" x14ac:dyDescent="0.2">
      <c r="A18" s="226" t="s">
        <v>178</v>
      </c>
      <c r="B18" s="411" t="s">
        <v>243</v>
      </c>
      <c r="C18" s="411" t="s">
        <v>243</v>
      </c>
      <c r="D18" s="411" t="s">
        <v>243</v>
      </c>
      <c r="E18" s="411" t="s">
        <v>243</v>
      </c>
      <c r="F18" s="411">
        <v>133</v>
      </c>
      <c r="G18" s="411">
        <v>15566</v>
      </c>
      <c r="H18" s="411">
        <v>135</v>
      </c>
      <c r="I18" s="341"/>
      <c r="J18" s="254"/>
      <c r="K18" s="229"/>
      <c r="L18" s="341"/>
      <c r="M18" s="254"/>
      <c r="N18" s="229"/>
      <c r="O18" s="341"/>
      <c r="P18" s="254"/>
      <c r="Q18" s="229"/>
      <c r="R18" s="341"/>
      <c r="S18" s="254"/>
      <c r="T18" s="229"/>
      <c r="U18" s="341"/>
      <c r="V18" s="254"/>
      <c r="W18" s="229"/>
      <c r="X18" s="341"/>
      <c r="Y18" s="254"/>
    </row>
    <row r="19" spans="1:25" s="210" customFormat="1" x14ac:dyDescent="0.2">
      <c r="A19" s="226" t="s">
        <v>179</v>
      </c>
      <c r="B19" s="411">
        <v>33</v>
      </c>
      <c r="C19" s="411">
        <v>11</v>
      </c>
      <c r="D19" s="411">
        <v>26</v>
      </c>
      <c r="E19" s="411">
        <v>19</v>
      </c>
      <c r="F19" s="411" t="s">
        <v>243</v>
      </c>
      <c r="G19" s="411" t="s">
        <v>243</v>
      </c>
      <c r="H19" s="411">
        <v>10</v>
      </c>
      <c r="I19" s="341"/>
      <c r="J19" s="254"/>
      <c r="K19" s="229"/>
      <c r="L19" s="341"/>
      <c r="M19" s="254"/>
      <c r="N19" s="229"/>
      <c r="O19" s="341"/>
      <c r="P19" s="254"/>
      <c r="Q19" s="229"/>
      <c r="R19" s="341"/>
      <c r="S19" s="254"/>
      <c r="T19" s="229"/>
      <c r="U19" s="341"/>
      <c r="V19" s="254"/>
      <c r="W19" s="229"/>
      <c r="X19" s="341"/>
      <c r="Y19" s="254"/>
    </row>
    <row r="20" spans="1:25" s="210" customFormat="1" x14ac:dyDescent="0.2">
      <c r="A20" s="226" t="s">
        <v>180</v>
      </c>
      <c r="B20" s="411" t="s">
        <v>243</v>
      </c>
      <c r="C20" s="411">
        <v>66</v>
      </c>
      <c r="D20" s="411" t="s">
        <v>243</v>
      </c>
      <c r="E20" s="411">
        <v>93</v>
      </c>
      <c r="F20" s="411">
        <v>98</v>
      </c>
      <c r="G20" s="411">
        <v>7593</v>
      </c>
      <c r="H20" s="411">
        <v>75</v>
      </c>
      <c r="I20" s="341"/>
      <c r="J20" s="254"/>
      <c r="K20" s="229"/>
      <c r="L20" s="341"/>
      <c r="M20" s="254"/>
      <c r="N20" s="229"/>
      <c r="O20" s="341"/>
      <c r="P20" s="254"/>
      <c r="Q20" s="229"/>
      <c r="R20" s="341"/>
      <c r="S20" s="254"/>
      <c r="T20" s="229"/>
      <c r="U20" s="341"/>
      <c r="V20" s="254"/>
      <c r="W20" s="229"/>
      <c r="X20" s="341"/>
      <c r="Y20" s="254"/>
    </row>
    <row r="21" spans="1:25" s="210" customFormat="1" x14ac:dyDescent="0.2">
      <c r="A21" s="226" t="s">
        <v>181</v>
      </c>
      <c r="B21" s="411">
        <v>67</v>
      </c>
      <c r="C21" s="411">
        <v>118</v>
      </c>
      <c r="D21" s="411">
        <v>65</v>
      </c>
      <c r="E21" s="411">
        <v>17</v>
      </c>
      <c r="F21" s="411">
        <v>30</v>
      </c>
      <c r="G21" s="411">
        <v>6534</v>
      </c>
      <c r="H21" s="411">
        <v>58</v>
      </c>
      <c r="I21" s="341"/>
      <c r="J21" s="254"/>
      <c r="K21" s="229"/>
      <c r="L21" s="341"/>
      <c r="M21" s="254"/>
      <c r="N21" s="229"/>
      <c r="O21" s="341"/>
      <c r="P21" s="254"/>
      <c r="Q21" s="229"/>
      <c r="R21" s="341"/>
      <c r="S21" s="254"/>
      <c r="T21" s="229"/>
      <c r="U21" s="341"/>
      <c r="V21" s="254"/>
      <c r="W21" s="229"/>
      <c r="X21" s="341"/>
      <c r="Y21" s="254"/>
    </row>
    <row r="22" spans="1:25" s="210" customFormat="1" x14ac:dyDescent="0.2">
      <c r="A22" s="226" t="s">
        <v>251</v>
      </c>
      <c r="B22" s="411" t="s">
        <v>243</v>
      </c>
      <c r="C22" s="411">
        <v>15</v>
      </c>
      <c r="D22" s="411">
        <v>18</v>
      </c>
      <c r="E22" s="411" t="s">
        <v>243</v>
      </c>
      <c r="F22" s="411" t="s">
        <v>243</v>
      </c>
      <c r="G22" s="411">
        <v>1730</v>
      </c>
      <c r="H22" s="411">
        <v>1</v>
      </c>
      <c r="I22" s="341"/>
      <c r="J22" s="254"/>
      <c r="K22" s="229"/>
      <c r="L22" s="341"/>
      <c r="M22" s="254"/>
      <c r="N22" s="229"/>
      <c r="O22" s="341"/>
      <c r="P22" s="254"/>
      <c r="Q22" s="229"/>
      <c r="R22" s="341"/>
      <c r="S22" s="254"/>
      <c r="T22" s="229"/>
      <c r="U22" s="341"/>
      <c r="V22" s="254"/>
      <c r="W22" s="229"/>
      <c r="X22" s="341"/>
      <c r="Y22" s="254"/>
    </row>
    <row r="23" spans="1:25" s="210" customFormat="1" ht="19.5" customHeight="1" x14ac:dyDescent="0.2">
      <c r="A23" s="226" t="s">
        <v>182</v>
      </c>
      <c r="B23" s="411">
        <v>82</v>
      </c>
      <c r="C23" s="411">
        <v>14</v>
      </c>
      <c r="D23" s="411" t="s">
        <v>243</v>
      </c>
      <c r="E23" s="411" t="s">
        <v>243</v>
      </c>
      <c r="F23" s="411" t="s">
        <v>243</v>
      </c>
      <c r="G23" s="411">
        <v>9487</v>
      </c>
      <c r="H23" s="411">
        <v>8</v>
      </c>
      <c r="I23" s="341"/>
      <c r="J23" s="254"/>
      <c r="K23" s="229"/>
      <c r="L23" s="341"/>
      <c r="M23" s="254"/>
      <c r="N23" s="229"/>
      <c r="O23" s="341"/>
      <c r="P23" s="254"/>
      <c r="Q23" s="229"/>
      <c r="R23" s="341"/>
      <c r="S23" s="254"/>
      <c r="T23" s="229"/>
      <c r="U23" s="341"/>
      <c r="V23" s="254"/>
      <c r="W23" s="229"/>
      <c r="X23" s="341"/>
      <c r="Y23" s="254"/>
    </row>
    <row r="24" spans="1:25" s="210" customFormat="1" x14ac:dyDescent="0.2">
      <c r="A24" s="226" t="s">
        <v>183</v>
      </c>
      <c r="B24" s="411">
        <v>374</v>
      </c>
      <c r="C24" s="411">
        <v>225</v>
      </c>
      <c r="D24" s="411">
        <v>239</v>
      </c>
      <c r="E24" s="411">
        <v>118</v>
      </c>
      <c r="F24" s="411">
        <v>100</v>
      </c>
      <c r="G24" s="411">
        <v>25155</v>
      </c>
      <c r="H24" s="411">
        <v>51</v>
      </c>
      <c r="I24" s="341"/>
      <c r="J24" s="254"/>
      <c r="K24" s="229"/>
      <c r="L24" s="341"/>
      <c r="M24" s="254"/>
      <c r="N24" s="229"/>
      <c r="O24" s="341"/>
      <c r="P24" s="254"/>
      <c r="Q24" s="229"/>
      <c r="R24" s="341"/>
      <c r="S24" s="254"/>
      <c r="T24" s="229"/>
      <c r="U24" s="341"/>
      <c r="V24" s="254"/>
      <c r="W24" s="229"/>
      <c r="X24" s="341"/>
      <c r="Y24" s="254"/>
    </row>
    <row r="25" spans="1:25" s="210" customFormat="1" x14ac:dyDescent="0.2">
      <c r="A25" s="226" t="s">
        <v>184</v>
      </c>
      <c r="B25" s="411" t="s">
        <v>243</v>
      </c>
      <c r="C25" s="411" t="s">
        <v>243</v>
      </c>
      <c r="D25" s="411" t="s">
        <v>243</v>
      </c>
      <c r="E25" s="411" t="s">
        <v>243</v>
      </c>
      <c r="F25" s="411" t="s">
        <v>243</v>
      </c>
      <c r="G25" s="411">
        <v>1512</v>
      </c>
      <c r="H25" s="411">
        <v>1</v>
      </c>
      <c r="I25" s="341"/>
      <c r="J25" s="254"/>
      <c r="K25" s="229"/>
      <c r="L25" s="341"/>
      <c r="M25" s="254"/>
      <c r="N25" s="229"/>
      <c r="O25" s="341"/>
      <c r="P25" s="254"/>
      <c r="Q25" s="229"/>
      <c r="R25" s="341"/>
      <c r="S25" s="254"/>
      <c r="T25" s="229"/>
      <c r="U25" s="341"/>
      <c r="V25" s="254"/>
      <c r="W25" s="229"/>
      <c r="X25" s="341"/>
      <c r="Y25" s="254"/>
    </row>
    <row r="26" spans="1:25" s="210" customFormat="1" x14ac:dyDescent="0.2">
      <c r="A26" s="226" t="s">
        <v>341</v>
      </c>
      <c r="B26" s="411">
        <v>82</v>
      </c>
      <c r="C26" s="411">
        <v>129</v>
      </c>
      <c r="D26" s="411">
        <v>243</v>
      </c>
      <c r="E26" s="411">
        <v>184</v>
      </c>
      <c r="F26" s="411">
        <v>276</v>
      </c>
      <c r="G26" s="411">
        <v>9304</v>
      </c>
      <c r="H26" s="411">
        <v>19</v>
      </c>
      <c r="I26" s="341"/>
      <c r="J26" s="254"/>
      <c r="K26" s="229"/>
      <c r="L26" s="341"/>
      <c r="M26" s="254"/>
      <c r="N26" s="229"/>
      <c r="O26" s="341"/>
      <c r="P26" s="254"/>
      <c r="Q26" s="229"/>
      <c r="R26" s="341"/>
      <c r="S26" s="254"/>
      <c r="T26" s="229"/>
      <c r="U26" s="341"/>
      <c r="V26" s="254"/>
      <c r="W26" s="229"/>
      <c r="X26" s="341"/>
      <c r="Y26" s="254"/>
    </row>
    <row r="27" spans="1:25" s="210" customFormat="1" x14ac:dyDescent="0.2">
      <c r="A27" s="226" t="s">
        <v>186</v>
      </c>
      <c r="B27" s="411">
        <v>179</v>
      </c>
      <c r="C27" s="411">
        <v>104</v>
      </c>
      <c r="D27" s="411">
        <v>128</v>
      </c>
      <c r="E27" s="411">
        <v>124</v>
      </c>
      <c r="F27" s="411">
        <v>95</v>
      </c>
      <c r="G27" s="411">
        <v>12294</v>
      </c>
      <c r="H27" s="411">
        <v>97</v>
      </c>
      <c r="I27" s="341"/>
      <c r="J27" s="254"/>
      <c r="K27" s="229"/>
      <c r="L27" s="341"/>
      <c r="M27" s="254"/>
      <c r="N27" s="229"/>
      <c r="O27" s="341"/>
      <c r="P27" s="254"/>
      <c r="Q27" s="229"/>
      <c r="R27" s="341"/>
      <c r="S27" s="254"/>
      <c r="T27" s="229"/>
      <c r="U27" s="341"/>
      <c r="V27" s="254"/>
      <c r="W27" s="229"/>
      <c r="X27" s="341"/>
      <c r="Y27" s="254"/>
    </row>
    <row r="28" spans="1:25" s="210" customFormat="1" ht="19.5" customHeight="1" x14ac:dyDescent="0.2">
      <c r="A28" s="226" t="s">
        <v>187</v>
      </c>
      <c r="B28" s="411">
        <v>48</v>
      </c>
      <c r="C28" s="411">
        <v>97</v>
      </c>
      <c r="D28" s="411">
        <v>108</v>
      </c>
      <c r="E28" s="411">
        <v>51</v>
      </c>
      <c r="F28" s="411">
        <v>30</v>
      </c>
      <c r="G28" s="411">
        <v>7474</v>
      </c>
      <c r="H28" s="411">
        <v>54</v>
      </c>
      <c r="I28" s="341"/>
      <c r="J28" s="254"/>
      <c r="K28" s="229"/>
      <c r="L28" s="341"/>
      <c r="M28" s="254"/>
      <c r="N28" s="229"/>
      <c r="O28" s="341"/>
      <c r="P28" s="254"/>
      <c r="Q28" s="229"/>
      <c r="R28" s="341"/>
      <c r="S28" s="254"/>
      <c r="T28" s="229"/>
      <c r="U28" s="341"/>
      <c r="V28" s="254"/>
      <c r="W28" s="229"/>
      <c r="X28" s="341"/>
      <c r="Y28" s="254"/>
    </row>
    <row r="29" spans="1:25" s="210" customFormat="1" x14ac:dyDescent="0.2">
      <c r="A29" s="226" t="s">
        <v>188</v>
      </c>
      <c r="B29" s="411" t="s">
        <v>243</v>
      </c>
      <c r="C29" s="411" t="s">
        <v>243</v>
      </c>
      <c r="D29" s="411" t="s">
        <v>243</v>
      </c>
      <c r="E29" s="411" t="s">
        <v>243</v>
      </c>
      <c r="F29" s="411">
        <v>32</v>
      </c>
      <c r="G29" s="411">
        <v>1787</v>
      </c>
      <c r="H29" s="411">
        <v>2</v>
      </c>
      <c r="I29" s="341"/>
      <c r="J29" s="254"/>
      <c r="K29" s="229"/>
      <c r="L29" s="341"/>
      <c r="M29" s="254"/>
      <c r="N29" s="229"/>
      <c r="O29" s="341"/>
      <c r="P29" s="254"/>
      <c r="Q29" s="229"/>
      <c r="R29" s="341"/>
      <c r="S29" s="254"/>
      <c r="T29" s="229"/>
      <c r="U29" s="341"/>
      <c r="V29" s="254"/>
      <c r="W29" s="229"/>
      <c r="X29" s="341"/>
      <c r="Y29" s="254"/>
    </row>
    <row r="30" spans="1:25" s="210" customFormat="1" x14ac:dyDescent="0.2">
      <c r="A30" s="226" t="s">
        <v>189</v>
      </c>
      <c r="B30" s="411" t="s">
        <v>243</v>
      </c>
      <c r="C30" s="411">
        <v>8</v>
      </c>
      <c r="D30" s="411">
        <v>53</v>
      </c>
      <c r="E30" s="411">
        <v>47</v>
      </c>
      <c r="F30" s="411">
        <v>21</v>
      </c>
      <c r="G30" s="411">
        <v>7551</v>
      </c>
      <c r="H30" s="411" t="s">
        <v>243</v>
      </c>
      <c r="I30" s="341"/>
      <c r="J30" s="254"/>
      <c r="K30" s="229"/>
      <c r="L30" s="341"/>
      <c r="M30" s="254"/>
      <c r="N30" s="229"/>
      <c r="O30" s="341"/>
      <c r="P30" s="254"/>
      <c r="Q30" s="229"/>
      <c r="R30" s="341"/>
      <c r="S30" s="254"/>
      <c r="T30" s="229"/>
      <c r="U30" s="341"/>
      <c r="V30" s="254"/>
      <c r="W30" s="229"/>
      <c r="X30" s="341"/>
      <c r="Y30" s="254"/>
    </row>
    <row r="31" spans="1:25" s="210" customFormat="1" x14ac:dyDescent="0.2">
      <c r="A31" s="226" t="s">
        <v>190</v>
      </c>
      <c r="B31" s="411" t="s">
        <v>243</v>
      </c>
      <c r="C31" s="411">
        <v>121</v>
      </c>
      <c r="D31" s="411" t="s">
        <v>243</v>
      </c>
      <c r="E31" s="411">
        <v>111</v>
      </c>
      <c r="F31" s="411" t="s">
        <v>243</v>
      </c>
      <c r="G31" s="411">
        <v>24021</v>
      </c>
      <c r="H31" s="411">
        <v>51</v>
      </c>
      <c r="I31" s="341"/>
      <c r="J31" s="254"/>
      <c r="K31" s="229"/>
      <c r="L31" s="341"/>
      <c r="M31" s="254"/>
      <c r="N31" s="229"/>
      <c r="O31" s="341"/>
      <c r="P31" s="254"/>
      <c r="Q31" s="229"/>
      <c r="R31" s="341"/>
      <c r="S31" s="254"/>
      <c r="T31" s="229"/>
      <c r="U31" s="341"/>
      <c r="V31" s="254"/>
      <c r="W31" s="229"/>
      <c r="X31" s="341"/>
      <c r="Y31" s="254"/>
    </row>
    <row r="32" spans="1:25" s="210" customFormat="1" x14ac:dyDescent="0.2">
      <c r="A32" s="226" t="s">
        <v>191</v>
      </c>
      <c r="B32" s="411" t="s">
        <v>243</v>
      </c>
      <c r="C32" s="411">
        <v>49</v>
      </c>
      <c r="D32" s="411">
        <v>64</v>
      </c>
      <c r="E32" s="411">
        <v>45</v>
      </c>
      <c r="F32" s="411">
        <v>43</v>
      </c>
      <c r="G32" s="411">
        <v>6186</v>
      </c>
      <c r="H32" s="411" t="s">
        <v>243</v>
      </c>
      <c r="I32" s="341"/>
      <c r="J32" s="254"/>
      <c r="K32" s="229"/>
      <c r="L32" s="341"/>
      <c r="M32" s="254"/>
      <c r="N32" s="229"/>
      <c r="O32" s="341"/>
      <c r="P32" s="254"/>
      <c r="Q32" s="229"/>
      <c r="R32" s="341"/>
      <c r="S32" s="254"/>
      <c r="T32" s="229"/>
      <c r="U32" s="341"/>
      <c r="V32" s="254"/>
      <c r="W32" s="229"/>
      <c r="X32" s="341"/>
      <c r="Y32" s="254"/>
    </row>
    <row r="33" spans="1:25" s="210" customFormat="1" ht="19.5" customHeight="1" x14ac:dyDescent="0.2">
      <c r="A33" s="226" t="s">
        <v>192</v>
      </c>
      <c r="B33" s="411" t="s">
        <v>243</v>
      </c>
      <c r="C33" s="411" t="s">
        <v>243</v>
      </c>
      <c r="D33" s="411" t="s">
        <v>243</v>
      </c>
      <c r="E33" s="411" t="s">
        <v>243</v>
      </c>
      <c r="F33" s="411">
        <v>31</v>
      </c>
      <c r="G33" s="411">
        <v>6432</v>
      </c>
      <c r="H33" s="411">
        <v>9</v>
      </c>
      <c r="I33" s="341"/>
      <c r="J33" s="254"/>
      <c r="K33" s="229"/>
      <c r="L33" s="341"/>
      <c r="M33" s="254"/>
      <c r="N33" s="229"/>
      <c r="O33" s="341"/>
      <c r="P33" s="254"/>
      <c r="Q33" s="229"/>
      <c r="R33" s="341"/>
      <c r="S33" s="254"/>
      <c r="T33" s="229"/>
      <c r="U33" s="341"/>
      <c r="V33" s="254"/>
      <c r="W33" s="229"/>
      <c r="X33" s="341"/>
      <c r="Y33" s="254"/>
    </row>
    <row r="34" spans="1:25" s="210" customFormat="1" x14ac:dyDescent="0.2">
      <c r="A34" s="226" t="s">
        <v>193</v>
      </c>
      <c r="B34" s="411">
        <v>303</v>
      </c>
      <c r="C34" s="411">
        <v>276</v>
      </c>
      <c r="D34" s="411" t="s">
        <v>243</v>
      </c>
      <c r="E34" s="411" t="s">
        <v>243</v>
      </c>
      <c r="F34" s="411">
        <v>272</v>
      </c>
      <c r="G34" s="411">
        <v>13700</v>
      </c>
      <c r="H34" s="411">
        <v>33</v>
      </c>
      <c r="I34" s="341"/>
      <c r="J34" s="254"/>
      <c r="K34" s="229"/>
      <c r="L34" s="341"/>
      <c r="M34" s="254"/>
      <c r="N34" s="229"/>
      <c r="O34" s="341"/>
      <c r="P34" s="254"/>
      <c r="Q34" s="229"/>
      <c r="R34" s="341"/>
      <c r="S34" s="254"/>
      <c r="T34" s="229"/>
      <c r="U34" s="341"/>
      <c r="V34" s="254"/>
      <c r="W34" s="229"/>
      <c r="X34" s="341"/>
      <c r="Y34" s="254"/>
    </row>
    <row r="35" spans="1:25" s="210" customFormat="1" ht="19.5" customHeight="1" x14ac:dyDescent="0.2">
      <c r="A35" s="2" t="s">
        <v>194</v>
      </c>
      <c r="B35" s="411">
        <v>6321</v>
      </c>
      <c r="C35" s="411">
        <v>9057</v>
      </c>
      <c r="D35" s="411">
        <v>9460</v>
      </c>
      <c r="E35" s="411">
        <v>5392</v>
      </c>
      <c r="F35" s="411">
        <v>4313</v>
      </c>
      <c r="G35" s="411">
        <v>352146</v>
      </c>
      <c r="H35" s="411">
        <v>3164</v>
      </c>
      <c r="I35" s="341"/>
      <c r="J35" s="254"/>
      <c r="K35" s="229"/>
      <c r="L35" s="341"/>
      <c r="M35" s="254"/>
      <c r="N35" s="229"/>
      <c r="O35" s="341"/>
      <c r="P35" s="254"/>
      <c r="Q35" s="229"/>
      <c r="R35" s="341"/>
      <c r="S35" s="254"/>
      <c r="T35" s="229"/>
      <c r="U35" s="341"/>
      <c r="V35" s="254"/>
      <c r="W35" s="229"/>
      <c r="X35" s="341"/>
      <c r="Y35" s="254"/>
    </row>
    <row r="36" spans="1:25" s="210" customFormat="1" ht="19.5" customHeight="1" x14ac:dyDescent="0.2">
      <c r="A36" s="229" t="s">
        <v>454</v>
      </c>
      <c r="B36" s="411">
        <v>0</v>
      </c>
      <c r="C36" s="411">
        <v>0</v>
      </c>
      <c r="D36" s="411">
        <v>0</v>
      </c>
      <c r="E36" s="411">
        <v>0</v>
      </c>
      <c r="F36" s="411">
        <v>23</v>
      </c>
      <c r="G36" s="411">
        <v>437</v>
      </c>
      <c r="H36" s="411">
        <v>0</v>
      </c>
      <c r="I36" s="341"/>
      <c r="J36" s="254"/>
      <c r="K36" s="229"/>
      <c r="L36" s="341"/>
      <c r="M36" s="254"/>
      <c r="N36" s="229"/>
      <c r="O36" s="341"/>
      <c r="P36" s="254"/>
      <c r="Q36" s="229"/>
      <c r="R36" s="341"/>
      <c r="S36" s="254"/>
      <c r="T36" s="229"/>
      <c r="U36" s="341"/>
      <c r="V36" s="254"/>
      <c r="W36" s="229"/>
      <c r="X36" s="341"/>
      <c r="Y36" s="254"/>
    </row>
    <row r="37" spans="1:25" ht="19.5" customHeight="1" x14ac:dyDescent="0.2">
      <c r="A37" s="155" t="s">
        <v>83</v>
      </c>
      <c r="B37" s="92">
        <v>6321</v>
      </c>
      <c r="C37" s="92">
        <v>9057</v>
      </c>
      <c r="D37" s="92">
        <v>9460</v>
      </c>
      <c r="E37" s="92">
        <v>5392</v>
      </c>
      <c r="F37" s="92">
        <v>4336</v>
      </c>
      <c r="G37" s="92">
        <v>352583</v>
      </c>
      <c r="H37" s="92">
        <v>3164</v>
      </c>
    </row>
    <row r="38" spans="1:25" x14ac:dyDescent="0.2">
      <c r="A38" s="215" t="s">
        <v>543</v>
      </c>
    </row>
  </sheetData>
  <hyperlinks>
    <hyperlink ref="K1" location="Contents!A1" display="Return to contents"/>
  </hyperlinks>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Y37"/>
  <sheetViews>
    <sheetView workbookViewId="0"/>
  </sheetViews>
  <sheetFormatPr defaultRowHeight="12.75" x14ac:dyDescent="0.2"/>
  <cols>
    <col min="1" max="1" width="19.140625" customWidth="1"/>
    <col min="18" max="18" width="9.140625" style="210"/>
    <col min="20" max="23" width="9.140625" style="210"/>
  </cols>
  <sheetData>
    <row r="1" spans="1:25" x14ac:dyDescent="0.2">
      <c r="A1" s="151" t="s">
        <v>782</v>
      </c>
      <c r="Y1" s="13" t="s">
        <v>63</v>
      </c>
    </row>
    <row r="2" spans="1:25" x14ac:dyDescent="0.2">
      <c r="A2" s="1"/>
      <c r="B2" s="40">
        <v>2001</v>
      </c>
      <c r="C2" s="40">
        <v>2002</v>
      </c>
      <c r="D2" s="40">
        <v>2003</v>
      </c>
      <c r="E2" s="40">
        <v>2004</v>
      </c>
      <c r="F2" s="40">
        <v>2005</v>
      </c>
      <c r="G2" s="40">
        <v>2006</v>
      </c>
      <c r="H2" s="40">
        <v>2007</v>
      </c>
      <c r="I2" s="40">
        <v>2008</v>
      </c>
      <c r="J2" s="40">
        <v>2009</v>
      </c>
      <c r="K2" s="71">
        <v>2010</v>
      </c>
      <c r="L2" s="40">
        <v>2011</v>
      </c>
      <c r="M2" s="40">
        <v>2012</v>
      </c>
      <c r="N2" s="77">
        <v>2013</v>
      </c>
      <c r="O2" s="77">
        <v>2014</v>
      </c>
      <c r="P2" s="77">
        <v>2015</v>
      </c>
      <c r="Q2" s="21">
        <v>2016</v>
      </c>
      <c r="R2" s="214">
        <v>2017</v>
      </c>
      <c r="S2" s="21">
        <v>2018</v>
      </c>
      <c r="T2" s="214">
        <v>2019</v>
      </c>
      <c r="U2" s="214">
        <v>2020</v>
      </c>
      <c r="V2" s="214">
        <v>2021</v>
      </c>
      <c r="W2" s="2"/>
    </row>
    <row r="3" spans="1:25" x14ac:dyDescent="0.2">
      <c r="A3" s="2" t="s">
        <v>164</v>
      </c>
      <c r="B3" s="94">
        <v>13</v>
      </c>
      <c r="C3" s="94">
        <v>12</v>
      </c>
      <c r="D3" s="94">
        <v>12</v>
      </c>
      <c r="E3" s="94">
        <v>12</v>
      </c>
      <c r="F3" s="94">
        <v>12</v>
      </c>
      <c r="G3" s="94">
        <v>12</v>
      </c>
      <c r="H3" s="94">
        <v>12</v>
      </c>
      <c r="I3" s="94">
        <v>12</v>
      </c>
      <c r="J3" s="94">
        <v>12</v>
      </c>
      <c r="K3" s="94">
        <v>12</v>
      </c>
      <c r="L3" s="94">
        <v>12</v>
      </c>
      <c r="M3" s="94">
        <v>12</v>
      </c>
      <c r="N3" s="94">
        <v>12</v>
      </c>
      <c r="O3">
        <v>12</v>
      </c>
      <c r="P3">
        <v>12</v>
      </c>
      <c r="Q3">
        <v>12</v>
      </c>
      <c r="R3" s="210">
        <v>12</v>
      </c>
      <c r="S3">
        <v>11</v>
      </c>
      <c r="T3" s="210">
        <v>11</v>
      </c>
      <c r="U3" s="210">
        <v>11</v>
      </c>
      <c r="V3" s="210">
        <v>11</v>
      </c>
    </row>
    <row r="4" spans="1:25" x14ac:dyDescent="0.2">
      <c r="A4" t="s">
        <v>165</v>
      </c>
      <c r="B4" s="94">
        <v>16</v>
      </c>
      <c r="C4" s="94">
        <v>17</v>
      </c>
      <c r="D4" s="94">
        <v>17</v>
      </c>
      <c r="E4" s="94">
        <v>17</v>
      </c>
      <c r="F4" s="94">
        <v>17</v>
      </c>
      <c r="G4" s="94">
        <v>17</v>
      </c>
      <c r="H4" s="94">
        <v>17</v>
      </c>
      <c r="I4" s="94">
        <v>17</v>
      </c>
      <c r="J4" s="94">
        <v>17</v>
      </c>
      <c r="K4" s="94">
        <v>17</v>
      </c>
      <c r="L4" s="94">
        <v>17</v>
      </c>
      <c r="M4" s="94">
        <v>17</v>
      </c>
      <c r="N4" s="94">
        <v>17</v>
      </c>
      <c r="O4">
        <v>17</v>
      </c>
      <c r="P4">
        <v>17</v>
      </c>
      <c r="Q4">
        <v>17</v>
      </c>
      <c r="R4" s="210">
        <v>17</v>
      </c>
      <c r="S4">
        <v>17</v>
      </c>
      <c r="T4" s="210">
        <v>17</v>
      </c>
      <c r="U4" s="210">
        <v>17</v>
      </c>
      <c r="V4" s="210">
        <v>17</v>
      </c>
    </row>
    <row r="5" spans="1:25" x14ac:dyDescent="0.2">
      <c r="A5" t="s">
        <v>166</v>
      </c>
      <c r="B5" s="94">
        <v>8</v>
      </c>
      <c r="C5" s="94">
        <v>8</v>
      </c>
      <c r="D5" s="94">
        <v>8</v>
      </c>
      <c r="E5" s="94">
        <v>8</v>
      </c>
      <c r="F5" s="94">
        <v>8</v>
      </c>
      <c r="G5" s="94">
        <v>8</v>
      </c>
      <c r="H5" s="94">
        <v>8</v>
      </c>
      <c r="I5" s="94">
        <v>8</v>
      </c>
      <c r="J5" s="94">
        <v>8</v>
      </c>
      <c r="K5" s="94">
        <v>8</v>
      </c>
      <c r="L5" s="94">
        <v>8</v>
      </c>
      <c r="M5" s="94">
        <v>8</v>
      </c>
      <c r="N5" s="94">
        <v>8</v>
      </c>
      <c r="O5">
        <v>8</v>
      </c>
      <c r="P5">
        <v>8</v>
      </c>
      <c r="Q5">
        <v>8</v>
      </c>
      <c r="R5" s="210">
        <v>8</v>
      </c>
      <c r="S5">
        <v>8</v>
      </c>
      <c r="T5" s="210">
        <v>8</v>
      </c>
      <c r="U5" s="210">
        <v>8</v>
      </c>
      <c r="V5" s="210">
        <v>8</v>
      </c>
    </row>
    <row r="6" spans="1:25" x14ac:dyDescent="0.2">
      <c r="A6" t="s">
        <v>167</v>
      </c>
      <c r="B6" s="94">
        <v>10</v>
      </c>
      <c r="C6" s="94">
        <v>10</v>
      </c>
      <c r="D6" s="94">
        <v>10</v>
      </c>
      <c r="E6" s="94">
        <v>10</v>
      </c>
      <c r="F6" s="94">
        <v>10</v>
      </c>
      <c r="G6" s="94">
        <v>10</v>
      </c>
      <c r="H6" s="94">
        <v>10</v>
      </c>
      <c r="I6" s="94">
        <v>10</v>
      </c>
      <c r="J6" s="94">
        <v>10</v>
      </c>
      <c r="K6" s="94">
        <v>10</v>
      </c>
      <c r="L6" s="94">
        <v>10</v>
      </c>
      <c r="M6" s="94">
        <v>10</v>
      </c>
      <c r="N6" s="94">
        <v>10</v>
      </c>
      <c r="O6">
        <v>10</v>
      </c>
      <c r="P6">
        <v>10</v>
      </c>
      <c r="Q6">
        <v>10</v>
      </c>
      <c r="R6" s="210">
        <v>10</v>
      </c>
      <c r="S6">
        <v>10</v>
      </c>
      <c r="T6" s="210">
        <v>10</v>
      </c>
      <c r="U6" s="210">
        <v>10</v>
      </c>
      <c r="V6" s="210">
        <v>10</v>
      </c>
    </row>
    <row r="7" spans="1:25" x14ac:dyDescent="0.2">
      <c r="A7" t="s">
        <v>338</v>
      </c>
      <c r="B7" s="94">
        <v>23</v>
      </c>
      <c r="C7" s="94">
        <v>23</v>
      </c>
      <c r="D7" s="94">
        <v>23</v>
      </c>
      <c r="E7" s="94">
        <v>23</v>
      </c>
      <c r="F7" s="94">
        <v>23</v>
      </c>
      <c r="G7" s="94">
        <v>23</v>
      </c>
      <c r="H7" s="94">
        <v>23</v>
      </c>
      <c r="I7" s="94">
        <v>23</v>
      </c>
      <c r="J7" s="94">
        <v>23</v>
      </c>
      <c r="K7" s="94">
        <v>23</v>
      </c>
      <c r="L7" s="94">
        <v>23</v>
      </c>
      <c r="M7" s="94">
        <v>23</v>
      </c>
      <c r="N7" s="94">
        <v>23</v>
      </c>
      <c r="O7">
        <v>23</v>
      </c>
      <c r="P7">
        <v>23</v>
      </c>
      <c r="Q7">
        <v>23</v>
      </c>
      <c r="R7" s="210">
        <v>23</v>
      </c>
      <c r="S7">
        <v>23</v>
      </c>
      <c r="T7" s="210">
        <v>23</v>
      </c>
      <c r="U7" s="210">
        <v>23</v>
      </c>
      <c r="V7" s="210">
        <v>23</v>
      </c>
    </row>
    <row r="8" spans="1:25" ht="19.5" customHeight="1" x14ac:dyDescent="0.2">
      <c r="A8" t="s">
        <v>168</v>
      </c>
      <c r="B8" s="94">
        <v>3</v>
      </c>
      <c r="C8" s="94">
        <v>3</v>
      </c>
      <c r="D8" s="94">
        <v>3</v>
      </c>
      <c r="E8" s="94">
        <v>3</v>
      </c>
      <c r="F8" s="94">
        <v>3</v>
      </c>
      <c r="G8" s="94">
        <v>3</v>
      </c>
      <c r="H8" s="94">
        <v>3</v>
      </c>
      <c r="I8" s="94">
        <v>3</v>
      </c>
      <c r="J8" s="94">
        <v>3</v>
      </c>
      <c r="K8" s="94">
        <v>3</v>
      </c>
      <c r="L8" s="94">
        <v>3</v>
      </c>
      <c r="M8" s="94">
        <v>3</v>
      </c>
      <c r="N8" s="94">
        <v>3</v>
      </c>
      <c r="O8">
        <v>3</v>
      </c>
      <c r="P8">
        <v>3</v>
      </c>
      <c r="Q8">
        <v>3</v>
      </c>
      <c r="R8" s="210">
        <v>3</v>
      </c>
      <c r="S8">
        <v>3</v>
      </c>
      <c r="T8" s="210">
        <v>3</v>
      </c>
      <c r="U8" s="210">
        <v>3</v>
      </c>
      <c r="V8" s="210">
        <v>3</v>
      </c>
    </row>
    <row r="9" spans="1:25" x14ac:dyDescent="0.2">
      <c r="A9" t="s">
        <v>169</v>
      </c>
      <c r="B9" s="94">
        <v>16</v>
      </c>
      <c r="C9" s="94">
        <v>16</v>
      </c>
      <c r="D9" s="94">
        <v>16</v>
      </c>
      <c r="E9" s="94">
        <v>16</v>
      </c>
      <c r="F9" s="94">
        <v>16</v>
      </c>
      <c r="G9" s="94">
        <v>16</v>
      </c>
      <c r="H9" s="94">
        <v>16</v>
      </c>
      <c r="I9" s="94">
        <v>16</v>
      </c>
      <c r="J9" s="94">
        <v>16</v>
      </c>
      <c r="K9" s="94">
        <v>16</v>
      </c>
      <c r="L9" s="94">
        <v>16</v>
      </c>
      <c r="M9" s="94">
        <v>16</v>
      </c>
      <c r="N9" s="94">
        <v>16</v>
      </c>
      <c r="O9">
        <v>16</v>
      </c>
      <c r="P9">
        <v>16</v>
      </c>
      <c r="Q9">
        <v>16</v>
      </c>
      <c r="R9" s="210">
        <v>16</v>
      </c>
      <c r="S9">
        <v>16</v>
      </c>
      <c r="T9" s="210">
        <v>16</v>
      </c>
      <c r="U9" s="210">
        <v>16</v>
      </c>
      <c r="V9" s="210">
        <v>16</v>
      </c>
    </row>
    <row r="10" spans="1:25" x14ac:dyDescent="0.2">
      <c r="A10" t="s">
        <v>170</v>
      </c>
      <c r="B10" s="94">
        <v>10</v>
      </c>
      <c r="C10" s="94">
        <v>10</v>
      </c>
      <c r="D10" s="94">
        <v>10</v>
      </c>
      <c r="E10" s="94">
        <v>10</v>
      </c>
      <c r="F10" s="94">
        <v>10</v>
      </c>
      <c r="G10" s="94">
        <v>10</v>
      </c>
      <c r="H10" s="94">
        <v>11</v>
      </c>
      <c r="I10" s="94">
        <v>10</v>
      </c>
      <c r="J10" s="94">
        <v>10</v>
      </c>
      <c r="K10" s="94">
        <v>9</v>
      </c>
      <c r="L10" s="94">
        <v>9</v>
      </c>
      <c r="M10" s="94">
        <v>9</v>
      </c>
      <c r="N10" s="94">
        <v>9</v>
      </c>
      <c r="O10">
        <v>9</v>
      </c>
      <c r="P10">
        <v>9</v>
      </c>
      <c r="Q10">
        <v>8</v>
      </c>
      <c r="R10" s="210">
        <v>8</v>
      </c>
      <c r="S10">
        <v>8</v>
      </c>
      <c r="T10" s="210">
        <v>8</v>
      </c>
      <c r="U10" s="210">
        <v>8</v>
      </c>
      <c r="V10" s="210">
        <v>8</v>
      </c>
    </row>
    <row r="11" spans="1:25" x14ac:dyDescent="0.2">
      <c r="A11" t="s">
        <v>171</v>
      </c>
      <c r="B11" s="94">
        <v>9</v>
      </c>
      <c r="C11" s="94">
        <v>9</v>
      </c>
      <c r="D11" s="94">
        <v>9</v>
      </c>
      <c r="E11" s="94">
        <v>9</v>
      </c>
      <c r="F11" s="94">
        <v>9</v>
      </c>
      <c r="G11" s="94">
        <v>9</v>
      </c>
      <c r="H11" s="94">
        <v>9</v>
      </c>
      <c r="I11" s="94">
        <v>9</v>
      </c>
      <c r="J11" s="94">
        <v>9</v>
      </c>
      <c r="K11" s="94">
        <v>9</v>
      </c>
      <c r="L11" s="94">
        <v>9</v>
      </c>
      <c r="M11" s="94">
        <v>9</v>
      </c>
      <c r="N11" s="94">
        <v>9</v>
      </c>
      <c r="O11">
        <v>9</v>
      </c>
      <c r="P11">
        <v>9</v>
      </c>
      <c r="Q11">
        <v>9</v>
      </c>
      <c r="R11" s="210">
        <v>9</v>
      </c>
      <c r="S11">
        <v>8</v>
      </c>
      <c r="T11" s="210">
        <v>8</v>
      </c>
      <c r="U11" s="210">
        <v>7</v>
      </c>
      <c r="V11" s="210">
        <v>7</v>
      </c>
    </row>
    <row r="12" spans="1:25" x14ac:dyDescent="0.2">
      <c r="A12" t="s">
        <v>172</v>
      </c>
      <c r="B12" s="94">
        <v>9</v>
      </c>
      <c r="C12" s="94">
        <v>9</v>
      </c>
      <c r="D12" s="94">
        <v>9</v>
      </c>
      <c r="E12" s="94">
        <v>9</v>
      </c>
      <c r="F12" s="94">
        <v>9</v>
      </c>
      <c r="G12" s="94">
        <v>8</v>
      </c>
      <c r="H12" s="94">
        <v>8</v>
      </c>
      <c r="I12" s="94">
        <v>8</v>
      </c>
      <c r="J12" s="94">
        <v>8</v>
      </c>
      <c r="K12" s="94">
        <v>8</v>
      </c>
      <c r="L12" s="94">
        <v>8</v>
      </c>
      <c r="M12" s="94">
        <v>8</v>
      </c>
      <c r="N12" s="94">
        <v>8</v>
      </c>
      <c r="O12">
        <v>8</v>
      </c>
      <c r="P12">
        <v>8</v>
      </c>
      <c r="Q12">
        <v>8</v>
      </c>
      <c r="R12" s="210">
        <v>9</v>
      </c>
      <c r="S12">
        <v>8</v>
      </c>
      <c r="T12" s="210">
        <v>8</v>
      </c>
      <c r="U12" s="210">
        <v>8</v>
      </c>
      <c r="V12" s="210">
        <v>8</v>
      </c>
    </row>
    <row r="13" spans="1:25" ht="19.5" customHeight="1" x14ac:dyDescent="0.2">
      <c r="A13" t="s">
        <v>173</v>
      </c>
      <c r="B13" s="94">
        <v>6</v>
      </c>
      <c r="C13" s="94">
        <v>6</v>
      </c>
      <c r="D13" s="94">
        <v>6</v>
      </c>
      <c r="E13" s="94">
        <v>6</v>
      </c>
      <c r="F13" s="94">
        <v>6</v>
      </c>
      <c r="G13" s="94">
        <v>6</v>
      </c>
      <c r="H13" s="94">
        <v>6</v>
      </c>
      <c r="I13" s="94">
        <v>6</v>
      </c>
      <c r="J13" s="94">
        <v>6</v>
      </c>
      <c r="K13" s="94">
        <v>6</v>
      </c>
      <c r="L13" s="94">
        <v>6</v>
      </c>
      <c r="M13" s="94">
        <v>6</v>
      </c>
      <c r="N13" s="94">
        <v>6</v>
      </c>
      <c r="O13">
        <v>6</v>
      </c>
      <c r="P13">
        <v>6</v>
      </c>
      <c r="Q13">
        <v>6</v>
      </c>
      <c r="R13" s="210">
        <v>6</v>
      </c>
      <c r="S13">
        <v>6</v>
      </c>
      <c r="T13" s="210">
        <v>6</v>
      </c>
      <c r="U13" s="210">
        <v>6</v>
      </c>
      <c r="V13" s="210">
        <v>6</v>
      </c>
    </row>
    <row r="14" spans="1:25" x14ac:dyDescent="0.2">
      <c r="A14" t="s">
        <v>174</v>
      </c>
      <c r="B14" s="94">
        <v>7</v>
      </c>
      <c r="C14" s="94">
        <v>7</v>
      </c>
      <c r="D14" s="94">
        <v>7</v>
      </c>
      <c r="E14" s="94">
        <v>7</v>
      </c>
      <c r="F14" s="94">
        <v>7</v>
      </c>
      <c r="G14" s="94">
        <v>7</v>
      </c>
      <c r="H14" s="94">
        <v>7</v>
      </c>
      <c r="I14" s="94">
        <v>7</v>
      </c>
      <c r="J14" s="94">
        <v>7</v>
      </c>
      <c r="K14" s="94">
        <v>7</v>
      </c>
      <c r="L14" s="94">
        <v>7</v>
      </c>
      <c r="M14" s="94">
        <v>7</v>
      </c>
      <c r="N14" s="94">
        <v>7</v>
      </c>
      <c r="O14">
        <v>7</v>
      </c>
      <c r="P14">
        <v>7</v>
      </c>
      <c r="Q14">
        <v>7</v>
      </c>
      <c r="R14" s="210">
        <v>7</v>
      </c>
      <c r="S14">
        <v>7</v>
      </c>
      <c r="T14" s="210">
        <v>7</v>
      </c>
      <c r="U14" s="210">
        <v>7</v>
      </c>
      <c r="V14" s="210">
        <v>7</v>
      </c>
    </row>
    <row r="15" spans="1:25" x14ac:dyDescent="0.2">
      <c r="A15" s="210" t="s">
        <v>175</v>
      </c>
      <c r="B15" s="94">
        <v>8</v>
      </c>
      <c r="C15" s="94">
        <v>8</v>
      </c>
      <c r="D15" s="94">
        <v>8</v>
      </c>
      <c r="E15" s="94">
        <v>8</v>
      </c>
      <c r="F15" s="94">
        <v>8</v>
      </c>
      <c r="G15" s="94">
        <v>8</v>
      </c>
      <c r="H15" s="94">
        <v>8</v>
      </c>
      <c r="I15" s="94">
        <v>8</v>
      </c>
      <c r="J15" s="94">
        <v>8</v>
      </c>
      <c r="K15" s="94">
        <v>8</v>
      </c>
      <c r="L15" s="94">
        <v>8</v>
      </c>
      <c r="M15" s="94">
        <v>8</v>
      </c>
      <c r="N15" s="94">
        <v>8</v>
      </c>
      <c r="O15">
        <v>8</v>
      </c>
      <c r="P15">
        <v>8</v>
      </c>
      <c r="Q15">
        <v>8</v>
      </c>
      <c r="R15" s="210">
        <v>8</v>
      </c>
      <c r="S15">
        <v>8</v>
      </c>
      <c r="T15" s="210">
        <v>8</v>
      </c>
      <c r="U15" s="210">
        <v>8</v>
      </c>
      <c r="V15" s="210">
        <v>8</v>
      </c>
    </row>
    <row r="16" spans="1:25" x14ac:dyDescent="0.2">
      <c r="A16" t="s">
        <v>176</v>
      </c>
      <c r="B16" s="94">
        <v>19</v>
      </c>
      <c r="C16" s="94">
        <v>19</v>
      </c>
      <c r="D16" s="94">
        <v>19</v>
      </c>
      <c r="E16" s="94">
        <v>19</v>
      </c>
      <c r="F16" s="94">
        <v>19</v>
      </c>
      <c r="G16" s="94">
        <v>19</v>
      </c>
      <c r="H16" s="94">
        <v>19</v>
      </c>
      <c r="I16" s="94">
        <v>19</v>
      </c>
      <c r="J16" s="94">
        <v>19</v>
      </c>
      <c r="K16" s="94">
        <v>19</v>
      </c>
      <c r="L16" s="94">
        <v>19</v>
      </c>
      <c r="M16" s="94">
        <v>19</v>
      </c>
      <c r="N16" s="94">
        <v>19</v>
      </c>
      <c r="O16">
        <v>19</v>
      </c>
      <c r="P16">
        <v>19</v>
      </c>
      <c r="Q16">
        <v>18</v>
      </c>
      <c r="R16" s="210">
        <v>18</v>
      </c>
      <c r="S16">
        <v>18</v>
      </c>
      <c r="T16" s="210">
        <v>18</v>
      </c>
      <c r="U16" s="210">
        <v>18</v>
      </c>
      <c r="V16" s="210">
        <v>18</v>
      </c>
    </row>
    <row r="17" spans="1:22" x14ac:dyDescent="0.2">
      <c r="A17" t="s">
        <v>177</v>
      </c>
      <c r="B17" s="94">
        <v>29</v>
      </c>
      <c r="C17" s="94">
        <v>29</v>
      </c>
      <c r="D17" s="94">
        <v>29</v>
      </c>
      <c r="E17" s="94">
        <v>29</v>
      </c>
      <c r="F17" s="94">
        <v>29</v>
      </c>
      <c r="G17" s="94">
        <v>30</v>
      </c>
      <c r="H17" s="94">
        <v>30</v>
      </c>
      <c r="I17" s="94">
        <v>30</v>
      </c>
      <c r="J17" s="94">
        <v>30</v>
      </c>
      <c r="K17" s="94">
        <v>30</v>
      </c>
      <c r="L17" s="94">
        <v>30</v>
      </c>
      <c r="M17" s="94">
        <v>30</v>
      </c>
      <c r="N17" s="94">
        <v>30</v>
      </c>
      <c r="O17">
        <v>30</v>
      </c>
      <c r="P17">
        <v>30</v>
      </c>
      <c r="Q17">
        <v>30</v>
      </c>
      <c r="R17" s="210">
        <v>30</v>
      </c>
      <c r="S17">
        <v>30</v>
      </c>
      <c r="T17" s="210">
        <v>30</v>
      </c>
      <c r="U17" s="210">
        <v>30</v>
      </c>
      <c r="V17" s="210">
        <v>30</v>
      </c>
    </row>
    <row r="18" spans="1:22" ht="19.5" customHeight="1" x14ac:dyDescent="0.2">
      <c r="A18" t="s">
        <v>178</v>
      </c>
      <c r="B18" s="94">
        <v>28</v>
      </c>
      <c r="C18" s="94">
        <v>29</v>
      </c>
      <c r="D18" s="94">
        <v>29</v>
      </c>
      <c r="E18" s="94">
        <v>29</v>
      </c>
      <c r="F18" s="94">
        <v>30</v>
      </c>
      <c r="G18" s="94">
        <v>30</v>
      </c>
      <c r="H18" s="94">
        <v>30</v>
      </c>
      <c r="I18" s="94">
        <v>30</v>
      </c>
      <c r="J18" s="94">
        <v>30</v>
      </c>
      <c r="K18" s="94">
        <v>30</v>
      </c>
      <c r="L18" s="94">
        <v>29</v>
      </c>
      <c r="M18" s="94">
        <v>29</v>
      </c>
      <c r="N18" s="94">
        <v>29</v>
      </c>
      <c r="O18">
        <v>29</v>
      </c>
      <c r="P18">
        <v>29</v>
      </c>
      <c r="Q18">
        <v>29</v>
      </c>
      <c r="R18" s="210">
        <v>29</v>
      </c>
      <c r="S18">
        <v>29</v>
      </c>
      <c r="T18" s="210">
        <v>29</v>
      </c>
      <c r="U18" s="210">
        <v>29</v>
      </c>
      <c r="V18" s="210">
        <v>29</v>
      </c>
    </row>
    <row r="19" spans="1:22" x14ac:dyDescent="0.2">
      <c r="A19" t="s">
        <v>179</v>
      </c>
      <c r="B19" s="94">
        <v>8</v>
      </c>
      <c r="C19" s="94">
        <v>8</v>
      </c>
      <c r="D19" s="94">
        <v>8</v>
      </c>
      <c r="E19" s="94">
        <v>8</v>
      </c>
      <c r="F19" s="94">
        <v>8</v>
      </c>
      <c r="G19" s="94">
        <v>8</v>
      </c>
      <c r="H19" s="94">
        <v>7</v>
      </c>
      <c r="I19" s="94">
        <v>7</v>
      </c>
      <c r="J19" s="94">
        <v>7</v>
      </c>
      <c r="K19" s="94">
        <v>7</v>
      </c>
      <c r="L19" s="94">
        <v>6</v>
      </c>
      <c r="M19" s="94">
        <v>6</v>
      </c>
      <c r="N19" s="94">
        <v>6</v>
      </c>
      <c r="O19">
        <v>6</v>
      </c>
      <c r="P19">
        <v>6</v>
      </c>
      <c r="Q19">
        <v>6</v>
      </c>
      <c r="R19" s="210">
        <v>6</v>
      </c>
      <c r="S19">
        <v>6</v>
      </c>
      <c r="T19" s="210">
        <v>6</v>
      </c>
      <c r="U19" s="210">
        <v>6</v>
      </c>
      <c r="V19" s="210">
        <v>6</v>
      </c>
    </row>
    <row r="20" spans="1:22" x14ac:dyDescent="0.2">
      <c r="A20" t="s">
        <v>180</v>
      </c>
      <c r="B20" s="94">
        <v>6</v>
      </c>
      <c r="C20" s="94">
        <v>6</v>
      </c>
      <c r="D20" s="94">
        <v>6</v>
      </c>
      <c r="E20" s="94">
        <v>6</v>
      </c>
      <c r="F20" s="94">
        <v>6</v>
      </c>
      <c r="G20" s="94">
        <v>6</v>
      </c>
      <c r="H20" s="94">
        <v>6</v>
      </c>
      <c r="I20" s="94">
        <v>6</v>
      </c>
      <c r="J20" s="94">
        <v>6</v>
      </c>
      <c r="K20" s="94">
        <v>6</v>
      </c>
      <c r="L20" s="94">
        <v>6</v>
      </c>
      <c r="M20" s="94">
        <v>6</v>
      </c>
      <c r="N20" s="94">
        <v>6</v>
      </c>
      <c r="O20">
        <v>6</v>
      </c>
      <c r="P20">
        <v>6</v>
      </c>
      <c r="Q20">
        <v>6</v>
      </c>
      <c r="R20" s="210">
        <v>6</v>
      </c>
      <c r="S20">
        <v>6</v>
      </c>
      <c r="T20" s="210">
        <v>6</v>
      </c>
      <c r="U20" s="210">
        <v>6</v>
      </c>
      <c r="V20" s="210">
        <v>6</v>
      </c>
    </row>
    <row r="21" spans="1:22" x14ac:dyDescent="0.2">
      <c r="A21" t="s">
        <v>181</v>
      </c>
      <c r="B21" s="94">
        <v>8</v>
      </c>
      <c r="C21" s="94">
        <v>8</v>
      </c>
      <c r="D21" s="94">
        <v>8</v>
      </c>
      <c r="E21" s="94">
        <v>8</v>
      </c>
      <c r="F21" s="94">
        <v>8</v>
      </c>
      <c r="G21" s="94">
        <v>8</v>
      </c>
      <c r="H21" s="94">
        <v>8</v>
      </c>
      <c r="I21" s="94">
        <v>8</v>
      </c>
      <c r="J21" s="94">
        <v>8</v>
      </c>
      <c r="K21" s="94">
        <v>8</v>
      </c>
      <c r="L21" s="94">
        <v>8</v>
      </c>
      <c r="M21" s="94">
        <v>8</v>
      </c>
      <c r="N21" s="94">
        <v>8</v>
      </c>
      <c r="O21">
        <v>8</v>
      </c>
      <c r="P21">
        <v>8</v>
      </c>
      <c r="Q21">
        <v>8</v>
      </c>
      <c r="R21" s="210">
        <v>8</v>
      </c>
      <c r="S21">
        <v>8</v>
      </c>
      <c r="T21" s="210">
        <v>8</v>
      </c>
      <c r="U21" s="210">
        <v>8</v>
      </c>
      <c r="V21" s="210">
        <v>8</v>
      </c>
    </row>
    <row r="22" spans="1:22" x14ac:dyDescent="0.2">
      <c r="A22" s="32" t="s">
        <v>251</v>
      </c>
      <c r="B22" s="94">
        <v>12</v>
      </c>
      <c r="C22" s="94">
        <v>11</v>
      </c>
      <c r="D22" s="94">
        <v>11</v>
      </c>
      <c r="E22" s="94">
        <v>11</v>
      </c>
      <c r="F22" s="94">
        <v>11</v>
      </c>
      <c r="G22" s="94">
        <v>11</v>
      </c>
      <c r="H22" s="94">
        <v>11</v>
      </c>
      <c r="I22" s="94">
        <v>11</v>
      </c>
      <c r="J22" s="94">
        <v>10</v>
      </c>
      <c r="K22" s="94">
        <v>9</v>
      </c>
      <c r="L22" s="94">
        <v>8</v>
      </c>
      <c r="M22" s="94">
        <v>6</v>
      </c>
      <c r="N22" s="94">
        <v>5</v>
      </c>
      <c r="O22">
        <v>5</v>
      </c>
      <c r="P22">
        <v>4</v>
      </c>
      <c r="Q22">
        <v>4</v>
      </c>
      <c r="R22" s="210">
        <v>4</v>
      </c>
      <c r="S22">
        <v>4</v>
      </c>
      <c r="T22" s="210">
        <v>4</v>
      </c>
      <c r="U22" s="210">
        <v>4</v>
      </c>
      <c r="V22" s="210">
        <v>4</v>
      </c>
    </row>
    <row r="23" spans="1:22" ht="19.5" customHeight="1" x14ac:dyDescent="0.2">
      <c r="A23" t="s">
        <v>182</v>
      </c>
      <c r="B23" s="94">
        <v>10</v>
      </c>
      <c r="C23" s="94">
        <v>10</v>
      </c>
      <c r="D23" s="94">
        <v>10</v>
      </c>
      <c r="E23" s="94">
        <v>10</v>
      </c>
      <c r="F23" s="94">
        <v>10</v>
      </c>
      <c r="G23" s="94">
        <v>10</v>
      </c>
      <c r="H23" s="94">
        <v>9</v>
      </c>
      <c r="I23" s="94">
        <v>9</v>
      </c>
      <c r="J23" s="94">
        <v>9</v>
      </c>
      <c r="K23" s="94">
        <v>9</v>
      </c>
      <c r="L23" s="94">
        <v>9</v>
      </c>
      <c r="M23" s="94">
        <v>9</v>
      </c>
      <c r="N23" s="94">
        <v>9</v>
      </c>
      <c r="O23">
        <v>9</v>
      </c>
      <c r="P23">
        <v>9</v>
      </c>
      <c r="Q23">
        <v>9</v>
      </c>
      <c r="R23" s="210">
        <v>9</v>
      </c>
      <c r="S23">
        <v>9</v>
      </c>
      <c r="T23" s="210">
        <v>9</v>
      </c>
      <c r="U23" s="210">
        <v>9</v>
      </c>
      <c r="V23" s="210">
        <v>9</v>
      </c>
    </row>
    <row r="24" spans="1:22" x14ac:dyDescent="0.2">
      <c r="A24" t="s">
        <v>183</v>
      </c>
      <c r="B24" s="94">
        <v>26</v>
      </c>
      <c r="C24" s="94">
        <v>26</v>
      </c>
      <c r="D24" s="94">
        <v>26</v>
      </c>
      <c r="E24" s="94">
        <v>26</v>
      </c>
      <c r="F24" s="94">
        <v>26</v>
      </c>
      <c r="G24" s="94">
        <v>25</v>
      </c>
      <c r="H24" s="94">
        <v>25</v>
      </c>
      <c r="I24" s="94">
        <v>24</v>
      </c>
      <c r="J24" s="94">
        <v>24</v>
      </c>
      <c r="K24" s="94">
        <v>24</v>
      </c>
      <c r="L24" s="94">
        <v>24</v>
      </c>
      <c r="M24" s="94">
        <v>24</v>
      </c>
      <c r="N24" s="94">
        <v>24</v>
      </c>
      <c r="O24">
        <v>23</v>
      </c>
      <c r="P24">
        <v>23</v>
      </c>
      <c r="Q24">
        <v>23</v>
      </c>
      <c r="R24" s="210">
        <v>23</v>
      </c>
      <c r="S24">
        <v>23</v>
      </c>
      <c r="T24" s="210">
        <v>23</v>
      </c>
      <c r="U24" s="210">
        <v>23</v>
      </c>
      <c r="V24" s="210">
        <v>23</v>
      </c>
    </row>
    <row r="25" spans="1:22" x14ac:dyDescent="0.2">
      <c r="A25" t="s">
        <v>184</v>
      </c>
      <c r="B25" s="94">
        <v>6</v>
      </c>
      <c r="C25" s="94">
        <v>6</v>
      </c>
      <c r="D25" s="94">
        <v>6</v>
      </c>
      <c r="E25" s="94">
        <v>6</v>
      </c>
      <c r="F25" s="94">
        <v>6</v>
      </c>
      <c r="G25" s="94">
        <v>6</v>
      </c>
      <c r="H25" s="94">
        <v>6</v>
      </c>
      <c r="I25" s="94">
        <v>6</v>
      </c>
      <c r="J25" s="94">
        <v>6</v>
      </c>
      <c r="K25" s="94">
        <v>6</v>
      </c>
      <c r="L25" s="94">
        <v>5</v>
      </c>
      <c r="M25" s="94">
        <v>5</v>
      </c>
      <c r="N25" s="94">
        <v>5</v>
      </c>
      <c r="O25">
        <v>5</v>
      </c>
      <c r="P25">
        <v>5</v>
      </c>
      <c r="Q25">
        <v>5</v>
      </c>
      <c r="R25" s="210">
        <v>5</v>
      </c>
      <c r="S25">
        <v>5</v>
      </c>
      <c r="T25" s="210">
        <v>5</v>
      </c>
      <c r="U25" s="210">
        <v>5</v>
      </c>
      <c r="V25" s="210">
        <v>5</v>
      </c>
    </row>
    <row r="26" spans="1:22" x14ac:dyDescent="0.2">
      <c r="A26" t="s">
        <v>185</v>
      </c>
      <c r="B26" s="94">
        <v>10</v>
      </c>
      <c r="C26" s="94">
        <v>10</v>
      </c>
      <c r="D26" s="94">
        <v>10</v>
      </c>
      <c r="E26" s="94">
        <v>10</v>
      </c>
      <c r="F26" s="94">
        <v>10</v>
      </c>
      <c r="G26" s="94">
        <v>10</v>
      </c>
      <c r="H26" s="94">
        <v>10</v>
      </c>
      <c r="I26" s="94">
        <v>10</v>
      </c>
      <c r="J26" s="94">
        <v>10</v>
      </c>
      <c r="K26" s="94">
        <v>10</v>
      </c>
      <c r="L26" s="94">
        <v>10</v>
      </c>
      <c r="M26" s="94">
        <v>10</v>
      </c>
      <c r="N26" s="94">
        <v>10</v>
      </c>
      <c r="O26">
        <v>10</v>
      </c>
      <c r="P26">
        <v>10</v>
      </c>
      <c r="Q26">
        <v>10</v>
      </c>
      <c r="R26" s="210">
        <v>10</v>
      </c>
      <c r="S26">
        <v>10</v>
      </c>
      <c r="T26" s="210">
        <v>11</v>
      </c>
      <c r="U26" s="210">
        <v>11</v>
      </c>
      <c r="V26" s="210">
        <v>11</v>
      </c>
    </row>
    <row r="27" spans="1:22" x14ac:dyDescent="0.2">
      <c r="A27" t="s">
        <v>186</v>
      </c>
      <c r="B27" s="94">
        <v>13</v>
      </c>
      <c r="C27" s="94">
        <v>12</v>
      </c>
      <c r="D27" s="94">
        <v>12</v>
      </c>
      <c r="E27" s="94">
        <v>12</v>
      </c>
      <c r="F27" s="94">
        <v>12</v>
      </c>
      <c r="G27" s="94">
        <v>11</v>
      </c>
      <c r="H27" s="94">
        <v>11</v>
      </c>
      <c r="I27" s="94">
        <v>11</v>
      </c>
      <c r="J27" s="94">
        <v>11</v>
      </c>
      <c r="K27" s="94">
        <v>11</v>
      </c>
      <c r="L27" s="94">
        <v>11</v>
      </c>
      <c r="M27" s="94">
        <v>11</v>
      </c>
      <c r="N27" s="94">
        <v>11</v>
      </c>
      <c r="O27">
        <v>11</v>
      </c>
      <c r="P27">
        <v>11</v>
      </c>
      <c r="Q27">
        <v>11</v>
      </c>
      <c r="R27" s="210">
        <v>11</v>
      </c>
      <c r="S27">
        <v>11</v>
      </c>
      <c r="T27" s="210">
        <v>11</v>
      </c>
      <c r="U27" s="210">
        <v>11</v>
      </c>
      <c r="V27" s="210">
        <v>11</v>
      </c>
    </row>
    <row r="28" spans="1:22" ht="19.5" customHeight="1" x14ac:dyDescent="0.2">
      <c r="A28" t="s">
        <v>187</v>
      </c>
      <c r="B28" s="94">
        <v>9</v>
      </c>
      <c r="C28" s="94">
        <v>9</v>
      </c>
      <c r="D28" s="94">
        <v>9</v>
      </c>
      <c r="E28" s="94">
        <v>9</v>
      </c>
      <c r="F28" s="94">
        <v>9</v>
      </c>
      <c r="G28" s="94">
        <v>9</v>
      </c>
      <c r="H28" s="94">
        <v>9</v>
      </c>
      <c r="I28" s="94">
        <v>9</v>
      </c>
      <c r="J28" s="94">
        <v>9</v>
      </c>
      <c r="K28" s="94">
        <v>9</v>
      </c>
      <c r="L28" s="94">
        <v>9</v>
      </c>
      <c r="M28" s="94">
        <v>9</v>
      </c>
      <c r="N28" s="94">
        <v>9</v>
      </c>
      <c r="O28">
        <v>9</v>
      </c>
      <c r="P28">
        <v>9</v>
      </c>
      <c r="Q28">
        <v>9</v>
      </c>
      <c r="R28" s="210">
        <v>9</v>
      </c>
      <c r="S28">
        <v>9</v>
      </c>
      <c r="T28" s="210">
        <v>9</v>
      </c>
      <c r="U28" s="210">
        <v>9</v>
      </c>
      <c r="V28" s="210">
        <v>9</v>
      </c>
    </row>
    <row r="29" spans="1:22" x14ac:dyDescent="0.2">
      <c r="A29" t="s">
        <v>188</v>
      </c>
      <c r="B29" s="94">
        <v>9</v>
      </c>
      <c r="C29" s="94">
        <v>9</v>
      </c>
      <c r="D29" s="94">
        <v>9</v>
      </c>
      <c r="E29" s="94">
        <v>9</v>
      </c>
      <c r="F29" s="94">
        <v>9</v>
      </c>
      <c r="G29" s="94">
        <v>9</v>
      </c>
      <c r="H29" s="94">
        <v>9</v>
      </c>
      <c r="I29" s="94">
        <v>9</v>
      </c>
      <c r="J29" s="94">
        <v>9</v>
      </c>
      <c r="K29" s="94">
        <v>9</v>
      </c>
      <c r="L29" s="94">
        <v>8</v>
      </c>
      <c r="M29" s="94">
        <v>8</v>
      </c>
      <c r="N29" s="94">
        <v>8</v>
      </c>
      <c r="O29">
        <v>7</v>
      </c>
      <c r="P29">
        <v>7</v>
      </c>
      <c r="Q29">
        <v>7</v>
      </c>
      <c r="R29" s="210">
        <v>7</v>
      </c>
      <c r="S29">
        <v>7</v>
      </c>
      <c r="T29" s="210">
        <v>7</v>
      </c>
      <c r="U29" s="210">
        <v>7</v>
      </c>
      <c r="V29" s="210">
        <v>7</v>
      </c>
    </row>
    <row r="30" spans="1:22" x14ac:dyDescent="0.2">
      <c r="A30" t="s">
        <v>189</v>
      </c>
      <c r="B30" s="94">
        <v>9</v>
      </c>
      <c r="C30" s="94">
        <v>9</v>
      </c>
      <c r="D30" s="94">
        <v>9</v>
      </c>
      <c r="E30" s="94">
        <v>9</v>
      </c>
      <c r="F30" s="94">
        <v>9</v>
      </c>
      <c r="G30" s="94">
        <v>8</v>
      </c>
      <c r="H30" s="94">
        <v>8</v>
      </c>
      <c r="I30" s="94">
        <v>8</v>
      </c>
      <c r="J30" s="94">
        <v>8</v>
      </c>
      <c r="K30" s="94">
        <v>8</v>
      </c>
      <c r="L30" s="94">
        <v>8</v>
      </c>
      <c r="M30" s="94">
        <v>8</v>
      </c>
      <c r="N30" s="94">
        <v>8</v>
      </c>
      <c r="O30">
        <v>8</v>
      </c>
      <c r="P30">
        <v>8</v>
      </c>
      <c r="Q30">
        <v>8</v>
      </c>
      <c r="R30" s="210">
        <v>8</v>
      </c>
      <c r="S30">
        <v>8</v>
      </c>
      <c r="T30" s="210">
        <v>8</v>
      </c>
      <c r="U30" s="210">
        <v>8</v>
      </c>
      <c r="V30" s="210">
        <v>8</v>
      </c>
    </row>
    <row r="31" spans="1:22" x14ac:dyDescent="0.2">
      <c r="A31" t="s">
        <v>190</v>
      </c>
      <c r="B31" s="94">
        <v>21</v>
      </c>
      <c r="C31" s="94">
        <v>21</v>
      </c>
      <c r="D31" s="94">
        <v>21</v>
      </c>
      <c r="E31" s="94">
        <v>21</v>
      </c>
      <c r="F31" s="94">
        <v>19</v>
      </c>
      <c r="G31" s="94">
        <v>19</v>
      </c>
      <c r="H31" s="94">
        <v>17</v>
      </c>
      <c r="I31" s="94">
        <v>17</v>
      </c>
      <c r="J31" s="94">
        <v>17</v>
      </c>
      <c r="K31" s="94">
        <v>17</v>
      </c>
      <c r="L31" s="94">
        <v>17</v>
      </c>
      <c r="M31" s="94">
        <v>17</v>
      </c>
      <c r="N31" s="94">
        <v>17</v>
      </c>
      <c r="O31">
        <v>17</v>
      </c>
      <c r="P31">
        <v>17</v>
      </c>
      <c r="Q31">
        <v>17</v>
      </c>
      <c r="R31" s="210">
        <v>17</v>
      </c>
      <c r="S31">
        <v>17</v>
      </c>
      <c r="T31" s="210">
        <v>17</v>
      </c>
      <c r="U31" s="210">
        <v>17</v>
      </c>
      <c r="V31" s="210">
        <v>17</v>
      </c>
    </row>
    <row r="32" spans="1:22" x14ac:dyDescent="0.2">
      <c r="A32" t="s">
        <v>191</v>
      </c>
      <c r="B32" s="94">
        <v>7</v>
      </c>
      <c r="C32" s="94">
        <v>7</v>
      </c>
      <c r="D32" s="94">
        <v>7</v>
      </c>
      <c r="E32" s="94">
        <v>7</v>
      </c>
      <c r="F32" s="94">
        <v>7</v>
      </c>
      <c r="G32" s="94">
        <v>7</v>
      </c>
      <c r="H32" s="94">
        <v>7</v>
      </c>
      <c r="I32" s="94">
        <v>7</v>
      </c>
      <c r="J32" s="94">
        <v>7</v>
      </c>
      <c r="K32" s="94">
        <v>7</v>
      </c>
      <c r="L32" s="94">
        <v>7</v>
      </c>
      <c r="M32" s="94">
        <v>7</v>
      </c>
      <c r="N32" s="94">
        <v>7</v>
      </c>
      <c r="O32">
        <v>7</v>
      </c>
      <c r="P32">
        <v>7</v>
      </c>
      <c r="Q32">
        <v>7</v>
      </c>
      <c r="R32" s="210">
        <v>7</v>
      </c>
      <c r="S32">
        <v>7</v>
      </c>
      <c r="T32" s="210">
        <v>7</v>
      </c>
      <c r="U32" s="210">
        <v>7</v>
      </c>
      <c r="V32" s="210">
        <v>7</v>
      </c>
    </row>
    <row r="33" spans="1:23" ht="19.5" customHeight="1" x14ac:dyDescent="0.2">
      <c r="A33" t="s">
        <v>192</v>
      </c>
      <c r="B33" s="94">
        <v>7</v>
      </c>
      <c r="C33" s="94">
        <v>7</v>
      </c>
      <c r="D33" s="94">
        <v>7</v>
      </c>
      <c r="E33" s="94">
        <v>7</v>
      </c>
      <c r="F33" s="94">
        <v>7</v>
      </c>
      <c r="G33" s="94">
        <v>6</v>
      </c>
      <c r="H33" s="94">
        <v>6</v>
      </c>
      <c r="I33" s="94">
        <v>6</v>
      </c>
      <c r="J33" s="94">
        <v>5</v>
      </c>
      <c r="K33" s="94">
        <v>5</v>
      </c>
      <c r="L33" s="94">
        <v>5</v>
      </c>
      <c r="M33" s="94">
        <v>5</v>
      </c>
      <c r="N33" s="94">
        <v>5</v>
      </c>
      <c r="O33">
        <v>5</v>
      </c>
      <c r="P33">
        <v>5</v>
      </c>
      <c r="Q33">
        <v>5</v>
      </c>
      <c r="R33" s="210">
        <v>5</v>
      </c>
      <c r="S33">
        <v>5</v>
      </c>
      <c r="T33" s="210">
        <v>5</v>
      </c>
      <c r="U33" s="210">
        <v>5</v>
      </c>
      <c r="V33" s="210">
        <v>5</v>
      </c>
    </row>
    <row r="34" spans="1:23" x14ac:dyDescent="0.2">
      <c r="A34" t="s">
        <v>193</v>
      </c>
      <c r="B34" s="94">
        <v>11</v>
      </c>
      <c r="C34" s="94">
        <v>11</v>
      </c>
      <c r="D34" s="94">
        <v>11</v>
      </c>
      <c r="E34" s="94">
        <v>11</v>
      </c>
      <c r="F34" s="94">
        <v>11</v>
      </c>
      <c r="G34" s="94">
        <v>11</v>
      </c>
      <c r="H34" s="94">
        <v>11</v>
      </c>
      <c r="I34" s="94">
        <v>11</v>
      </c>
      <c r="J34" s="94">
        <v>11</v>
      </c>
      <c r="K34" s="94">
        <v>11</v>
      </c>
      <c r="L34" s="94">
        <v>11</v>
      </c>
      <c r="M34" s="94">
        <v>11</v>
      </c>
      <c r="N34" s="94">
        <v>11</v>
      </c>
      <c r="O34">
        <v>11</v>
      </c>
      <c r="P34">
        <v>11</v>
      </c>
      <c r="Q34">
        <v>11</v>
      </c>
      <c r="R34" s="210">
        <v>11</v>
      </c>
      <c r="S34">
        <v>11</v>
      </c>
      <c r="T34" s="210">
        <v>11</v>
      </c>
      <c r="U34" s="210">
        <v>11</v>
      </c>
      <c r="V34" s="210">
        <v>11</v>
      </c>
    </row>
    <row r="35" spans="1:23" ht="19.5" customHeight="1" x14ac:dyDescent="0.2">
      <c r="A35" t="s">
        <v>194</v>
      </c>
      <c r="B35" s="94">
        <v>386</v>
      </c>
      <c r="C35" s="94">
        <v>385</v>
      </c>
      <c r="D35" s="94">
        <v>385</v>
      </c>
      <c r="E35" s="94">
        <v>385</v>
      </c>
      <c r="F35" s="94">
        <v>384</v>
      </c>
      <c r="G35" s="94">
        <v>380</v>
      </c>
      <c r="H35" s="94">
        <v>377</v>
      </c>
      <c r="I35" s="94">
        <v>375</v>
      </c>
      <c r="J35" s="94">
        <v>373</v>
      </c>
      <c r="K35" s="94">
        <v>371</v>
      </c>
      <c r="L35" s="94">
        <v>366</v>
      </c>
      <c r="M35" s="94">
        <v>364</v>
      </c>
      <c r="N35" s="94">
        <v>363</v>
      </c>
      <c r="O35">
        <v>361</v>
      </c>
      <c r="P35">
        <v>360</v>
      </c>
      <c r="Q35">
        <v>358</v>
      </c>
      <c r="R35" s="210">
        <v>359</v>
      </c>
      <c r="S35">
        <v>356</v>
      </c>
      <c r="T35" s="210">
        <v>357</v>
      </c>
      <c r="U35" s="210">
        <v>356</v>
      </c>
      <c r="V35" s="210">
        <v>356</v>
      </c>
    </row>
    <row r="36" spans="1:23" ht="19.5" customHeight="1" x14ac:dyDescent="0.2">
      <c r="A36" s="2" t="s">
        <v>195</v>
      </c>
      <c r="B36" s="94">
        <v>1</v>
      </c>
      <c r="C36" s="94">
        <v>1</v>
      </c>
      <c r="D36" s="94">
        <v>1</v>
      </c>
      <c r="E36" s="94">
        <v>1</v>
      </c>
      <c r="F36" s="94">
        <v>1</v>
      </c>
      <c r="G36" s="94">
        <v>1</v>
      </c>
      <c r="H36" s="94">
        <v>1</v>
      </c>
      <c r="I36" s="94">
        <v>1</v>
      </c>
      <c r="J36" s="94">
        <v>1</v>
      </c>
      <c r="K36" s="94">
        <v>1</v>
      </c>
      <c r="L36" s="94">
        <v>1</v>
      </c>
      <c r="M36" s="94">
        <v>1</v>
      </c>
      <c r="N36" s="94">
        <v>1</v>
      </c>
      <c r="O36" s="94">
        <v>1</v>
      </c>
      <c r="P36" s="2">
        <v>1</v>
      </c>
      <c r="Q36" s="2">
        <v>1</v>
      </c>
      <c r="R36" s="2">
        <v>1</v>
      </c>
      <c r="S36" s="2">
        <v>1</v>
      </c>
      <c r="T36" s="2">
        <v>1</v>
      </c>
      <c r="U36" s="2">
        <v>1</v>
      </c>
      <c r="V36" s="2">
        <v>1</v>
      </c>
      <c r="W36" s="2"/>
    </row>
    <row r="37" spans="1:23" ht="18.75" customHeight="1" x14ac:dyDescent="0.2">
      <c r="A37" s="517" t="s">
        <v>83</v>
      </c>
      <c r="B37" s="216">
        <v>387</v>
      </c>
      <c r="C37" s="216">
        <v>386</v>
      </c>
      <c r="D37" s="216">
        <v>386</v>
      </c>
      <c r="E37" s="216">
        <v>386</v>
      </c>
      <c r="F37" s="216">
        <v>385</v>
      </c>
      <c r="G37" s="216">
        <v>381</v>
      </c>
      <c r="H37" s="216">
        <v>378</v>
      </c>
      <c r="I37" s="216">
        <v>376</v>
      </c>
      <c r="J37" s="216">
        <v>374</v>
      </c>
      <c r="K37" s="216">
        <v>372</v>
      </c>
      <c r="L37" s="216">
        <v>367</v>
      </c>
      <c r="M37" s="216">
        <v>365</v>
      </c>
      <c r="N37" s="216">
        <v>364</v>
      </c>
      <c r="O37" s="216">
        <v>362</v>
      </c>
      <c r="P37" s="216">
        <v>361</v>
      </c>
      <c r="Q37" s="216">
        <v>359</v>
      </c>
      <c r="R37" s="216">
        <v>360</v>
      </c>
      <c r="S37" s="216">
        <v>357</v>
      </c>
      <c r="T37" s="216">
        <v>358</v>
      </c>
      <c r="U37" s="216">
        <v>357</v>
      </c>
      <c r="V37" s="216">
        <v>357</v>
      </c>
      <c r="W37" s="2"/>
    </row>
  </sheetData>
  <sortState ref="A4:W35">
    <sortCondition ref="A4:A35"/>
  </sortState>
  <phoneticPr fontId="3" type="noConversion"/>
  <hyperlinks>
    <hyperlink ref="Y1" location="Contents!A1" display="Return to contents"/>
  </hyperlinks>
  <pageMargins left="0.75" right="0.75" top="1" bottom="1" header="0.5" footer="0.5"/>
  <pageSetup paperSize="9" orientation="portrait" horizontalDpi="90" verticalDpi="90"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Z41"/>
  <sheetViews>
    <sheetView workbookViewId="0"/>
  </sheetViews>
  <sheetFormatPr defaultRowHeight="12.75" x14ac:dyDescent="0.2"/>
  <cols>
    <col min="1" max="1" width="18" customWidth="1"/>
    <col min="9" max="13" width="9.140625" customWidth="1"/>
    <col min="14" max="17" width="9.140625" style="210" customWidth="1"/>
    <col min="18" max="18" width="2.85546875" customWidth="1"/>
    <col min="21" max="21" width="8.85546875" bestFit="1" customWidth="1"/>
  </cols>
  <sheetData>
    <row r="1" spans="1:26" x14ac:dyDescent="0.2">
      <c r="A1" s="151" t="s">
        <v>780</v>
      </c>
      <c r="X1" s="13" t="s">
        <v>63</v>
      </c>
    </row>
    <row r="2" spans="1:26" x14ac:dyDescent="0.2">
      <c r="A2" s="1"/>
      <c r="B2" s="1"/>
      <c r="C2" s="1"/>
      <c r="D2" s="1"/>
      <c r="E2" s="1"/>
      <c r="F2" s="1"/>
      <c r="G2" s="1"/>
      <c r="H2" s="1"/>
      <c r="I2" s="1"/>
      <c r="J2" s="1"/>
      <c r="K2" s="1"/>
      <c r="L2" s="1"/>
      <c r="M2" s="1"/>
      <c r="N2" s="219"/>
      <c r="O2" s="219"/>
      <c r="P2" s="219"/>
      <c r="Q2" s="219"/>
      <c r="R2" s="219"/>
      <c r="S2" s="568">
        <v>2021</v>
      </c>
      <c r="T2" s="568"/>
      <c r="U2" s="568"/>
    </row>
    <row r="3" spans="1:26" x14ac:dyDescent="0.2">
      <c r="A3" s="2"/>
      <c r="B3" s="29">
        <v>2005</v>
      </c>
      <c r="C3" s="29">
        <v>2006</v>
      </c>
      <c r="D3" s="29">
        <v>2007</v>
      </c>
      <c r="E3" s="29">
        <v>2008</v>
      </c>
      <c r="F3" s="29">
        <v>2009</v>
      </c>
      <c r="G3" s="29">
        <v>2010</v>
      </c>
      <c r="H3" s="29">
        <v>2011</v>
      </c>
      <c r="I3" s="29">
        <v>2012</v>
      </c>
      <c r="J3" s="29">
        <v>2013</v>
      </c>
      <c r="K3" s="29">
        <v>2014</v>
      </c>
      <c r="L3" s="29">
        <v>2015</v>
      </c>
      <c r="M3" s="29">
        <v>2016</v>
      </c>
      <c r="N3" s="218">
        <v>2017</v>
      </c>
      <c r="O3" s="218">
        <v>2018</v>
      </c>
      <c r="P3" s="218">
        <v>2019</v>
      </c>
      <c r="Q3" s="218">
        <v>2020</v>
      </c>
      <c r="S3" s="29" t="s">
        <v>103</v>
      </c>
      <c r="T3" s="29" t="s">
        <v>104</v>
      </c>
      <c r="U3" s="29" t="s">
        <v>68</v>
      </c>
    </row>
    <row r="4" spans="1:26" x14ac:dyDescent="0.2">
      <c r="A4" s="2" t="s">
        <v>164</v>
      </c>
      <c r="B4" s="94">
        <v>10375</v>
      </c>
      <c r="C4" s="94">
        <v>10396</v>
      </c>
      <c r="D4" s="94">
        <v>9917</v>
      </c>
      <c r="E4" s="94">
        <v>9529</v>
      </c>
      <c r="F4" s="94">
        <v>9408</v>
      </c>
      <c r="G4" s="94">
        <v>9354</v>
      </c>
      <c r="H4" s="94">
        <v>9249</v>
      </c>
      <c r="I4" s="94">
        <v>9036</v>
      </c>
      <c r="J4" s="94">
        <v>8854</v>
      </c>
      <c r="K4" s="94">
        <v>8850</v>
      </c>
      <c r="L4" s="94">
        <v>8753</v>
      </c>
      <c r="M4" s="5">
        <v>8655</v>
      </c>
      <c r="N4" s="213">
        <v>8667</v>
      </c>
      <c r="O4" s="213">
        <v>8925</v>
      </c>
      <c r="P4" s="213">
        <v>9106</v>
      </c>
      <c r="Q4" s="213">
        <v>9596</v>
      </c>
      <c r="R4" s="94"/>
      <c r="S4" s="94">
        <v>4917</v>
      </c>
      <c r="T4" s="94">
        <v>5124</v>
      </c>
      <c r="U4" s="5">
        <v>10041</v>
      </c>
      <c r="X4" s="5"/>
      <c r="Y4" s="5"/>
      <c r="Z4" s="5"/>
    </row>
    <row r="5" spans="1:26" x14ac:dyDescent="0.2">
      <c r="A5" t="s">
        <v>165</v>
      </c>
      <c r="B5" s="94">
        <v>15836</v>
      </c>
      <c r="C5" s="94">
        <v>15743</v>
      </c>
      <c r="D5" s="94">
        <v>15474</v>
      </c>
      <c r="E5" s="94">
        <v>15027</v>
      </c>
      <c r="F5" s="94">
        <v>15001</v>
      </c>
      <c r="G5" s="94">
        <v>14887</v>
      </c>
      <c r="H5" s="94">
        <v>14694</v>
      </c>
      <c r="I5" s="94">
        <v>14546</v>
      </c>
      <c r="J5" s="94">
        <v>14289</v>
      </c>
      <c r="K5" s="94">
        <v>14281</v>
      </c>
      <c r="L5" s="94">
        <v>14273</v>
      </c>
      <c r="M5" s="5">
        <v>14378</v>
      </c>
      <c r="N5" s="213">
        <v>14350</v>
      </c>
      <c r="O5" s="213">
        <v>14609</v>
      </c>
      <c r="P5" s="213">
        <v>14736</v>
      </c>
      <c r="Q5" s="213">
        <v>15132</v>
      </c>
      <c r="R5" s="94"/>
      <c r="S5" s="94">
        <v>7676</v>
      </c>
      <c r="T5" s="94">
        <v>7937</v>
      </c>
      <c r="U5" s="5">
        <v>15613</v>
      </c>
      <c r="X5" s="5"/>
      <c r="Y5" s="5"/>
      <c r="Z5" s="5"/>
    </row>
    <row r="6" spans="1:26" x14ac:dyDescent="0.2">
      <c r="A6" t="s">
        <v>166</v>
      </c>
      <c r="B6" s="94">
        <v>7034</v>
      </c>
      <c r="C6" s="94">
        <v>7131</v>
      </c>
      <c r="D6" s="94">
        <v>7072</v>
      </c>
      <c r="E6" s="94">
        <v>6892</v>
      </c>
      <c r="F6" s="94">
        <v>6981</v>
      </c>
      <c r="G6" s="94">
        <v>6877</v>
      </c>
      <c r="H6" s="94">
        <v>6816</v>
      </c>
      <c r="I6" s="94">
        <v>6633</v>
      </c>
      <c r="J6" s="94">
        <v>6530</v>
      </c>
      <c r="K6" s="94">
        <v>6466</v>
      </c>
      <c r="L6" s="94">
        <v>6401</v>
      </c>
      <c r="M6" s="5">
        <v>6336</v>
      </c>
      <c r="N6" s="213">
        <v>6373</v>
      </c>
      <c r="O6" s="213">
        <v>6440</v>
      </c>
      <c r="P6" s="213">
        <v>6516</v>
      </c>
      <c r="Q6" s="213">
        <v>6713</v>
      </c>
      <c r="R6" s="94"/>
      <c r="S6" s="94">
        <v>3389</v>
      </c>
      <c r="T6" s="94">
        <v>3311</v>
      </c>
      <c r="U6" s="5">
        <v>6700</v>
      </c>
      <c r="X6" s="5"/>
      <c r="Y6" s="5"/>
      <c r="Z6" s="5"/>
    </row>
    <row r="7" spans="1:26" x14ac:dyDescent="0.2">
      <c r="A7" t="s">
        <v>167</v>
      </c>
      <c r="B7" s="94">
        <v>5735</v>
      </c>
      <c r="C7" s="94">
        <v>5699</v>
      </c>
      <c r="D7" s="94">
        <v>5680</v>
      </c>
      <c r="E7" s="94">
        <v>5561</v>
      </c>
      <c r="F7" s="94">
        <v>5479</v>
      </c>
      <c r="G7" s="94">
        <v>5462</v>
      </c>
      <c r="H7" s="94">
        <v>5290</v>
      </c>
      <c r="I7" s="94">
        <v>5043</v>
      </c>
      <c r="J7" s="94">
        <v>4979</v>
      </c>
      <c r="K7" s="94">
        <v>4775</v>
      </c>
      <c r="L7" s="94">
        <v>4632</v>
      </c>
      <c r="M7" s="5">
        <v>4500</v>
      </c>
      <c r="N7" s="213">
        <v>4391</v>
      </c>
      <c r="O7" s="213">
        <v>4420</v>
      </c>
      <c r="P7" s="213">
        <v>4389</v>
      </c>
      <c r="Q7" s="213">
        <v>4529</v>
      </c>
      <c r="R7" s="94"/>
      <c r="S7" s="94">
        <v>2237</v>
      </c>
      <c r="T7" s="94">
        <v>2295</v>
      </c>
      <c r="U7" s="5">
        <v>4532</v>
      </c>
      <c r="X7" s="5"/>
      <c r="Y7" s="5"/>
      <c r="Z7" s="5"/>
    </row>
    <row r="8" spans="1:26" x14ac:dyDescent="0.2">
      <c r="A8" t="s">
        <v>338</v>
      </c>
      <c r="B8" s="94">
        <v>19978</v>
      </c>
      <c r="C8" s="94">
        <v>19689</v>
      </c>
      <c r="D8" s="94">
        <v>19454</v>
      </c>
      <c r="E8" s="94">
        <v>19201</v>
      </c>
      <c r="F8" s="94">
        <v>19103</v>
      </c>
      <c r="G8" s="94">
        <v>18961</v>
      </c>
      <c r="H8" s="94">
        <v>18719</v>
      </c>
      <c r="I8" s="94">
        <v>18505</v>
      </c>
      <c r="J8" s="94">
        <v>18366</v>
      </c>
      <c r="K8" s="94">
        <v>18279</v>
      </c>
      <c r="L8" s="94">
        <v>18163</v>
      </c>
      <c r="M8" s="5">
        <v>18145</v>
      </c>
      <c r="N8" s="213">
        <v>18503</v>
      </c>
      <c r="O8" s="213">
        <v>19081</v>
      </c>
      <c r="P8" s="213">
        <v>19772</v>
      </c>
      <c r="Q8" s="213">
        <v>20869</v>
      </c>
      <c r="R8" s="94"/>
      <c r="S8" s="94">
        <v>10745</v>
      </c>
      <c r="T8" s="94">
        <v>10995</v>
      </c>
      <c r="U8" s="5">
        <v>21740</v>
      </c>
      <c r="X8" s="5"/>
      <c r="Y8" s="5"/>
      <c r="Z8" s="5"/>
    </row>
    <row r="9" spans="1:26" ht="19.5" customHeight="1" x14ac:dyDescent="0.2">
      <c r="A9" t="s">
        <v>168</v>
      </c>
      <c r="B9" s="94">
        <v>3042</v>
      </c>
      <c r="C9" s="94">
        <v>3015</v>
      </c>
      <c r="D9" s="94">
        <v>3000</v>
      </c>
      <c r="E9" s="94">
        <v>2872</v>
      </c>
      <c r="F9" s="94">
        <v>2910</v>
      </c>
      <c r="G9" s="94">
        <v>2869</v>
      </c>
      <c r="H9" s="94">
        <v>2772</v>
      </c>
      <c r="I9" s="94">
        <v>2722</v>
      </c>
      <c r="J9" s="94">
        <v>2690</v>
      </c>
      <c r="K9" s="94">
        <v>2605</v>
      </c>
      <c r="L9" s="94">
        <v>2540</v>
      </c>
      <c r="M9" s="5">
        <v>2548</v>
      </c>
      <c r="N9" s="213">
        <v>2508</v>
      </c>
      <c r="O9" s="213">
        <v>2485</v>
      </c>
      <c r="P9" s="213">
        <v>2562</v>
      </c>
      <c r="Q9" s="213">
        <v>2616</v>
      </c>
      <c r="R9" s="94"/>
      <c r="S9" s="94">
        <v>1381</v>
      </c>
      <c r="T9" s="94">
        <v>1377</v>
      </c>
      <c r="U9" s="5">
        <v>2758</v>
      </c>
      <c r="X9" s="5"/>
      <c r="Y9" s="5"/>
      <c r="Z9" s="5"/>
    </row>
    <row r="10" spans="1:26" x14ac:dyDescent="0.2">
      <c r="A10" t="s">
        <v>169</v>
      </c>
      <c r="B10" s="94">
        <v>9581</v>
      </c>
      <c r="C10" s="94">
        <v>9590</v>
      </c>
      <c r="D10" s="94">
        <v>9615</v>
      </c>
      <c r="E10" s="94">
        <v>9408</v>
      </c>
      <c r="F10" s="94">
        <v>9378</v>
      </c>
      <c r="G10" s="94">
        <v>9275</v>
      </c>
      <c r="H10" s="94">
        <v>8974</v>
      </c>
      <c r="I10" s="94">
        <v>8704</v>
      </c>
      <c r="J10" s="94">
        <v>8378</v>
      </c>
      <c r="K10" s="94">
        <v>8148</v>
      </c>
      <c r="L10" s="94">
        <v>8017</v>
      </c>
      <c r="M10" s="5">
        <v>8007</v>
      </c>
      <c r="N10" s="213">
        <v>8042</v>
      </c>
      <c r="O10" s="213">
        <v>8232</v>
      </c>
      <c r="P10" s="213">
        <v>8441</v>
      </c>
      <c r="Q10" s="213">
        <v>8497</v>
      </c>
      <c r="R10" s="94"/>
      <c r="S10" s="94">
        <v>4305</v>
      </c>
      <c r="T10" s="94">
        <v>4289</v>
      </c>
      <c r="U10" s="5">
        <v>8594</v>
      </c>
      <c r="X10" s="5"/>
      <c r="Y10" s="5"/>
      <c r="Z10" s="5"/>
    </row>
    <row r="11" spans="1:26" x14ac:dyDescent="0.2">
      <c r="A11" t="s">
        <v>170</v>
      </c>
      <c r="B11" s="94">
        <v>8433</v>
      </c>
      <c r="C11" s="94">
        <v>8123</v>
      </c>
      <c r="D11" s="94">
        <v>8026</v>
      </c>
      <c r="E11" s="94">
        <v>7895</v>
      </c>
      <c r="F11" s="94">
        <v>7807</v>
      </c>
      <c r="G11" s="94">
        <v>7739</v>
      </c>
      <c r="H11" s="94">
        <v>7620</v>
      </c>
      <c r="I11" s="94">
        <v>7502</v>
      </c>
      <c r="J11" s="94">
        <v>7401</v>
      </c>
      <c r="K11" s="94">
        <v>7248</v>
      </c>
      <c r="L11" s="94">
        <v>7236</v>
      </c>
      <c r="M11" s="5">
        <v>7126</v>
      </c>
      <c r="N11" s="213">
        <v>7210</v>
      </c>
      <c r="O11" s="213">
        <v>7364</v>
      </c>
      <c r="P11" s="213">
        <v>7416</v>
      </c>
      <c r="Q11" s="213">
        <v>7714</v>
      </c>
      <c r="R11" s="94"/>
      <c r="S11" s="94">
        <v>3883</v>
      </c>
      <c r="T11" s="94">
        <v>4061</v>
      </c>
      <c r="U11" s="5">
        <v>7944</v>
      </c>
      <c r="X11" s="5"/>
      <c r="Y11" s="5"/>
      <c r="Z11" s="5"/>
    </row>
    <row r="12" spans="1:26" x14ac:dyDescent="0.2">
      <c r="A12" t="s">
        <v>171</v>
      </c>
      <c r="B12" s="94">
        <v>8139</v>
      </c>
      <c r="C12" s="94">
        <v>7925</v>
      </c>
      <c r="D12" s="94">
        <v>7736</v>
      </c>
      <c r="E12" s="94">
        <v>7483</v>
      </c>
      <c r="F12" s="94">
        <v>7390</v>
      </c>
      <c r="G12" s="94">
        <v>7241</v>
      </c>
      <c r="H12" s="94">
        <v>7129</v>
      </c>
      <c r="I12" s="94">
        <v>7086</v>
      </c>
      <c r="J12" s="94">
        <v>6917</v>
      </c>
      <c r="K12" s="94">
        <v>6778</v>
      </c>
      <c r="L12" s="94">
        <v>6707</v>
      </c>
      <c r="M12" s="5">
        <v>6621</v>
      </c>
      <c r="N12" s="213">
        <v>6438</v>
      </c>
      <c r="O12" s="213">
        <v>6569</v>
      </c>
      <c r="P12" s="213">
        <v>6591</v>
      </c>
      <c r="Q12" s="213">
        <v>6783</v>
      </c>
      <c r="R12" s="94"/>
      <c r="S12" s="94">
        <v>3383</v>
      </c>
      <c r="T12" s="94">
        <v>3471</v>
      </c>
      <c r="U12" s="5">
        <v>6854</v>
      </c>
      <c r="X12" s="5"/>
      <c r="Y12" s="5"/>
      <c r="Z12" s="5"/>
    </row>
    <row r="13" spans="1:26" x14ac:dyDescent="0.2">
      <c r="A13" t="s">
        <v>172</v>
      </c>
      <c r="B13" s="94">
        <v>8348</v>
      </c>
      <c r="C13" s="94">
        <v>8050</v>
      </c>
      <c r="D13" s="94">
        <v>7854</v>
      </c>
      <c r="E13" s="94">
        <v>7666</v>
      </c>
      <c r="F13" s="94">
        <v>7663</v>
      </c>
      <c r="G13" s="94">
        <v>7656</v>
      </c>
      <c r="H13" s="94">
        <v>7529</v>
      </c>
      <c r="I13" s="94">
        <v>7535</v>
      </c>
      <c r="J13" s="94">
        <v>7484</v>
      </c>
      <c r="K13" s="94">
        <v>7404</v>
      </c>
      <c r="L13" s="94">
        <v>7451</v>
      </c>
      <c r="M13" s="5">
        <v>7394</v>
      </c>
      <c r="N13" s="213">
        <v>7538</v>
      </c>
      <c r="O13" s="213">
        <v>7633</v>
      </c>
      <c r="P13" s="213">
        <v>7821</v>
      </c>
      <c r="Q13" s="213">
        <v>7940</v>
      </c>
      <c r="R13" s="94"/>
      <c r="S13" s="94">
        <v>3911</v>
      </c>
      <c r="T13" s="94">
        <v>4185</v>
      </c>
      <c r="U13" s="5">
        <v>8096</v>
      </c>
      <c r="X13" s="5"/>
      <c r="Y13" s="5"/>
      <c r="Z13" s="5"/>
    </row>
    <row r="14" spans="1:26" ht="19.5" customHeight="1" x14ac:dyDescent="0.2">
      <c r="A14" t="s">
        <v>173</v>
      </c>
      <c r="B14" s="94">
        <v>5803</v>
      </c>
      <c r="C14" s="94">
        <v>5866</v>
      </c>
      <c r="D14" s="94">
        <v>5901</v>
      </c>
      <c r="E14" s="94">
        <v>5766</v>
      </c>
      <c r="F14" s="94">
        <v>5831</v>
      </c>
      <c r="G14" s="94">
        <v>5773</v>
      </c>
      <c r="H14" s="94">
        <v>5727</v>
      </c>
      <c r="I14" s="94">
        <v>5724</v>
      </c>
      <c r="J14" s="94">
        <v>5745</v>
      </c>
      <c r="K14" s="94">
        <v>5600</v>
      </c>
      <c r="L14" s="94">
        <v>5600</v>
      </c>
      <c r="M14" s="5">
        <v>5612</v>
      </c>
      <c r="N14" s="213">
        <v>5679</v>
      </c>
      <c r="O14" s="213">
        <v>5807</v>
      </c>
      <c r="P14" s="213">
        <v>6026</v>
      </c>
      <c r="Q14" s="213">
        <v>6325</v>
      </c>
      <c r="R14" s="94"/>
      <c r="S14" s="94">
        <v>3114</v>
      </c>
      <c r="T14" s="94">
        <v>3307</v>
      </c>
      <c r="U14" s="5">
        <v>6421</v>
      </c>
      <c r="X14" s="5"/>
      <c r="Y14" s="5"/>
      <c r="Z14" s="5"/>
    </row>
    <row r="15" spans="1:26" x14ac:dyDescent="0.2">
      <c r="A15" t="s">
        <v>174</v>
      </c>
      <c r="B15" s="94">
        <v>7705</v>
      </c>
      <c r="C15" s="94">
        <v>7732</v>
      </c>
      <c r="D15" s="94">
        <v>7804</v>
      </c>
      <c r="E15" s="94">
        <v>7873</v>
      </c>
      <c r="F15" s="94">
        <v>7928</v>
      </c>
      <c r="G15" s="94">
        <v>7986</v>
      </c>
      <c r="H15" s="94">
        <v>7980</v>
      </c>
      <c r="I15" s="94">
        <v>7876</v>
      </c>
      <c r="J15" s="94">
        <v>7842</v>
      </c>
      <c r="K15" s="94">
        <v>7858</v>
      </c>
      <c r="L15" s="94">
        <v>7783</v>
      </c>
      <c r="M15" s="5">
        <v>7790</v>
      </c>
      <c r="N15" s="213">
        <v>7801</v>
      </c>
      <c r="O15" s="213">
        <v>7756</v>
      </c>
      <c r="P15" s="213">
        <v>7842</v>
      </c>
      <c r="Q15" s="213">
        <v>7949</v>
      </c>
      <c r="R15" s="94"/>
      <c r="S15" s="94">
        <v>4008</v>
      </c>
      <c r="T15" s="94">
        <v>4033</v>
      </c>
      <c r="U15" s="5">
        <v>8041</v>
      </c>
      <c r="X15" s="5"/>
      <c r="Y15" s="5"/>
      <c r="Z15" s="5"/>
    </row>
    <row r="16" spans="1:26" x14ac:dyDescent="0.2">
      <c r="A16" s="210" t="s">
        <v>175</v>
      </c>
      <c r="B16" s="94">
        <v>9119</v>
      </c>
      <c r="C16" s="94">
        <v>9207</v>
      </c>
      <c r="D16" s="94">
        <v>9071</v>
      </c>
      <c r="E16" s="94">
        <v>9008</v>
      </c>
      <c r="F16" s="94">
        <v>8955</v>
      </c>
      <c r="G16" s="94">
        <v>8998</v>
      </c>
      <c r="H16" s="94">
        <v>9020</v>
      </c>
      <c r="I16" s="94">
        <v>8918</v>
      </c>
      <c r="J16" s="94">
        <v>8724</v>
      </c>
      <c r="K16" s="94">
        <v>8621</v>
      </c>
      <c r="L16" s="94">
        <v>8598</v>
      </c>
      <c r="M16" s="5">
        <v>8668</v>
      </c>
      <c r="N16" s="213">
        <v>8751</v>
      </c>
      <c r="O16" s="213">
        <v>8847</v>
      </c>
      <c r="P16" s="213">
        <v>9143</v>
      </c>
      <c r="Q16" s="213">
        <v>9412</v>
      </c>
      <c r="R16" s="94"/>
      <c r="S16" s="94">
        <v>4834</v>
      </c>
      <c r="T16" s="94">
        <v>4800</v>
      </c>
      <c r="U16" s="5">
        <v>9634</v>
      </c>
      <c r="X16" s="5"/>
      <c r="Y16" s="5"/>
      <c r="Z16" s="5"/>
    </row>
    <row r="17" spans="1:26" x14ac:dyDescent="0.2">
      <c r="A17" t="s">
        <v>176</v>
      </c>
      <c r="B17" s="94">
        <v>22213</v>
      </c>
      <c r="C17" s="94">
        <v>22051</v>
      </c>
      <c r="D17" s="94">
        <v>21795</v>
      </c>
      <c r="E17" s="94">
        <v>21571</v>
      </c>
      <c r="F17" s="94">
        <v>21236</v>
      </c>
      <c r="G17" s="94">
        <v>21027</v>
      </c>
      <c r="H17" s="94">
        <v>20844</v>
      </c>
      <c r="I17" s="94">
        <v>20537</v>
      </c>
      <c r="J17" s="94">
        <v>20407</v>
      </c>
      <c r="K17" s="94">
        <v>20190</v>
      </c>
      <c r="L17" s="94">
        <v>19905</v>
      </c>
      <c r="M17" s="5">
        <v>19896</v>
      </c>
      <c r="N17" s="213">
        <v>20031</v>
      </c>
      <c r="O17" s="213">
        <v>20349</v>
      </c>
      <c r="P17" s="213">
        <v>20833</v>
      </c>
      <c r="Q17" s="213">
        <v>21591</v>
      </c>
      <c r="R17" s="94"/>
      <c r="S17" s="94">
        <v>10905</v>
      </c>
      <c r="T17" s="94">
        <v>11220</v>
      </c>
      <c r="U17" s="5">
        <v>22125</v>
      </c>
      <c r="X17" s="5"/>
      <c r="Y17" s="5"/>
      <c r="Z17" s="5"/>
    </row>
    <row r="18" spans="1:26" x14ac:dyDescent="0.2">
      <c r="A18" t="s">
        <v>177</v>
      </c>
      <c r="B18" s="94">
        <v>28499</v>
      </c>
      <c r="C18" s="94">
        <v>28189</v>
      </c>
      <c r="D18" s="94">
        <v>27876</v>
      </c>
      <c r="E18" s="94">
        <v>27470</v>
      </c>
      <c r="F18" s="94">
        <v>26983</v>
      </c>
      <c r="G18" s="94">
        <v>26734</v>
      </c>
      <c r="H18" s="94">
        <v>26318</v>
      </c>
      <c r="I18" s="94">
        <v>26207</v>
      </c>
      <c r="J18" s="94">
        <v>25970</v>
      </c>
      <c r="K18" s="94">
        <v>25374</v>
      </c>
      <c r="L18" s="94">
        <v>24915</v>
      </c>
      <c r="M18" s="5">
        <v>25025</v>
      </c>
      <c r="N18" s="213">
        <v>25358</v>
      </c>
      <c r="O18" s="213">
        <v>26069</v>
      </c>
      <c r="P18" s="213">
        <v>26839</v>
      </c>
      <c r="Q18" s="213">
        <v>27909</v>
      </c>
      <c r="R18" s="94"/>
      <c r="S18" s="94">
        <v>14252</v>
      </c>
      <c r="T18" s="94">
        <v>14316</v>
      </c>
      <c r="U18" s="5">
        <v>28568</v>
      </c>
      <c r="X18" s="5"/>
      <c r="Y18" s="5"/>
      <c r="Z18" s="5"/>
    </row>
    <row r="19" spans="1:26" ht="19.5" customHeight="1" x14ac:dyDescent="0.2">
      <c r="A19" t="s">
        <v>178</v>
      </c>
      <c r="B19" s="94">
        <v>14908</v>
      </c>
      <c r="C19" s="94">
        <v>14902</v>
      </c>
      <c r="D19" s="94">
        <v>14942</v>
      </c>
      <c r="E19" s="94">
        <v>14753</v>
      </c>
      <c r="F19" s="94">
        <v>14742</v>
      </c>
      <c r="G19" s="94">
        <v>14686</v>
      </c>
      <c r="H19" s="94">
        <v>14408</v>
      </c>
      <c r="I19" s="94">
        <v>14216</v>
      </c>
      <c r="J19" s="94">
        <v>13956</v>
      </c>
      <c r="K19" s="94">
        <v>13654</v>
      </c>
      <c r="L19" s="94">
        <v>13390</v>
      </c>
      <c r="M19" s="5">
        <v>13337</v>
      </c>
      <c r="N19" s="213">
        <v>13275</v>
      </c>
      <c r="O19" s="213">
        <v>13241</v>
      </c>
      <c r="P19" s="213">
        <v>13519</v>
      </c>
      <c r="Q19" s="213">
        <v>13834</v>
      </c>
      <c r="R19" s="94"/>
      <c r="S19" s="94">
        <v>6838</v>
      </c>
      <c r="T19" s="94">
        <v>7123</v>
      </c>
      <c r="U19" s="5">
        <v>13961</v>
      </c>
      <c r="X19" s="5"/>
      <c r="Y19" s="5"/>
      <c r="Z19" s="5"/>
    </row>
    <row r="20" spans="1:26" x14ac:dyDescent="0.2">
      <c r="A20" t="s">
        <v>179</v>
      </c>
      <c r="B20" s="94">
        <v>5444</v>
      </c>
      <c r="C20" s="94">
        <v>5337</v>
      </c>
      <c r="D20" s="94">
        <v>5134</v>
      </c>
      <c r="E20" s="94">
        <v>4981</v>
      </c>
      <c r="F20" s="94">
        <v>4954</v>
      </c>
      <c r="G20" s="94">
        <v>4772</v>
      </c>
      <c r="H20" s="94">
        <v>4693</v>
      </c>
      <c r="I20" s="94">
        <v>4597</v>
      </c>
      <c r="J20" s="94">
        <v>4434</v>
      </c>
      <c r="K20" s="94">
        <v>4374</v>
      </c>
      <c r="L20" s="94">
        <v>4293</v>
      </c>
      <c r="M20" s="5">
        <v>4296</v>
      </c>
      <c r="N20" s="213">
        <v>4297</v>
      </c>
      <c r="O20" s="213">
        <v>4305</v>
      </c>
      <c r="P20" s="213">
        <v>4364</v>
      </c>
      <c r="Q20" s="213">
        <v>4395</v>
      </c>
      <c r="R20" s="94"/>
      <c r="S20" s="94">
        <v>2114</v>
      </c>
      <c r="T20" s="94">
        <v>2302</v>
      </c>
      <c r="U20" s="5">
        <v>4416</v>
      </c>
      <c r="X20" s="5"/>
      <c r="Y20" s="5"/>
      <c r="Z20" s="5"/>
    </row>
    <row r="21" spans="1:26" x14ac:dyDescent="0.2">
      <c r="A21" t="s">
        <v>180</v>
      </c>
      <c r="B21" s="94">
        <v>5502</v>
      </c>
      <c r="C21" s="94">
        <v>5464</v>
      </c>
      <c r="D21" s="94">
        <v>5457</v>
      </c>
      <c r="E21" s="94">
        <v>5308</v>
      </c>
      <c r="F21" s="94">
        <v>5284</v>
      </c>
      <c r="G21" s="94">
        <v>5290</v>
      </c>
      <c r="H21" s="94">
        <v>5285</v>
      </c>
      <c r="I21" s="94">
        <v>5267</v>
      </c>
      <c r="J21" s="94">
        <v>5138</v>
      </c>
      <c r="K21" s="94">
        <v>5122</v>
      </c>
      <c r="L21" s="94">
        <v>5105</v>
      </c>
      <c r="M21" s="5">
        <v>4987</v>
      </c>
      <c r="N21" s="213">
        <v>4994</v>
      </c>
      <c r="O21" s="213">
        <v>5113</v>
      </c>
      <c r="P21" s="213">
        <v>5261</v>
      </c>
      <c r="Q21" s="213">
        <v>5427</v>
      </c>
      <c r="R21" s="94"/>
      <c r="S21" s="94">
        <v>2783</v>
      </c>
      <c r="T21" s="94">
        <v>2855</v>
      </c>
      <c r="U21" s="5">
        <v>5638</v>
      </c>
      <c r="X21" s="5"/>
      <c r="Y21" s="5"/>
      <c r="Z21" s="5"/>
    </row>
    <row r="22" spans="1:26" x14ac:dyDescent="0.2">
      <c r="A22" t="s">
        <v>181</v>
      </c>
      <c r="B22" s="94">
        <v>5990</v>
      </c>
      <c r="C22" s="94">
        <v>5914</v>
      </c>
      <c r="D22" s="94">
        <v>5964</v>
      </c>
      <c r="E22" s="94">
        <v>5750</v>
      </c>
      <c r="F22" s="94">
        <v>5801</v>
      </c>
      <c r="G22" s="94">
        <v>5812</v>
      </c>
      <c r="H22" s="94">
        <v>5692</v>
      </c>
      <c r="I22" s="94">
        <v>5598</v>
      </c>
      <c r="J22" s="94">
        <v>5387</v>
      </c>
      <c r="K22" s="94">
        <v>5265</v>
      </c>
      <c r="L22" s="94">
        <v>5048</v>
      </c>
      <c r="M22" s="5">
        <v>4915</v>
      </c>
      <c r="N22" s="213">
        <v>4856</v>
      </c>
      <c r="O22" s="213">
        <v>4804</v>
      </c>
      <c r="P22" s="213">
        <v>4940</v>
      </c>
      <c r="Q22" s="213">
        <v>5171</v>
      </c>
      <c r="R22" s="94"/>
      <c r="S22" s="94">
        <v>2650</v>
      </c>
      <c r="T22" s="94">
        <v>2678</v>
      </c>
      <c r="U22" s="5">
        <v>5328</v>
      </c>
      <c r="X22" s="5"/>
      <c r="Y22" s="5"/>
      <c r="Z22" s="5"/>
    </row>
    <row r="23" spans="1:26" x14ac:dyDescent="0.2">
      <c r="A23" s="32" t="s">
        <v>251</v>
      </c>
      <c r="B23" s="94">
        <v>1882</v>
      </c>
      <c r="C23" s="94">
        <v>1854</v>
      </c>
      <c r="D23" s="94">
        <v>1870</v>
      </c>
      <c r="E23" s="94">
        <v>1809</v>
      </c>
      <c r="F23" s="94">
        <v>1762</v>
      </c>
      <c r="G23" s="94">
        <v>1738</v>
      </c>
      <c r="H23" s="94">
        <v>1678</v>
      </c>
      <c r="I23" s="94">
        <v>1645</v>
      </c>
      <c r="J23" s="94">
        <v>1543</v>
      </c>
      <c r="K23" s="94">
        <v>1500</v>
      </c>
      <c r="L23" s="94">
        <v>1474</v>
      </c>
      <c r="M23" s="5">
        <v>1463</v>
      </c>
      <c r="N23" s="213">
        <v>1454</v>
      </c>
      <c r="O23" s="213">
        <v>1478</v>
      </c>
      <c r="P23" s="213">
        <v>1492</v>
      </c>
      <c r="Q23" s="213">
        <v>1540</v>
      </c>
      <c r="R23" s="94"/>
      <c r="S23" s="94">
        <v>743</v>
      </c>
      <c r="T23" s="94">
        <v>768</v>
      </c>
      <c r="U23" s="5">
        <v>1511</v>
      </c>
      <c r="X23" s="5"/>
      <c r="Y23" s="5"/>
      <c r="Z23" s="5"/>
    </row>
    <row r="24" spans="1:26" ht="19.5" customHeight="1" x14ac:dyDescent="0.2">
      <c r="A24" t="s">
        <v>182</v>
      </c>
      <c r="B24" s="94">
        <v>9203</v>
      </c>
      <c r="C24" s="94">
        <v>8982</v>
      </c>
      <c r="D24" s="94">
        <v>8774</v>
      </c>
      <c r="E24" s="94">
        <v>8601</v>
      </c>
      <c r="F24" s="94">
        <v>8472</v>
      </c>
      <c r="G24" s="94">
        <v>8419</v>
      </c>
      <c r="H24" s="94">
        <v>8253</v>
      </c>
      <c r="I24" s="94">
        <v>8099</v>
      </c>
      <c r="J24" s="94">
        <v>7973</v>
      </c>
      <c r="K24" s="94">
        <v>7749</v>
      </c>
      <c r="L24" s="94">
        <v>7594</v>
      </c>
      <c r="M24" s="5">
        <v>7678</v>
      </c>
      <c r="N24" s="213">
        <v>7670</v>
      </c>
      <c r="O24" s="213">
        <v>7776</v>
      </c>
      <c r="P24" s="213">
        <v>7847</v>
      </c>
      <c r="Q24" s="213">
        <v>8023</v>
      </c>
      <c r="R24" s="94"/>
      <c r="S24" s="94">
        <v>3943</v>
      </c>
      <c r="T24" s="94">
        <v>4104</v>
      </c>
      <c r="U24" s="5">
        <v>8047</v>
      </c>
      <c r="X24" s="5"/>
      <c r="Y24" s="5"/>
      <c r="Z24" s="5"/>
    </row>
    <row r="25" spans="1:26" x14ac:dyDescent="0.2">
      <c r="A25" t="s">
        <v>183</v>
      </c>
      <c r="B25" s="94">
        <v>22123</v>
      </c>
      <c r="C25" s="94">
        <v>21829</v>
      </c>
      <c r="D25" s="94">
        <v>21597</v>
      </c>
      <c r="E25" s="94">
        <v>21268</v>
      </c>
      <c r="F25" s="94">
        <v>21486</v>
      </c>
      <c r="G25" s="94">
        <v>21645</v>
      </c>
      <c r="H25" s="94">
        <v>21527</v>
      </c>
      <c r="I25" s="94">
        <v>21411</v>
      </c>
      <c r="J25" s="94">
        <v>21064</v>
      </c>
      <c r="K25" s="94">
        <v>20771</v>
      </c>
      <c r="L25" s="94">
        <v>20559</v>
      </c>
      <c r="M25" s="5">
        <v>20371</v>
      </c>
      <c r="N25" s="213">
        <v>20376</v>
      </c>
      <c r="O25" s="213">
        <v>20622</v>
      </c>
      <c r="P25" s="213">
        <v>20875</v>
      </c>
      <c r="Q25" s="213">
        <v>21403</v>
      </c>
      <c r="R25" s="94"/>
      <c r="S25" s="94">
        <v>10811</v>
      </c>
      <c r="T25" s="94">
        <v>10860</v>
      </c>
      <c r="U25" s="5">
        <v>21671</v>
      </c>
      <c r="X25" s="5"/>
      <c r="Y25" s="5"/>
      <c r="Z25" s="5"/>
    </row>
    <row r="26" spans="1:26" x14ac:dyDescent="0.2">
      <c r="A26" t="s">
        <v>184</v>
      </c>
      <c r="B26" s="94">
        <v>1427</v>
      </c>
      <c r="C26" s="94">
        <v>1451</v>
      </c>
      <c r="D26" s="94">
        <v>1467</v>
      </c>
      <c r="E26" s="94">
        <v>1382</v>
      </c>
      <c r="F26" s="94">
        <v>1386</v>
      </c>
      <c r="G26" s="94">
        <v>1374</v>
      </c>
      <c r="H26" s="94">
        <v>1297</v>
      </c>
      <c r="I26" s="94">
        <v>1240</v>
      </c>
      <c r="J26" s="94">
        <v>1188</v>
      </c>
      <c r="K26" s="94">
        <v>1148</v>
      </c>
      <c r="L26" s="94">
        <v>1126</v>
      </c>
      <c r="M26" s="5">
        <v>1119</v>
      </c>
      <c r="N26" s="213">
        <v>1143</v>
      </c>
      <c r="O26" s="213">
        <v>1204</v>
      </c>
      <c r="P26" s="213">
        <v>1211</v>
      </c>
      <c r="Q26" s="213">
        <v>1251</v>
      </c>
      <c r="R26" s="94"/>
      <c r="S26" s="94">
        <v>652</v>
      </c>
      <c r="T26" s="94">
        <v>621</v>
      </c>
      <c r="U26" s="5">
        <v>1273</v>
      </c>
      <c r="X26" s="5"/>
      <c r="Y26" s="5"/>
      <c r="Z26" s="5"/>
    </row>
    <row r="27" spans="1:26" x14ac:dyDescent="0.2">
      <c r="A27" t="s">
        <v>185</v>
      </c>
      <c r="B27" s="94">
        <v>8023</v>
      </c>
      <c r="C27" s="94">
        <v>7941</v>
      </c>
      <c r="D27" s="94">
        <v>7870</v>
      </c>
      <c r="E27" s="94">
        <v>7781</v>
      </c>
      <c r="F27" s="94">
        <v>7685</v>
      </c>
      <c r="G27" s="94">
        <v>7569</v>
      </c>
      <c r="H27" s="94">
        <v>7567</v>
      </c>
      <c r="I27" s="94">
        <v>7618</v>
      </c>
      <c r="J27" s="94">
        <v>7568</v>
      </c>
      <c r="K27" s="94">
        <v>7582</v>
      </c>
      <c r="L27" s="94">
        <v>7494</v>
      </c>
      <c r="M27" s="5">
        <v>7501</v>
      </c>
      <c r="N27" s="213">
        <v>7414</v>
      </c>
      <c r="O27" s="213">
        <v>7428</v>
      </c>
      <c r="P27" s="213">
        <v>7564</v>
      </c>
      <c r="Q27" s="213">
        <v>7826</v>
      </c>
      <c r="R27" s="94"/>
      <c r="S27" s="94">
        <v>3877</v>
      </c>
      <c r="T27" s="94">
        <v>3960</v>
      </c>
      <c r="U27" s="5">
        <v>7837</v>
      </c>
      <c r="X27" s="5"/>
      <c r="Y27" s="5"/>
      <c r="Z27" s="5"/>
    </row>
    <row r="28" spans="1:26" x14ac:dyDescent="0.2">
      <c r="A28" t="s">
        <v>186</v>
      </c>
      <c r="B28" s="94">
        <v>11506</v>
      </c>
      <c r="C28" s="94">
        <v>11368</v>
      </c>
      <c r="D28" s="94">
        <v>11208</v>
      </c>
      <c r="E28" s="94">
        <v>11000</v>
      </c>
      <c r="F28" s="94">
        <v>10877</v>
      </c>
      <c r="G28" s="94">
        <v>10800</v>
      </c>
      <c r="H28" s="94">
        <v>10689</v>
      </c>
      <c r="I28" s="94">
        <v>10529</v>
      </c>
      <c r="J28" s="94">
        <v>10387</v>
      </c>
      <c r="K28" s="94">
        <v>10097</v>
      </c>
      <c r="L28" s="94">
        <v>9953</v>
      </c>
      <c r="M28" s="5">
        <v>9886</v>
      </c>
      <c r="N28" s="213">
        <v>9920</v>
      </c>
      <c r="O28" s="213">
        <v>9927</v>
      </c>
      <c r="P28" s="213">
        <v>10126</v>
      </c>
      <c r="Q28" s="213">
        <v>10365</v>
      </c>
      <c r="R28" s="94"/>
      <c r="S28" s="94">
        <v>5294</v>
      </c>
      <c r="T28" s="94">
        <v>5214</v>
      </c>
      <c r="U28" s="5">
        <v>10508</v>
      </c>
      <c r="X28" s="5"/>
      <c r="Y28" s="5"/>
      <c r="Z28" s="5"/>
    </row>
    <row r="29" spans="1:26" ht="19.5" customHeight="1" x14ac:dyDescent="0.2">
      <c r="A29" t="s">
        <v>187</v>
      </c>
      <c r="B29" s="94">
        <v>6971</v>
      </c>
      <c r="C29" s="94">
        <v>6958</v>
      </c>
      <c r="D29" s="94">
        <v>7023</v>
      </c>
      <c r="E29" s="94">
        <v>6820</v>
      </c>
      <c r="F29" s="94">
        <v>6943</v>
      </c>
      <c r="G29" s="94">
        <v>6777</v>
      </c>
      <c r="H29" s="94">
        <v>6696</v>
      </c>
      <c r="I29" s="94">
        <v>6596</v>
      </c>
      <c r="J29" s="94">
        <v>6508</v>
      </c>
      <c r="K29" s="94">
        <v>6423</v>
      </c>
      <c r="L29" s="94">
        <v>6377</v>
      </c>
      <c r="M29" s="5">
        <v>6392</v>
      </c>
      <c r="N29" s="213">
        <v>6410</v>
      </c>
      <c r="O29" s="213">
        <v>6419</v>
      </c>
      <c r="P29" s="213">
        <v>6440</v>
      </c>
      <c r="Q29" s="213">
        <v>6509</v>
      </c>
      <c r="R29" s="94"/>
      <c r="S29" s="94">
        <v>3282</v>
      </c>
      <c r="T29" s="94">
        <v>3333</v>
      </c>
      <c r="U29" s="5">
        <v>6615</v>
      </c>
      <c r="X29" s="5"/>
      <c r="Y29" s="5"/>
      <c r="Z29" s="5"/>
    </row>
    <row r="30" spans="1:26" x14ac:dyDescent="0.2">
      <c r="A30" t="s">
        <v>188</v>
      </c>
      <c r="B30" s="94">
        <v>1673</v>
      </c>
      <c r="C30" s="94">
        <v>1660</v>
      </c>
      <c r="D30" s="94">
        <v>1592</v>
      </c>
      <c r="E30" s="94">
        <v>1547</v>
      </c>
      <c r="F30" s="94">
        <v>1537</v>
      </c>
      <c r="G30" s="94">
        <v>1498</v>
      </c>
      <c r="H30" s="94">
        <v>1505</v>
      </c>
      <c r="I30" s="94">
        <v>1462</v>
      </c>
      <c r="J30" s="94">
        <v>1444</v>
      </c>
      <c r="K30" s="94">
        <v>1400</v>
      </c>
      <c r="L30" s="94">
        <v>1379</v>
      </c>
      <c r="M30" s="5">
        <v>1367</v>
      </c>
      <c r="N30" s="213">
        <v>1339</v>
      </c>
      <c r="O30" s="213">
        <v>1380</v>
      </c>
      <c r="P30" s="213">
        <v>1389</v>
      </c>
      <c r="Q30" s="213">
        <v>1420</v>
      </c>
      <c r="R30" s="94"/>
      <c r="S30" s="94">
        <v>726</v>
      </c>
      <c r="T30" s="94">
        <v>741</v>
      </c>
      <c r="U30" s="5">
        <v>1467</v>
      </c>
      <c r="X30" s="5"/>
      <c r="Y30" s="5"/>
      <c r="Z30" s="5"/>
    </row>
    <row r="31" spans="1:26" x14ac:dyDescent="0.2">
      <c r="A31" t="s">
        <v>189</v>
      </c>
      <c r="B31" s="94">
        <v>7350</v>
      </c>
      <c r="C31" s="94">
        <v>7158</v>
      </c>
      <c r="D31" s="94">
        <v>6957</v>
      </c>
      <c r="E31" s="94">
        <v>6870</v>
      </c>
      <c r="F31" s="94">
        <v>6836</v>
      </c>
      <c r="G31" s="94">
        <v>6886</v>
      </c>
      <c r="H31" s="94">
        <v>6734</v>
      </c>
      <c r="I31" s="94">
        <v>6649</v>
      </c>
      <c r="J31" s="94">
        <v>6555</v>
      </c>
      <c r="K31" s="94">
        <v>6260</v>
      </c>
      <c r="L31" s="94">
        <v>6188</v>
      </c>
      <c r="M31" s="5">
        <v>6067</v>
      </c>
      <c r="N31" s="213">
        <v>6084</v>
      </c>
      <c r="O31" s="213">
        <v>6072</v>
      </c>
      <c r="P31" s="213">
        <v>6206</v>
      </c>
      <c r="Q31" s="213">
        <v>6405</v>
      </c>
      <c r="R31" s="94"/>
      <c r="S31" s="94">
        <v>3265</v>
      </c>
      <c r="T31" s="94">
        <v>3238</v>
      </c>
      <c r="U31" s="5">
        <v>6503</v>
      </c>
      <c r="X31" s="5"/>
      <c r="Y31" s="5"/>
      <c r="Z31" s="5"/>
    </row>
    <row r="32" spans="1:26" x14ac:dyDescent="0.2">
      <c r="A32" t="s">
        <v>190</v>
      </c>
      <c r="B32" s="94">
        <v>20180</v>
      </c>
      <c r="C32" s="94">
        <v>20033</v>
      </c>
      <c r="D32" s="94">
        <v>19757</v>
      </c>
      <c r="E32" s="94">
        <v>19386</v>
      </c>
      <c r="F32" s="94">
        <v>19574</v>
      </c>
      <c r="G32" s="94">
        <v>19477</v>
      </c>
      <c r="H32" s="94">
        <v>19294</v>
      </c>
      <c r="I32" s="94">
        <v>19129</v>
      </c>
      <c r="J32" s="94">
        <v>18884</v>
      </c>
      <c r="K32" s="94">
        <v>18704</v>
      </c>
      <c r="L32" s="94">
        <v>18641</v>
      </c>
      <c r="M32" s="5">
        <v>18579</v>
      </c>
      <c r="N32" s="213">
        <v>18631</v>
      </c>
      <c r="O32" s="213">
        <v>18925</v>
      </c>
      <c r="P32" s="213">
        <v>19304</v>
      </c>
      <c r="Q32" s="213">
        <v>19755</v>
      </c>
      <c r="R32" s="94"/>
      <c r="S32" s="94">
        <v>10095</v>
      </c>
      <c r="T32" s="94">
        <v>9980</v>
      </c>
      <c r="U32" s="5">
        <v>20075</v>
      </c>
      <c r="X32" s="5"/>
      <c r="Y32" s="5"/>
      <c r="Z32" s="5"/>
    </row>
    <row r="33" spans="1:26" x14ac:dyDescent="0.2">
      <c r="A33" t="s">
        <v>191</v>
      </c>
      <c r="B33" s="94">
        <v>6022</v>
      </c>
      <c r="C33" s="94">
        <v>6037</v>
      </c>
      <c r="D33" s="94">
        <v>6004</v>
      </c>
      <c r="E33" s="94">
        <v>5994</v>
      </c>
      <c r="F33" s="94">
        <v>6043</v>
      </c>
      <c r="G33" s="94">
        <v>6010</v>
      </c>
      <c r="H33" s="94">
        <v>5946</v>
      </c>
      <c r="I33" s="94">
        <v>5904</v>
      </c>
      <c r="J33" s="94">
        <v>5795</v>
      </c>
      <c r="K33" s="94">
        <v>5731</v>
      </c>
      <c r="L33" s="94">
        <v>5767</v>
      </c>
      <c r="M33" s="5">
        <v>5772</v>
      </c>
      <c r="N33" s="213">
        <v>5835</v>
      </c>
      <c r="O33" s="213">
        <v>5945</v>
      </c>
      <c r="P33" s="213">
        <v>6095</v>
      </c>
      <c r="Q33" s="213">
        <v>6208</v>
      </c>
      <c r="R33" s="94"/>
      <c r="S33" s="94">
        <v>3136</v>
      </c>
      <c r="T33" s="94">
        <v>3135</v>
      </c>
      <c r="U33" s="5">
        <v>6271</v>
      </c>
      <c r="X33" s="5"/>
      <c r="Y33" s="5"/>
      <c r="Z33" s="5"/>
    </row>
    <row r="34" spans="1:26" ht="19.5" customHeight="1" x14ac:dyDescent="0.2">
      <c r="A34" t="s">
        <v>192</v>
      </c>
      <c r="B34" s="94">
        <v>6255</v>
      </c>
      <c r="C34" s="94">
        <v>6159</v>
      </c>
      <c r="D34" s="94">
        <v>5987</v>
      </c>
      <c r="E34" s="94">
        <v>5820</v>
      </c>
      <c r="F34" s="94">
        <v>5789</v>
      </c>
      <c r="G34" s="94">
        <v>5692</v>
      </c>
      <c r="H34" s="94">
        <v>5524</v>
      </c>
      <c r="I34" s="94">
        <v>5349</v>
      </c>
      <c r="J34" s="94">
        <v>5273</v>
      </c>
      <c r="K34" s="94">
        <v>5172</v>
      </c>
      <c r="L34" s="94">
        <v>5158</v>
      </c>
      <c r="M34" s="5">
        <v>5084</v>
      </c>
      <c r="N34" s="213">
        <v>5142</v>
      </c>
      <c r="O34" s="213">
        <v>5218</v>
      </c>
      <c r="P34" s="213">
        <v>5387</v>
      </c>
      <c r="Q34" s="213">
        <v>5501</v>
      </c>
      <c r="R34" s="94"/>
      <c r="S34" s="94">
        <v>2796</v>
      </c>
      <c r="T34" s="94">
        <v>2752</v>
      </c>
      <c r="U34" s="5">
        <v>5548</v>
      </c>
      <c r="X34" s="5"/>
      <c r="Y34" s="5"/>
      <c r="Z34" s="5"/>
    </row>
    <row r="35" spans="1:26" x14ac:dyDescent="0.2">
      <c r="A35" t="s">
        <v>193</v>
      </c>
      <c r="B35" s="94">
        <v>10967</v>
      </c>
      <c r="C35" s="94">
        <v>10937</v>
      </c>
      <c r="D35" s="94">
        <v>11096</v>
      </c>
      <c r="E35" s="94">
        <v>11109</v>
      </c>
      <c r="F35" s="94">
        <v>11104</v>
      </c>
      <c r="G35" s="94">
        <v>11142</v>
      </c>
      <c r="H35" s="94">
        <v>11046</v>
      </c>
      <c r="I35" s="94">
        <v>11089</v>
      </c>
      <c r="J35" s="94">
        <v>10905</v>
      </c>
      <c r="K35" s="94">
        <v>10749</v>
      </c>
      <c r="L35" s="94">
        <v>10835</v>
      </c>
      <c r="M35" s="5">
        <v>10893</v>
      </c>
      <c r="N35" s="213">
        <v>10925</v>
      </c>
      <c r="O35" s="213">
        <v>11122</v>
      </c>
      <c r="P35" s="213">
        <v>11418</v>
      </c>
      <c r="Q35" s="213">
        <v>11755</v>
      </c>
      <c r="R35" s="94"/>
      <c r="S35" s="94">
        <v>5891</v>
      </c>
      <c r="T35" s="94">
        <v>6006</v>
      </c>
      <c r="U35" s="5">
        <v>11897</v>
      </c>
      <c r="X35" s="5"/>
      <c r="Y35" s="5"/>
      <c r="Z35" s="5"/>
    </row>
    <row r="36" spans="1:26" ht="19.5" customHeight="1" x14ac:dyDescent="0.2">
      <c r="A36" t="s">
        <v>194</v>
      </c>
      <c r="B36" s="94">
        <v>315256</v>
      </c>
      <c r="C36" s="94">
        <v>312390</v>
      </c>
      <c r="D36" s="94">
        <v>308974</v>
      </c>
      <c r="E36" s="94">
        <v>303401</v>
      </c>
      <c r="F36" s="94">
        <v>302328</v>
      </c>
      <c r="G36" s="94">
        <v>300426</v>
      </c>
      <c r="H36" s="94">
        <v>296515</v>
      </c>
      <c r="I36" s="94">
        <v>292972</v>
      </c>
      <c r="J36" s="94">
        <v>288578</v>
      </c>
      <c r="K36" s="94">
        <v>284168</v>
      </c>
      <c r="L36" s="94">
        <v>281355</v>
      </c>
      <c r="M36" s="5">
        <v>280408</v>
      </c>
      <c r="N36" s="213">
        <v>281405</v>
      </c>
      <c r="O36" s="213">
        <v>285565</v>
      </c>
      <c r="P36" s="213">
        <v>291471</v>
      </c>
      <c r="Q36" s="213">
        <v>300363</v>
      </c>
      <c r="R36" s="94"/>
      <c r="S36" s="94">
        <v>151836</v>
      </c>
      <c r="T36" s="94">
        <v>154391</v>
      </c>
      <c r="U36" s="5">
        <v>306227</v>
      </c>
      <c r="X36" s="5"/>
      <c r="Y36" s="5"/>
      <c r="Z36" s="5"/>
    </row>
    <row r="37" spans="1:26" s="210" customFormat="1" ht="19.5" customHeight="1" x14ac:dyDescent="0.2">
      <c r="A37" s="227" t="s">
        <v>195</v>
      </c>
      <c r="B37" s="94">
        <v>584</v>
      </c>
      <c r="C37" s="94">
        <v>589</v>
      </c>
      <c r="D37" s="94">
        <v>586</v>
      </c>
      <c r="E37" s="94">
        <v>577</v>
      </c>
      <c r="F37" s="94">
        <v>593</v>
      </c>
      <c r="G37" s="94">
        <v>581</v>
      </c>
      <c r="H37" s="94">
        <v>594</v>
      </c>
      <c r="I37" s="94">
        <v>590</v>
      </c>
      <c r="J37" s="94">
        <v>586</v>
      </c>
      <c r="K37" s="94">
        <v>594</v>
      </c>
      <c r="L37" s="94">
        <v>584</v>
      </c>
      <c r="M37" s="2">
        <v>575</v>
      </c>
      <c r="N37" s="2">
        <v>588</v>
      </c>
      <c r="O37" s="2">
        <v>587</v>
      </c>
      <c r="P37" s="2">
        <v>592</v>
      </c>
      <c r="Q37" s="2">
        <v>591</v>
      </c>
      <c r="R37" s="94"/>
      <c r="S37" s="94">
        <v>295</v>
      </c>
      <c r="T37" s="94">
        <v>289</v>
      </c>
      <c r="U37" s="2">
        <v>584</v>
      </c>
      <c r="X37" s="213"/>
      <c r="Y37" s="213"/>
      <c r="Z37" s="213"/>
    </row>
    <row r="38" spans="1:26" ht="19.5" customHeight="1" x14ac:dyDescent="0.2">
      <c r="A38" s="155" t="s">
        <v>83</v>
      </c>
      <c r="B38" s="92">
        <v>315840</v>
      </c>
      <c r="C38" s="92">
        <v>312979</v>
      </c>
      <c r="D38" s="92">
        <v>309560</v>
      </c>
      <c r="E38" s="92">
        <v>303978</v>
      </c>
      <c r="F38" s="92">
        <v>302921</v>
      </c>
      <c r="G38" s="92">
        <v>301007</v>
      </c>
      <c r="H38" s="92">
        <v>297109</v>
      </c>
      <c r="I38" s="92">
        <v>293562</v>
      </c>
      <c r="J38" s="92">
        <v>289164</v>
      </c>
      <c r="K38" s="92">
        <v>284762</v>
      </c>
      <c r="L38" s="92">
        <v>281939</v>
      </c>
      <c r="M38" s="3">
        <v>280983</v>
      </c>
      <c r="N38" s="216">
        <v>281993</v>
      </c>
      <c r="O38" s="216">
        <v>286152</v>
      </c>
      <c r="P38" s="216">
        <v>292063</v>
      </c>
      <c r="Q38" s="216">
        <v>300954</v>
      </c>
      <c r="R38" s="92"/>
      <c r="S38" s="92">
        <v>152131</v>
      </c>
      <c r="T38" s="92">
        <v>154680</v>
      </c>
      <c r="U38" s="315">
        <v>306811</v>
      </c>
      <c r="X38" s="5"/>
      <c r="Y38" s="5"/>
      <c r="Z38" s="5"/>
    </row>
    <row r="39" spans="1:26" x14ac:dyDescent="0.2">
      <c r="A39" s="43"/>
    </row>
    <row r="40" spans="1:26" x14ac:dyDescent="0.2">
      <c r="A40" s="10"/>
      <c r="R40" s="5"/>
    </row>
    <row r="41" spans="1:26" x14ac:dyDescent="0.2">
      <c r="R41" s="5"/>
    </row>
  </sheetData>
  <sortState ref="A5:S36">
    <sortCondition ref="A5:A36"/>
  </sortState>
  <mergeCells count="1">
    <mergeCell ref="S2:U2"/>
  </mergeCells>
  <phoneticPr fontId="3" type="noConversion"/>
  <hyperlinks>
    <hyperlink ref="X1" location="Contents!A1" display="Return to contents"/>
  </hyperlinks>
  <pageMargins left="0.75" right="0.75" top="1" bottom="1" header="0.5" footer="0.5"/>
  <pageSetup paperSize="9" orientation="portrait" horizontalDpi="90" verticalDpi="90"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I40"/>
  <sheetViews>
    <sheetView workbookViewId="0"/>
  </sheetViews>
  <sheetFormatPr defaultRowHeight="12.75" x14ac:dyDescent="0.2"/>
  <cols>
    <col min="1" max="1" width="20.42578125" customWidth="1"/>
    <col min="2" max="2" width="15.42578125" customWidth="1"/>
    <col min="4" max="4" width="2.5703125" customWidth="1"/>
    <col min="5" max="5" width="13.28515625" customWidth="1"/>
  </cols>
  <sheetData>
    <row r="1" spans="1:9" x14ac:dyDescent="0.2">
      <c r="A1" s="215" t="s">
        <v>779</v>
      </c>
      <c r="H1" s="63"/>
      <c r="I1" s="13" t="s">
        <v>63</v>
      </c>
    </row>
    <row r="2" spans="1:9" x14ac:dyDescent="0.2">
      <c r="A2" s="1"/>
      <c r="B2" s="568" t="s">
        <v>64</v>
      </c>
      <c r="C2" s="568"/>
      <c r="D2" s="1"/>
      <c r="E2" s="568" t="s">
        <v>146</v>
      </c>
      <c r="F2" s="568"/>
    </row>
    <row r="3" spans="1:9" ht="26.25" customHeight="1" x14ac:dyDescent="0.2">
      <c r="A3" s="22"/>
      <c r="B3" s="111" t="s">
        <v>264</v>
      </c>
      <c r="C3" s="23" t="s">
        <v>148</v>
      </c>
      <c r="D3" s="24"/>
      <c r="E3" s="23" t="s">
        <v>147</v>
      </c>
      <c r="F3" s="23" t="s">
        <v>148</v>
      </c>
    </row>
    <row r="4" spans="1:9" x14ac:dyDescent="0.2">
      <c r="A4" s="2" t="s">
        <v>164</v>
      </c>
      <c r="B4" s="131">
        <v>11</v>
      </c>
      <c r="C4" s="131">
        <v>0</v>
      </c>
      <c r="D4" s="131"/>
      <c r="E4" s="131">
        <v>10041</v>
      </c>
      <c r="F4" s="131">
        <v>0</v>
      </c>
    </row>
    <row r="5" spans="1:9" x14ac:dyDescent="0.2">
      <c r="A5" t="s">
        <v>165</v>
      </c>
      <c r="B5" s="131">
        <v>17</v>
      </c>
      <c r="C5" s="131">
        <v>0</v>
      </c>
      <c r="D5" s="131"/>
      <c r="E5" s="131">
        <v>15613</v>
      </c>
      <c r="F5" s="131">
        <v>0</v>
      </c>
    </row>
    <row r="6" spans="1:9" x14ac:dyDescent="0.2">
      <c r="A6" t="s">
        <v>166</v>
      </c>
      <c r="B6" s="131">
        <v>8</v>
      </c>
      <c r="C6" s="131">
        <v>0</v>
      </c>
      <c r="D6" s="131"/>
      <c r="E6" s="131">
        <v>6700</v>
      </c>
      <c r="F6" s="131">
        <v>0</v>
      </c>
    </row>
    <row r="7" spans="1:9" x14ac:dyDescent="0.2">
      <c r="A7" t="s">
        <v>339</v>
      </c>
      <c r="B7" s="131">
        <v>10</v>
      </c>
      <c r="C7" s="131">
        <v>0</v>
      </c>
      <c r="D7" s="131"/>
      <c r="E7" s="131">
        <v>4532</v>
      </c>
      <c r="F7" s="131">
        <v>0</v>
      </c>
    </row>
    <row r="8" spans="1:9" x14ac:dyDescent="0.2">
      <c r="A8" t="s">
        <v>338</v>
      </c>
      <c r="B8" s="131">
        <v>20</v>
      </c>
      <c r="C8" s="131">
        <v>3</v>
      </c>
      <c r="D8" s="131"/>
      <c r="E8" s="131">
        <v>18895</v>
      </c>
      <c r="F8" s="131">
        <v>2845</v>
      </c>
    </row>
    <row r="9" spans="1:9" ht="19.5" customHeight="1" x14ac:dyDescent="0.2">
      <c r="A9" t="s">
        <v>168</v>
      </c>
      <c r="B9" s="131">
        <v>3</v>
      </c>
      <c r="C9" s="131">
        <v>0</v>
      </c>
      <c r="D9" s="131"/>
      <c r="E9" s="131">
        <v>2758</v>
      </c>
      <c r="F9" s="131">
        <v>0</v>
      </c>
    </row>
    <row r="10" spans="1:9" x14ac:dyDescent="0.2">
      <c r="A10" t="s">
        <v>340</v>
      </c>
      <c r="B10" s="131">
        <v>15</v>
      </c>
      <c r="C10" s="131">
        <v>1</v>
      </c>
      <c r="D10" s="131"/>
      <c r="E10" s="131">
        <v>7710</v>
      </c>
      <c r="F10" s="131">
        <v>884</v>
      </c>
    </row>
    <row r="11" spans="1:9" x14ac:dyDescent="0.2">
      <c r="A11" t="s">
        <v>170</v>
      </c>
      <c r="B11" s="131">
        <v>6</v>
      </c>
      <c r="C11" s="131">
        <v>2</v>
      </c>
      <c r="D11" s="131"/>
      <c r="E11" s="131">
        <v>5811</v>
      </c>
      <c r="F11" s="131">
        <v>2133</v>
      </c>
    </row>
    <row r="12" spans="1:9" x14ac:dyDescent="0.2">
      <c r="A12" t="s">
        <v>171</v>
      </c>
      <c r="B12" s="131">
        <v>6</v>
      </c>
      <c r="C12" s="131">
        <v>1</v>
      </c>
      <c r="D12" s="131"/>
      <c r="E12" s="131">
        <v>6207</v>
      </c>
      <c r="F12" s="131">
        <v>647</v>
      </c>
    </row>
    <row r="13" spans="1:9" x14ac:dyDescent="0.2">
      <c r="A13" t="s">
        <v>172</v>
      </c>
      <c r="B13" s="131">
        <v>6</v>
      </c>
      <c r="C13" s="131">
        <v>2</v>
      </c>
      <c r="D13" s="131"/>
      <c r="E13" s="131">
        <v>6529</v>
      </c>
      <c r="F13" s="131">
        <v>1567</v>
      </c>
    </row>
    <row r="14" spans="1:9" ht="19.5" customHeight="1" x14ac:dyDescent="0.2">
      <c r="A14" t="s">
        <v>173</v>
      </c>
      <c r="B14" s="131">
        <v>6</v>
      </c>
      <c r="C14" s="131">
        <v>0</v>
      </c>
      <c r="D14" s="131"/>
      <c r="E14" s="131">
        <v>6421</v>
      </c>
      <c r="F14" s="131">
        <v>0</v>
      </c>
    </row>
    <row r="15" spans="1:9" x14ac:dyDescent="0.2">
      <c r="A15" t="s">
        <v>174</v>
      </c>
      <c r="B15" s="131">
        <v>5</v>
      </c>
      <c r="C15" s="131">
        <v>2</v>
      </c>
      <c r="D15" s="131"/>
      <c r="E15" s="131">
        <v>5545</v>
      </c>
      <c r="F15" s="131">
        <v>2496</v>
      </c>
    </row>
    <row r="16" spans="1:9" x14ac:dyDescent="0.2">
      <c r="A16" s="32" t="s">
        <v>175</v>
      </c>
      <c r="B16" s="131">
        <v>7</v>
      </c>
      <c r="C16" s="131">
        <v>1</v>
      </c>
      <c r="D16" s="131"/>
      <c r="E16" s="131">
        <v>8372</v>
      </c>
      <c r="F16" s="131">
        <v>1262</v>
      </c>
    </row>
    <row r="17" spans="1:6" x14ac:dyDescent="0.2">
      <c r="A17" t="s">
        <v>176</v>
      </c>
      <c r="B17" s="131">
        <v>16</v>
      </c>
      <c r="C17" s="131">
        <v>2</v>
      </c>
      <c r="D17" s="131"/>
      <c r="E17" s="131">
        <v>20424</v>
      </c>
      <c r="F17" s="131">
        <v>1701</v>
      </c>
    </row>
    <row r="18" spans="1:6" x14ac:dyDescent="0.2">
      <c r="A18" t="s">
        <v>177</v>
      </c>
      <c r="B18" s="131">
        <v>19</v>
      </c>
      <c r="C18" s="131">
        <v>11</v>
      </c>
      <c r="D18" s="131"/>
      <c r="E18" s="131">
        <v>16562</v>
      </c>
      <c r="F18" s="131">
        <v>12006</v>
      </c>
    </row>
    <row r="19" spans="1:6" ht="19.5" customHeight="1" x14ac:dyDescent="0.2">
      <c r="A19" t="s">
        <v>178</v>
      </c>
      <c r="B19" s="131">
        <v>29</v>
      </c>
      <c r="C19" s="131">
        <v>0</v>
      </c>
      <c r="D19" s="131"/>
      <c r="E19" s="131">
        <v>13961</v>
      </c>
      <c r="F19" s="131">
        <v>0</v>
      </c>
    </row>
    <row r="20" spans="1:6" x14ac:dyDescent="0.2">
      <c r="A20" t="s">
        <v>179</v>
      </c>
      <c r="B20" s="131">
        <v>3</v>
      </c>
      <c r="C20" s="131">
        <v>3</v>
      </c>
      <c r="D20" s="131"/>
      <c r="E20" s="131">
        <v>2235</v>
      </c>
      <c r="F20" s="131">
        <v>2181</v>
      </c>
    </row>
    <row r="21" spans="1:6" x14ac:dyDescent="0.2">
      <c r="A21" t="s">
        <v>180</v>
      </c>
      <c r="B21" s="131">
        <v>5</v>
      </c>
      <c r="C21" s="131">
        <v>1</v>
      </c>
      <c r="D21" s="131"/>
      <c r="E21" s="131">
        <v>4904</v>
      </c>
      <c r="F21" s="131">
        <v>734</v>
      </c>
    </row>
    <row r="22" spans="1:6" x14ac:dyDescent="0.2">
      <c r="A22" t="s">
        <v>181</v>
      </c>
      <c r="B22" s="131">
        <v>8</v>
      </c>
      <c r="C22" s="131">
        <v>0</v>
      </c>
      <c r="D22" s="131"/>
      <c r="E22" s="131">
        <v>5328</v>
      </c>
      <c r="F22" s="131">
        <v>0</v>
      </c>
    </row>
    <row r="23" spans="1:6" x14ac:dyDescent="0.2">
      <c r="A23" t="s">
        <v>251</v>
      </c>
      <c r="B23" s="131">
        <v>4</v>
      </c>
      <c r="C23" s="131">
        <v>0</v>
      </c>
      <c r="D23" s="131"/>
      <c r="E23" s="131">
        <v>1511</v>
      </c>
      <c r="F23" s="131">
        <v>0</v>
      </c>
    </row>
    <row r="24" spans="1:6" ht="19.5" customHeight="1" x14ac:dyDescent="0.2">
      <c r="A24" t="s">
        <v>182</v>
      </c>
      <c r="B24" s="131">
        <v>8</v>
      </c>
      <c r="C24" s="131">
        <v>1</v>
      </c>
      <c r="D24" s="131"/>
      <c r="E24" s="131">
        <v>6775</v>
      </c>
      <c r="F24" s="131">
        <v>1272</v>
      </c>
    </row>
    <row r="25" spans="1:6" x14ac:dyDescent="0.2">
      <c r="A25" t="s">
        <v>183</v>
      </c>
      <c r="B25" s="131">
        <v>14</v>
      </c>
      <c r="C25" s="131">
        <v>9</v>
      </c>
      <c r="D25" s="131"/>
      <c r="E25" s="131">
        <v>12195</v>
      </c>
      <c r="F25" s="131">
        <v>9476</v>
      </c>
    </row>
    <row r="26" spans="1:6" x14ac:dyDescent="0.2">
      <c r="A26" t="s">
        <v>184</v>
      </c>
      <c r="B26" s="131">
        <v>5</v>
      </c>
      <c r="C26" s="131">
        <v>0</v>
      </c>
      <c r="D26" s="131"/>
      <c r="E26" s="131">
        <v>1273</v>
      </c>
      <c r="F26" s="131">
        <v>0</v>
      </c>
    </row>
    <row r="27" spans="1:6" x14ac:dyDescent="0.2">
      <c r="A27" t="s">
        <v>341</v>
      </c>
      <c r="B27" s="131">
        <v>10</v>
      </c>
      <c r="C27" s="131">
        <v>1</v>
      </c>
      <c r="D27" s="131"/>
      <c r="E27" s="131">
        <v>7200</v>
      </c>
      <c r="F27" s="131">
        <v>637</v>
      </c>
    </row>
    <row r="28" spans="1:6" x14ac:dyDescent="0.2">
      <c r="A28" t="s">
        <v>186</v>
      </c>
      <c r="B28" s="131">
        <v>8</v>
      </c>
      <c r="C28" s="131">
        <v>3</v>
      </c>
      <c r="D28" s="131"/>
      <c r="E28" s="131">
        <v>7470</v>
      </c>
      <c r="F28" s="131">
        <v>3038</v>
      </c>
    </row>
    <row r="29" spans="1:6" ht="19.5" customHeight="1" x14ac:dyDescent="0.2">
      <c r="A29" t="s">
        <v>187</v>
      </c>
      <c r="B29" s="131">
        <v>9</v>
      </c>
      <c r="C29" s="131">
        <v>0</v>
      </c>
      <c r="D29" s="131"/>
      <c r="E29" s="131">
        <v>6615</v>
      </c>
      <c r="F29" s="131">
        <v>0</v>
      </c>
    </row>
    <row r="30" spans="1:6" x14ac:dyDescent="0.2">
      <c r="A30" t="s">
        <v>188</v>
      </c>
      <c r="B30" s="131">
        <v>7</v>
      </c>
      <c r="C30" s="131">
        <v>0</v>
      </c>
      <c r="D30" s="131"/>
      <c r="E30" s="131">
        <v>1467</v>
      </c>
      <c r="F30" s="131">
        <v>0</v>
      </c>
    </row>
    <row r="31" spans="1:6" x14ac:dyDescent="0.2">
      <c r="A31" t="s">
        <v>189</v>
      </c>
      <c r="B31" s="131">
        <v>7</v>
      </c>
      <c r="C31" s="131">
        <v>1</v>
      </c>
      <c r="D31" s="131"/>
      <c r="E31" s="131">
        <v>5885</v>
      </c>
      <c r="F31" s="131">
        <v>618</v>
      </c>
    </row>
    <row r="32" spans="1:6" x14ac:dyDescent="0.2">
      <c r="A32" t="s">
        <v>190</v>
      </c>
      <c r="B32" s="131">
        <v>13</v>
      </c>
      <c r="C32" s="131">
        <v>4</v>
      </c>
      <c r="D32" s="131"/>
      <c r="E32" s="131">
        <v>14892</v>
      </c>
      <c r="F32" s="131">
        <v>5183</v>
      </c>
    </row>
    <row r="33" spans="1:6" x14ac:dyDescent="0.2">
      <c r="A33" t="s">
        <v>191</v>
      </c>
      <c r="B33" s="131">
        <v>6</v>
      </c>
      <c r="C33" s="131">
        <v>1</v>
      </c>
      <c r="D33" s="131"/>
      <c r="E33" s="131">
        <v>5249</v>
      </c>
      <c r="F33" s="131">
        <v>1022</v>
      </c>
    </row>
    <row r="34" spans="1:6" ht="19.5" customHeight="1" x14ac:dyDescent="0.2">
      <c r="A34" t="s">
        <v>192</v>
      </c>
      <c r="B34" s="131">
        <v>3</v>
      </c>
      <c r="C34" s="131">
        <v>2</v>
      </c>
      <c r="D34" s="131"/>
      <c r="E34" s="131">
        <v>2926</v>
      </c>
      <c r="F34" s="131">
        <v>2622</v>
      </c>
    </row>
    <row r="35" spans="1:6" x14ac:dyDescent="0.2">
      <c r="A35" t="s">
        <v>193</v>
      </c>
      <c r="B35" s="131">
        <v>9</v>
      </c>
      <c r="C35" s="131">
        <v>2</v>
      </c>
      <c r="D35" s="131"/>
      <c r="E35" s="131">
        <v>9512</v>
      </c>
      <c r="F35" s="131">
        <v>2385</v>
      </c>
    </row>
    <row r="36" spans="1:6" ht="19.5" customHeight="1" x14ac:dyDescent="0.2">
      <c r="A36" t="s">
        <v>194</v>
      </c>
      <c r="B36" s="131">
        <v>303</v>
      </c>
      <c r="C36" s="131">
        <v>53</v>
      </c>
      <c r="D36" s="131"/>
      <c r="E36" s="131">
        <v>251518</v>
      </c>
      <c r="F36" s="131">
        <v>54709</v>
      </c>
    </row>
    <row r="37" spans="1:6" s="210" customFormat="1" ht="19.5" customHeight="1" x14ac:dyDescent="0.2">
      <c r="A37" s="227" t="s">
        <v>195</v>
      </c>
      <c r="B37" s="131">
        <v>1</v>
      </c>
      <c r="C37" s="131">
        <v>0</v>
      </c>
      <c r="D37" s="131"/>
      <c r="E37" s="131">
        <v>584</v>
      </c>
      <c r="F37" s="131">
        <v>0</v>
      </c>
    </row>
    <row r="38" spans="1:6" ht="19.5" customHeight="1" x14ac:dyDescent="0.2">
      <c r="A38" s="155" t="s">
        <v>83</v>
      </c>
      <c r="B38" s="129">
        <v>304</v>
      </c>
      <c r="C38" s="129">
        <v>53</v>
      </c>
      <c r="D38" s="129"/>
      <c r="E38" s="129">
        <v>252102</v>
      </c>
      <c r="F38" s="129">
        <v>54709</v>
      </c>
    </row>
    <row r="39" spans="1:6" x14ac:dyDescent="0.2">
      <c r="A39" s="10" t="s">
        <v>302</v>
      </c>
    </row>
    <row r="40" spans="1:6" x14ac:dyDescent="0.2">
      <c r="A40" s="28"/>
      <c r="B40" s="5"/>
      <c r="E40" s="5"/>
    </row>
  </sheetData>
  <mergeCells count="2">
    <mergeCell ref="B2:C2"/>
    <mergeCell ref="E2:F2"/>
  </mergeCells>
  <phoneticPr fontId="3" type="noConversion"/>
  <hyperlinks>
    <hyperlink ref="I1" location="Contents!A1" display="Return to contents"/>
  </hyperlinks>
  <pageMargins left="0.75" right="0.75" top="1" bottom="1" header="0.5" footer="0.5"/>
  <pageSetup paperSize="9"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U39"/>
  <sheetViews>
    <sheetView workbookViewId="0"/>
  </sheetViews>
  <sheetFormatPr defaultRowHeight="12.75" x14ac:dyDescent="0.2"/>
  <cols>
    <col min="1" max="1" width="20.28515625" customWidth="1"/>
    <col min="8" max="8" width="12.5703125" customWidth="1"/>
  </cols>
  <sheetData>
    <row r="1" spans="1:21" x14ac:dyDescent="0.2">
      <c r="A1" s="215" t="s">
        <v>778</v>
      </c>
      <c r="I1" s="63"/>
      <c r="K1" s="13" t="s">
        <v>63</v>
      </c>
    </row>
    <row r="2" spans="1:21" ht="25.5" x14ac:dyDescent="0.2">
      <c r="A2" s="1"/>
      <c r="B2" s="384" t="s">
        <v>47</v>
      </c>
      <c r="C2" s="384" t="s">
        <v>48</v>
      </c>
      <c r="D2" s="384" t="s">
        <v>49</v>
      </c>
      <c r="E2" s="384" t="s">
        <v>50</v>
      </c>
      <c r="F2" s="384" t="s">
        <v>51</v>
      </c>
      <c r="G2" s="384" t="s">
        <v>52</v>
      </c>
      <c r="H2" s="15" t="s">
        <v>444</v>
      </c>
    </row>
    <row r="3" spans="1:21" x14ac:dyDescent="0.2">
      <c r="A3" s="2" t="s">
        <v>164</v>
      </c>
      <c r="B3" s="95">
        <v>1915</v>
      </c>
      <c r="C3" s="95">
        <v>1930</v>
      </c>
      <c r="D3" s="95">
        <v>1891</v>
      </c>
      <c r="E3" s="95">
        <v>1811</v>
      </c>
      <c r="F3" s="95">
        <v>1520</v>
      </c>
      <c r="G3" s="95">
        <v>974</v>
      </c>
      <c r="H3" s="101">
        <v>10041</v>
      </c>
      <c r="I3" s="290"/>
      <c r="P3" s="5"/>
      <c r="Q3" s="5"/>
      <c r="R3" s="5"/>
      <c r="S3" s="5"/>
      <c r="T3" s="5"/>
      <c r="U3" s="5"/>
    </row>
    <row r="4" spans="1:21" x14ac:dyDescent="0.2">
      <c r="A4" t="s">
        <v>165</v>
      </c>
      <c r="B4" s="94">
        <v>3075</v>
      </c>
      <c r="C4" s="94">
        <v>2958</v>
      </c>
      <c r="D4" s="94">
        <v>2867</v>
      </c>
      <c r="E4" s="94">
        <v>2889</v>
      </c>
      <c r="F4" s="94">
        <v>2347</v>
      </c>
      <c r="G4" s="94">
        <v>1477</v>
      </c>
      <c r="H4" s="101">
        <v>15613</v>
      </c>
      <c r="P4" s="5"/>
      <c r="Q4" s="5"/>
      <c r="R4" s="5"/>
      <c r="S4" s="5"/>
      <c r="T4" s="5"/>
      <c r="U4" s="5"/>
    </row>
    <row r="5" spans="1:21" x14ac:dyDescent="0.2">
      <c r="A5" t="s">
        <v>166</v>
      </c>
      <c r="B5" s="94">
        <v>1205</v>
      </c>
      <c r="C5" s="94">
        <v>1325</v>
      </c>
      <c r="D5" s="94">
        <v>1276</v>
      </c>
      <c r="E5" s="94">
        <v>1193</v>
      </c>
      <c r="F5" s="94">
        <v>1019</v>
      </c>
      <c r="G5" s="94">
        <v>682</v>
      </c>
      <c r="H5" s="101">
        <v>6700</v>
      </c>
      <c r="P5" s="5"/>
      <c r="Q5" s="5"/>
      <c r="R5" s="5"/>
      <c r="S5" s="5"/>
      <c r="T5" s="5"/>
      <c r="U5" s="5"/>
    </row>
    <row r="6" spans="1:21" x14ac:dyDescent="0.2">
      <c r="A6" t="s">
        <v>339</v>
      </c>
      <c r="B6" s="94">
        <v>828</v>
      </c>
      <c r="C6" s="94">
        <v>867</v>
      </c>
      <c r="D6" s="94">
        <v>790</v>
      </c>
      <c r="E6" s="94">
        <v>810</v>
      </c>
      <c r="F6" s="94">
        <v>698</v>
      </c>
      <c r="G6" s="94">
        <v>539</v>
      </c>
      <c r="H6" s="101">
        <v>4532</v>
      </c>
      <c r="P6" s="5"/>
      <c r="Q6" s="5"/>
      <c r="R6" s="5"/>
      <c r="S6" s="5"/>
      <c r="T6" s="5"/>
      <c r="U6" s="5"/>
    </row>
    <row r="7" spans="1:21" x14ac:dyDescent="0.2">
      <c r="A7" t="s">
        <v>338</v>
      </c>
      <c r="B7" s="94">
        <v>4056</v>
      </c>
      <c r="C7" s="94">
        <v>4170</v>
      </c>
      <c r="D7" s="94">
        <v>4043</v>
      </c>
      <c r="E7" s="94">
        <v>3765</v>
      </c>
      <c r="F7" s="94">
        <v>3285</v>
      </c>
      <c r="G7" s="94">
        <v>2421</v>
      </c>
      <c r="H7" s="101">
        <v>21740</v>
      </c>
      <c r="P7" s="5"/>
      <c r="Q7" s="5"/>
      <c r="R7" s="5"/>
      <c r="S7" s="5"/>
      <c r="T7" s="5"/>
      <c r="U7" s="5"/>
    </row>
    <row r="8" spans="1:21" ht="19.5" customHeight="1" x14ac:dyDescent="0.2">
      <c r="A8" t="s">
        <v>168</v>
      </c>
      <c r="B8" s="94">
        <v>519</v>
      </c>
      <c r="C8" s="94">
        <v>517</v>
      </c>
      <c r="D8" s="94">
        <v>542</v>
      </c>
      <c r="E8" s="94">
        <v>470</v>
      </c>
      <c r="F8" s="94">
        <v>405</v>
      </c>
      <c r="G8" s="94">
        <v>305</v>
      </c>
      <c r="H8" s="101">
        <v>2758</v>
      </c>
      <c r="P8" s="5"/>
      <c r="Q8" s="5"/>
      <c r="R8" s="5"/>
      <c r="S8" s="5"/>
      <c r="T8" s="5"/>
      <c r="U8" s="5"/>
    </row>
    <row r="9" spans="1:21" x14ac:dyDescent="0.2">
      <c r="A9" t="s">
        <v>340</v>
      </c>
      <c r="B9" s="94">
        <v>1574</v>
      </c>
      <c r="C9" s="94">
        <v>1537</v>
      </c>
      <c r="D9" s="94">
        <v>1636</v>
      </c>
      <c r="E9" s="94">
        <v>1616</v>
      </c>
      <c r="F9" s="94">
        <v>1315</v>
      </c>
      <c r="G9" s="94">
        <v>916</v>
      </c>
      <c r="H9" s="101">
        <v>8594</v>
      </c>
      <c r="P9" s="5"/>
      <c r="Q9" s="5"/>
      <c r="R9" s="5"/>
      <c r="S9" s="5"/>
      <c r="T9" s="5"/>
      <c r="U9" s="5"/>
    </row>
    <row r="10" spans="1:21" x14ac:dyDescent="0.2">
      <c r="A10" t="s">
        <v>170</v>
      </c>
      <c r="B10" s="94">
        <v>1556</v>
      </c>
      <c r="C10" s="94">
        <v>1562</v>
      </c>
      <c r="D10" s="94">
        <v>1524</v>
      </c>
      <c r="E10" s="94">
        <v>1447</v>
      </c>
      <c r="F10" s="94">
        <v>1118</v>
      </c>
      <c r="G10" s="94">
        <v>737</v>
      </c>
      <c r="H10" s="101">
        <v>7944</v>
      </c>
      <c r="P10" s="5"/>
      <c r="Q10" s="5"/>
      <c r="R10" s="5"/>
      <c r="S10" s="5"/>
      <c r="T10" s="5"/>
      <c r="U10" s="5"/>
    </row>
    <row r="11" spans="1:21" x14ac:dyDescent="0.2">
      <c r="A11" t="s">
        <v>171</v>
      </c>
      <c r="B11" s="94">
        <v>1283</v>
      </c>
      <c r="C11" s="94">
        <v>1328</v>
      </c>
      <c r="D11" s="94">
        <v>1234</v>
      </c>
      <c r="E11" s="94">
        <v>1264</v>
      </c>
      <c r="F11" s="94">
        <v>1047</v>
      </c>
      <c r="G11" s="94">
        <v>698</v>
      </c>
      <c r="H11" s="101">
        <v>6854</v>
      </c>
      <c r="P11" s="5"/>
      <c r="Q11" s="5"/>
      <c r="R11" s="5"/>
      <c r="S11" s="5"/>
      <c r="T11" s="5"/>
      <c r="U11" s="5"/>
    </row>
    <row r="12" spans="1:21" x14ac:dyDescent="0.2">
      <c r="A12" t="s">
        <v>172</v>
      </c>
      <c r="B12" s="94">
        <v>1460</v>
      </c>
      <c r="C12" s="94">
        <v>1415</v>
      </c>
      <c r="D12" s="94">
        <v>1417</v>
      </c>
      <c r="E12" s="94">
        <v>1403</v>
      </c>
      <c r="F12" s="94">
        <v>1321</v>
      </c>
      <c r="G12" s="94">
        <v>1080</v>
      </c>
      <c r="H12" s="101">
        <v>8096</v>
      </c>
      <c r="P12" s="5"/>
      <c r="Q12" s="5"/>
      <c r="R12" s="5"/>
      <c r="S12" s="5"/>
      <c r="T12" s="5"/>
      <c r="U12" s="5"/>
    </row>
    <row r="13" spans="1:21" ht="19.5" customHeight="1" x14ac:dyDescent="0.2">
      <c r="A13" t="s">
        <v>173</v>
      </c>
      <c r="B13" s="94">
        <v>1205</v>
      </c>
      <c r="C13" s="94">
        <v>1224</v>
      </c>
      <c r="D13" s="94">
        <v>1220</v>
      </c>
      <c r="E13" s="94">
        <v>1173</v>
      </c>
      <c r="F13" s="94">
        <v>957</v>
      </c>
      <c r="G13" s="94">
        <v>642</v>
      </c>
      <c r="H13" s="101">
        <v>6421</v>
      </c>
      <c r="P13" s="5"/>
      <c r="Q13" s="5"/>
      <c r="R13" s="5"/>
      <c r="S13" s="5"/>
      <c r="T13" s="5"/>
      <c r="U13" s="5"/>
    </row>
    <row r="14" spans="1:21" x14ac:dyDescent="0.2">
      <c r="A14" t="s">
        <v>174</v>
      </c>
      <c r="B14" s="94">
        <v>1406</v>
      </c>
      <c r="C14" s="94">
        <v>1417</v>
      </c>
      <c r="D14" s="94">
        <v>1404</v>
      </c>
      <c r="E14" s="94">
        <v>1347</v>
      </c>
      <c r="F14" s="94">
        <v>1294</v>
      </c>
      <c r="G14" s="94">
        <v>1173</v>
      </c>
      <c r="H14" s="101">
        <v>8041</v>
      </c>
      <c r="P14" s="5"/>
      <c r="Q14" s="5"/>
      <c r="R14" s="5"/>
      <c r="S14" s="5"/>
      <c r="T14" s="5"/>
      <c r="U14" s="5"/>
    </row>
    <row r="15" spans="1:21" x14ac:dyDescent="0.2">
      <c r="A15" s="32" t="s">
        <v>175</v>
      </c>
      <c r="B15" s="94">
        <v>1812</v>
      </c>
      <c r="C15" s="94">
        <v>1815</v>
      </c>
      <c r="D15" s="94">
        <v>1807</v>
      </c>
      <c r="E15" s="94">
        <v>1654</v>
      </c>
      <c r="F15" s="94">
        <v>1533</v>
      </c>
      <c r="G15" s="94">
        <v>1013</v>
      </c>
      <c r="H15" s="101">
        <v>9634</v>
      </c>
      <c r="P15" s="5"/>
      <c r="Q15" s="5"/>
      <c r="R15" s="5"/>
      <c r="S15" s="5"/>
      <c r="T15" s="5"/>
      <c r="U15" s="5"/>
    </row>
    <row r="16" spans="1:21" x14ac:dyDescent="0.2">
      <c r="A16" t="s">
        <v>176</v>
      </c>
      <c r="B16" s="94">
        <v>4241</v>
      </c>
      <c r="C16" s="94">
        <v>4300</v>
      </c>
      <c r="D16" s="94">
        <v>4106</v>
      </c>
      <c r="E16" s="94">
        <v>4042</v>
      </c>
      <c r="F16" s="94">
        <v>3220</v>
      </c>
      <c r="G16" s="94">
        <v>2216</v>
      </c>
      <c r="H16" s="101">
        <v>22125</v>
      </c>
      <c r="P16" s="5"/>
      <c r="Q16" s="5"/>
      <c r="R16" s="5"/>
      <c r="S16" s="5"/>
      <c r="T16" s="5"/>
      <c r="U16" s="5"/>
    </row>
    <row r="17" spans="1:21" x14ac:dyDescent="0.2">
      <c r="A17" t="s">
        <v>177</v>
      </c>
      <c r="B17" s="94">
        <v>5273</v>
      </c>
      <c r="C17" s="94">
        <v>5333</v>
      </c>
      <c r="D17" s="94">
        <v>5228</v>
      </c>
      <c r="E17" s="94">
        <v>5020</v>
      </c>
      <c r="F17" s="94">
        <v>4475</v>
      </c>
      <c r="G17" s="94">
        <v>3239</v>
      </c>
      <c r="H17" s="101">
        <v>28568</v>
      </c>
      <c r="P17" s="5"/>
      <c r="Q17" s="5"/>
      <c r="R17" s="5"/>
      <c r="S17" s="5"/>
      <c r="T17" s="5"/>
      <c r="U17" s="5"/>
    </row>
    <row r="18" spans="1:21" ht="19.5" customHeight="1" x14ac:dyDescent="0.2">
      <c r="A18" t="s">
        <v>178</v>
      </c>
      <c r="B18" s="94">
        <v>2541</v>
      </c>
      <c r="C18" s="94">
        <v>2604</v>
      </c>
      <c r="D18" s="94">
        <v>2584</v>
      </c>
      <c r="E18" s="94">
        <v>2515</v>
      </c>
      <c r="F18" s="94">
        <v>2141</v>
      </c>
      <c r="G18" s="94">
        <v>1576</v>
      </c>
      <c r="H18" s="101">
        <v>13961</v>
      </c>
      <c r="P18" s="5"/>
      <c r="Q18" s="5"/>
      <c r="R18" s="5"/>
      <c r="S18" s="5"/>
      <c r="T18" s="5"/>
      <c r="U18" s="5"/>
    </row>
    <row r="19" spans="1:21" x14ac:dyDescent="0.2">
      <c r="A19" t="s">
        <v>179</v>
      </c>
      <c r="B19" s="94">
        <v>761</v>
      </c>
      <c r="C19" s="94">
        <v>774</v>
      </c>
      <c r="D19" s="94">
        <v>769</v>
      </c>
      <c r="E19" s="94">
        <v>757</v>
      </c>
      <c r="F19" s="94">
        <v>749</v>
      </c>
      <c r="G19" s="94">
        <v>606</v>
      </c>
      <c r="H19" s="101">
        <v>4416</v>
      </c>
      <c r="P19" s="5"/>
      <c r="Q19" s="5"/>
      <c r="R19" s="5"/>
      <c r="S19" s="5"/>
      <c r="T19" s="5"/>
      <c r="U19" s="5"/>
    </row>
    <row r="20" spans="1:21" x14ac:dyDescent="0.2">
      <c r="A20" t="s">
        <v>180</v>
      </c>
      <c r="B20" s="94">
        <v>1091</v>
      </c>
      <c r="C20" s="94">
        <v>1050</v>
      </c>
      <c r="D20" s="94">
        <v>1072</v>
      </c>
      <c r="E20" s="94">
        <v>1041</v>
      </c>
      <c r="F20" s="94">
        <v>800</v>
      </c>
      <c r="G20" s="94">
        <v>584</v>
      </c>
      <c r="H20" s="101">
        <v>5638</v>
      </c>
      <c r="P20" s="5"/>
      <c r="Q20" s="5"/>
      <c r="R20" s="5"/>
      <c r="S20" s="5"/>
      <c r="T20" s="5"/>
      <c r="U20" s="5"/>
    </row>
    <row r="21" spans="1:21" x14ac:dyDescent="0.2">
      <c r="A21" t="s">
        <v>181</v>
      </c>
      <c r="B21" s="94">
        <v>1011</v>
      </c>
      <c r="C21" s="94">
        <v>1058</v>
      </c>
      <c r="D21" s="94">
        <v>1070</v>
      </c>
      <c r="E21" s="94">
        <v>927</v>
      </c>
      <c r="F21" s="94">
        <v>758</v>
      </c>
      <c r="G21" s="94">
        <v>504</v>
      </c>
      <c r="H21" s="101">
        <v>5328</v>
      </c>
      <c r="P21" s="5"/>
      <c r="Q21" s="5"/>
      <c r="R21" s="5"/>
      <c r="S21" s="5"/>
      <c r="T21" s="5"/>
      <c r="U21" s="5"/>
    </row>
    <row r="22" spans="1:21" x14ac:dyDescent="0.2">
      <c r="A22" t="s">
        <v>251</v>
      </c>
      <c r="B22" s="94">
        <v>259</v>
      </c>
      <c r="C22" s="94">
        <v>290</v>
      </c>
      <c r="D22" s="94">
        <v>281</v>
      </c>
      <c r="E22" s="94">
        <v>298</v>
      </c>
      <c r="F22" s="94">
        <v>225</v>
      </c>
      <c r="G22" s="94">
        <v>158</v>
      </c>
      <c r="H22" s="101">
        <v>1511</v>
      </c>
      <c r="P22" s="5"/>
      <c r="Q22" s="5"/>
      <c r="R22" s="5"/>
      <c r="S22" s="5"/>
      <c r="T22" s="5"/>
      <c r="U22" s="5"/>
    </row>
    <row r="23" spans="1:21" ht="19.5" customHeight="1" x14ac:dyDescent="0.2">
      <c r="A23" t="s">
        <v>182</v>
      </c>
      <c r="B23" s="94">
        <v>1460</v>
      </c>
      <c r="C23" s="94">
        <v>1445</v>
      </c>
      <c r="D23" s="94">
        <v>1489</v>
      </c>
      <c r="E23" s="94">
        <v>1478</v>
      </c>
      <c r="F23" s="94">
        <v>1281</v>
      </c>
      <c r="G23" s="94">
        <v>894</v>
      </c>
      <c r="H23" s="101">
        <v>8047</v>
      </c>
      <c r="P23" s="5"/>
      <c r="Q23" s="5"/>
      <c r="R23" s="5"/>
      <c r="S23" s="5"/>
      <c r="T23" s="5"/>
      <c r="U23" s="5"/>
    </row>
    <row r="24" spans="1:21" x14ac:dyDescent="0.2">
      <c r="A24" t="s">
        <v>183</v>
      </c>
      <c r="B24" s="94">
        <v>4055</v>
      </c>
      <c r="C24" s="94">
        <v>4012</v>
      </c>
      <c r="D24" s="94">
        <v>4003</v>
      </c>
      <c r="E24" s="94">
        <v>3880</v>
      </c>
      <c r="F24" s="94">
        <v>3354</v>
      </c>
      <c r="G24" s="94">
        <v>2367</v>
      </c>
      <c r="H24" s="101">
        <v>21671</v>
      </c>
      <c r="P24" s="5"/>
      <c r="Q24" s="5"/>
      <c r="R24" s="5"/>
      <c r="S24" s="5"/>
      <c r="T24" s="5"/>
      <c r="U24" s="5"/>
    </row>
    <row r="25" spans="1:21" x14ac:dyDescent="0.2">
      <c r="A25" t="s">
        <v>184</v>
      </c>
      <c r="B25" s="94">
        <v>241</v>
      </c>
      <c r="C25" s="94">
        <v>239</v>
      </c>
      <c r="D25" s="94">
        <v>228</v>
      </c>
      <c r="E25" s="94">
        <v>271</v>
      </c>
      <c r="F25" s="94">
        <v>172</v>
      </c>
      <c r="G25" s="94">
        <v>122</v>
      </c>
      <c r="H25" s="101">
        <v>1273</v>
      </c>
      <c r="P25" s="5"/>
      <c r="Q25" s="5"/>
      <c r="R25" s="5"/>
      <c r="S25" s="5"/>
      <c r="T25" s="5"/>
      <c r="U25" s="5"/>
    </row>
    <row r="26" spans="1:21" x14ac:dyDescent="0.2">
      <c r="A26" t="s">
        <v>341</v>
      </c>
      <c r="B26" s="94">
        <v>1451</v>
      </c>
      <c r="C26" s="94">
        <v>1490</v>
      </c>
      <c r="D26" s="94">
        <v>1449</v>
      </c>
      <c r="E26" s="94">
        <v>1380</v>
      </c>
      <c r="F26" s="94">
        <v>1222</v>
      </c>
      <c r="G26" s="94">
        <v>845</v>
      </c>
      <c r="H26" s="101">
        <v>7837</v>
      </c>
      <c r="P26" s="5"/>
      <c r="Q26" s="5"/>
      <c r="R26" s="5"/>
      <c r="S26" s="5"/>
      <c r="T26" s="5"/>
      <c r="U26" s="5"/>
    </row>
    <row r="27" spans="1:21" x14ac:dyDescent="0.2">
      <c r="A27" t="s">
        <v>186</v>
      </c>
      <c r="B27" s="94">
        <v>1838</v>
      </c>
      <c r="C27" s="94">
        <v>1910</v>
      </c>
      <c r="D27" s="94">
        <v>1897</v>
      </c>
      <c r="E27" s="94">
        <v>1833</v>
      </c>
      <c r="F27" s="94">
        <v>1751</v>
      </c>
      <c r="G27" s="94">
        <v>1279</v>
      </c>
      <c r="H27" s="101">
        <v>10508</v>
      </c>
      <c r="P27" s="5"/>
      <c r="Q27" s="5"/>
      <c r="R27" s="5"/>
      <c r="S27" s="5"/>
      <c r="T27" s="5"/>
      <c r="U27" s="5"/>
    </row>
    <row r="28" spans="1:21" ht="19.5" customHeight="1" x14ac:dyDescent="0.2">
      <c r="A28" t="s">
        <v>187</v>
      </c>
      <c r="B28" s="94">
        <v>1228</v>
      </c>
      <c r="C28" s="94">
        <v>1220</v>
      </c>
      <c r="D28" s="94">
        <v>1243</v>
      </c>
      <c r="E28" s="94">
        <v>1207</v>
      </c>
      <c r="F28" s="94">
        <v>962</v>
      </c>
      <c r="G28" s="94">
        <v>755</v>
      </c>
      <c r="H28" s="101">
        <v>6615</v>
      </c>
      <c r="P28" s="5"/>
      <c r="Q28" s="5"/>
      <c r="R28" s="5"/>
      <c r="S28" s="5"/>
      <c r="T28" s="5"/>
      <c r="U28" s="5"/>
    </row>
    <row r="29" spans="1:21" x14ac:dyDescent="0.2">
      <c r="A29" t="s">
        <v>188</v>
      </c>
      <c r="B29" s="94">
        <v>291</v>
      </c>
      <c r="C29" s="94">
        <v>281</v>
      </c>
      <c r="D29" s="94">
        <v>256</v>
      </c>
      <c r="E29" s="94">
        <v>289</v>
      </c>
      <c r="F29" s="94">
        <v>209</v>
      </c>
      <c r="G29" s="94">
        <v>141</v>
      </c>
      <c r="H29" s="101">
        <v>1467</v>
      </c>
      <c r="P29" s="5"/>
      <c r="Q29" s="5"/>
      <c r="R29" s="5"/>
      <c r="S29" s="5"/>
      <c r="T29" s="5"/>
      <c r="U29" s="5"/>
    </row>
    <row r="30" spans="1:21" x14ac:dyDescent="0.2">
      <c r="A30" t="s">
        <v>189</v>
      </c>
      <c r="B30" s="94">
        <v>1181</v>
      </c>
      <c r="C30" s="94">
        <v>1210</v>
      </c>
      <c r="D30" s="94">
        <v>1197</v>
      </c>
      <c r="E30" s="94">
        <v>1183</v>
      </c>
      <c r="F30" s="94">
        <v>1012</v>
      </c>
      <c r="G30" s="94">
        <v>720</v>
      </c>
      <c r="H30" s="101">
        <v>6503</v>
      </c>
      <c r="P30" s="5"/>
      <c r="Q30" s="5"/>
      <c r="R30" s="5"/>
      <c r="S30" s="5"/>
      <c r="T30" s="5"/>
      <c r="U30" s="5"/>
    </row>
    <row r="31" spans="1:21" x14ac:dyDescent="0.2">
      <c r="A31" t="s">
        <v>190</v>
      </c>
      <c r="B31" s="94">
        <v>3681</v>
      </c>
      <c r="C31" s="94">
        <v>3729</v>
      </c>
      <c r="D31" s="94">
        <v>3655</v>
      </c>
      <c r="E31" s="94">
        <v>3655</v>
      </c>
      <c r="F31" s="94">
        <v>3150</v>
      </c>
      <c r="G31" s="94">
        <v>2205</v>
      </c>
      <c r="H31" s="101">
        <v>20075</v>
      </c>
      <c r="P31" s="5"/>
      <c r="Q31" s="5"/>
      <c r="R31" s="5"/>
      <c r="S31" s="5"/>
      <c r="T31" s="5"/>
      <c r="U31" s="5"/>
    </row>
    <row r="32" spans="1:21" x14ac:dyDescent="0.2">
      <c r="A32" t="s">
        <v>191</v>
      </c>
      <c r="B32" s="94">
        <v>1131</v>
      </c>
      <c r="C32" s="94">
        <v>1058</v>
      </c>
      <c r="D32" s="94">
        <v>1117</v>
      </c>
      <c r="E32" s="94">
        <v>1101</v>
      </c>
      <c r="F32" s="94">
        <v>1033</v>
      </c>
      <c r="G32" s="94">
        <v>831</v>
      </c>
      <c r="H32" s="101">
        <v>6271</v>
      </c>
      <c r="P32" s="5"/>
      <c r="Q32" s="5"/>
      <c r="R32" s="5"/>
      <c r="S32" s="5"/>
      <c r="T32" s="5"/>
      <c r="U32" s="5"/>
    </row>
    <row r="33" spans="1:21" ht="19.5" customHeight="1" x14ac:dyDescent="0.2">
      <c r="A33" t="s">
        <v>192</v>
      </c>
      <c r="B33" s="94">
        <v>993</v>
      </c>
      <c r="C33" s="94">
        <v>1043</v>
      </c>
      <c r="D33" s="94">
        <v>1077</v>
      </c>
      <c r="E33" s="94">
        <v>1018</v>
      </c>
      <c r="F33" s="94">
        <v>859</v>
      </c>
      <c r="G33" s="94">
        <v>558</v>
      </c>
      <c r="H33" s="101">
        <v>5548</v>
      </c>
      <c r="P33" s="5"/>
      <c r="Q33" s="5"/>
      <c r="R33" s="5"/>
      <c r="S33" s="5"/>
      <c r="T33" s="5"/>
      <c r="U33" s="5"/>
    </row>
    <row r="34" spans="1:21" x14ac:dyDescent="0.2">
      <c r="A34" t="s">
        <v>193</v>
      </c>
      <c r="B34" s="94">
        <v>2167</v>
      </c>
      <c r="C34" s="94">
        <v>2270</v>
      </c>
      <c r="D34" s="94">
        <v>2224</v>
      </c>
      <c r="E34" s="94">
        <v>2170</v>
      </c>
      <c r="F34" s="94">
        <v>1807</v>
      </c>
      <c r="G34" s="94">
        <v>1259</v>
      </c>
      <c r="H34" s="101">
        <v>11897</v>
      </c>
      <c r="P34" s="5"/>
      <c r="Q34" s="5"/>
      <c r="R34" s="5"/>
      <c r="S34" s="5"/>
      <c r="T34" s="5"/>
      <c r="U34" s="5"/>
    </row>
    <row r="35" spans="1:21" ht="19.5" customHeight="1" x14ac:dyDescent="0.2">
      <c r="A35" t="s">
        <v>194</v>
      </c>
      <c r="B35" s="94">
        <v>56788</v>
      </c>
      <c r="C35" s="94">
        <v>57381</v>
      </c>
      <c r="D35" s="94">
        <v>56596</v>
      </c>
      <c r="E35" s="94">
        <v>54907</v>
      </c>
      <c r="F35" s="94">
        <v>47039</v>
      </c>
      <c r="G35" s="94">
        <v>33516</v>
      </c>
      <c r="H35" s="101">
        <v>306227</v>
      </c>
      <c r="P35" s="5"/>
      <c r="Q35" s="5"/>
      <c r="R35" s="5"/>
      <c r="S35" s="5"/>
      <c r="T35" s="5"/>
      <c r="U35" s="5"/>
    </row>
    <row r="36" spans="1:21" ht="19.5" customHeight="1" x14ac:dyDescent="0.2">
      <c r="A36" s="2" t="s">
        <v>195</v>
      </c>
      <c r="B36" s="94">
        <v>99</v>
      </c>
      <c r="C36" s="94">
        <v>99</v>
      </c>
      <c r="D36" s="94">
        <v>99</v>
      </c>
      <c r="E36" s="94">
        <v>99</v>
      </c>
      <c r="F36" s="94">
        <v>97</v>
      </c>
      <c r="G36" s="94">
        <v>91</v>
      </c>
      <c r="H36" s="101">
        <v>584</v>
      </c>
      <c r="P36" s="5"/>
      <c r="Q36" s="5"/>
      <c r="R36" s="5"/>
      <c r="S36" s="5"/>
      <c r="T36" s="5"/>
      <c r="U36" s="5"/>
    </row>
    <row r="37" spans="1:21" s="210" customFormat="1" ht="19.5" customHeight="1" x14ac:dyDescent="0.2">
      <c r="A37" s="155" t="s">
        <v>83</v>
      </c>
      <c r="B37" s="92">
        <v>56887</v>
      </c>
      <c r="C37" s="92">
        <v>57480</v>
      </c>
      <c r="D37" s="92">
        <v>56695</v>
      </c>
      <c r="E37" s="92">
        <v>55006</v>
      </c>
      <c r="F37" s="92">
        <v>47136</v>
      </c>
      <c r="G37" s="92">
        <v>33607</v>
      </c>
      <c r="H37" s="383">
        <v>306811</v>
      </c>
      <c r="P37" s="213"/>
      <c r="Q37" s="213"/>
      <c r="R37" s="213"/>
      <c r="S37" s="213"/>
      <c r="T37" s="213"/>
      <c r="U37" s="213"/>
    </row>
    <row r="38" spans="1:21" x14ac:dyDescent="0.2">
      <c r="B38" s="5"/>
      <c r="D38" s="5"/>
      <c r="F38" s="5"/>
    </row>
    <row r="39" spans="1:21" x14ac:dyDescent="0.2">
      <c r="B39" s="5"/>
    </row>
  </sheetData>
  <phoneticPr fontId="3" type="noConversion"/>
  <hyperlinks>
    <hyperlink ref="K1" location="Contents!A1" display="Return to contents"/>
  </hyperlinks>
  <pageMargins left="0.75" right="0.75" top="1" bottom="1" header="0.5" footer="0.5"/>
  <pageSetup paperSize="9" orientation="portrait" horizontalDpi="90" verticalDpi="90"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X37"/>
  <sheetViews>
    <sheetView workbookViewId="0"/>
  </sheetViews>
  <sheetFormatPr defaultRowHeight="12.75" x14ac:dyDescent="0.2"/>
  <cols>
    <col min="1" max="1" width="20.42578125" customWidth="1"/>
    <col min="2" max="2" width="18.5703125" customWidth="1"/>
    <col min="5" max="5" width="14.7109375" customWidth="1"/>
    <col min="7" max="7" width="16.28515625" customWidth="1"/>
    <col min="8" max="8" width="13.85546875" customWidth="1"/>
    <col min="10" max="10" width="10.140625" bestFit="1" customWidth="1"/>
  </cols>
  <sheetData>
    <row r="1" spans="1:24" x14ac:dyDescent="0.2">
      <c r="A1" s="215" t="s">
        <v>777</v>
      </c>
      <c r="J1" s="64"/>
      <c r="K1" s="13" t="s">
        <v>63</v>
      </c>
    </row>
    <row r="2" spans="1:24" s="17" customFormat="1" ht="27.75" customHeight="1" x14ac:dyDescent="0.2">
      <c r="A2" s="14"/>
      <c r="B2" s="15" t="s">
        <v>420</v>
      </c>
      <c r="C2" s="15" t="s">
        <v>94</v>
      </c>
      <c r="D2" s="15" t="s">
        <v>23</v>
      </c>
      <c r="E2" s="15" t="s">
        <v>24</v>
      </c>
      <c r="F2" s="15" t="s">
        <v>92</v>
      </c>
      <c r="G2" s="15" t="s">
        <v>25</v>
      </c>
      <c r="H2" s="15" t="s">
        <v>26</v>
      </c>
    </row>
    <row r="3" spans="1:24" x14ac:dyDescent="0.2">
      <c r="A3" s="2" t="s">
        <v>164</v>
      </c>
      <c r="B3" s="131">
        <v>4089</v>
      </c>
      <c r="C3" s="131">
        <v>10</v>
      </c>
      <c r="D3" s="131">
        <v>1184</v>
      </c>
      <c r="E3" s="131">
        <v>3249</v>
      </c>
      <c r="F3" s="131">
        <v>494</v>
      </c>
      <c r="G3" s="131">
        <v>241</v>
      </c>
      <c r="H3" s="136">
        <v>40.722999999999999</v>
      </c>
      <c r="J3" s="101"/>
      <c r="R3" s="5"/>
      <c r="S3" s="5"/>
      <c r="T3" s="5"/>
      <c r="U3" s="5"/>
      <c r="V3" s="5"/>
      <c r="W3" s="5"/>
      <c r="X3" s="5"/>
    </row>
    <row r="4" spans="1:24" x14ac:dyDescent="0.2">
      <c r="A4" t="s">
        <v>165</v>
      </c>
      <c r="B4" s="131">
        <v>7671</v>
      </c>
      <c r="C4" s="131">
        <v>12</v>
      </c>
      <c r="D4" s="131">
        <v>450</v>
      </c>
      <c r="E4" s="131">
        <v>7317</v>
      </c>
      <c r="F4" s="131">
        <v>781</v>
      </c>
      <c r="G4" s="131">
        <v>313</v>
      </c>
      <c r="H4" s="136">
        <v>49.132100000000001</v>
      </c>
      <c r="J4" s="101"/>
      <c r="R4" s="5"/>
      <c r="S4" s="5"/>
      <c r="T4" s="5"/>
      <c r="U4" s="5"/>
      <c r="V4" s="5"/>
      <c r="W4" s="5"/>
      <c r="X4" s="5"/>
    </row>
    <row r="5" spans="1:24" x14ac:dyDescent="0.2">
      <c r="A5" t="s">
        <v>166</v>
      </c>
      <c r="B5" s="131">
        <v>2452</v>
      </c>
      <c r="C5" s="131">
        <v>12</v>
      </c>
      <c r="D5" s="131">
        <v>465</v>
      </c>
      <c r="E5" s="131">
        <v>2163</v>
      </c>
      <c r="F5" s="131">
        <v>107</v>
      </c>
      <c r="G5" s="131">
        <v>201</v>
      </c>
      <c r="H5" s="136">
        <v>36.597000000000001</v>
      </c>
      <c r="J5" s="101"/>
      <c r="R5" s="5"/>
      <c r="S5" s="5"/>
      <c r="T5" s="5"/>
      <c r="U5" s="5"/>
      <c r="V5" s="5"/>
      <c r="W5" s="5"/>
      <c r="X5" s="5"/>
    </row>
    <row r="6" spans="1:24" x14ac:dyDescent="0.2">
      <c r="A6" t="s">
        <v>339</v>
      </c>
      <c r="B6" s="131">
        <v>1579</v>
      </c>
      <c r="C6" s="131">
        <v>11</v>
      </c>
      <c r="D6" s="131" t="s">
        <v>243</v>
      </c>
      <c r="E6" s="131">
        <v>777</v>
      </c>
      <c r="F6" s="131">
        <v>683</v>
      </c>
      <c r="G6" s="131">
        <v>453</v>
      </c>
      <c r="H6" s="136">
        <v>34.841099999999997</v>
      </c>
      <c r="J6" s="101"/>
      <c r="R6" s="5"/>
      <c r="S6" s="5"/>
      <c r="T6" s="5"/>
      <c r="U6" s="5"/>
      <c r="V6" s="5"/>
      <c r="W6" s="5"/>
      <c r="X6" s="5"/>
    </row>
    <row r="7" spans="1:24" x14ac:dyDescent="0.2">
      <c r="A7" t="s">
        <v>338</v>
      </c>
      <c r="B7" s="131">
        <v>10326</v>
      </c>
      <c r="C7" s="131">
        <v>21</v>
      </c>
      <c r="D7" s="131">
        <v>398</v>
      </c>
      <c r="E7" s="131">
        <v>9831</v>
      </c>
      <c r="F7" s="131">
        <v>1731</v>
      </c>
      <c r="G7" s="297">
        <v>968</v>
      </c>
      <c r="H7" s="136">
        <v>47.497700000000002</v>
      </c>
      <c r="J7" s="101"/>
      <c r="R7" s="5"/>
      <c r="S7" s="5"/>
      <c r="T7" s="5"/>
      <c r="U7" s="5"/>
      <c r="V7" s="5"/>
      <c r="W7" s="5"/>
      <c r="X7" s="5"/>
    </row>
    <row r="8" spans="1:24" ht="19.5" customHeight="1" x14ac:dyDescent="0.2">
      <c r="A8" t="s">
        <v>168</v>
      </c>
      <c r="B8" s="131">
        <v>1037</v>
      </c>
      <c r="C8" s="131">
        <v>7</v>
      </c>
      <c r="D8" s="131">
        <v>113</v>
      </c>
      <c r="E8" s="131">
        <v>713</v>
      </c>
      <c r="F8" s="131">
        <v>388</v>
      </c>
      <c r="G8" s="131">
        <v>50</v>
      </c>
      <c r="H8" s="136">
        <v>37.599699999999999</v>
      </c>
      <c r="J8" s="101"/>
      <c r="R8" s="5"/>
      <c r="S8" s="5"/>
      <c r="T8" s="5"/>
      <c r="U8" s="5"/>
      <c r="V8" s="5"/>
      <c r="W8" s="5"/>
      <c r="X8" s="5"/>
    </row>
    <row r="9" spans="1:24" x14ac:dyDescent="0.2">
      <c r="A9" t="s">
        <v>340</v>
      </c>
      <c r="B9" s="131">
        <v>3059</v>
      </c>
      <c r="C9" s="131">
        <v>34</v>
      </c>
      <c r="D9" s="131">
        <v>618</v>
      </c>
      <c r="E9" s="131">
        <v>2594</v>
      </c>
      <c r="F9" s="131">
        <v>503</v>
      </c>
      <c r="G9" s="131">
        <v>361</v>
      </c>
      <c r="H9" s="136">
        <v>35.5946</v>
      </c>
      <c r="J9" s="101"/>
      <c r="R9" s="5"/>
      <c r="S9" s="5"/>
      <c r="T9" s="5"/>
      <c r="U9" s="5"/>
      <c r="V9" s="5"/>
      <c r="W9" s="5"/>
      <c r="X9" s="5"/>
    </row>
    <row r="10" spans="1:24" x14ac:dyDescent="0.2">
      <c r="A10" t="s">
        <v>170</v>
      </c>
      <c r="B10" s="131">
        <v>3567</v>
      </c>
      <c r="C10" s="131" t="s">
        <v>243</v>
      </c>
      <c r="D10" s="131">
        <v>983</v>
      </c>
      <c r="E10" s="131">
        <v>2919</v>
      </c>
      <c r="F10" s="131">
        <v>406</v>
      </c>
      <c r="G10" s="131">
        <v>707</v>
      </c>
      <c r="H10" s="136">
        <v>44.901800000000001</v>
      </c>
      <c r="J10" s="101"/>
      <c r="R10" s="5"/>
      <c r="S10" s="5"/>
      <c r="T10" s="5"/>
      <c r="U10" s="5"/>
      <c r="V10" s="5"/>
      <c r="W10" s="5"/>
      <c r="X10" s="5"/>
    </row>
    <row r="11" spans="1:24" x14ac:dyDescent="0.2">
      <c r="A11" t="s">
        <v>171</v>
      </c>
      <c r="B11" s="131">
        <v>1937</v>
      </c>
      <c r="C11" s="131" t="s">
        <v>243</v>
      </c>
      <c r="D11" s="131">
        <v>248</v>
      </c>
      <c r="E11" s="131">
        <v>15</v>
      </c>
      <c r="F11" s="131">
        <v>1911</v>
      </c>
      <c r="G11" s="131">
        <v>39</v>
      </c>
      <c r="H11" s="136">
        <v>28.260899999999999</v>
      </c>
      <c r="J11" s="101"/>
      <c r="R11" s="5"/>
      <c r="S11" s="5"/>
      <c r="T11" s="5"/>
      <c r="U11" s="5"/>
      <c r="V11" s="5"/>
      <c r="W11" s="5"/>
      <c r="X11" s="5"/>
    </row>
    <row r="12" spans="1:24" x14ac:dyDescent="0.2">
      <c r="A12" t="s">
        <v>172</v>
      </c>
      <c r="B12" s="131">
        <v>2059</v>
      </c>
      <c r="C12" s="131">
        <v>5</v>
      </c>
      <c r="D12" s="131">
        <v>196</v>
      </c>
      <c r="E12" s="131">
        <v>1919</v>
      </c>
      <c r="F12" s="131">
        <v>69</v>
      </c>
      <c r="G12" s="131">
        <v>119</v>
      </c>
      <c r="H12" s="136">
        <v>25.432300000000001</v>
      </c>
      <c r="J12" s="101"/>
      <c r="R12" s="5"/>
      <c r="S12" s="5"/>
      <c r="T12" s="5"/>
      <c r="U12" s="5"/>
      <c r="V12" s="5"/>
      <c r="W12" s="5"/>
      <c r="X12" s="5"/>
    </row>
    <row r="13" spans="1:24" ht="19.5" customHeight="1" x14ac:dyDescent="0.2">
      <c r="A13" t="s">
        <v>173</v>
      </c>
      <c r="B13" s="131">
        <v>2467</v>
      </c>
      <c r="C13" s="131">
        <v>12</v>
      </c>
      <c r="D13" s="131">
        <v>148</v>
      </c>
      <c r="E13" s="131">
        <v>2266</v>
      </c>
      <c r="F13" s="131">
        <v>840</v>
      </c>
      <c r="G13" s="131">
        <v>122</v>
      </c>
      <c r="H13" s="136">
        <v>38.4208</v>
      </c>
      <c r="J13" s="101"/>
      <c r="R13" s="5"/>
      <c r="S13" s="5"/>
      <c r="T13" s="5"/>
      <c r="U13" s="5"/>
      <c r="V13" s="5"/>
      <c r="W13" s="5"/>
      <c r="X13" s="5"/>
    </row>
    <row r="14" spans="1:24" x14ac:dyDescent="0.2">
      <c r="A14" t="s">
        <v>174</v>
      </c>
      <c r="B14" s="131">
        <v>2236</v>
      </c>
      <c r="C14" s="131">
        <v>9</v>
      </c>
      <c r="D14" s="131">
        <v>9</v>
      </c>
      <c r="E14" s="131">
        <v>1771</v>
      </c>
      <c r="F14" s="131">
        <v>690</v>
      </c>
      <c r="G14" s="131">
        <v>43</v>
      </c>
      <c r="H14" s="136">
        <v>27.807500000000001</v>
      </c>
      <c r="J14" s="101"/>
      <c r="R14" s="5"/>
      <c r="S14" s="5"/>
      <c r="T14" s="5"/>
      <c r="U14" s="5"/>
      <c r="V14" s="5"/>
      <c r="W14" s="5"/>
      <c r="X14" s="5"/>
    </row>
    <row r="15" spans="1:24" x14ac:dyDescent="0.2">
      <c r="A15" s="32" t="s">
        <v>175</v>
      </c>
      <c r="B15" s="131">
        <v>3468</v>
      </c>
      <c r="C15" s="131" t="s">
        <v>243</v>
      </c>
      <c r="D15" s="131">
        <v>28</v>
      </c>
      <c r="E15" s="131">
        <v>2974</v>
      </c>
      <c r="F15" s="131">
        <v>770</v>
      </c>
      <c r="G15" s="131">
        <v>46</v>
      </c>
      <c r="H15" s="136">
        <v>35.997500000000002</v>
      </c>
      <c r="J15" s="101"/>
      <c r="R15" s="5"/>
      <c r="S15" s="5"/>
      <c r="T15" s="5"/>
      <c r="U15" s="5"/>
      <c r="V15" s="5"/>
      <c r="W15" s="5"/>
      <c r="X15" s="5"/>
    </row>
    <row r="16" spans="1:24" x14ac:dyDescent="0.2">
      <c r="A16" t="s">
        <v>176</v>
      </c>
      <c r="B16" s="131">
        <v>8656</v>
      </c>
      <c r="C16" s="131">
        <v>47</v>
      </c>
      <c r="D16" s="131">
        <v>1247</v>
      </c>
      <c r="E16" s="131">
        <v>7553</v>
      </c>
      <c r="F16" s="131">
        <v>746</v>
      </c>
      <c r="G16" s="131">
        <v>918</v>
      </c>
      <c r="H16" s="136">
        <v>39.123199999999997</v>
      </c>
      <c r="J16" s="101"/>
      <c r="R16" s="5"/>
      <c r="S16" s="5"/>
      <c r="T16" s="5"/>
      <c r="U16" s="5"/>
      <c r="V16" s="5"/>
      <c r="W16" s="5"/>
      <c r="X16" s="5"/>
    </row>
    <row r="17" spans="1:24" x14ac:dyDescent="0.2">
      <c r="A17" t="s">
        <v>177</v>
      </c>
      <c r="B17" s="131">
        <v>13566</v>
      </c>
      <c r="C17" s="131">
        <v>53</v>
      </c>
      <c r="D17" s="131">
        <v>2526</v>
      </c>
      <c r="E17" s="131">
        <v>12283</v>
      </c>
      <c r="F17" s="131">
        <v>1504</v>
      </c>
      <c r="G17" s="131">
        <v>853</v>
      </c>
      <c r="H17" s="136">
        <v>47.486699999999999</v>
      </c>
      <c r="J17" s="101"/>
      <c r="R17" s="5"/>
      <c r="S17" s="5"/>
      <c r="T17" s="5"/>
      <c r="U17" s="5"/>
      <c r="V17" s="5"/>
      <c r="W17" s="5"/>
      <c r="X17" s="5"/>
    </row>
    <row r="18" spans="1:24" ht="19.5" customHeight="1" x14ac:dyDescent="0.2">
      <c r="A18" t="s">
        <v>178</v>
      </c>
      <c r="B18" s="131">
        <v>6968</v>
      </c>
      <c r="C18" s="131">
        <v>31</v>
      </c>
      <c r="D18" s="131">
        <v>448</v>
      </c>
      <c r="E18" s="131">
        <v>5662</v>
      </c>
      <c r="F18" s="131">
        <v>2527</v>
      </c>
      <c r="G18" s="131">
        <v>705</v>
      </c>
      <c r="H18" s="136">
        <v>49.910499999999999</v>
      </c>
      <c r="J18" s="101"/>
      <c r="R18" s="5"/>
      <c r="S18" s="5"/>
      <c r="T18" s="5"/>
      <c r="U18" s="5"/>
      <c r="V18" s="5"/>
      <c r="W18" s="5"/>
      <c r="X18" s="5"/>
    </row>
    <row r="19" spans="1:24" x14ac:dyDescent="0.2">
      <c r="A19" t="s">
        <v>179</v>
      </c>
      <c r="B19" s="131">
        <v>1605</v>
      </c>
      <c r="C19" s="131">
        <v>10</v>
      </c>
      <c r="D19" s="131">
        <v>121</v>
      </c>
      <c r="E19" s="131">
        <v>1501</v>
      </c>
      <c r="F19" s="131">
        <v>157</v>
      </c>
      <c r="G19" s="131">
        <v>173</v>
      </c>
      <c r="H19" s="136">
        <v>36.345100000000002</v>
      </c>
      <c r="J19" s="101"/>
      <c r="R19" s="5"/>
      <c r="S19" s="5"/>
      <c r="T19" s="5"/>
      <c r="U19" s="5"/>
      <c r="V19" s="5"/>
      <c r="W19" s="5"/>
      <c r="X19" s="5"/>
    </row>
    <row r="20" spans="1:24" x14ac:dyDescent="0.2">
      <c r="A20" t="s">
        <v>180</v>
      </c>
      <c r="B20" s="131">
        <v>2293</v>
      </c>
      <c r="C20" s="131">
        <v>8</v>
      </c>
      <c r="D20" s="131">
        <v>240</v>
      </c>
      <c r="E20" s="131">
        <v>2162</v>
      </c>
      <c r="F20" s="131">
        <v>260</v>
      </c>
      <c r="G20" s="131">
        <v>146</v>
      </c>
      <c r="H20" s="136">
        <v>40.670499999999997</v>
      </c>
      <c r="J20" s="101"/>
      <c r="R20" s="5"/>
      <c r="S20" s="5"/>
      <c r="T20" s="5"/>
      <c r="U20" s="5"/>
      <c r="V20" s="5"/>
      <c r="W20" s="5"/>
      <c r="X20" s="5"/>
    </row>
    <row r="21" spans="1:24" x14ac:dyDescent="0.2">
      <c r="A21" t="s">
        <v>181</v>
      </c>
      <c r="B21" s="131">
        <v>2255</v>
      </c>
      <c r="C21" s="131">
        <v>17</v>
      </c>
      <c r="D21" s="131">
        <v>259</v>
      </c>
      <c r="E21" s="131">
        <v>2081</v>
      </c>
      <c r="F21" s="131">
        <v>395</v>
      </c>
      <c r="G21" s="131">
        <v>311</v>
      </c>
      <c r="H21" s="136">
        <v>42.323599999999999</v>
      </c>
      <c r="J21" s="101"/>
      <c r="R21" s="5"/>
      <c r="S21" s="5"/>
      <c r="T21" s="5"/>
      <c r="U21" s="5"/>
      <c r="V21" s="5"/>
      <c r="W21" s="5"/>
      <c r="X21" s="5"/>
    </row>
    <row r="22" spans="1:24" x14ac:dyDescent="0.2">
      <c r="A22" t="s">
        <v>251</v>
      </c>
      <c r="B22" s="131">
        <v>520</v>
      </c>
      <c r="C22" s="131">
        <v>17</v>
      </c>
      <c r="D22" s="131">
        <v>163</v>
      </c>
      <c r="E22" s="131">
        <v>393</v>
      </c>
      <c r="F22" s="131">
        <v>128</v>
      </c>
      <c r="G22" s="282" t="s">
        <v>243</v>
      </c>
      <c r="H22" s="136">
        <v>34.414299999999997</v>
      </c>
      <c r="J22" s="101"/>
      <c r="R22" s="5"/>
      <c r="S22" s="5"/>
      <c r="T22" s="5"/>
      <c r="U22" s="5"/>
      <c r="V22" s="5"/>
      <c r="W22" s="5"/>
      <c r="X22" s="5"/>
    </row>
    <row r="23" spans="1:24" ht="19.5" customHeight="1" x14ac:dyDescent="0.2">
      <c r="A23" t="s">
        <v>182</v>
      </c>
      <c r="B23" s="131">
        <v>2970</v>
      </c>
      <c r="C23" s="131">
        <v>10</v>
      </c>
      <c r="D23" s="131">
        <v>328</v>
      </c>
      <c r="E23" s="131">
        <v>2203</v>
      </c>
      <c r="F23" s="131">
        <v>637</v>
      </c>
      <c r="G23" s="131">
        <v>127</v>
      </c>
      <c r="H23" s="136">
        <v>36.908200000000001</v>
      </c>
      <c r="J23" s="101"/>
      <c r="R23" s="5"/>
      <c r="S23" s="5"/>
      <c r="T23" s="5"/>
      <c r="U23" s="5"/>
      <c r="V23" s="5"/>
      <c r="W23" s="5"/>
      <c r="X23" s="5"/>
    </row>
    <row r="24" spans="1:24" x14ac:dyDescent="0.2">
      <c r="A24" t="s">
        <v>183</v>
      </c>
      <c r="B24" s="131">
        <v>4592</v>
      </c>
      <c r="C24" s="131">
        <v>41</v>
      </c>
      <c r="D24" s="131">
        <v>1756</v>
      </c>
      <c r="E24" s="131">
        <v>3117</v>
      </c>
      <c r="F24" s="131">
        <v>278</v>
      </c>
      <c r="G24" s="131">
        <v>172</v>
      </c>
      <c r="H24" s="136">
        <v>21.189599999999999</v>
      </c>
      <c r="J24" s="101"/>
      <c r="R24" s="5"/>
      <c r="S24" s="5"/>
      <c r="T24" s="5"/>
      <c r="U24" s="5"/>
      <c r="V24" s="5"/>
      <c r="W24" s="5"/>
      <c r="X24" s="5"/>
    </row>
    <row r="25" spans="1:24" x14ac:dyDescent="0.2">
      <c r="A25" t="s">
        <v>184</v>
      </c>
      <c r="B25" s="131">
        <v>527</v>
      </c>
      <c r="C25" s="131" t="s">
        <v>243</v>
      </c>
      <c r="D25" s="131">
        <v>45</v>
      </c>
      <c r="E25" s="131">
        <v>374</v>
      </c>
      <c r="F25" s="131">
        <v>180</v>
      </c>
      <c r="G25" s="131">
        <v>27</v>
      </c>
      <c r="H25" s="136">
        <v>41.398299999999999</v>
      </c>
      <c r="J25" s="101"/>
      <c r="R25" s="5"/>
      <c r="S25" s="5"/>
      <c r="T25" s="5"/>
      <c r="U25" s="5"/>
      <c r="V25" s="5"/>
      <c r="W25" s="5"/>
      <c r="X25" s="5"/>
    </row>
    <row r="26" spans="1:24" x14ac:dyDescent="0.2">
      <c r="A26" t="s">
        <v>341</v>
      </c>
      <c r="B26" s="131">
        <v>3157</v>
      </c>
      <c r="C26" s="131">
        <v>17</v>
      </c>
      <c r="D26" s="131">
        <v>379</v>
      </c>
      <c r="E26" s="131">
        <v>1928</v>
      </c>
      <c r="F26" s="131">
        <v>1855</v>
      </c>
      <c r="G26" s="131">
        <v>106</v>
      </c>
      <c r="H26" s="136">
        <v>40.283299999999997</v>
      </c>
      <c r="J26" s="101"/>
      <c r="R26" s="5"/>
      <c r="S26" s="5"/>
      <c r="T26" s="5"/>
      <c r="U26" s="5"/>
      <c r="V26" s="5"/>
      <c r="W26" s="5"/>
      <c r="X26" s="5"/>
    </row>
    <row r="27" spans="1:24" x14ac:dyDescent="0.2">
      <c r="A27" t="s">
        <v>186</v>
      </c>
      <c r="B27" s="131">
        <v>3427</v>
      </c>
      <c r="C27" s="131">
        <v>39</v>
      </c>
      <c r="D27" s="131">
        <v>445</v>
      </c>
      <c r="E27" s="131">
        <v>2501</v>
      </c>
      <c r="F27" s="131">
        <v>1213</v>
      </c>
      <c r="G27" s="131">
        <v>54</v>
      </c>
      <c r="H27" s="136">
        <v>32.613199999999999</v>
      </c>
      <c r="J27" s="101"/>
      <c r="R27" s="5"/>
      <c r="S27" s="5"/>
      <c r="T27" s="5"/>
      <c r="U27" s="5"/>
      <c r="V27" s="5"/>
      <c r="W27" s="5"/>
      <c r="X27" s="5"/>
    </row>
    <row r="28" spans="1:24" ht="19.5" customHeight="1" x14ac:dyDescent="0.2">
      <c r="A28" t="s">
        <v>187</v>
      </c>
      <c r="B28" s="131">
        <v>2584</v>
      </c>
      <c r="C28" s="131">
        <v>32</v>
      </c>
      <c r="D28" s="131">
        <v>214</v>
      </c>
      <c r="E28" s="131">
        <v>2475</v>
      </c>
      <c r="F28" s="131">
        <v>159</v>
      </c>
      <c r="G28" s="131">
        <v>92</v>
      </c>
      <c r="H28" s="136">
        <v>39.0627</v>
      </c>
      <c r="J28" s="101"/>
      <c r="R28" s="5"/>
      <c r="S28" s="5"/>
      <c r="T28" s="5"/>
      <c r="U28" s="5"/>
      <c r="V28" s="5"/>
      <c r="W28" s="5"/>
      <c r="X28" s="5"/>
    </row>
    <row r="29" spans="1:24" x14ac:dyDescent="0.2">
      <c r="A29" t="s">
        <v>188</v>
      </c>
      <c r="B29" s="131">
        <v>556</v>
      </c>
      <c r="C29" s="131">
        <v>8</v>
      </c>
      <c r="D29" s="131">
        <v>110</v>
      </c>
      <c r="E29" s="131">
        <v>465</v>
      </c>
      <c r="F29" s="131">
        <v>132</v>
      </c>
      <c r="G29" s="131">
        <v>27</v>
      </c>
      <c r="H29" s="136">
        <v>37.900500000000001</v>
      </c>
      <c r="J29" s="101"/>
      <c r="R29" s="5"/>
      <c r="S29" s="5"/>
      <c r="T29" s="5"/>
      <c r="U29" s="5"/>
      <c r="V29" s="5"/>
      <c r="W29" s="5"/>
      <c r="X29" s="5"/>
    </row>
    <row r="30" spans="1:24" x14ac:dyDescent="0.2">
      <c r="A30" t="s">
        <v>189</v>
      </c>
      <c r="B30" s="131">
        <v>1873</v>
      </c>
      <c r="C30" s="131">
        <v>5</v>
      </c>
      <c r="D30" s="282" t="s">
        <v>243</v>
      </c>
      <c r="E30" s="131">
        <v>1332</v>
      </c>
      <c r="F30" s="131">
        <v>385</v>
      </c>
      <c r="G30" s="131">
        <v>884</v>
      </c>
      <c r="H30" s="136">
        <v>28.802099999999999</v>
      </c>
      <c r="J30" s="101"/>
      <c r="R30" s="5"/>
      <c r="S30" s="5"/>
      <c r="T30" s="5"/>
      <c r="U30" s="5"/>
      <c r="V30" s="5"/>
      <c r="W30" s="5"/>
      <c r="X30" s="5"/>
    </row>
    <row r="31" spans="1:24" x14ac:dyDescent="0.2">
      <c r="A31" t="s">
        <v>190</v>
      </c>
      <c r="B31" s="131">
        <v>5988</v>
      </c>
      <c r="C31" s="131">
        <v>20</v>
      </c>
      <c r="D31" s="131">
        <v>384</v>
      </c>
      <c r="E31" s="131">
        <v>5697</v>
      </c>
      <c r="F31" s="131">
        <v>174</v>
      </c>
      <c r="G31" s="131">
        <v>224</v>
      </c>
      <c r="H31" s="136">
        <v>29.828099999999999</v>
      </c>
      <c r="J31" s="101"/>
      <c r="R31" s="5"/>
      <c r="S31" s="5"/>
      <c r="T31" s="5"/>
      <c r="U31" s="5"/>
      <c r="V31" s="5"/>
      <c r="W31" s="5"/>
      <c r="X31" s="5"/>
    </row>
    <row r="32" spans="1:24" x14ac:dyDescent="0.2">
      <c r="A32" t="s">
        <v>191</v>
      </c>
      <c r="B32" s="131">
        <v>2145</v>
      </c>
      <c r="C32" s="131">
        <v>12</v>
      </c>
      <c r="D32" s="131">
        <v>116</v>
      </c>
      <c r="E32" s="131">
        <v>1703</v>
      </c>
      <c r="F32" s="131">
        <v>669</v>
      </c>
      <c r="G32" s="131">
        <v>205</v>
      </c>
      <c r="H32" s="136">
        <v>34.205100000000002</v>
      </c>
      <c r="J32" s="101"/>
      <c r="R32" s="5"/>
      <c r="S32" s="5"/>
      <c r="T32" s="5"/>
      <c r="U32" s="5"/>
      <c r="V32" s="5"/>
      <c r="W32" s="5"/>
      <c r="X32" s="5"/>
    </row>
    <row r="33" spans="1:24" ht="19.5" customHeight="1" x14ac:dyDescent="0.2">
      <c r="A33" t="s">
        <v>192</v>
      </c>
      <c r="B33" s="131">
        <v>2572</v>
      </c>
      <c r="C33" s="131">
        <v>9</v>
      </c>
      <c r="D33" s="131">
        <v>109</v>
      </c>
      <c r="E33" s="131">
        <v>2269</v>
      </c>
      <c r="F33" s="131">
        <v>378</v>
      </c>
      <c r="G33" s="131">
        <v>94</v>
      </c>
      <c r="H33" s="136">
        <v>46.359000000000002</v>
      </c>
      <c r="J33" s="101"/>
      <c r="R33" s="5"/>
      <c r="S33" s="5"/>
      <c r="T33" s="5"/>
      <c r="U33" s="5"/>
      <c r="V33" s="5"/>
      <c r="W33" s="5"/>
      <c r="X33" s="5"/>
    </row>
    <row r="34" spans="1:24" x14ac:dyDescent="0.2">
      <c r="A34" t="s">
        <v>193</v>
      </c>
      <c r="B34" s="131">
        <v>4749</v>
      </c>
      <c r="C34" s="131">
        <v>8</v>
      </c>
      <c r="D34" s="131">
        <v>440</v>
      </c>
      <c r="E34" s="131">
        <v>4515</v>
      </c>
      <c r="F34" s="131">
        <v>534</v>
      </c>
      <c r="G34" s="131">
        <v>82</v>
      </c>
      <c r="H34" s="136">
        <v>39.9176</v>
      </c>
      <c r="J34" s="101"/>
      <c r="R34" s="5"/>
      <c r="S34" s="5"/>
      <c r="T34" s="5"/>
      <c r="U34" s="5"/>
      <c r="V34" s="5"/>
      <c r="W34" s="5"/>
      <c r="X34" s="5"/>
    </row>
    <row r="35" spans="1:24" ht="19.5" customHeight="1" x14ac:dyDescent="0.2">
      <c r="A35" s="2" t="s">
        <v>195</v>
      </c>
      <c r="B35" s="131">
        <v>128</v>
      </c>
      <c r="C35" s="131">
        <v>0</v>
      </c>
      <c r="D35" s="131">
        <v>0</v>
      </c>
      <c r="E35" s="282">
        <v>115</v>
      </c>
      <c r="F35" s="131">
        <v>14</v>
      </c>
      <c r="G35" s="131" t="s">
        <v>243</v>
      </c>
      <c r="H35" s="136">
        <v>21.9178</v>
      </c>
      <c r="J35" s="101"/>
      <c r="R35" s="5"/>
      <c r="S35" s="5"/>
      <c r="T35" s="5"/>
      <c r="U35" s="5"/>
      <c r="V35" s="5"/>
      <c r="W35" s="5"/>
      <c r="X35" s="5"/>
    </row>
    <row r="36" spans="1:24" ht="22.5" customHeight="1" x14ac:dyDescent="0.2">
      <c r="A36" s="412" t="s">
        <v>83</v>
      </c>
      <c r="B36" s="129">
        <v>117078</v>
      </c>
      <c r="C36" s="129">
        <v>527</v>
      </c>
      <c r="D36" s="129">
        <v>14176</v>
      </c>
      <c r="E36" s="129">
        <v>98837</v>
      </c>
      <c r="F36" s="129">
        <v>21698</v>
      </c>
      <c r="G36" s="129">
        <v>8876</v>
      </c>
      <c r="H36" s="526">
        <v>38.159648774000928</v>
      </c>
    </row>
    <row r="37" spans="1:24" x14ac:dyDescent="0.2">
      <c r="A37" s="10"/>
    </row>
  </sheetData>
  <phoneticPr fontId="3" type="noConversion"/>
  <conditionalFormatting sqref="B3:G35">
    <cfRule type="cellIs" dxfId="16" priority="2" stopIfTrue="1" operator="between">
      <formula>1</formula>
      <formula>4</formula>
    </cfRule>
  </conditionalFormatting>
  <conditionalFormatting sqref="B36:G36">
    <cfRule type="cellIs" dxfId="15" priority="1" stopIfTrue="1" operator="between">
      <formula>1</formula>
      <formula>4</formula>
    </cfRule>
  </conditionalFormatting>
  <hyperlinks>
    <hyperlink ref="K1" location="Contents!A1" display="Return to contents"/>
  </hyperlink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A36148171</value>
    </field>
    <field name="Objective-Title">
      <value order="0">Pupils in Scotland 2021 - Excel Web Version</value>
    </field>
    <field name="Objective-Description">
      <value order="0"/>
    </field>
    <field name="Objective-CreationStamp">
      <value order="0">2022-01-17T12:08:30Z</value>
    </field>
    <field name="Objective-IsApproved">
      <value order="0">false</value>
    </field>
    <field name="Objective-IsPublished">
      <value order="0">false</value>
    </field>
    <field name="Objective-DatePublished">
      <value order="0"/>
    </field>
    <field name="Objective-ModificationStamp">
      <value order="0">2022-03-14T19:48:49Z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Edited</value>
    </field>
    <field name="Objective-VersionId">
      <value order="0">vA54692946</value>
    </field>
    <field name="Objective-Version">
      <value order="0">0.15</value>
    </field>
    <field name="Objective-VersionNumber">
      <value order="0">15</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Contents</vt:lpstr>
      <vt:lpstr>Commentary and tables from pub</vt:lpstr>
      <vt:lpstr>Background Notes</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1.13</vt:lpstr>
      <vt:lpstr>Table 1.14 </vt:lpstr>
      <vt:lpstr>Table 1.15 </vt:lpstr>
      <vt:lpstr>Table 1.16</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2.23</vt:lpstr>
      <vt:lpstr>Table 3.1</vt:lpstr>
      <vt:lpstr>Table 3.2</vt:lpstr>
      <vt:lpstr>Table 3.3</vt:lpstr>
      <vt:lpstr>Table 3.4</vt:lpstr>
      <vt:lpstr>Table 3.5</vt:lpstr>
      <vt:lpstr>Table 3.6</vt:lpstr>
      <vt:lpstr>Table 3.7</vt:lpstr>
      <vt:lpstr>Table 3.8</vt:lpstr>
      <vt:lpstr>Table 3.9 </vt:lpstr>
      <vt:lpstr>Table 3.10 </vt:lpstr>
      <vt:lpstr>Table 3.11</vt:lpstr>
      <vt:lpstr>Table 3.12</vt:lpstr>
      <vt:lpstr>Table 4.1</vt:lpstr>
      <vt:lpstr>Table 4.2</vt:lpstr>
      <vt:lpstr>Table 4.3</vt:lpstr>
      <vt:lpstr>Table 4.4</vt:lpstr>
      <vt:lpstr>Table 4.5</vt:lpstr>
      <vt:lpstr>Table 4.6</vt:lpstr>
      <vt:lpstr>Table 4.7</vt:lpstr>
      <vt:lpstr>Table 4.8</vt:lpstr>
      <vt:lpstr>Table 4.9</vt:lpstr>
      <vt:lpstr>Table 4.10</vt:lpstr>
      <vt:lpstr>Table 4.11</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6.17</vt:lpstr>
      <vt:lpstr>Table 6.18</vt:lpstr>
      <vt:lpstr>Table 6.19</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7.14</vt:lpstr>
      <vt:lpstr>Table 7.15</vt:lpstr>
      <vt:lpstr>Table 7.16</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8.13</vt:lpstr>
      <vt:lpstr>Table 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2022-03-14T10:44:06Z</dcterms:created>
  <dcterms:modified xsi:type="dcterms:W3CDTF">2022-03-29T19:00:58Z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A36148171</vt:lpwstr>
  </property>
  <property fmtid="{D5CDD505-2E9C-101B-9397-08002B2CF9AE}" pid="4" name="Objective-Title">
    <vt:lpwstr>Pupils in Scotland 2021 - Excel Web Version</vt:lpwstr>
  </property>
  <property fmtid="{D5CDD505-2E9C-101B-9397-08002B2CF9AE}" pid="5" name="Objective-Description">
    <vt:lpwstr/>
  </property>
  <property fmtid="{D5CDD505-2E9C-101B-9397-08002B2CF9AE}" pid="6" name="Objective-CreationStamp">
    <vt:filetime>2022-01-17T12:08:30Z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2022-03-14T19:48:49Z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Edited</vt:lpwstr>
  </property>
  <property fmtid="{D5CDD505-2E9C-101B-9397-08002B2CF9AE}" pid="15" name="Objective-VersionId">
    <vt:lpwstr>vA54692946</vt:lpwstr>
  </property>
  <property fmtid="{D5CDD505-2E9C-101B-9397-08002B2CF9AE}" pid="16" name="Objective-Version">
    <vt:lpwstr>0.15</vt:lpwstr>
  </property>
  <property fmtid="{D5CDD505-2E9C-101B-9397-08002B2CF9AE}" pid="17" name="Objective-VersionNumber">
    <vt:r8>15</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