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9900" windowHeight="6120" tabRatio="857"/>
  </bookViews>
  <sheets>
    <sheet name="Contents" sheetId="118" r:id="rId1"/>
    <sheet name="Commentary and tables from pub" sheetId="209" r:id="rId2"/>
    <sheet name="Background Notes" sheetId="119" r:id="rId3"/>
    <sheet name="Table 1.1" sheetId="1" r:id="rId4"/>
    <sheet name="Table 1.2" sheetId="4" r:id="rId5"/>
    <sheet name="Table 1.3" sheetId="5" r:id="rId6"/>
    <sheet name="Table 1.4" sheetId="6" r:id="rId7"/>
    <sheet name="Table 1.5" sheetId="121" r:id="rId8"/>
    <sheet name="Table 1.6" sheetId="123" r:id="rId9"/>
    <sheet name="Table 1.7" sheetId="125" r:id="rId10"/>
    <sheet name="Table 1.8" sheetId="126" r:id="rId11"/>
    <sheet name="Table 1.9" sheetId="127" r:id="rId12"/>
    <sheet name="Table 1.10" sheetId="14" r:id="rId13"/>
    <sheet name="Table 1.11" sheetId="15" r:id="rId14"/>
    <sheet name="Table 1.12" sheetId="16" r:id="rId15"/>
    <sheet name="Table 1.13" sheetId="17" r:id="rId16"/>
    <sheet name="Table 1.14 " sheetId="128" r:id="rId17"/>
    <sheet name="Table 1.15 " sheetId="129" r:id="rId18"/>
    <sheet name="Table 1.16" sheetId="211" r:id="rId19"/>
    <sheet name="Table 2.1" sheetId="130" r:id="rId20"/>
    <sheet name="Table 2.2" sheetId="131" r:id="rId21"/>
    <sheet name="Table 2.3" sheetId="132" r:id="rId22"/>
    <sheet name="Table 2.4" sheetId="133" r:id="rId23"/>
    <sheet name="Table 2.5" sheetId="134" r:id="rId24"/>
    <sheet name="Table 2.6" sheetId="26" r:id="rId25"/>
    <sheet name="Table 2.7" sheetId="27" r:id="rId26"/>
    <sheet name="Table 2.8" sheetId="29" r:id="rId27"/>
    <sheet name="Table 2.9" sheetId="135" r:id="rId28"/>
    <sheet name="Table 2.10 " sheetId="136" r:id="rId29"/>
    <sheet name="Table 2.11" sheetId="137" r:id="rId30"/>
    <sheet name="Table 2.12" sheetId="138" r:id="rId31"/>
    <sheet name="Table 2.13" sheetId="139" r:id="rId32"/>
    <sheet name="Table 2.14" sheetId="140" r:id="rId33"/>
    <sheet name="Table 2.15" sheetId="141" r:id="rId34"/>
    <sheet name="Table 2.16" sheetId="142" r:id="rId35"/>
    <sheet name="Table 2.17" sheetId="143" r:id="rId36"/>
    <sheet name="Table 2.18" sheetId="144" r:id="rId37"/>
    <sheet name="Table 2.19" sheetId="145" r:id="rId38"/>
    <sheet name="Table 2.20" sheetId="146" r:id="rId39"/>
    <sheet name="Table 2.21" sheetId="147" r:id="rId40"/>
    <sheet name="Table 2.22" sheetId="212" r:id="rId41"/>
    <sheet name="Table 2.23" sheetId="222" r:id="rId42"/>
    <sheet name="Table 3.1" sheetId="44" r:id="rId43"/>
    <sheet name="Table 3.2" sheetId="148" r:id="rId44"/>
    <sheet name="Table 3.3" sheetId="149" r:id="rId45"/>
    <sheet name="Table 3.4" sheetId="150" r:id="rId46"/>
    <sheet name="Table 3.5" sheetId="151" r:id="rId47"/>
    <sheet name="Table 3.6" sheetId="49" r:id="rId48"/>
    <sheet name="Table 3.7" sheetId="50" r:id="rId49"/>
    <sheet name="Table 3.8" sheetId="52" r:id="rId50"/>
    <sheet name="Table 3.9 " sheetId="152" r:id="rId51"/>
    <sheet name="Table 3.10 " sheetId="153" r:id="rId52"/>
    <sheet name="Table 3.11" sheetId="213" r:id="rId53"/>
    <sheet name="Table 3.12" sheetId="223" r:id="rId54"/>
    <sheet name="Table 4.1" sheetId="56" r:id="rId55"/>
    <sheet name="Table 4.2" sheetId="154" r:id="rId56"/>
    <sheet name="Table 4.3" sheetId="155" r:id="rId57"/>
    <sheet name="Table 4.4" sheetId="156" r:id="rId58"/>
    <sheet name="Table 4.5" sheetId="157" r:id="rId59"/>
    <sheet name="Table 4.6" sheetId="115" r:id="rId60"/>
    <sheet name="Table 4.7" sheetId="158" r:id="rId61"/>
    <sheet name="Table 4.8" sheetId="159" r:id="rId62"/>
    <sheet name="Table 4.9" sheetId="160" r:id="rId63"/>
    <sheet name="Table 4.10" sheetId="216" r:id="rId64"/>
    <sheet name="Table 4.11" sheetId="224" r:id="rId65"/>
    <sheet name="Table 5.1" sheetId="161" r:id="rId66"/>
    <sheet name="Table 5.2" sheetId="162" r:id="rId67"/>
    <sheet name="Table 5.3" sheetId="68" r:id="rId68"/>
    <sheet name="Table 5.4" sheetId="163" r:id="rId69"/>
    <sheet name="Table 5.5" sheetId="164" r:id="rId70"/>
    <sheet name="Table 5.6" sheetId="165" r:id="rId71"/>
    <sheet name="Table 5.7" sheetId="166" r:id="rId72"/>
    <sheet name="Table 5.8" sheetId="167" r:id="rId73"/>
    <sheet name="Table 5.9" sheetId="168" r:id="rId74"/>
    <sheet name="Table 5.10" sheetId="169" r:id="rId75"/>
    <sheet name="Table 6.1" sheetId="170" r:id="rId76"/>
    <sheet name="Table 6.2" sheetId="171" r:id="rId77"/>
    <sheet name="Table 6.3" sheetId="78" r:id="rId78"/>
    <sheet name="Table 6.4" sheetId="172" r:id="rId79"/>
    <sheet name="Table 6.5" sheetId="173" r:id="rId80"/>
    <sheet name="Table 6.6" sheetId="174" r:id="rId81"/>
    <sheet name="Table 6.7" sheetId="175" r:id="rId82"/>
    <sheet name="Table 6.8" sheetId="176" r:id="rId83"/>
    <sheet name="Table 6.9" sheetId="177" r:id="rId84"/>
    <sheet name="Table 6.10" sheetId="178" r:id="rId85"/>
    <sheet name="Table 6.11" sheetId="179" r:id="rId86"/>
    <sheet name="Table 6.12" sheetId="180" r:id="rId87"/>
    <sheet name="Table 6.13" sheetId="181" r:id="rId88"/>
    <sheet name="Table 6.14" sheetId="182" r:id="rId89"/>
    <sheet name="Table 6.15" sheetId="183" r:id="rId90"/>
    <sheet name="Table 6.16" sheetId="184" r:id="rId91"/>
    <sheet name="Table 6.17" sheetId="226" r:id="rId92"/>
    <sheet name="Table 6.18" sheetId="214" r:id="rId93"/>
    <sheet name="Table 6.19" sheetId="219" r:id="rId94"/>
    <sheet name="Table 7.1" sheetId="185" r:id="rId95"/>
    <sheet name="Table 7.2" sheetId="186" r:id="rId96"/>
    <sheet name="Table 7.3" sheetId="187" r:id="rId97"/>
    <sheet name="Table 7.4" sheetId="188" r:id="rId98"/>
    <sheet name="Table 7.5" sheetId="189" r:id="rId99"/>
    <sheet name="Table 7.6" sheetId="190" r:id="rId100"/>
    <sheet name="Table 7.7" sheetId="191" r:id="rId101"/>
    <sheet name="Table 7.8" sheetId="192" r:id="rId102"/>
    <sheet name="Table 7.9" sheetId="193" r:id="rId103"/>
    <sheet name="Table 7.10" sheetId="194" r:id="rId104"/>
    <sheet name="Table 7.11" sheetId="195" r:id="rId105"/>
    <sheet name="Table 7.12" sheetId="196" r:id="rId106"/>
    <sheet name="Table 7.13" sheetId="197" r:id="rId107"/>
    <sheet name="Table 7.14" sheetId="225" r:id="rId108"/>
    <sheet name="Table 7.15" sheetId="215" r:id="rId109"/>
    <sheet name="Table 7.16" sheetId="220" r:id="rId110"/>
    <sheet name="Table 8.1" sheetId="105" r:id="rId111"/>
    <sheet name="Table 8.2" sheetId="198" r:id="rId112"/>
    <sheet name="Table 8.3" sheetId="199" r:id="rId113"/>
    <sheet name="Table 8.4" sheetId="200" r:id="rId114"/>
    <sheet name="Table 8.5" sheetId="201" r:id="rId115"/>
    <sheet name="Table 8.6" sheetId="202" r:id="rId116"/>
    <sheet name="Table 8.7" sheetId="203" r:id="rId117"/>
    <sheet name="Table 8.8" sheetId="204" r:id="rId118"/>
    <sheet name="Table 8.9" sheetId="113" r:id="rId119"/>
    <sheet name="Table 8.10" sheetId="114" r:id="rId120"/>
    <sheet name="Table 8.11" sheetId="205" r:id="rId121"/>
    <sheet name="Table 8.12" sheetId="206" r:id="rId122"/>
    <sheet name="Table 8.13" sheetId="217" r:id="rId123"/>
    <sheet name="Table 8.14" sheetId="221" r:id="rId124"/>
  </sheets>
  <definedNames>
    <definedName name="_xlnm._FilterDatabase" localSheetId="117" hidden="1">'Table 8.8'!#REF!</definedName>
    <definedName name="_Toc468961692" localSheetId="2">'Background Notes'!#REF!</definedName>
    <definedName name="_Toc468961693" localSheetId="2">'Background Notes'!#REF!</definedName>
    <definedName name="_Toc468961694" localSheetId="2">'Background Notes'!#REF!</definedName>
    <definedName name="_Toc468961695" localSheetId="2">'Background Notes'!#REF!</definedName>
    <definedName name="_Toc468961696" localSheetId="2">'Background Notes'!#REF!</definedName>
    <definedName name="_Toc468961697" localSheetId="2">'Background Notes'!#REF!</definedName>
    <definedName name="_Toc468961698" localSheetId="2">'Background Notes'!#REF!</definedName>
  </definedNames>
  <calcPr calcId="162913"/>
</workbook>
</file>

<file path=xl/calcChain.xml><?xml version="1.0" encoding="utf-8"?>
<calcChain xmlns="http://schemas.openxmlformats.org/spreadsheetml/2006/main">
  <c r="C39" i="171" l="1"/>
  <c r="D39" i="171"/>
  <c r="E39" i="171"/>
  <c r="F39" i="171"/>
  <c r="G39" i="171"/>
  <c r="H39" i="171"/>
  <c r="I39" i="171"/>
  <c r="J39" i="171"/>
  <c r="K39" i="171"/>
  <c r="L39" i="171"/>
  <c r="M39" i="171"/>
  <c r="N39" i="171"/>
  <c r="O39" i="171"/>
  <c r="B39" i="171"/>
  <c r="C38" i="162" l="1"/>
  <c r="D38" i="162"/>
  <c r="E38" i="162"/>
  <c r="F38" i="162"/>
  <c r="G38" i="162"/>
  <c r="H38" i="162"/>
  <c r="I38" i="162"/>
  <c r="J38" i="162"/>
  <c r="K38" i="162"/>
  <c r="L38" i="162"/>
  <c r="M38" i="162"/>
  <c r="N38" i="162"/>
  <c r="O38" i="162"/>
  <c r="P38" i="162"/>
  <c r="Q38" i="162"/>
  <c r="R38" i="162"/>
  <c r="S38" i="162"/>
  <c r="T38" i="162"/>
  <c r="B38" i="162"/>
</calcChain>
</file>

<file path=xl/sharedStrings.xml><?xml version="1.0" encoding="utf-8"?>
<sst xmlns="http://schemas.openxmlformats.org/spreadsheetml/2006/main" count="6976" uniqueCount="958">
  <si>
    <t>Nature of attendance</t>
  </si>
  <si>
    <t>Time spent by pupils in mainstream classes</t>
  </si>
  <si>
    <t>¾ or more but less than all time in mainstream classes</t>
  </si>
  <si>
    <t>½ or more but less than ¾ of the time in mainstream classes</t>
  </si>
  <si>
    <t>¼ or more but less than ½ of the time in mainstream classes</t>
  </si>
  <si>
    <t>Gaelic learners classes</t>
  </si>
  <si>
    <t>No Gaelic</t>
  </si>
  <si>
    <t>Some time, but less than ¼ of the time in mainstream classes</t>
  </si>
  <si>
    <t>Additional support needs</t>
  </si>
  <si>
    <t>more     than 25</t>
  </si>
  <si>
    <t>Local authority of school</t>
  </si>
  <si>
    <t>Number coming from outwith area</t>
  </si>
  <si>
    <t>% coming from outwith area</t>
  </si>
  <si>
    <t>All the time in mainstream classes</t>
  </si>
  <si>
    <t>Some time spent in mainstream class</t>
  </si>
  <si>
    <t>No time in mainstream classes</t>
  </si>
  <si>
    <t xml:space="preserve">Assessed or Declared disabled </t>
  </si>
  <si>
    <t xml:space="preserve">Physical </t>
  </si>
  <si>
    <t xml:space="preserve">Curriculum </t>
  </si>
  <si>
    <t xml:space="preserve">Communication </t>
  </si>
  <si>
    <t>Rate assessed and/or declared as having a disability per 1,000 pupils</t>
  </si>
  <si>
    <t>Pupils whose main home language is neither English, Gaelic, Scots, Doric nor Sign Language</t>
  </si>
  <si>
    <t>Language</t>
  </si>
  <si>
    <t xml:space="preserve">with IEP </t>
  </si>
  <si>
    <t>with Other Support Needs</t>
  </si>
  <si>
    <t>Assessed or Declared Disabled</t>
  </si>
  <si>
    <t>Percentage of pupils with ASN</t>
  </si>
  <si>
    <t>Pupils for whom reason 
for support is reported</t>
  </si>
  <si>
    <t>All pupils in special schools and those with Additional Support Needs in mainstream schools</t>
  </si>
  <si>
    <t>With CSP</t>
  </si>
  <si>
    <t xml:space="preserve">With IEP </t>
  </si>
  <si>
    <t>Asylum seeker</t>
  </si>
  <si>
    <t>Refugee</t>
  </si>
  <si>
    <t>New to English</t>
  </si>
  <si>
    <t>Early Acquisition</t>
  </si>
  <si>
    <t>Developing competence</t>
  </si>
  <si>
    <t>Competent</t>
  </si>
  <si>
    <t>P4 to P7</t>
  </si>
  <si>
    <t>30 or fewer</t>
  </si>
  <si>
    <t>31 to 33</t>
  </si>
  <si>
    <t>Local authority of residence</t>
  </si>
  <si>
    <t>Total pupils</t>
  </si>
  <si>
    <t>Number going to a school outwith area</t>
  </si>
  <si>
    <t>% going to a school outwith area</t>
  </si>
  <si>
    <t>Single stage</t>
  </si>
  <si>
    <t>18 or fewer</t>
  </si>
  <si>
    <t>19 to 25</t>
  </si>
  <si>
    <t>S1</t>
  </si>
  <si>
    <t>S2</t>
  </si>
  <si>
    <t>S3</t>
  </si>
  <si>
    <t>S4</t>
  </si>
  <si>
    <t>S5</t>
  </si>
  <si>
    <t>S6</t>
  </si>
  <si>
    <t>S3-S5</t>
  </si>
  <si>
    <t>S3-S6</t>
  </si>
  <si>
    <t>All pupils</t>
  </si>
  <si>
    <t>P1</t>
  </si>
  <si>
    <t>P2</t>
  </si>
  <si>
    <t>P3</t>
  </si>
  <si>
    <t>P4</t>
  </si>
  <si>
    <t>P5</t>
  </si>
  <si>
    <t>P6</t>
  </si>
  <si>
    <t>P7</t>
  </si>
  <si>
    <t>Return to contents</t>
  </si>
  <si>
    <t>Schools</t>
  </si>
  <si>
    <t>Pupils</t>
  </si>
  <si>
    <t>Primary</t>
  </si>
  <si>
    <t>Secondary</t>
  </si>
  <si>
    <t>Total</t>
  </si>
  <si>
    <t>Special</t>
  </si>
  <si>
    <t xml:space="preserve"> </t>
  </si>
  <si>
    <t>School roll</t>
  </si>
  <si>
    <t>under 50</t>
  </si>
  <si>
    <t>50-99</t>
  </si>
  <si>
    <t>100-199</t>
  </si>
  <si>
    <t>200-299</t>
  </si>
  <si>
    <t>300-399</t>
  </si>
  <si>
    <t>400-499</t>
  </si>
  <si>
    <t>500-599</t>
  </si>
  <si>
    <t>600-799</t>
  </si>
  <si>
    <t>800-999</t>
  </si>
  <si>
    <t>1,000-1,199</t>
  </si>
  <si>
    <t>1,200 and over</t>
  </si>
  <si>
    <t>Scotland</t>
  </si>
  <si>
    <t>Large urban areas</t>
  </si>
  <si>
    <t>Other urban areas</t>
  </si>
  <si>
    <t>Accessible small towns</t>
  </si>
  <si>
    <t>Remote small towns</t>
  </si>
  <si>
    <t>Accessible rural areas</t>
  </si>
  <si>
    <t>Remote rural areas</t>
  </si>
  <si>
    <t>with Other Need</t>
  </si>
  <si>
    <t>Assessed Or Declared Disabled</t>
  </si>
  <si>
    <t>Child Plans</t>
  </si>
  <si>
    <t>with Additional Support Needs</t>
  </si>
  <si>
    <t>with CSP</t>
  </si>
  <si>
    <t>with IEP</t>
  </si>
  <si>
    <t>Education: Additional Specialist teaching support</t>
  </si>
  <si>
    <t>Education: Additional Specialist non-teaching support</t>
  </si>
  <si>
    <t>Social Work services</t>
  </si>
  <si>
    <t>Health services</t>
  </si>
  <si>
    <t>Voluntary</t>
  </si>
  <si>
    <t>Other</t>
  </si>
  <si>
    <t>Rate per 1,000 pupils</t>
  </si>
  <si>
    <t>Female</t>
  </si>
  <si>
    <t>Male</t>
  </si>
  <si>
    <t>Pupils for whom reason for support is reported</t>
  </si>
  <si>
    <t>Learning disability</t>
  </si>
  <si>
    <t>Dyslexia</t>
  </si>
  <si>
    <t>Other specific learning difficulty (e.g. numeric)</t>
  </si>
  <si>
    <t>Other moderate learning difficulty</t>
  </si>
  <si>
    <t>Visual impairment</t>
  </si>
  <si>
    <t>Hearing impairment</t>
  </si>
  <si>
    <t>Deafblind</t>
  </si>
  <si>
    <t>Physical or motor impairment</t>
  </si>
  <si>
    <t>Language or speech disorder</t>
  </si>
  <si>
    <t>Autistic spectrum disorder</t>
  </si>
  <si>
    <t>Social, emotional and behavioural difficulty</t>
  </si>
  <si>
    <t>Physical health problem</t>
  </si>
  <si>
    <t>Mental health problem</t>
  </si>
  <si>
    <t>Interrupted learning</t>
  </si>
  <si>
    <t>English as an additional language</t>
  </si>
  <si>
    <t>Looked after</t>
  </si>
  <si>
    <t>More able pupil</t>
  </si>
  <si>
    <t>Total assessed and/or declared as having a disability</t>
  </si>
  <si>
    <t>Not known/not disclosed</t>
  </si>
  <si>
    <t>White - Scottish</t>
  </si>
  <si>
    <t>White - Other</t>
  </si>
  <si>
    <t>White - Gypsy/Traveller</t>
  </si>
  <si>
    <t>White - Polish</t>
  </si>
  <si>
    <t>White - Irish</t>
  </si>
  <si>
    <t>Mixed</t>
  </si>
  <si>
    <t>Asian - Indian</t>
  </si>
  <si>
    <t>Asian - Pakistani</t>
  </si>
  <si>
    <t>Asian - Bangladeshi</t>
  </si>
  <si>
    <t>Asian - Chinese</t>
  </si>
  <si>
    <t>Asian - Other</t>
  </si>
  <si>
    <t>Arab</t>
  </si>
  <si>
    <t>Scottish</t>
  </si>
  <si>
    <t>English</t>
  </si>
  <si>
    <t>Northern Irish</t>
  </si>
  <si>
    <t>Welsh</t>
  </si>
  <si>
    <t>British</t>
  </si>
  <si>
    <t>Asylum Seekers</t>
  </si>
  <si>
    <t>Refugees</t>
  </si>
  <si>
    <t>Gaelic Medium Education</t>
  </si>
  <si>
    <t>Gaelic learner classes</t>
  </si>
  <si>
    <t>Pupil roll</t>
  </si>
  <si>
    <t>Non-denominational</t>
  </si>
  <si>
    <t>Roman Catholic</t>
  </si>
  <si>
    <r>
      <t>Other denomination</t>
    </r>
    <r>
      <rPr>
        <vertAlign val="superscript"/>
        <sz val="10"/>
        <rFont val="Arial"/>
        <family val="2"/>
      </rPr>
      <t>(1)</t>
    </r>
  </si>
  <si>
    <r>
      <t>2002</t>
    </r>
    <r>
      <rPr>
        <vertAlign val="superscript"/>
        <sz val="10"/>
        <rFont val="Arial"/>
        <family val="2"/>
      </rPr>
      <t>(1)</t>
    </r>
  </si>
  <si>
    <t>Assessed or Declared disabled</t>
  </si>
  <si>
    <t>Communication Support Needs</t>
  </si>
  <si>
    <t>Young Carer</t>
  </si>
  <si>
    <t>Bereavement</t>
  </si>
  <si>
    <t>Substance Misuse</t>
  </si>
  <si>
    <t>Family Issues</t>
  </si>
  <si>
    <t>Risk of Exclusion</t>
  </si>
  <si>
    <t>Physical adaptation</t>
  </si>
  <si>
    <t>Curriculum adaptation</t>
  </si>
  <si>
    <t>Communication adaptation</t>
  </si>
  <si>
    <t>Number</t>
  </si>
  <si>
    <t xml:space="preserve">All pupils </t>
  </si>
  <si>
    <t>Not known</t>
  </si>
  <si>
    <t>Aberdeen City</t>
  </si>
  <si>
    <t>Aberdeenshire</t>
  </si>
  <si>
    <t>Angus</t>
  </si>
  <si>
    <t>Argyll &amp; Bute</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</si>
  <si>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</si>
  <si>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</si>
  <si>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</si>
  <si>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</si>
  <si>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</si>
  <si>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</si>
  <si>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</si>
  <si>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</si>
  <si>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</si>
  <si>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</si>
  <si>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</si>
  <si>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</si>
  <si>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</si>
  <si>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</si>
  <si>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</si>
  <si>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</si>
  <si>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</si>
  <si>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</si>
  <si>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</si>
  <si>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</si>
  <si>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</si>
  <si>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</si>
  <si>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</si>
  <si>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</si>
  <si>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</si>
  <si>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</si>
  <si>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</si>
  <si>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Grant aided</t>
  </si>
  <si>
    <t>Declared as having a disability but not assessed</t>
  </si>
  <si>
    <t>#</t>
  </si>
  <si>
    <t>Assessed and/or declared as having a disability</t>
  </si>
  <si>
    <t>Return to Contents</t>
  </si>
  <si>
    <t>Total Pupils</t>
  </si>
  <si>
    <t>Information in this spreadsheet may be updated and added to if necessary. We have therefore included in the contents section the date on which the table was first published and when, if at all, it has been updated.</t>
  </si>
  <si>
    <t xml:space="preserve">Should you require analysis that does not appear in this spreadsheet then please contact: </t>
  </si>
  <si>
    <t>Contents</t>
  </si>
  <si>
    <t>Background notes</t>
  </si>
  <si>
    <t>Date Updated</t>
  </si>
  <si>
    <t>All Sectors</t>
  </si>
  <si>
    <t>Local Authorities</t>
  </si>
  <si>
    <t>All sectors</t>
  </si>
  <si>
    <t>BACKGROUND NOTES</t>
  </si>
  <si>
    <t>Maximum class sizes in primary schools are as follows:</t>
  </si>
  <si>
    <t>The following symbols are used:</t>
  </si>
  <si>
    <t xml:space="preserve">Pupils for whom reason for support is reported </t>
  </si>
  <si>
    <t>Some subjects other than Gaelic taught through Gaelic</t>
  </si>
  <si>
    <t>Gaelic the only subject taught through Gaelic</t>
  </si>
  <si>
    <t>Not disclosed/declared</t>
  </si>
  <si>
    <t>English as an Additional Language</t>
  </si>
  <si>
    <t>31 or more</t>
  </si>
  <si>
    <t>Single stage classes</t>
  </si>
  <si>
    <t>Composite stage classes</t>
  </si>
  <si>
    <t>Class size</t>
  </si>
  <si>
    <t>%</t>
  </si>
  <si>
    <t>1 – 18</t>
  </si>
  <si>
    <t>19 – 20</t>
  </si>
  <si>
    <t>21 – 25</t>
  </si>
  <si>
    <t>26 – 30</t>
  </si>
  <si>
    <t>31 – 33</t>
  </si>
  <si>
    <t>Composite classes</t>
  </si>
  <si>
    <t>P1 to P3 pupils</t>
  </si>
  <si>
    <t>P4 to P7 pupils</t>
  </si>
  <si>
    <t>25 or fewer</t>
  </si>
  <si>
    <t>26 to 30</t>
  </si>
  <si>
    <t>more       than 30</t>
  </si>
  <si>
    <t>Most Deprivation</t>
  </si>
  <si>
    <t>Least Deprivation</t>
  </si>
  <si>
    <t xml:space="preserve">National averages have been calculated from the figures for all available local authority and grant-aided schools. </t>
  </si>
  <si>
    <t>All ages</t>
  </si>
  <si>
    <t>Day</t>
  </si>
  <si>
    <t>Residential</t>
  </si>
  <si>
    <t>Other denomination</t>
  </si>
  <si>
    <t>Classes</t>
  </si>
  <si>
    <t>Commentary and tables from publication</t>
  </si>
  <si>
    <t>Main three languages after English</t>
  </si>
  <si>
    <t># = not applicable</t>
  </si>
  <si>
    <t>Rounding and symbols</t>
  </si>
  <si>
    <t>*</t>
  </si>
  <si>
    <t>&gt;33</t>
  </si>
  <si>
    <t>more than 33</t>
  </si>
  <si>
    <r>
      <t>P2</t>
    </r>
    <r>
      <rPr>
        <sz val="10"/>
        <rFont val="Arial"/>
        <family val="2"/>
      </rPr>
      <t xml:space="preserve"> and P3</t>
    </r>
  </si>
  <si>
    <r>
      <t>2015</t>
    </r>
    <r>
      <rPr>
        <vertAlign val="superscript"/>
        <sz val="10"/>
        <rFont val="Arial"/>
        <family val="2"/>
      </rPr>
      <t>(2)</t>
    </r>
  </si>
  <si>
    <t>school.stats@gov.scot</t>
  </si>
  <si>
    <t>2016</t>
  </si>
  <si>
    <t xml:space="preserve">Na h-Eileanan Siar </t>
  </si>
  <si>
    <t>Na h-Eileanan Siar</t>
  </si>
  <si>
    <t>(2) Ethnic background and national identity categories are based on those collected in the 2011 population census.</t>
  </si>
  <si>
    <r>
      <t>Gaelic the only subject taught through Gaelic</t>
    </r>
    <r>
      <rPr>
        <vertAlign val="superscript"/>
        <sz val="10"/>
        <rFont val="Arial"/>
        <family val="2"/>
      </rPr>
      <t>(1)</t>
    </r>
  </si>
  <si>
    <t>(1) This category is only available in the secondary sector.</t>
  </si>
  <si>
    <r>
      <t>1998</t>
    </r>
    <r>
      <rPr>
        <vertAlign val="superscript"/>
        <sz val="10"/>
        <rFont val="Arial"/>
        <family val="2"/>
      </rPr>
      <t>(1)</t>
    </r>
  </si>
  <si>
    <r>
      <t>2015</t>
    </r>
    <r>
      <rPr>
        <vertAlign val="superscript"/>
        <sz val="10"/>
        <rFont val="Arial"/>
        <family val="2"/>
      </rPr>
      <t>(1)</t>
    </r>
  </si>
  <si>
    <t>2010</t>
  </si>
  <si>
    <t>(1) The decrease in the number of schools and pupils in “Other denomination” is due to inter-denominational schools being categorised as non-denominational from 2006. See background notes</t>
  </si>
  <si>
    <r>
      <t>Assessed as having a disability</t>
    </r>
    <r>
      <rPr>
        <vertAlign val="superscript"/>
        <sz val="10"/>
        <rFont val="Arial"/>
        <family val="2"/>
      </rPr>
      <t>(2)</t>
    </r>
  </si>
  <si>
    <t>(2) Irrespective of whether a pupil is declared as disabled.</t>
  </si>
  <si>
    <t>(1) Does not include grant aided schools.</t>
  </si>
  <si>
    <t>(1) The data here refer to the number of pupils in each local authority's schools, by the SIMD of where they live, irrespective of which local authority they live in.</t>
  </si>
  <si>
    <r>
      <t>Scotland</t>
    </r>
    <r>
      <rPr>
        <vertAlign val="superscript"/>
        <sz val="10"/>
        <rFont val="Arial"/>
        <family val="2"/>
      </rPr>
      <t>(2)</t>
    </r>
  </si>
  <si>
    <r>
      <t>Non-denominational</t>
    </r>
    <r>
      <rPr>
        <vertAlign val="superscript"/>
        <sz val="10"/>
        <rFont val="Arial"/>
        <family val="2"/>
      </rPr>
      <t>(1)</t>
    </r>
  </si>
  <si>
    <t>Pupil ethnicity and national identity</t>
  </si>
  <si>
    <t>Urban/rural classifications</t>
  </si>
  <si>
    <t>Denominational schools</t>
  </si>
  <si>
    <t>All percentages and FTEs are rounded separately so breakdowns may not sum to the total shown.</t>
  </si>
  <si>
    <t>: = not available</t>
  </si>
  <si>
    <t>0 = nil or rounds to nil</t>
  </si>
  <si>
    <t>For more background notes please see publication document.</t>
  </si>
  <si>
    <t>2017</t>
  </si>
  <si>
    <r>
      <t>2012</t>
    </r>
    <r>
      <rPr>
        <vertAlign val="superscript"/>
        <sz val="10"/>
        <rFont val="Arial"/>
        <family val="2"/>
      </rPr>
      <t>(2)</t>
    </r>
  </si>
  <si>
    <r>
      <t>2012</t>
    </r>
    <r>
      <rPr>
        <vertAlign val="superscript"/>
        <sz val="10"/>
        <rFont val="Arial"/>
        <family val="2"/>
      </rPr>
      <t>(1)</t>
    </r>
  </si>
  <si>
    <t>Stage</t>
  </si>
  <si>
    <t>* = suppressed data where the number of pupils is between 1 and 4 inclusive or where, if shown, it would be possible to calculate other values less than 5</t>
  </si>
  <si>
    <r>
      <t>2011</t>
    </r>
    <r>
      <rPr>
        <vertAlign val="superscript"/>
        <sz val="10"/>
        <rFont val="Arial"/>
        <family val="2"/>
      </rPr>
      <t>(2)</t>
    </r>
  </si>
  <si>
    <r>
      <t>2013</t>
    </r>
    <r>
      <rPr>
        <vertAlign val="superscript"/>
        <sz val="10"/>
        <rFont val="Arial"/>
        <family val="2"/>
      </rPr>
      <t>(2)</t>
    </r>
  </si>
  <si>
    <r>
      <t>2014</t>
    </r>
    <r>
      <rPr>
        <vertAlign val="superscript"/>
        <sz val="10"/>
        <rFont val="Arial"/>
        <family val="2"/>
      </rPr>
      <t>(2)</t>
    </r>
  </si>
  <si>
    <r>
      <t>2016</t>
    </r>
    <r>
      <rPr>
        <vertAlign val="superscript"/>
        <sz val="10"/>
        <rFont val="Arial"/>
        <family val="2"/>
      </rPr>
      <t>(2)</t>
    </r>
  </si>
  <si>
    <t xml:space="preserve">http://www.gov.scot/Topics/Statistics/Browse/Children/PubChildrenSocialWork </t>
  </si>
  <si>
    <t>Pupil census figures on children looked after by the local authority are no longer being updated. See background notes for details. For the most recent data on looked after children please refer to the publication below.</t>
  </si>
  <si>
    <t>2015</t>
  </si>
  <si>
    <t>Occurrences. Pupils with more than one need type will appear multiple times.</t>
  </si>
  <si>
    <t>Occurrences. Pupils with more than one support type will appear multiple times</t>
  </si>
  <si>
    <t>Occurrences. Pupils with more than one reason for support will appear multiple times</t>
  </si>
  <si>
    <r>
      <t>Assessed requirement of adaptation to school provision</t>
    </r>
    <r>
      <rPr>
        <vertAlign val="superscript"/>
        <sz val="10"/>
        <rFont val="Arial"/>
        <family val="2"/>
      </rPr>
      <t>(2)</t>
    </r>
    <r>
      <rPr>
        <sz val="10"/>
        <rFont val="Arial"/>
        <family val="2"/>
      </rPr>
      <t>:</t>
    </r>
  </si>
  <si>
    <r>
      <t>2016</t>
    </r>
    <r>
      <rPr>
        <vertAlign val="superscript"/>
        <sz val="10"/>
        <rFont val="Arial"/>
        <family val="2"/>
      </rPr>
      <t>(1)</t>
    </r>
  </si>
  <si>
    <r>
      <t>Other</t>
    </r>
    <r>
      <rPr>
        <vertAlign val="superscript"/>
        <sz val="10"/>
        <rFont val="Arial"/>
        <family val="2"/>
      </rPr>
      <t>(3)</t>
    </r>
  </si>
  <si>
    <t>Occurrences. Pupils with more than one reason will appear multiple times</t>
  </si>
  <si>
    <t>(1) Data refers to the average class size of pupils in each stage, not the average class size of single stage classes. The total average class size is calculated on a different basis than stage class sizes. See background note.</t>
  </si>
  <si>
    <r>
      <t>2012</t>
    </r>
    <r>
      <rPr>
        <vertAlign val="superscript"/>
        <sz val="10"/>
        <rFont val="Arial"/>
        <family val="2"/>
      </rPr>
      <t>(1,2)</t>
    </r>
  </si>
  <si>
    <r>
      <t>2011</t>
    </r>
    <r>
      <rPr>
        <vertAlign val="superscript"/>
        <sz val="10"/>
        <rFont val="Arial"/>
        <family val="2"/>
      </rPr>
      <t>(1)</t>
    </r>
  </si>
  <si>
    <r>
      <t>2013</t>
    </r>
    <r>
      <rPr>
        <vertAlign val="superscript"/>
        <sz val="10"/>
        <rFont val="Arial"/>
        <family val="2"/>
      </rPr>
      <t>(1)</t>
    </r>
  </si>
  <si>
    <r>
      <t>2014</t>
    </r>
    <r>
      <rPr>
        <vertAlign val="superscript"/>
        <sz val="10"/>
        <rFont val="Arial"/>
        <family val="2"/>
      </rPr>
      <t>(1)</t>
    </r>
  </si>
  <si>
    <t>(1) The S5 stage cohort changes are based on S3 pupils 2 years earlier, and S6 cohort changes on S3 pupils 3 years earlier.</t>
  </si>
  <si>
    <t>(1) The S5 stage cohort changes are based on S3 pupils 2 years earlier and S6 cohort changes on S3 pupils 3 years earlier.</t>
  </si>
  <si>
    <t>Number of schools</t>
  </si>
  <si>
    <t>Composite class</t>
  </si>
  <si>
    <t xml:space="preserve">Percentage composite </t>
  </si>
  <si>
    <t xml:space="preserve">(2) The Scotland cohort changes includes one grant-aided school. </t>
  </si>
  <si>
    <t>(1) See background note for more information on denominational schools.</t>
  </si>
  <si>
    <t>(1) A small number of pupils (fewer than 5) have ages outwith the range shown.</t>
  </si>
  <si>
    <r>
      <t>1997</t>
    </r>
    <r>
      <rPr>
        <vertAlign val="superscript"/>
        <sz val="10"/>
        <rFont val="Arial"/>
        <family val="2"/>
      </rPr>
      <t>(1)</t>
    </r>
  </si>
  <si>
    <t>(1) There were 201 pupils in 2003 and 44 pupils in 2004 for whom stage was not recorded.</t>
  </si>
  <si>
    <r>
      <t>2003</t>
    </r>
    <r>
      <rPr>
        <vertAlign val="superscript"/>
        <sz val="10"/>
        <rFont val="Arial"/>
        <family val="2"/>
      </rPr>
      <t>(1)</t>
    </r>
  </si>
  <si>
    <r>
      <t>2004</t>
    </r>
    <r>
      <rPr>
        <vertAlign val="superscript"/>
        <sz val="10"/>
        <rFont val="Arial"/>
        <family val="2"/>
      </rPr>
      <t>(1)</t>
    </r>
  </si>
  <si>
    <t>(1) There were 4 pupils in 2002 and 1 pupil in 2003 for whom stage was not recorded.</t>
  </si>
  <si>
    <t>:</t>
  </si>
  <si>
    <t>Unknown</t>
  </si>
  <si>
    <t>Classification of school</t>
  </si>
  <si>
    <t>Communication support needs</t>
  </si>
  <si>
    <t>Young carer</t>
  </si>
  <si>
    <t>Substance misuse</t>
  </si>
  <si>
    <t>Family issues</t>
  </si>
  <si>
    <t>Risk of exclusion</t>
  </si>
  <si>
    <t>Date Published</t>
  </si>
  <si>
    <r>
      <t>Special</t>
    </r>
    <r>
      <rPr>
        <vertAlign val="superscript"/>
        <sz val="10"/>
        <rFont val="Arial"/>
        <family val="2"/>
      </rPr>
      <t>(2)</t>
    </r>
  </si>
  <si>
    <t>Occurances; pupils with more than one need type will appear multiple times.</t>
  </si>
  <si>
    <t>Count</t>
  </si>
  <si>
    <t>Least deprivation</t>
  </si>
  <si>
    <t>Most deprivation</t>
  </si>
  <si>
    <r>
      <t>Na h-Eileanan Siar</t>
    </r>
    <r>
      <rPr>
        <vertAlign val="superscript"/>
        <sz val="10"/>
        <rFont val="Arial"/>
        <family val="2"/>
      </rPr>
      <t>(2)</t>
    </r>
  </si>
  <si>
    <r>
      <t>Shetland Islands</t>
    </r>
    <r>
      <rPr>
        <vertAlign val="superscript"/>
        <sz val="10"/>
        <rFont val="Arial"/>
        <family val="2"/>
      </rPr>
      <t>(2)</t>
    </r>
  </si>
  <si>
    <r>
      <t>Orkney Islands</t>
    </r>
    <r>
      <rPr>
        <vertAlign val="superscript"/>
        <sz val="10"/>
        <rFont val="Arial"/>
        <family val="2"/>
      </rPr>
      <t>(2)</t>
    </r>
  </si>
  <si>
    <r>
      <t>P4</t>
    </r>
    <r>
      <rPr>
        <vertAlign val="superscript"/>
        <sz val="10"/>
        <color theme="1"/>
        <rFont val="Arial"/>
        <family val="2"/>
      </rPr>
      <t>(3)</t>
    </r>
  </si>
  <si>
    <t>(2) Figures do not include pupils at grant aided schools.</t>
  </si>
  <si>
    <r>
      <t>2018</t>
    </r>
    <r>
      <rPr>
        <vertAlign val="superscript"/>
        <sz val="10"/>
        <rFont val="Arial"/>
        <family val="2"/>
      </rPr>
      <t>(2)</t>
    </r>
  </si>
  <si>
    <r>
      <t>Special</t>
    </r>
    <r>
      <rPr>
        <vertAlign val="superscript"/>
        <sz val="10"/>
        <rFont val="Arial"/>
        <family val="2"/>
      </rPr>
      <t>(1)</t>
    </r>
  </si>
  <si>
    <t>2019 Total</t>
  </si>
  <si>
    <t>(2) Figures on pupils residing or attending schools in Na h-Eileanan Siar, Orkney Islands and Shetland Islands were not included in this table prior to 2019.</t>
  </si>
  <si>
    <t>(1) 2011-2016 special pupil figures and total pupil figures were updated in November 2018. See background notes for details.</t>
  </si>
  <si>
    <t>(2) 2011-2016 pupil figures were updated in November 2018. See background notes for details.</t>
  </si>
  <si>
    <t>(1) 2011-2016 grant aided pupil figures were updated in November 2018. See background notes for details.</t>
  </si>
  <si>
    <t>(2) Special schools with no pupils have been excluded from these figures from 2018 onwards. Figures for previous years have not been revised to reflect this change. Please see background notes for more information.</t>
  </si>
  <si>
    <t>Classroom teacher</t>
  </si>
  <si>
    <t>White - Other British</t>
  </si>
  <si>
    <t>Not disclosed</t>
  </si>
  <si>
    <r>
      <t>2019</t>
    </r>
    <r>
      <rPr>
        <vertAlign val="superscript"/>
        <sz val="10"/>
        <rFont val="Arial"/>
        <family val="2"/>
      </rPr>
      <t>(3)</t>
    </r>
  </si>
  <si>
    <t>City of Edinburgh</t>
  </si>
  <si>
    <t>Argyll and Bute</t>
  </si>
  <si>
    <t>Dumfries and Galloway</t>
  </si>
  <si>
    <t>Perth and Kinross</t>
  </si>
  <si>
    <t>Classroom Teacher</t>
  </si>
  <si>
    <r>
      <t>2019</t>
    </r>
    <r>
      <rPr>
        <vertAlign val="superscript"/>
        <sz val="10"/>
        <rFont val="Arial"/>
        <family val="2"/>
      </rPr>
      <t>(1)</t>
    </r>
  </si>
  <si>
    <t>(1) Data includes 4,538 pupils who are not based in their reporting schools and are likely to be double counted.</t>
  </si>
  <si>
    <t>Scope and timing</t>
  </si>
  <si>
    <t>The pupil census covers all publicly funded schools in Scotland (local authority and grant-aided). Where a school has more than one department, for example a secondary school with a primary department, these are counted as separate schools.</t>
  </si>
  <si>
    <t>The data gathered in the pupil census is drawn from management information held by schools and local authorities for the purposes of administering education. The information published is therefore a reflection of the information provided by school staff and pupils’ parents/guardians.</t>
  </si>
  <si>
    <t>Primary schools</t>
  </si>
  <si>
    <t>Children in Scotland usually start school between 4½ and 5½ years old.</t>
  </si>
  <si>
    <t>30 for single stage class P2 or P3</t>
  </si>
  <si>
    <t>A composite class is a class of pupils from two or more stages. Class sizes for P1, P2 and P3 are set out in the Education (Lower Primary Class Sizes) (Scotland) Regulations 1999 (as amended).</t>
  </si>
  <si>
    <t>Classes may exceed these maximums due to the presence of one or more ‘excepted pupils’. In class size legislation these are defined as:</t>
  </si>
  <si>
    <t>• Children whose record of additional support needs (ASN) specifies that they should be educated at the school concerned, and who are placed in the school outside a normal placing round.</t>
  </si>
  <si>
    <t>• Children initially refused a place at a school, but subsequently on appeal offered a place outside a normal placing round or because the education authority recognise that an error was made in implementing their placing arrangements for the school.</t>
  </si>
  <si>
    <t>• Children who cannot gain a place at any other suitable school within a reasonable distance of their home because they moved into the area outside a normal placing round.</t>
  </si>
  <si>
    <t>• Children who are pupils at special schools, but who receive part of their education at a mainstream school.</t>
  </si>
  <si>
    <t>• Children with ASN who are normally educated in a special unit in a mainstream school, but who receive part of their lessons in a non-special class.</t>
  </si>
  <si>
    <t>Class size calculations</t>
  </si>
  <si>
    <t>All class size calculations treat a two-teacher class as two classes with half the pupils in each. Total average class size is calculated by dividing the number of pupils by the number of classes. Average class size for pupils in a particular stage (or range of stages) uses the average class size experienced by pupils, which takes into account the number of pupils experiencing each class size.</t>
  </si>
  <si>
    <t>Examples of how the class size figures in this bulletin were calculated are provided below:</t>
  </si>
  <si>
    <t>P1-P3 average class sizes</t>
  </si>
  <si>
    <t>The P1-P3 average class size statistics describe the size of classes that pupils experience. The methodology used is described below:</t>
  </si>
  <si>
    <t>1. Effective class size - each class containing any P1, P2 or P3 pupils and two teachers present at all times is assigned an “effective class size” that is half the size of the actual class.</t>
  </si>
  <si>
    <t>2. Weight each class by its size - for each class multiply the number of P1-P3 pupils in each class by the effective class size.</t>
  </si>
  <si>
    <t>3. Total pupils and weighted classes - sum all P1, P2 and P3 pupils across all classes and sum weighted classes.</t>
  </si>
  <si>
    <t>4. Average class size - divide the total weighted classes by total P1, P2 and P3 pupils.</t>
  </si>
  <si>
    <t>Step 1:</t>
  </si>
  <si>
    <t>Step 2:</t>
  </si>
  <si>
    <t>Class</t>
  </si>
  <si>
    <t>Count of P1-P3 pupils</t>
  </si>
  <si>
    <t>Count of teachers</t>
  </si>
  <si>
    <t>Effective class size</t>
  </si>
  <si>
    <t>Weighted class</t>
  </si>
  <si>
    <t>P1a</t>
  </si>
  <si>
    <t>P1b</t>
  </si>
  <si>
    <t>P3/4</t>
  </si>
  <si>
    <t>Step 3:</t>
  </si>
  <si>
    <t>Step 4:</t>
  </si>
  <si>
    <t>This method produces a different value to the simple average of pupils per class (i.e. dividing the number of pupils by the number of classes). In the example above, not weighting the classes would give an average class size of 75 pupils ÷ 5 classes = 15.</t>
  </si>
  <si>
    <t>Weighting the classes gives a better representation of the class sizes experienced by pupils as it shows the average class size per pupil. The simple average method shows the average number of pupils per class.</t>
  </si>
  <si>
    <t>Percentage of P1-P3 pupils in classes of 18 or fewer</t>
  </si>
  <si>
    <t>P1-P3 pupils in classes of 18 or fewer includes two teacher classes with 36 or fewer pupils and composite classes.</t>
  </si>
  <si>
    <t>The percentage of all P1-P3 pupils in such classes is calculated as described below:</t>
  </si>
  <si>
    <t>1. Effective class size - each class containing any P1, P2 or P3 pupils and two teachers present at all times is assigned an “effective class size” that is half the size of the actual class. This is the same as step 1 above.</t>
  </si>
  <si>
    <t>2. Sum the total number of P1, P2 and P3 pupils in classes with an effective size of 18 or fewer, then divide this by the total number of P1, P2 and P3 pupils, then multiply by 100.</t>
  </si>
  <si>
    <t>Using data from the table above: (15+30)/(25+15+30+5)*100 = 60%.</t>
  </si>
  <si>
    <t>Secondary schools</t>
  </si>
  <si>
    <t>Pupils in Scotland usually begin attending secondary school between the ages of 11½ and 12½ years. These schools have six stages. However, pupils can leave school from the age of 16.</t>
  </si>
  <si>
    <t>Class size data is not collected for secondary schools as class sizes vary widely across subjects.</t>
  </si>
  <si>
    <t>Special schools</t>
  </si>
  <si>
    <t>Most children with additional support needs are educated in mainstream schools but some with complex or specific needs are educated in special schools. These schools cover primary and secondary education. A few authorities do not have special schools and may fund places in neighbouring authorities for their pupils.</t>
  </si>
  <si>
    <t>Where pupils attend a ‘special unit’ attached to a mainstream school, they are usually included in the figures for the mainstream school. However, some schools and local authorities have reported pupils from ‘special units’ separately.</t>
  </si>
  <si>
    <t>Prior to 2018, open special schools with no pupils or where no pupils were on roll but pupils from other schools attended were included in school counts in this publication. From 2018, they have been excluded. Figures for years prior to 2018 have not been revised to exclude these schools. This methodological change accounts for the large decrease in the number of special schools between 2017 and 2018.</t>
  </si>
  <si>
    <t>Some special schools have pupils from a wide age range and this is reflected in the data collected from this sector. Some schools or local authorities may assign their special pupils stages but this information is not collected by the Scottish Government. Instead, all special school pupils are assigned the stage ‘SP’ (‘special’) at the time of the pupil census.</t>
  </si>
  <si>
    <t>Pupils attending special schools are generally between the ages of two and 18 years old.</t>
  </si>
  <si>
    <t>Pupils with additional support needs</t>
  </si>
  <si>
    <t>The pupil census collects information on the number of pupils who require additional support to access education (and the reason they need this support), not the number of pupils who have been diagnosed with specific needs.</t>
  </si>
  <si>
    <t>The Education (Additional Support for Learning) Scotland Act 2004 (as amended) states that a child or young person has an additional support need where they need additional support in order to overcome barriers and benefit from school education. The Act also states that education authorities must have arrangements in place to identify pupils with additional support needs (ASN) and from among them, those who may require a specific support plan. Education authorities must also be able to identify the reason(s) that additional support is needed.</t>
  </si>
  <si>
    <t>In 2010, the way in which ASN information was collected changed and for the first time information on reasons for support and nature of support was collected separately for each type of additional support need (CSP, IEP, disability, other). In previous years, while information on reasons and nature of support was collected, it was not linked to specific need types. Since 2012, six extra categories of reasons for support (communication support needs, young carer, bereavement, substance misuse, family issues and risk of exclusion) have been introduced.</t>
  </si>
  <si>
    <t>The number of pupils identified with ASN has increased markedly since 2010 and there continue to be year on year increases. These increases are likely due in part to continued improvements in recording and the introduction of the additional need types 'Child plans' and ‘Other’ in 2011.</t>
  </si>
  <si>
    <t>The pupil census collects information on pupils who are assessed or declared disabled or have one of the following need types:</t>
  </si>
  <si>
    <t>This bulletin also includes information on ‘other’ types of support. ‘Other’ type refers to additional support needs which have been identified and are being supported but which do not fall within the subcategories of need collected in the pupil census. These may be needs which are of short-term duration, or which do not need significant differentiation of learning and teaching to overcome barriers to learning.</t>
  </si>
  <si>
    <t>The categories used to collect ethnicity and national identity data changed in the 2011 pupil census to align with the categories used in the main population census. This should be kept in mind when making comparisons with information collected in previous years.</t>
  </si>
  <si>
    <t>Pupils and parents are given the option of not disclosing a pupil’s ethnicity and in such cases pupils are recorded as ‘not disclosed’. Prior to 2019, figures in this bulletin combined the ‘not disclosed’ category with the ‘not known’ category. However, these were split out from 2019 onwards.</t>
  </si>
  <si>
    <t>Information on country of birth and nationality are not collected.</t>
  </si>
  <si>
    <t>The pupil census collects information on a pupil’s level of English in addition to information on whether a pupil has ‘English as an Additional Language’ (EAL) as a reason for having an additional support need (ASN).</t>
  </si>
  <si>
    <t>Reconciliation of these two sets of information has identified widespread discrepancies between them, including pupils reported with low levels of English yet also reported as not having EAL as a reason for ASN.</t>
  </si>
  <si>
    <t>Looked after children</t>
  </si>
  <si>
    <t>The definitive source for statistical information in relation to the number and characteristics of looked after children (LAC) is the Scottish Government 'Children Looked After Survey’ (CLAS). The information in the CLAS is provided by local authority social work services departments.</t>
  </si>
  <si>
    <t>Up until 2016, figures on children looked after by the local authority as reported by schools were published in the pupil census Supplementary Tables. These figures are no longer published due to concerns about the data quality.</t>
  </si>
  <si>
    <t>Scottish Index of Multiple Deprivation</t>
  </si>
  <si>
    <t>Information on pupil deprivation status is obtained by linking the information gathered in the pupil census to the Scottish Index of Multiple Deprivation (SIMD) 2016. This is done using pupils’ postcodes.</t>
  </si>
  <si>
    <t>No SIMD data is available for a small proportion of pupils recorded in the Census. This is usually because no postcode has been provided or the provided postcode is invalid. Some local authorities have also reported having no postcode available for children of Gypsy/Traveller families.</t>
  </si>
  <si>
    <t>More information about SIMD can be found here: http://www.gov.scot/simd</t>
  </si>
  <si>
    <t>The urban/rural classifications in pupil census Supplementary Data are based on the 2016 urban rural classification, described here: https://www2.gov.scot/Topics/Statistics/About/Methodology/UrbanRuralClassification</t>
  </si>
  <si>
    <t>For the purposes of the information in the pupil census Supplementary Data denominational schools have been restricted to those schools where a specific denomination is named. Multi- and inter-denominational schools have therefore been grouped with non-denominational schools.</t>
  </si>
  <si>
    <t>25 for pupils in P1</t>
  </si>
  <si>
    <t>33 for single stage class P4-P7</t>
  </si>
  <si>
    <t>25 for composite stage class</t>
  </si>
  <si>
    <t>Co-ordinated Support Plans (CSPs) are statutory education plans prepared by local authorities to identify, and ensure provision of, services for children and young people with complex or multiple additional support needs. Targets should be limited in number and focus on key priorities of learning. They should be simple, clearly expressed and measurable. The statutory criteria and content for a CSP can be found in the Supporting Children's Learning Code of Practice at: https://www.gov.scot/publications/supporting-childrens-learning-code-practice-revised-edition/.</t>
  </si>
  <si>
    <t>Child plans are single or multi agency plans based on an assessment guided by the Getting it Right for every Child National Practice Model.</t>
  </si>
  <si>
    <t>Statistics for the special school sector are compiled from schools formally designated as special schools in the Scottish Government’s School Establishment collection. There is not always a clear distinction between special schools and special units or classes within a mainstream school. This should be kept in mind when analysing the statistics.</t>
  </si>
  <si>
    <t xml:space="preserve"> Average class size</t>
  </si>
  <si>
    <t>(1) Data does not include pupils based at grant aided special schools as ethnicity data is not collected for them.</t>
  </si>
  <si>
    <t>(1) Some of the larger classes may have more than one teacher. Classes taught by two teachers at all times are treated as two classes of half the size. See background notes for more information.</t>
  </si>
  <si>
    <t>(1) Data refers to the average class size of pupils in each stage, not the average class size of single stage classes. See background notes for more information.</t>
  </si>
  <si>
    <t>(1) There are wide variations in the extent to which pupils with disabilities have been identified in different local authorities and this information should not be considered complete.</t>
  </si>
  <si>
    <t>Classes and Pupils 2020 - Commentary and tables from Summary Statistics for Schools in Scotland, No 10 : 2020 Edition</t>
  </si>
  <si>
    <t>Table 1.1: Schools and pupils, by school sector, 1998-2020</t>
  </si>
  <si>
    <t>Table 1.2: Size of schools, 2020</t>
  </si>
  <si>
    <r>
      <t>Classification of pupil</t>
    </r>
    <r>
      <rPr>
        <vertAlign val="superscript"/>
        <sz val="10"/>
        <rFont val="Arial"/>
        <family val="2"/>
      </rPr>
      <t>(1)</t>
    </r>
  </si>
  <si>
    <t>(1) No home postcode is available for pupils at grant aided special schools. There were 117 pupils at these schools in 2020.</t>
  </si>
  <si>
    <t>Total pupils with ASN</t>
  </si>
  <si>
    <t>Percentage of school roll with an ASN</t>
  </si>
  <si>
    <t>Time spent by ASN pupils in mainstream classes</t>
  </si>
  <si>
    <t>Caribbean/Black - Scottish/British</t>
  </si>
  <si>
    <t>Caribbean/Black - Other</t>
  </si>
  <si>
    <t>African - Scottish/British</t>
  </si>
  <si>
    <t>African - Other</t>
  </si>
  <si>
    <r>
      <t>Table 8.9: Pupils who are assessed or declared as having a disability in special schools</t>
    </r>
    <r>
      <rPr>
        <vertAlign val="superscript"/>
        <sz val="10"/>
        <rFont val="Arial"/>
        <family val="2"/>
      </rPr>
      <t>(1)</t>
    </r>
    <r>
      <rPr>
        <sz val="10"/>
        <rFont val="Arial"/>
        <family val="2"/>
      </rPr>
      <t>, by local authority,  2020</t>
    </r>
  </si>
  <si>
    <t>Table 8.5: Looked after children in special schools by local authority of school, 2020</t>
  </si>
  <si>
    <r>
      <t>Table 8.3: Special schools and pupils by school denomination and local authority, 2020</t>
    </r>
    <r>
      <rPr>
        <vertAlign val="superscript"/>
        <sz val="10"/>
        <rFont val="Arial"/>
        <family val="2"/>
      </rPr>
      <t>(2)</t>
    </r>
  </si>
  <si>
    <t>(2) Special schools with no pupils have been excluded from these figures.</t>
  </si>
  <si>
    <r>
      <t>2020</t>
    </r>
    <r>
      <rPr>
        <vertAlign val="superscript"/>
        <sz val="10"/>
        <rFont val="Arial"/>
        <family val="2"/>
      </rPr>
      <t>(1)</t>
    </r>
  </si>
  <si>
    <t>Table 8.1: Special schools, by local authority, 2001-2020</t>
  </si>
  <si>
    <t>(1) Special schools with no pupils have been excluded from these figures from 2019. Previous years have not been revised to reflect this change. Please see background notes for more information.</t>
  </si>
  <si>
    <r>
      <t>Table 7.14 - Secondary pupils registered for free school meals by stage and local authority, 2020</t>
    </r>
    <r>
      <rPr>
        <vertAlign val="superscript"/>
        <sz val="10"/>
        <color theme="1"/>
        <rFont val="Arial"/>
        <family val="2"/>
      </rPr>
      <t>(1,2)</t>
    </r>
  </si>
  <si>
    <t>Table 7.13: Secondary pupils receiving Gaelic medium education and learning Gaelic, by local authority, 2020</t>
  </si>
  <si>
    <r>
      <t>Table 7.12: Percentage change in cohort sizes of secondary pupils, by local authority, 2020</t>
    </r>
    <r>
      <rPr>
        <vertAlign val="superscript"/>
        <sz val="10"/>
        <rFont val="Arial"/>
        <family val="2"/>
      </rPr>
      <t>(1)</t>
    </r>
  </si>
  <si>
    <r>
      <t>Table 7.11: Secondary pupils who attend schools but who live outwith the local authority, 2011-2020</t>
    </r>
    <r>
      <rPr>
        <vertAlign val="superscript"/>
        <sz val="10"/>
        <rFont val="Arial"/>
        <family val="2"/>
      </rPr>
      <t>(1)</t>
    </r>
  </si>
  <si>
    <r>
      <t>Table 7.10: Secondary pupils who attend schools outwith their local authority of residence, 2011-2020</t>
    </r>
    <r>
      <rPr>
        <vertAlign val="superscript"/>
        <sz val="10"/>
        <rFont val="Arial"/>
        <family val="2"/>
      </rPr>
      <t>(1)</t>
    </r>
  </si>
  <si>
    <t>Table 7.8 Looked after children in secondary schools by local authority of school, 2020</t>
  </si>
  <si>
    <t>Table 7.7: Nature of support for secondary pupils with Additional Support Needs, by local authority, 2020</t>
  </si>
  <si>
    <t xml:space="preserve"> Table 7.6: Reasons for support for secondary pupils with Additional Support Needs, by local authority, 2020</t>
  </si>
  <si>
    <t>Table 7.5: Secondary pupils with Additional Support Needs, by local authority, 2020</t>
  </si>
  <si>
    <t>Total with Additional Support Needs</t>
  </si>
  <si>
    <t>Table 7.4: Secondary pupils by stage and local authority, 2020</t>
  </si>
  <si>
    <t>Table 7.3: Secondary schools and pupils by school denomination and local authority, 2020</t>
  </si>
  <si>
    <t>Table 7.2: Pupils in secondary schools, by local authority, 2005-2020</t>
  </si>
  <si>
    <t>Table 7.1: Secondary schools, by local authority, 2001-2020</t>
  </si>
  <si>
    <t>Table 6.16: Primary pupils receiving Gaelic medium education and learning Gaelic, by local authority, 2020</t>
  </si>
  <si>
    <r>
      <t>Table 6.15: Primary pupils who attend schools but who live outwith the local authority, 2011-2020</t>
    </r>
    <r>
      <rPr>
        <vertAlign val="superscript"/>
        <sz val="10"/>
        <rFont val="Arial"/>
        <family val="2"/>
      </rPr>
      <t>(1)</t>
    </r>
  </si>
  <si>
    <r>
      <t>Table 6.14: Primary pupils who attend schools outwith their local authority of residence, 2011-2020</t>
    </r>
    <r>
      <rPr>
        <vertAlign val="superscript"/>
        <sz val="10"/>
        <rFont val="Arial"/>
        <family val="2"/>
      </rPr>
      <t>(1)</t>
    </r>
  </si>
  <si>
    <t>Table 6.12: Nature of support of primary pupils with Additional Support Needs, by local authority, 2020</t>
  </si>
  <si>
    <t>Table 6.11: Reasons for support for primary pupils with Additional Support Needs, by local authority, 2020</t>
  </si>
  <si>
    <t>Table 6.10: Primary pupils with Additional Support Needs, by local authority, 2020</t>
  </si>
  <si>
    <t>Table 6.9: Looked after children in primary schools by local authority of school, 2020</t>
  </si>
  <si>
    <t>2020</t>
  </si>
  <si>
    <r>
      <t>Table 6.7: Number of pupils by pupil stage, class size and local authority, 2020</t>
    </r>
    <r>
      <rPr>
        <vertAlign val="superscript"/>
        <sz val="10"/>
        <rFont val="Arial"/>
        <family val="2"/>
      </rPr>
      <t>(1)</t>
    </r>
  </si>
  <si>
    <r>
      <t>Table 6.6: Average class size of primary pupils, by local authority, 2020</t>
    </r>
    <r>
      <rPr>
        <vertAlign val="superscript"/>
        <sz val="10"/>
        <rFont val="Arial"/>
        <family val="2"/>
      </rPr>
      <t>(1)</t>
    </r>
  </si>
  <si>
    <t>Table 6.5: Primary classes by type of class and local authority, 2020</t>
  </si>
  <si>
    <t>Table 6.4: Primary pupils by stage and local authority, 2020</t>
  </si>
  <si>
    <t>Table 6.3: Primary schools and pupils by school denomination and local authority, 2020</t>
  </si>
  <si>
    <t>Table 6.2: Pupils in primary schools, by local authority, 2006-2020</t>
  </si>
  <si>
    <t>Scottish Index of Multiple Deprivation 2020 decile</t>
  </si>
  <si>
    <r>
      <t>Table 5.8: Main home language of pupils, by local authority, 2020</t>
    </r>
    <r>
      <rPr>
        <vertAlign val="superscript"/>
        <sz val="10"/>
        <rFont val="Arial"/>
        <family val="2"/>
      </rPr>
      <t>(1)</t>
    </r>
  </si>
  <si>
    <t>Table 5.5: Looked after children by age and local authority of residence, 2020</t>
  </si>
  <si>
    <t>Table 5.3: School and pupil numbers by sector and local authority, 2020</t>
  </si>
  <si>
    <t>(1) Special schools with no pupils have been excluded from these figures. Please see background notes for more information.</t>
  </si>
  <si>
    <t>Table 5.2: Pupils by local authority, 2001-2020</t>
  </si>
  <si>
    <t>Table 5.1: Schools by local authority, 2001-2020</t>
  </si>
  <si>
    <t>2020 Total</t>
  </si>
  <si>
    <r>
      <t>2020</t>
    </r>
    <r>
      <rPr>
        <vertAlign val="superscript"/>
        <sz val="10"/>
        <rFont val="Arial"/>
        <family val="2"/>
      </rPr>
      <t>(3)</t>
    </r>
  </si>
  <si>
    <t>Table 4.2: Special schools and pupils by school denomination, 1996-2020</t>
  </si>
  <si>
    <t>Table 4.1: Schools and pupils in special schools, 1996-2020</t>
  </si>
  <si>
    <r>
      <t>Table 3.11 - Secondary pupils registered for free school meals by stage, 2020</t>
    </r>
    <r>
      <rPr>
        <vertAlign val="superscript"/>
        <sz val="10"/>
        <color theme="1"/>
        <rFont val="Arial"/>
        <family val="2"/>
      </rPr>
      <t>(1,2)</t>
    </r>
  </si>
  <si>
    <r>
      <t>Table 3.10: Percentage change in cohort sizes of secondary pupils, 1996 – 2020</t>
    </r>
    <r>
      <rPr>
        <vertAlign val="superscript"/>
        <sz val="10"/>
        <rFont val="Arial"/>
        <family val="2"/>
      </rPr>
      <t>(1)</t>
    </r>
  </si>
  <si>
    <t>Table 3.6: Nature of support for secondary pupils with Additional Support Needs, 2020</t>
  </si>
  <si>
    <t>Table 3.5a: Integration of secondary pupils with Additional Support Needs, 2019-2020</t>
  </si>
  <si>
    <t>Table 3.5b: Integration of female secondary pupils with Additional Support Needs, 2019-2020</t>
  </si>
  <si>
    <t>Table 3.5c: Integration of male secondary pupils with Additional Support Needs, 2019-2020</t>
  </si>
  <si>
    <t>Table 3.4b: Female secondary pupils by age at 28th February 2021 and stage, as at September 2020</t>
  </si>
  <si>
    <r>
      <t>Table 3.4c: Male secondary pupils by age at 28th February 2021 and stage, as at September 2020</t>
    </r>
    <r>
      <rPr>
        <vertAlign val="superscript"/>
        <sz val="10"/>
        <rFont val="Arial"/>
        <family val="2"/>
      </rPr>
      <t>(1)</t>
    </r>
  </si>
  <si>
    <t>Table 3.2: Secondary schools and pupils by school denomination, 1997-2020</t>
  </si>
  <si>
    <t>Table 3.1: Schools and pupils in secondary schools, 1997-2020</t>
  </si>
  <si>
    <r>
      <t>Table 2.21: Percentage of pupils by class size, 2006 to 2020</t>
    </r>
    <r>
      <rPr>
        <vertAlign val="superscript"/>
        <sz val="10"/>
        <rFont val="Arial"/>
        <family val="2"/>
      </rPr>
      <t>(1)</t>
    </r>
  </si>
  <si>
    <r>
      <t>Table 2.12: Number of primary classes and pupils by size and type of class, 2020</t>
    </r>
    <r>
      <rPr>
        <vertAlign val="superscript"/>
        <sz val="10"/>
        <rFont val="Arial"/>
        <family val="2"/>
      </rPr>
      <t>(1)</t>
    </r>
  </si>
  <si>
    <t>Table 2.11: Percentage of pupils in composite classes, by stage, 2001-2020</t>
  </si>
  <si>
    <r>
      <t>Table 2.10: Average class size of primary school pupils</t>
    </r>
    <r>
      <rPr>
        <vertAlign val="superscript"/>
        <sz val="10"/>
        <rFont val="Arial"/>
        <family val="2"/>
      </rPr>
      <t>(1)</t>
    </r>
    <r>
      <rPr>
        <sz val="10"/>
        <rFont val="Arial"/>
        <family val="2"/>
      </rPr>
      <t xml:space="preserve"> by stage, 2006-2020</t>
    </r>
  </si>
  <si>
    <r>
      <t>Table 2.9: Primary pupils by ethnicity and stage, 2020</t>
    </r>
    <r>
      <rPr>
        <vertAlign val="superscript"/>
        <sz val="10"/>
        <rFont val="Arial"/>
        <family val="2"/>
      </rPr>
      <t>(1)</t>
    </r>
  </si>
  <si>
    <t>Table 2.6: Nature of support for primary pupils with Additional Support Needs, 2020</t>
  </si>
  <si>
    <t>Table 2.4a: Primary pupils by age at 28th February 2021 and stage, as at September 2020</t>
  </si>
  <si>
    <t>Table 2.4b: Female primary pupils by age at 28th February 2021 and stage, as at September 2020</t>
  </si>
  <si>
    <t>Table 2.4c: Male primary pupils by age at 28th February 2021 and stage, as at September 2020</t>
  </si>
  <si>
    <t>Table 2.3: Primary pupils by stage, 2001-2020</t>
  </si>
  <si>
    <t>Table 2.1: Schools and pupils in primary schools, 1996-2020</t>
  </si>
  <si>
    <t>2020 ASN Total</t>
  </si>
  <si>
    <t>Table 1.16 - Pupils with Additional Support Needs by Scottish Index of Multiple Deprivation 2020 deciles, 2020</t>
  </si>
  <si>
    <t>Scottish Index of Multiple Deprivation 2020 deciles</t>
  </si>
  <si>
    <t>Table 1.15: Schools and pupils by school denomination, 1997-2020</t>
  </si>
  <si>
    <t>Table 1.13: Pupils receiving Gaelic medium education and those learning Gaelic, 2020</t>
  </si>
  <si>
    <r>
      <t>Table 1.12: Ethnicity of asylum seekers and refugees, 2020</t>
    </r>
    <r>
      <rPr>
        <vertAlign val="superscript"/>
        <sz val="10"/>
        <rFont val="Arial"/>
        <family val="2"/>
      </rPr>
      <t>(1,2)</t>
    </r>
  </si>
  <si>
    <t>Table 1.7: Nature of support for pupils with Additional Support Needs, 2020</t>
  </si>
  <si>
    <t>Table 1.6: Integration of pupils with Additional Support Needs into mainstream classes, 2019-2020</t>
  </si>
  <si>
    <t>Pupils in Scotland 2020</t>
  </si>
  <si>
    <t>The data contained in this spreadsheet is supplementary to the new Summary Statistics for Schools in Scotland compendium released on the 10th December 2020.</t>
  </si>
  <si>
    <t>This document contains information on pupils in publicly funded schools in Scotland, mainly derived from the latest annual pupil census which took place in September 2020. It describes the education system by providing information on the number of schools and pupils, the types and sizes of schools and classes they learn in, and some characteristics of the pupils.</t>
  </si>
  <si>
    <t>Schools and pupils, by school sector, 1998-2020</t>
  </si>
  <si>
    <t>Size of schools, 2020</t>
  </si>
  <si>
    <t>Pupils by urban/rural classification, 2020</t>
  </si>
  <si>
    <t>Nature of support for pupils with Additional Support Needs, 2020</t>
  </si>
  <si>
    <t>Pupil ethnicity, 2020</t>
  </si>
  <si>
    <t>Pupil ethnicity by national identity, 2020</t>
  </si>
  <si>
    <t>Ethnicity of asylum seekers and refugees, 2020</t>
  </si>
  <si>
    <t>Pupils receiving Gaelic medium education and those learning Gaelic, 2020</t>
  </si>
  <si>
    <t>Pupil main home language, 2020</t>
  </si>
  <si>
    <t>Schools and pupils by school denomination, 1997-2020</t>
  </si>
  <si>
    <t>Schools and pupils in primary schools, 1996-2020</t>
  </si>
  <si>
    <t>Primary schools and pupils by school denomination, 1996-2020</t>
  </si>
  <si>
    <t>Primary pupils by stage, 2001-2020</t>
  </si>
  <si>
    <t>Nature of support for primary pupils with Additional Support Needs, 2020</t>
  </si>
  <si>
    <t>Primary pupils by ethnicity and stage, 2020</t>
  </si>
  <si>
    <t>Average class size of primary school pupils by stage, 2006-2020</t>
  </si>
  <si>
    <t>Percentage of pupils in composite classes, by stage, 2001-2020</t>
  </si>
  <si>
    <t>Number of primary classes and pupils by size and type of class, 2020</t>
  </si>
  <si>
    <t>Percentage of pupils by class size, 2006 to 2020</t>
  </si>
  <si>
    <t>Schools and pupils in secondary schools, 1997-2020</t>
  </si>
  <si>
    <t>Secondary schools and pupils by school denomination, 1997-2020</t>
  </si>
  <si>
    <t>Secondary pupils by stage, 2001-2020</t>
  </si>
  <si>
    <t>Nature of support for secondary pupils with Additional Support Needs, 2020</t>
  </si>
  <si>
    <t>Secondary pupils by ethnicity and stage, 2020</t>
  </si>
  <si>
    <t>Percentage change in cohort sizes of secondary pupils, 1996-2020</t>
  </si>
  <si>
    <t>Schools and pupils in special schools, 1996-2020</t>
  </si>
  <si>
    <t>Special schools and pupils by school denomination, 1996-2020</t>
  </si>
  <si>
    <t>Schools by local authority, 2001-2020</t>
  </si>
  <si>
    <t>Pupils by local authority, 2001-2020</t>
  </si>
  <si>
    <t>School and pupil numbers by sector and local authority, 2020</t>
  </si>
  <si>
    <t>Pupils who are assessed or declared as having a disability, by local authority, 2020</t>
  </si>
  <si>
    <t>Looked after children, by age and local authority of residence, 2020</t>
  </si>
  <si>
    <t>Pupils from minority ethnic groups, by local authority, 2012-2020</t>
  </si>
  <si>
    <t>Main home language of pupils, by local authority, 2020</t>
  </si>
  <si>
    <t>Pupils with English as an additional language, by local authority, 2020</t>
  </si>
  <si>
    <t>Primary schools, by local authority, 2001-2020</t>
  </si>
  <si>
    <t>Pupils in primary schools, by local authority, 2006-2020</t>
  </si>
  <si>
    <t>Primary schools and pupils by school denomination and local authority, 2020</t>
  </si>
  <si>
    <t>Primary pupils by stage and local authority, 2020</t>
  </si>
  <si>
    <t>Primary classes by type of class and local authority, 2020</t>
  </si>
  <si>
    <t>Average class size of primary pupils, by local authority, 2020</t>
  </si>
  <si>
    <t>Number of pupils by stage, class size and local authority, 2020</t>
  </si>
  <si>
    <t>Percentage of P1-P3 pupils in classes of size 18 or fewer or in two teacher classes with a pupil teacher ratio of 18 or fewer, by local authority, 2006-2020</t>
  </si>
  <si>
    <t>Looked after children in primary schools by local authority of school, 2020</t>
  </si>
  <si>
    <t>Primary pupils with Additional Support Needs, by local authority, 2020</t>
  </si>
  <si>
    <t>Reasons for support for primary pupils with Additional Support Needs, by local authority, 2020</t>
  </si>
  <si>
    <t>Nature of support of primary pupils with Additional Support Needs, by local authority, 2020</t>
  </si>
  <si>
    <t>Primary pupils by ethnicity and local authority, 2020</t>
  </si>
  <si>
    <t>Primary pupils who attend schools outwith their local authority of residence, 2011-2020</t>
  </si>
  <si>
    <t>Primary pupils who attend schools but who live outwith the local authority, 2011-2020</t>
  </si>
  <si>
    <t>Primary pupils receiving Gaelic medium education and learning Gaelic, by local authority, 2020</t>
  </si>
  <si>
    <t>Primary pupils registered for free school meals by stage and local authority, 2020</t>
  </si>
  <si>
    <t>Secondary schools, by local authority, 2001-2020</t>
  </si>
  <si>
    <t>Pupils in secondary schools, by local authority, 2005-2020</t>
  </si>
  <si>
    <t>Secondary schools and pupils by school denomination and local authority, 2020</t>
  </si>
  <si>
    <t>Secondary pupils by stage and local authority, 2020</t>
  </si>
  <si>
    <t>Secondary pupils with Additional Support Needs, by local authority, 2020</t>
  </si>
  <si>
    <t>Reasons for support for secondary pupils with Additional Support Needs, by local authority, 2020</t>
  </si>
  <si>
    <t>Nature of support for secondary pupils with Additional Support Needs, by local authority, 2020</t>
  </si>
  <si>
    <t>Looked after children in secondary schools by local authority of school, 2020</t>
  </si>
  <si>
    <t>Secondary pupils by ethnicity and local authority, 2020</t>
  </si>
  <si>
    <t>Secondary pupils who attend schools outwith their local authority of residence, 2011-2020</t>
  </si>
  <si>
    <t>Secondary pupils who attend schools but who live outwith the local authority, 2011-2020</t>
  </si>
  <si>
    <t>Percentage change in cohort sizes of secondary pupils, by local authority, 2020</t>
  </si>
  <si>
    <t>Secondary pupils receiving Gaelic medium education and learning Gaelic, by local authority, 2020</t>
  </si>
  <si>
    <t>Secondary pupils registered for free school meals by stage and local authority, 2020</t>
  </si>
  <si>
    <t>Special schools, by local authority, 2001-2020</t>
  </si>
  <si>
    <t>Special schools and pupils by school denomination and local authority, 2020</t>
  </si>
  <si>
    <t>Looked after children in special schools by local authority of school, 2020</t>
  </si>
  <si>
    <t>Pupils who are assessed or declared as having a disability in special schools, by local authority, 2020</t>
  </si>
  <si>
    <t>Integration of pupils with Additional Support Needs into mainstream classes, 2019-2020</t>
  </si>
  <si>
    <t>Asylum seekers and refugees, by local authority, 2019-2020</t>
  </si>
  <si>
    <t>Pupils with Additional Support Needs by Scottish Index of Multiple Deprivation 2020 deciles, 2020</t>
  </si>
  <si>
    <t>Pupils looked after by sex, 2020</t>
  </si>
  <si>
    <t>Reasons for support for pupils with Additional Support Needs, by sex, 2020</t>
  </si>
  <si>
    <t>Pupils who are assessed or declared as having a disability, by sex, 2020</t>
  </si>
  <si>
    <t>Reasons for support for primary pupils with Additional Support Needs, by sex, 2020</t>
  </si>
  <si>
    <t>Primary pupils who are assessed or declared as having a disability, by sex, 2020</t>
  </si>
  <si>
    <t>Integration of secondary pupils with Additional Support Needs, by sex, 2019-2020</t>
  </si>
  <si>
    <t>Reasons for support for secondary pupils with Additional Support Needs, by sex, 2020</t>
  </si>
  <si>
    <t>Secondary pupils who are assessed or declared as having a disability, by sex, 2020</t>
  </si>
  <si>
    <t>Table 1.4: Pupils looked after by sex, 2020</t>
  </si>
  <si>
    <t>Table 1.8: Reasons for support for pupils with Additional Support Needs, by sex, 2020</t>
  </si>
  <si>
    <t>(1) There were 1,273 pupils in 1998 and 2 pupils in 2002 for whom sex was not recorded.</t>
  </si>
  <si>
    <t>Table 2.7: Reasons for support for primary pupils with Additional Support Needs, by sex, 2020</t>
  </si>
  <si>
    <t>Table 2.8: Primary pupils who are assessed or declared as having a disability, by sex, 2020</t>
  </si>
  <si>
    <t>(1) There were 835 pupils in 1997 and 1043 pupils in 1998 for whom sex was not recorded.</t>
  </si>
  <si>
    <t>Table 3.7: Reasons for support for secondary pupils with Additional Support Needs, by sex, 2020</t>
  </si>
  <si>
    <t>Table 3.8: Secondary pupils who are assessed or declared as having a disability, by sex, 2020</t>
  </si>
  <si>
    <t>(1) There were 76 pupils in 2002 and 2 pupils in 2012 for whom sex was not known.</t>
  </si>
  <si>
    <t>(1) There were 2 pupils in 2012 for whom sex was not known.</t>
  </si>
  <si>
    <t>Pupil numbers</t>
  </si>
  <si>
    <t>Pupil Numbers</t>
  </si>
  <si>
    <r>
      <t>Table 2.2: Primary schools and pupils by school denomination</t>
    </r>
    <r>
      <rPr>
        <vertAlign val="superscript"/>
        <sz val="10"/>
        <rFont val="Arial"/>
        <family val="2"/>
      </rPr>
      <t>(1)</t>
    </r>
    <r>
      <rPr>
        <sz val="10"/>
        <rFont val="Arial"/>
        <family val="2"/>
      </rPr>
      <t>, 1996-2020</t>
    </r>
  </si>
  <si>
    <t>Total with Additional support needs</t>
  </si>
  <si>
    <t>(1) Only pupils at special schools with an additional support need recorded are included.</t>
  </si>
  <si>
    <t>Not Known</t>
  </si>
  <si>
    <t>Caribbean/Black</t>
  </si>
  <si>
    <t>African</t>
  </si>
  <si>
    <t>Pupils with Additional Support Needs and integration into mainstream schools by sector, 2000-2020</t>
  </si>
  <si>
    <t>Primary pupils by age at 28th February 2021, stage and sex, as at September 2020</t>
  </si>
  <si>
    <t>Table 2.5a: Mainstream integration of primary pupils with Additional Support Needs, 2019-2020</t>
  </si>
  <si>
    <t>Table 2.5b: Mainstream integration of female primary pupils with Additional Support Needs, 2019-2020</t>
  </si>
  <si>
    <t>Table 2.5c: Mainstream integration of male primary pupils with Additional Support Needs, 2019-2020</t>
  </si>
  <si>
    <t>Mainstream integration of primary pupils with Additional Support Needs, by sex, 2019-2020</t>
  </si>
  <si>
    <t>Secondary pupils by age at 28th February 2021 and stage and sex, as at September 2020</t>
  </si>
  <si>
    <r>
      <t>Table 5.10: Pupils by Scottish Index of Multiple Deprivation 2020 deciles and local authority, 2020</t>
    </r>
    <r>
      <rPr>
        <vertAlign val="superscript"/>
        <sz val="10"/>
        <rFont val="Arial"/>
        <family val="2"/>
      </rPr>
      <t>(1)</t>
    </r>
  </si>
  <si>
    <t>Table 6.1: Primary schools, by local authority, 2001-2020</t>
  </si>
  <si>
    <t>(1) Includes all pupils based at Grant Aided Special Schools.</t>
  </si>
  <si>
    <t>Pupils by Scottish Index of Multiple Deprivation 2020 deciles and local authority, 2020</t>
  </si>
  <si>
    <t>Secondary pupils with English as an Additional Language, by local authority, 2020</t>
  </si>
  <si>
    <t>Primary pupils with English as an Additional Language, by local authority, 2020</t>
  </si>
  <si>
    <t>Table 5.9: Pupils with English as an Additional Language, by local authority, 2020</t>
  </si>
  <si>
    <t>Table 1.3: Pupils by urban/rural classificatio of school and pupil home, 2020</t>
  </si>
  <si>
    <r>
      <t>Table 1.5: Pupils with Additional Support Needs and integration into mainstream classes by sector, 2007-2020</t>
    </r>
    <r>
      <rPr>
        <vertAlign val="superscript"/>
        <sz val="10"/>
        <rFont val="Arial"/>
        <family val="2"/>
      </rPr>
      <t>(1)</t>
    </r>
  </si>
  <si>
    <t>Occurrences. Pupils may have more than one need type and more than one nature of support for each need.</t>
  </si>
  <si>
    <t>All primary pupils</t>
  </si>
  <si>
    <t>(3) Special schools with no pupils have been excluded from these figures for the first time in 2019. Previous years have not been revised to reflect this change. Please see background notes for more information.</t>
  </si>
  <si>
    <r>
      <t>Not known</t>
    </r>
    <r>
      <rPr>
        <vertAlign val="superscript"/>
        <sz val="10"/>
        <color theme="1"/>
        <rFont val="Arial"/>
        <family val="2"/>
      </rPr>
      <t>(1)</t>
    </r>
  </si>
  <si>
    <t>All stages</t>
  </si>
  <si>
    <t>(1) Classes taught by two teachers at all times are treated as two classes of half the size. See background notes for more information.</t>
  </si>
  <si>
    <t>All secondary pupils</t>
  </si>
  <si>
    <t>Number of pupils by class size and type in P1, 2020</t>
  </si>
  <si>
    <t>Number of pupils by class size and type in P2, 2020</t>
  </si>
  <si>
    <t>Number of pupils by class size and type in P3, 2020</t>
  </si>
  <si>
    <t>Number of pupils by class size and type in P1-P3, 2020</t>
  </si>
  <si>
    <t>Number of pupils by class size and type in P4, 2020</t>
  </si>
  <si>
    <t>Number of pupils by class size and type in P5, 2020</t>
  </si>
  <si>
    <t>Number of pupils by class size and type in P6, 2020</t>
  </si>
  <si>
    <t>Number of pupils by class size and type in P7, 2020</t>
  </si>
  <si>
    <t>% of pupils in classes of this size</t>
  </si>
  <si>
    <r>
      <t>Table 2.14: Number of pupils by class size and type in P2, 2020</t>
    </r>
    <r>
      <rPr>
        <vertAlign val="superscript"/>
        <sz val="10"/>
        <rFont val="Arial"/>
        <family val="2"/>
      </rPr>
      <t>(1)</t>
    </r>
  </si>
  <si>
    <r>
      <t>Table 2.17: Number of pupils by class size and type in P4, 2020</t>
    </r>
    <r>
      <rPr>
        <vertAlign val="superscript"/>
        <sz val="10"/>
        <rFont val="Arial"/>
        <family val="2"/>
      </rPr>
      <t>(1)</t>
    </r>
  </si>
  <si>
    <r>
      <t>Table 2.18: Number of pupils by class size and type in P5, 2020</t>
    </r>
    <r>
      <rPr>
        <vertAlign val="superscript"/>
        <sz val="10"/>
        <rFont val="Arial"/>
        <family val="2"/>
      </rPr>
      <t>(1)</t>
    </r>
  </si>
  <si>
    <r>
      <t>Table 2.19: Number of pupils by class size and type in P6, 2020</t>
    </r>
    <r>
      <rPr>
        <vertAlign val="superscript"/>
        <sz val="10"/>
        <rFont val="Arial"/>
        <family val="2"/>
      </rPr>
      <t>(1)</t>
    </r>
  </si>
  <si>
    <r>
      <t>Table 2.20: Number of pupils by class size and type in P7, 2020</t>
    </r>
    <r>
      <rPr>
        <vertAlign val="superscript"/>
        <sz val="10"/>
        <rFont val="Arial"/>
        <family val="2"/>
      </rPr>
      <t>(1)</t>
    </r>
  </si>
  <si>
    <r>
      <t>Table 2.13 Number of pupils by class size and type in P1, 2020</t>
    </r>
    <r>
      <rPr>
        <vertAlign val="superscript"/>
        <sz val="10"/>
        <rFont val="Arial"/>
        <family val="2"/>
      </rPr>
      <t>(1)</t>
    </r>
  </si>
  <si>
    <r>
      <t>Table 2.16: Number of pupils by class size and type in P1-P3, 2020</t>
    </r>
    <r>
      <rPr>
        <vertAlign val="superscript"/>
        <sz val="10"/>
        <rFont val="Arial"/>
        <family val="2"/>
      </rPr>
      <t>(1)</t>
    </r>
  </si>
  <si>
    <r>
      <t>Table 2.15: Number of pupils by class size and type in P3, 2020</t>
    </r>
    <r>
      <rPr>
        <vertAlign val="superscript"/>
        <sz val="10"/>
        <rFont val="Arial"/>
        <family val="2"/>
      </rPr>
      <t>(1)</t>
    </r>
  </si>
  <si>
    <r>
      <t>All primary stages</t>
    </r>
    <r>
      <rPr>
        <vertAlign val="superscript"/>
        <sz val="10"/>
        <rFont val="Arial"/>
        <family val="2"/>
      </rPr>
      <t>(2)</t>
    </r>
  </si>
  <si>
    <t>(2) Calculation method for all stages average differs from that for individual stages. See background notes for more information.</t>
  </si>
  <si>
    <t>Fluent</t>
  </si>
  <si>
    <t>English as "first language"</t>
  </si>
  <si>
    <t>(1) All pupils based at grant aided special schools are included in the 'not known' category as ethnicity data is not collected for them.</t>
  </si>
  <si>
    <t>Table 3.9: Secondary pupils by ethnicity and stage, 2020</t>
  </si>
  <si>
    <t>Nature of support not disclosed/known</t>
  </si>
  <si>
    <t>Table 1.14 Pupil main home language, 2020</t>
  </si>
  <si>
    <r>
      <t>Pupils</t>
    </r>
    <r>
      <rPr>
        <vertAlign val="superscript"/>
        <sz val="10"/>
        <rFont val="Arial"/>
        <family val="2"/>
      </rPr>
      <t>(1)</t>
    </r>
  </si>
  <si>
    <t>(2) Include pupils based at grant aided special schools as main home language information is not collected for them.</t>
  </si>
  <si>
    <r>
      <t>White</t>
    </r>
    <r>
      <rPr>
        <vertAlign val="superscript"/>
        <sz val="10"/>
        <rFont val="Arial"/>
        <family val="2"/>
      </rPr>
      <t>(2)</t>
    </r>
  </si>
  <si>
    <t>(2) 'White' includes White-Scottish, White - Other British, White - Other, White - Gypsy/Traveller, White - Irish, and White - Polish. Minority ethnic includes all other known categories.</t>
  </si>
  <si>
    <t>Number of languages (excluding English)</t>
  </si>
  <si>
    <t>Grant Aided</t>
  </si>
  <si>
    <t>Table 6.8: Percentage of P1-P3 pupils in classes of size 18 or fewer or in two teacher classes with a pupil teacher ratio of 18 or fewer, by local authority, 2006-2020</t>
  </si>
  <si>
    <t>Table 2.23 - Primary pupils by Scottish Index of Multiple Deprivation 2020 Decile, 2020</t>
  </si>
  <si>
    <t>Pupil Count</t>
  </si>
  <si>
    <t>No SIMD Data</t>
  </si>
  <si>
    <t>Table 3.3: Secondary pupils by stage, 2001-2020</t>
  </si>
  <si>
    <t>Table 3.12 - Secondary pupils by Scottish Index of Multiple Deprivation 2020 Decile, 2020</t>
  </si>
  <si>
    <r>
      <t>Table 5.6: Asylum seekers and refugees, by local authority, 2020</t>
    </r>
    <r>
      <rPr>
        <vertAlign val="superscript"/>
        <sz val="10"/>
        <rFont val="Arial"/>
        <family val="2"/>
      </rPr>
      <t>(1)</t>
    </r>
  </si>
  <si>
    <t>Declared as having a disability</t>
  </si>
  <si>
    <r>
      <t>Type of adaptation</t>
    </r>
    <r>
      <rPr>
        <vertAlign val="superscript"/>
        <sz val="10"/>
        <rFont val="Arial"/>
        <family val="2"/>
      </rPr>
      <t>(2)</t>
    </r>
  </si>
  <si>
    <t>Assessed as having a disability</t>
  </si>
  <si>
    <r>
      <t>Table 5.4: Pupils who are assessed or declared as having a disability</t>
    </r>
    <r>
      <rPr>
        <vertAlign val="superscript"/>
        <sz val="10"/>
        <rFont val="Arial"/>
        <family val="2"/>
      </rPr>
      <t>(1)</t>
    </r>
    <r>
      <rPr>
        <sz val="10"/>
        <rFont val="Arial"/>
        <family val="2"/>
      </rPr>
      <t>, by local authority, 2020</t>
    </r>
  </si>
  <si>
    <t>(2) Does not included pupils based at Grant Aided special schools.</t>
  </si>
  <si>
    <t>(1) Pupils may be assessed as having a disability by a qualified professional or be declared as having a disability by themselves or their parent/carer. Pupils may be recorded as both assessed and declared disabled. Figures for assessed disabled pupils include those who have also been declared as having a disability. Figures for declared disabled pupils do not include any pupils who have also been assessed as having a disability.</t>
  </si>
  <si>
    <r>
      <t>Table 1.9: Pupils who are assessed or declared as having a disability</t>
    </r>
    <r>
      <rPr>
        <vertAlign val="superscript"/>
        <sz val="10"/>
        <rFont val="Arial"/>
        <family val="2"/>
      </rPr>
      <t>(1)</t>
    </r>
    <r>
      <rPr>
        <sz val="10"/>
        <rFont val="Arial"/>
        <family val="2"/>
      </rPr>
      <t>, by sex, 2020</t>
    </r>
  </si>
  <si>
    <t>(2) Occurrences. Pupils with more than one adaptation requirement will appear multiple times. Only includes pupils assessed as disabled.</t>
  </si>
  <si>
    <t>Pupils for whom no nature of support is reported</t>
  </si>
  <si>
    <r>
      <t>Table 1.11: Pupil ethnicity by national identity, 2020</t>
    </r>
    <r>
      <rPr>
        <vertAlign val="superscript"/>
        <sz val="10"/>
        <rFont val="Arial"/>
        <family val="2"/>
      </rPr>
      <t>(1,2,3)</t>
    </r>
  </si>
  <si>
    <t>(1) Ethnic background and national identity categories are based on those collected in the 2011 population census.</t>
  </si>
  <si>
    <t>(2) Some ethnicity categories have been combined in this table to maximise the information available without data suppression being necessary:
Caribbean/Black - Other and 'Caribbean/Black - Scottish/British' are presented together as 'Caribbean/Black'.
'African - Other' and 'African - Scottish/British' are presented together as 'African'.</t>
  </si>
  <si>
    <t>(3) All pupils based at Grant Aided special schools are included under 'not known' for both ethnicity and national identity as this information is not collected for them.</t>
  </si>
  <si>
    <r>
      <t>Table 2.22 - Primary pupils registered for free school meals by stage, 2018-2020</t>
    </r>
    <r>
      <rPr>
        <vertAlign val="superscript"/>
        <sz val="10"/>
        <color theme="1"/>
        <rFont val="Arial"/>
        <family val="2"/>
      </rPr>
      <t>(1,2)</t>
    </r>
  </si>
  <si>
    <t>Primary pupils registered for free school meals by stage, 2018-2020</t>
  </si>
  <si>
    <t>Primary pupils by Scottish Index of Multiple Deprivation 2020 deciles, 2020</t>
  </si>
  <si>
    <t>Secondary pupils by Scottish Index of Multiple Deprivation 2020 deciles, 2020</t>
  </si>
  <si>
    <r>
      <t>No SIMD Data</t>
    </r>
    <r>
      <rPr>
        <vertAlign val="superscript"/>
        <sz val="10"/>
        <color theme="1"/>
        <rFont val="Arial"/>
        <family val="2"/>
      </rPr>
      <t>(1)</t>
    </r>
  </si>
  <si>
    <t>(1) Includes all pupils based at Grant Aided special schools.</t>
  </si>
  <si>
    <r>
      <t>Table 7.14 - Secondary pupils registered for free school meals by local authority, 2018-2020</t>
    </r>
    <r>
      <rPr>
        <vertAlign val="superscript"/>
        <sz val="10"/>
        <color theme="1"/>
        <rFont val="Arial"/>
        <family val="2"/>
      </rPr>
      <t>(1,2)</t>
    </r>
  </si>
  <si>
    <t>Table 7.16: Secondary pupils with English as an Additional Language, by local authority, 2020</t>
  </si>
  <si>
    <t>Secondary pupils registered for free school meals by local authority, 2018-2020</t>
  </si>
  <si>
    <t>Primary pupils registered for free school meals by local authority, 2018-2020</t>
  </si>
  <si>
    <t>Table 6.19: Primary pupils with English as an Additional Language, by local authority, 2020</t>
  </si>
  <si>
    <r>
      <t>Table 6.17 - Primary pupils registered for free school meals by local authority 2018-2020</t>
    </r>
    <r>
      <rPr>
        <vertAlign val="superscript"/>
        <sz val="10"/>
        <color theme="1"/>
        <rFont val="Arial"/>
        <family val="2"/>
      </rPr>
      <t>(1,2)</t>
    </r>
  </si>
  <si>
    <r>
      <t>P4-P7 pupils</t>
    </r>
    <r>
      <rPr>
        <vertAlign val="superscript"/>
        <sz val="10"/>
        <color theme="1"/>
        <rFont val="Arial"/>
        <family val="2"/>
      </rPr>
      <t>(3)</t>
    </r>
  </si>
  <si>
    <t>Secondary pupils registered for free school meals by stage, 2018-2020</t>
  </si>
  <si>
    <r>
      <t>Table 4.10 - Special pupils registered for free school meals, 2018-2020</t>
    </r>
    <r>
      <rPr>
        <vertAlign val="superscript"/>
        <sz val="10"/>
        <color theme="1"/>
        <rFont val="Arial"/>
        <family val="2"/>
      </rPr>
      <t>(1,2)</t>
    </r>
  </si>
  <si>
    <t>P1-P3</t>
  </si>
  <si>
    <r>
      <t>Not known</t>
    </r>
    <r>
      <rPr>
        <vertAlign val="superscript"/>
        <sz val="10"/>
        <rFont val="Arial"/>
        <family val="2"/>
      </rPr>
      <t>(1)</t>
    </r>
  </si>
  <si>
    <t>(2) Information on level of English is not collected for pupils based at Grant Aided special schools.</t>
  </si>
  <si>
    <r>
      <t>Grant Aided</t>
    </r>
    <r>
      <rPr>
        <vertAlign val="superscript"/>
        <sz val="10"/>
        <color theme="1"/>
        <rFont val="Arial"/>
        <family val="2"/>
      </rPr>
      <t>(2)</t>
    </r>
  </si>
  <si>
    <t>19 or over</t>
  </si>
  <si>
    <t>Table 3.4a: Secondary pupils by age at 28th February 2021 and stage, as at September 2020</t>
  </si>
  <si>
    <t>(1) See background notes for information on the recording and reporting of pupils with Additional Support Needs.</t>
  </si>
  <si>
    <r>
      <t>2007</t>
    </r>
    <r>
      <rPr>
        <vertAlign val="superscript"/>
        <sz val="10"/>
        <rFont val="Arial"/>
        <family val="2"/>
      </rPr>
      <t>(2)</t>
    </r>
  </si>
  <si>
    <r>
      <t>2009</t>
    </r>
    <r>
      <rPr>
        <vertAlign val="superscript"/>
        <sz val="10"/>
        <rFont val="Arial"/>
        <family val="2"/>
      </rPr>
      <t>(3)</t>
    </r>
  </si>
  <si>
    <r>
      <t>2011</t>
    </r>
    <r>
      <rPr>
        <vertAlign val="superscript"/>
        <sz val="10"/>
        <rFont val="Arial"/>
        <family val="2"/>
      </rPr>
      <t>(4)</t>
    </r>
  </si>
  <si>
    <r>
      <t>2012</t>
    </r>
    <r>
      <rPr>
        <vertAlign val="superscript"/>
        <sz val="10"/>
        <rFont val="Arial"/>
        <family val="2"/>
      </rPr>
      <t>(4, 5)</t>
    </r>
  </si>
  <si>
    <r>
      <t>2013</t>
    </r>
    <r>
      <rPr>
        <vertAlign val="superscript"/>
        <sz val="10"/>
        <rFont val="Arial"/>
        <family val="2"/>
      </rPr>
      <t>(4)</t>
    </r>
  </si>
  <si>
    <r>
      <t>2014</t>
    </r>
    <r>
      <rPr>
        <vertAlign val="superscript"/>
        <sz val="10"/>
        <rFont val="Arial"/>
        <family val="2"/>
      </rPr>
      <t>(4)</t>
    </r>
  </si>
  <si>
    <r>
      <t>2015</t>
    </r>
    <r>
      <rPr>
        <vertAlign val="superscript"/>
        <sz val="10"/>
        <rFont val="Arial"/>
        <family val="2"/>
      </rPr>
      <t>(4)</t>
    </r>
  </si>
  <si>
    <r>
      <t>2016</t>
    </r>
    <r>
      <rPr>
        <vertAlign val="superscript"/>
        <sz val="10"/>
        <rFont val="Arial"/>
        <family val="2"/>
      </rPr>
      <t>(4,6)</t>
    </r>
  </si>
  <si>
    <r>
      <t>2018</t>
    </r>
    <r>
      <rPr>
        <vertAlign val="superscript"/>
        <sz val="10"/>
        <rFont val="Arial"/>
        <family val="2"/>
      </rPr>
      <t>(7)</t>
    </r>
  </si>
  <si>
    <r>
      <t>2016</t>
    </r>
    <r>
      <rPr>
        <vertAlign val="superscript"/>
        <sz val="10"/>
        <rFont val="Arial"/>
        <family val="2"/>
      </rPr>
      <t>(6)</t>
    </r>
  </si>
  <si>
    <r>
      <t>2016</t>
    </r>
    <r>
      <rPr>
        <vertAlign val="superscript"/>
        <sz val="10"/>
        <rFont val="Arial"/>
        <family val="2"/>
      </rPr>
      <t>(4)</t>
    </r>
  </si>
  <si>
    <t>(2) Total secondary ASN pupils for 2007 was corrected in 2020.</t>
  </si>
  <si>
    <t>(3) No mainstream integration was available for one special school pupil in 2009.</t>
  </si>
  <si>
    <t>(4) 2011-2016 figures for special school pupils were amended in 2017 to correct numbers of pupils at Grant Aided special schools.</t>
  </si>
  <si>
    <t>(5) No mainstream integration was available for three special school pupils in 2012.</t>
  </si>
  <si>
    <t>(6) Figures for ASN pupils in mainstream schools in 2016 were corrected in 2017 due to underreporting for pupils at the Grant Aided mainstream school.</t>
  </si>
  <si>
    <t>(7) One special school pupil had no ASN record in 2018 and is excluded from these figures.</t>
  </si>
  <si>
    <t>Polish</t>
  </si>
  <si>
    <t>Urdu</t>
  </si>
  <si>
    <t>Scots</t>
  </si>
  <si>
    <t>Arabic</t>
  </si>
  <si>
    <t>Punjabi</t>
  </si>
  <si>
    <t>Chinese (Modern Standard/Mandarin)</t>
  </si>
  <si>
    <t>Romanian</t>
  </si>
  <si>
    <t>Spanish</t>
  </si>
  <si>
    <t>Russian</t>
  </si>
  <si>
    <t>Lithuanian</t>
  </si>
  <si>
    <t>Italian</t>
  </si>
  <si>
    <t>Bengali/Bangala</t>
  </si>
  <si>
    <t>Portuguese</t>
  </si>
  <si>
    <t>Cantonese</t>
  </si>
  <si>
    <t>French</t>
  </si>
  <si>
    <t>Latvian</t>
  </si>
  <si>
    <t>Malayalam</t>
  </si>
  <si>
    <t>Hindi</t>
  </si>
  <si>
    <t>Hungarian/Magyar</t>
  </si>
  <si>
    <t>Turkish</t>
  </si>
  <si>
    <t>Bulgarian</t>
  </si>
  <si>
    <t>Kurdish</t>
  </si>
  <si>
    <t>Slovak</t>
  </si>
  <si>
    <t>Tamil</t>
  </si>
  <si>
    <t>Gaelic (Scottish)</t>
  </si>
  <si>
    <t>Pashto</t>
  </si>
  <si>
    <t>German</t>
  </si>
  <si>
    <t>Yoruba</t>
  </si>
  <si>
    <t>Telugu</t>
  </si>
  <si>
    <t>Nepalese</t>
  </si>
  <si>
    <t>Farsi/Iranian/Persian</t>
  </si>
  <si>
    <t>Greek</t>
  </si>
  <si>
    <t>Tagalog/Filipino</t>
  </si>
  <si>
    <t>Somali</t>
  </si>
  <si>
    <t>(1) Data includes 3,377 pupils who are not based in their reporting school and therefore are likely to be double counted.</t>
  </si>
  <si>
    <t>(3)The total number of languages reported was 168. The languages in the 'Other' category are: AAnang, Afaan Oromoo (Ethiopia), Afo/Eloyi, Afrikaans, Akan/Twi, Albanian, Algerian, Amharic, Annang/Ibibio, Armenian, Azerbaijani, Bahasa Indonesia, Bahasa Malaysia, Balochi (Arabic Dialect), Bantu, Basque, Bemba, Berber, Bosnian, Burmese, Catalan, Cebuano/Visayan, Chechen, Creole, Croatian, Czech, Danish, Dari, Doric, Duri, Dutch, Edo/Bini, Esan, Esperanto, Estonian, Ewe, Faroese, Fijian, Finnish, Flemish, Frisian, Fulah (The Gambia), Ga, Gaelic (Irish), Georgian, Goran, Gujarati, Hakka, Hausa, Hebrew, Herero, Horom, Ibo/Igbo, Icelandic, Idoma, Igala, Igala Volta Niger, Ikwerre, Indian, Japanese, Jola, Jula, Kannada, Kashmiri, Katchi/Kutchi, Khmer, Kikuyu, Kinyarwanda, Kirundi, Konkani, Korean, Kusaai, Lingala, Luganda, Luxembourgish, Macedonian, Malagasy, Maltese, Mandinka, Marathi, Memmoni, Mirpuri, Moldavian, Mongolian, Ndebele, Northern Sotho, Norwegian, Nyanja/Chichewa/Chewa, odiya, Oriya, Oromo, Oshiwambo, Pidgin English, Pular, Romani, Runyankore, Rutooro, Serbian, Serbo-Croation, Sesotho, Setswana, Shona, Sign Language, Sindhi, Sinhalese, Slovene, some Ghanaian languages, Soninke, Sorani, Sourashtra, Swahili/Kiswahili, Swati, Swedish, Swiss German, Taiwanese Mandarin, Thai, Tigré, Tigrinya, Tiv, Tiv, Tonga, Tswana, Ukrainian, Urhobo, Utjiherero, Utjiherero, Uyghur, Uzbek, Vietnamese, Welsh, Wolof, Xhosa, Zulu.</t>
  </si>
  <si>
    <t>(3) Non-denominational figures for 2019 were corrected in 2020.</t>
  </si>
  <si>
    <r>
      <t>Table 4.9: Special school pupils by ethnicity, 2020</t>
    </r>
    <r>
      <rPr>
        <vertAlign val="superscript"/>
        <sz val="10"/>
        <rFont val="Arial"/>
        <family val="2"/>
      </rPr>
      <t>(1)</t>
    </r>
  </si>
  <si>
    <t>Table 4.3: Special school pupils by age at 28th February 2021 and sex, 2020</t>
  </si>
  <si>
    <r>
      <t>Table 4.4: Integration of special school pupils with additional support needs, by sex, 2019-2020</t>
    </r>
    <r>
      <rPr>
        <vertAlign val="superscript"/>
        <sz val="10"/>
        <rFont val="Arial"/>
        <family val="2"/>
      </rPr>
      <t>(1)</t>
    </r>
  </si>
  <si>
    <r>
      <t>Table 4.5: Nature of support for special school pupils with Additional Support Needs, 2020</t>
    </r>
    <r>
      <rPr>
        <vertAlign val="superscript"/>
        <sz val="10"/>
        <rFont val="Arial"/>
        <family val="2"/>
      </rPr>
      <t>(1)</t>
    </r>
  </si>
  <si>
    <t>Table 4.6: Reasons for support for special school pupils with Additional Support Needs, by sex, 2020</t>
  </si>
  <si>
    <t>Table 4.7: Special school pupils who are assessed or declared as having a disability, by sex, 2020</t>
  </si>
  <si>
    <t>Table 4.8: Special school pupils by sex and mode of attendance, 2003-2020</t>
  </si>
  <si>
    <t>Table 4.11 - Special school pupils by Scottish Index of Multiple Deprivation 2020 Decile, 2020</t>
  </si>
  <si>
    <t>Polish, Arabic, Russian</t>
  </si>
  <si>
    <t>Polish, Scots, Lithuanian</t>
  </si>
  <si>
    <t>Polish, Scots, Russian</t>
  </si>
  <si>
    <t>Polish, Scots, Arabic</t>
  </si>
  <si>
    <t>Polish, Arabic, Urdu</t>
  </si>
  <si>
    <t>Polish, Urdu, Arabic</t>
  </si>
  <si>
    <t>Scots, Polish, Urdu</t>
  </si>
  <si>
    <t>Chinese (Modern Standard/Mandarin), Scots, Punjabi</t>
  </si>
  <si>
    <t>Polish, Scots, Bulgarian</t>
  </si>
  <si>
    <t>Urdu, Punjabi, Polish</t>
  </si>
  <si>
    <t>Polish, Urdu, Punjabi</t>
  </si>
  <si>
    <t>Polish, Romanian, Scots</t>
  </si>
  <si>
    <t>Urdu, Arabic, Polish</t>
  </si>
  <si>
    <t>Polish, Scots, Gaelic (Scottish)</t>
  </si>
  <si>
    <t>Scots, Arabic, Polish</t>
  </si>
  <si>
    <t>Polish, Scots, Urdu</t>
  </si>
  <si>
    <t>Scots, Polish, Portuguese</t>
  </si>
  <si>
    <t>Gaelic (Scottish), Polish, Russian</t>
  </si>
  <si>
    <t>Scots, Polish, Cantonese</t>
  </si>
  <si>
    <t>Scots, Polish, Hungarian/Magyar</t>
  </si>
  <si>
    <t>Scots, Polish, Arabic</t>
  </si>
  <si>
    <t>Polish, Scots, Punjabi</t>
  </si>
  <si>
    <t>Polish, Urdu, Scots</t>
  </si>
  <si>
    <t>(1) Figures do not include grant aided schools. Local authority of residence not identified for a further 308 pupils</t>
  </si>
  <si>
    <r>
      <t>Table 6.18 - Primary pupils registered for free school meals by local authority and stage, 2020</t>
    </r>
    <r>
      <rPr>
        <vertAlign val="superscript"/>
        <sz val="10"/>
        <color theme="1"/>
        <rFont val="Arial"/>
        <family val="2"/>
      </rPr>
      <t>(1,2)</t>
    </r>
  </si>
  <si>
    <t>Table 4.1 shows average class sizes for each stage in primary school alongside the overall primary school average. In 2020 the overall average for primary has decreased from 23.5 in 2019 to 23.1. This is the smallest average class size since 2012 when the average was 22.7 (statistics pre-2014 are available from the supplementary statistics). The average class size for P1-P3 decreased from 23.2 to 22.9 between 2019 and 2020 while the average class size for P4-7 decreased from 25.9 to 25.5. Statistics on class sizes in the secondary sector are not collected as class size varies widely across subjects.</t>
  </si>
  <si>
    <t>Headcount</t>
  </si>
  <si>
    <t>P4-P7</t>
  </si>
  <si>
    <t>(1) Data refers to the average class size of pupils in each stage, not the average class size of single stage classes. The total primary average class size is calculated on a different basis to all the other class sizes shown, see background notes for details.</t>
  </si>
  <si>
    <t>Table 4.2 shows that the percentage of pupils taught in classes of 18 or fewer increased to 14.0% (22,899 pupils) in 2020 from 12.3% (20,591 pupils) in 2019. Over the same period, the number of pupils taught in classes of 26 or more decreased from 43,634 (26.0%) in 2019 to 40,064 (24.4%).</t>
  </si>
  <si>
    <t>Class Size</t>
  </si>
  <si>
    <t>0 - 18</t>
  </si>
  <si>
    <t>19 - 25</t>
  </si>
  <si>
    <t>26 - 30</t>
  </si>
  <si>
    <t>% in classes of 18 or fewer or in two teacher classes of 36 or fewer</t>
  </si>
  <si>
    <r>
      <t xml:space="preserve"> (</t>
    </r>
    <r>
      <rPr>
        <sz val="10"/>
        <rFont val="Arial"/>
        <family val="2"/>
      </rPr>
      <t>1) The percentage of P1-P3 pupils in classes of 18 or fewer includes two-teacher classes with 36 or fewer. Classes taught by two teachers at all times are treated as two classes of half the size.</t>
    </r>
  </si>
  <si>
    <t>Legislation limits class sizes to 25 for P1 pupils and to 30 for P2 and P3 (see background notes for more information). Table 4.3 shows the number of P1 pupils by class size. Some P1 pupils may be in classes of over 25 due to the inclusion of one or more ‘excepted pupils’ (see background note). In 2020 the number of P1 pupils in classes of 26 or more was 188; this was a reduction from 267 in 2019. In 2020, there were 7 classes with 26 or more pupils and at least one P1 pupil, compared to 11 such classes in 2019 (data not shown).</t>
  </si>
  <si>
    <t>Table 4.3: P1 pupils by class size</t>
  </si>
  <si>
    <t xml:space="preserve">Class size </t>
  </si>
  <si>
    <t>26 or more</t>
  </si>
  <si>
    <t>Table 4.4 shows that the percentage of P1-P3 pupils in classes of 18 or fewer varies considerably between local authorities and years. One of the main reasons for this was the differing number of small schools between local authorities.</t>
  </si>
  <si>
    <t>Table 4.4: P1-P3 pupils in classes of size 18 or fewer or in two teacher classes with a pupil teacher ratio of 18 or fewer</t>
  </si>
  <si>
    <t>Percentage Headcount</t>
  </si>
  <si>
    <t>Local Authority</t>
  </si>
  <si>
    <t xml:space="preserve"> (1) The statistics for Scotland include one grant-aided mainstream school.</t>
  </si>
  <si>
    <t>Table 4.5 shows pupil characteristics used in equalities monitoring. In 2020, 83.3% of pupils were recorded as being White-Scottish or White-other British. The next largest proportions of ethnic backgrounds were White-Other (3.2%), White-Polish (2.3%), Asian Pakistani (2.1%) and mixed (1.5%).</t>
  </si>
  <si>
    <r>
      <t>There were 226,838 pupils (32.3% of all pupils) with an additional support need (ASN) recorded. This was an increase of 1.4 percentage points on 2019 (215,897 pupils with an ASN record, 30.9% of all pupils).</t>
    </r>
    <r>
      <rPr>
        <sz val="11"/>
        <rFont val="Arial"/>
        <family val="2"/>
      </rPr>
      <t xml:space="preserve"> </t>
    </r>
    <r>
      <rPr>
        <sz val="12"/>
        <rFont val="Arial"/>
        <family val="2"/>
      </rPr>
      <t>The number of pupils identified with ASN has increased markedly since 2010 and there continue to be year on year increases. These increases were likely due in part to continued improvements in recording and the introduction of the additional need types 'Child plans' and ‘Other’ in 2011.</t>
    </r>
  </si>
  <si>
    <t>Statistics on additional support needs include pupils in special schools and those in mainstream schools who are assessed or declared disabled or have a Co-ordinated Support Plan (CSP), Individualised Education Programme (IEP), Child Plan or another type of support. Pupils may have more than one type of ASN, therefore the totals for ASN do not equal the sum of individual types of ASN.</t>
  </si>
  <si>
    <r>
      <t>Table 4.1: Average class size of primary school pupils</t>
    </r>
    <r>
      <rPr>
        <b/>
        <vertAlign val="superscript"/>
        <sz val="12"/>
        <rFont val="Times New Roman"/>
        <family val="1"/>
      </rPr>
      <t>(1)</t>
    </r>
  </si>
  <si>
    <r>
      <t>Table 4.2: P1-P3 pupils by class size</t>
    </r>
    <r>
      <rPr>
        <b/>
        <vertAlign val="superscript"/>
        <sz val="12"/>
        <rFont val="Times New Roman"/>
        <family val="1"/>
      </rPr>
      <t>(1)</t>
    </r>
  </si>
  <si>
    <r>
      <t>Scotland</t>
    </r>
    <r>
      <rPr>
        <vertAlign val="superscript"/>
        <sz val="10"/>
        <rFont val="Arial"/>
        <family val="2"/>
      </rPr>
      <t>(1)</t>
    </r>
  </si>
  <si>
    <t>Ethnicity</t>
  </si>
  <si>
    <t xml:space="preserve">Mixed </t>
  </si>
  <si>
    <t>Additional Support Needs (ASN)</t>
  </si>
  <si>
    <t>CSP (Co-ordinated Support Plan)</t>
  </si>
  <si>
    <t>IEP (Individualised Education Programme)</t>
  </si>
  <si>
    <t xml:space="preserve">Child Plans </t>
  </si>
  <si>
    <t>Assessed/Declared Disabled</t>
  </si>
  <si>
    <r>
      <t>Other</t>
    </r>
    <r>
      <rPr>
        <vertAlign val="superscript"/>
        <sz val="10"/>
        <color rgb="FF000000"/>
        <rFont val="Arial"/>
        <family val="2"/>
      </rPr>
      <t>(2)</t>
    </r>
  </si>
  <si>
    <r>
      <t>All pupils with ASN</t>
    </r>
    <r>
      <rPr>
        <b/>
        <vertAlign val="superscript"/>
        <sz val="10"/>
        <color rgb="FF000000"/>
        <rFont val="Arial"/>
        <family val="2"/>
      </rPr>
      <t>(3)</t>
    </r>
  </si>
  <si>
    <r>
      <t>All pupils with ASN (excluding Other type)</t>
    </r>
    <r>
      <rPr>
        <b/>
        <vertAlign val="superscript"/>
        <sz val="10"/>
        <color rgb="FF000000"/>
        <rFont val="Arial"/>
        <family val="2"/>
      </rPr>
      <t>(3)</t>
    </r>
  </si>
  <si>
    <t>(2) See the background notes for further information on what the other category includes.</t>
  </si>
  <si>
    <t>(3) Pupils may have more than one type of ASN, therefore the totals for ASN may not equal the sum of individual types of ASN.</t>
  </si>
  <si>
    <r>
      <t>Table 4.5: Pupil characteristics</t>
    </r>
    <r>
      <rPr>
        <b/>
        <vertAlign val="superscript"/>
        <sz val="12"/>
        <rFont val="Times New Roman"/>
        <family val="1"/>
      </rPr>
      <t>(1)</t>
    </r>
  </si>
  <si>
    <t>(1) Statistics for English as an Additional Language do not include Grant Aided special schools as this information is not collected. There were 117 pupils at grant-aided special schools in 2020.</t>
  </si>
  <si>
    <t xml:space="preserve">At September 2020 there was one grant-aided mainstream school, with primary and secondary departments, and seven grant-aided special schools. These schools are included in national totals, but are identified separately in the local authority level tables. In publications prior to 2003 they were included within the local authority of their location. </t>
  </si>
  <si>
    <t>Pupils included in this census are those recorded by the school as being “on the roll of the school except those in full time education at another institution” (‘status 01’ in the pupil census data specification). Schools have only been included in school counts where they have at least one pupil on the school roll meeting this definition.</t>
  </si>
  <si>
    <t xml:space="preserve">A class is a group of pupils normally supervised by one teacher. However, when a class is large and cannot be split, for instance an additional classroom is not available, team teaching may be used. Team teaching is when two (or more) teachers are present in the class at all times. When this occurs, the pupil teacher ratio will not exceed maximum class size regulations. </t>
  </si>
  <si>
    <t>Example</t>
  </si>
  <si>
    <t>Individualised Educational Programme (IEP) is a tailored, individualised plan or programme of support which is expected to last up to a year. Learning targets within the plan are usually of multiple months or termly duration and this plan is reviewed. This plan may also be known as an additional support plan, or other similar name. The statutory criteria and content for an IEP can be found in the Supporting Children's Learning Code of Practice at: https://www.gov.scot/publications/supporting-childrens-learning-code-practice-revised-edition/.</t>
  </si>
  <si>
    <t>Free school meals</t>
  </si>
  <si>
    <t>Table 8.14: Special school pupils with English as an Additional Language, by local authority, 2020</t>
  </si>
  <si>
    <r>
      <t>Table 8.13 - Special school pupils in registered for free school meals by local authority, 2020</t>
    </r>
    <r>
      <rPr>
        <vertAlign val="superscript"/>
        <sz val="10"/>
        <color theme="1"/>
        <rFont val="Arial"/>
        <family val="2"/>
      </rPr>
      <t>(1,2)</t>
    </r>
  </si>
  <si>
    <r>
      <t>Table 8.12: Special school pupils who attend schools but live outwith the local authority, 2011-2020</t>
    </r>
    <r>
      <rPr>
        <vertAlign val="superscript"/>
        <sz val="10"/>
        <rFont val="Arial"/>
        <family val="2"/>
      </rPr>
      <t>(1)</t>
    </r>
  </si>
  <si>
    <r>
      <t>Table 8.11: Special school pupils who attend schools outwith their local authority of residence, 2011-2020</t>
    </r>
    <r>
      <rPr>
        <vertAlign val="superscript"/>
        <sz val="10"/>
        <rFont val="Arial"/>
        <family val="2"/>
      </rPr>
      <t>(1)</t>
    </r>
  </si>
  <si>
    <t>Table 8.8: Nature of support for special school pupils with Additional Support Needs, 2020</t>
  </si>
  <si>
    <t>Table 8.7: Reasons for support for special school pupils with Additional Support Needs, by local authority, 2020</t>
  </si>
  <si>
    <r>
      <t>Table 8.6: Special school pupils with Additional Support Needs, by local authority, 2020</t>
    </r>
    <r>
      <rPr>
        <vertAlign val="superscript"/>
        <sz val="10"/>
        <rFont val="Arial"/>
        <family val="2"/>
      </rPr>
      <t>(1)</t>
    </r>
  </si>
  <si>
    <r>
      <t>Table 8.4: Special school pupils by age at 28th February 2021 and local authority, 2020</t>
    </r>
    <r>
      <rPr>
        <vertAlign val="superscript"/>
        <sz val="10"/>
        <rFont val="Arial"/>
        <family val="2"/>
      </rPr>
      <t>(1)</t>
    </r>
  </si>
  <si>
    <t>Table 8.2: Special school pupils, by local authority, 2005-2020</t>
  </si>
  <si>
    <t>Special school pupils by age at 28th February 2021 and sex, 2020</t>
  </si>
  <si>
    <t>Integration of special school pupils with Additional Support Needs, by sex, 2019-2020</t>
  </si>
  <si>
    <t>Nature of support for special school pupils with Additional Support Needs, 2020</t>
  </si>
  <si>
    <t>Reasons for support for special school pupils with Additional Support Needs, by sex, 2020</t>
  </si>
  <si>
    <t>Special school pupils who are assessed or declared as having a disability, by sex, 2020</t>
  </si>
  <si>
    <t>Special school pupils by sex and mode of attendance, 2003-2020</t>
  </si>
  <si>
    <t>Special school pupils by ethnicity, 2020</t>
  </si>
  <si>
    <t>Special school pupils registered for free school meals, 2018-2020</t>
  </si>
  <si>
    <t>Special school pupils by Scottish Index of Multiple Deprivation 2020 deciles, 2020</t>
  </si>
  <si>
    <t>Special school pupils, by local authority, 2005-2020</t>
  </si>
  <si>
    <t>Special school pupils by age at 28th February 2021 and local authority, 2020</t>
  </si>
  <si>
    <t>Special school pupils with Additional Support Needs, by local authority, 2020</t>
  </si>
  <si>
    <t>Reasons for support for special school pupils with Additional Support Needs, by local authority, 2020</t>
  </si>
  <si>
    <t>Nature of support for special school pupils with Additional Support Needs, by local authority, 2020</t>
  </si>
  <si>
    <t>Special school pupils by ethnicity, by local authority, 2020</t>
  </si>
  <si>
    <t>Special school pupils who attend schools outwith their local authority of residence, 2011-2020</t>
  </si>
  <si>
    <t>Special school pupils who attend schools but live outwith the local authority, 2011-2020</t>
  </si>
  <si>
    <t>Special school pupils registered for free school meals by local authority, 2020</t>
  </si>
  <si>
    <t>Special school pupils with English as an Additional Language, by local authority, 2020</t>
  </si>
  <si>
    <r>
      <t>Minority ethnic</t>
    </r>
    <r>
      <rPr>
        <vertAlign val="superscript"/>
        <sz val="10"/>
        <rFont val="Arial"/>
        <family val="2"/>
      </rPr>
      <t>(2)</t>
    </r>
  </si>
  <si>
    <r>
      <t>Table 1.10: Pupil ethnicity, 2020</t>
    </r>
    <r>
      <rPr>
        <vertAlign val="superscript"/>
        <sz val="10"/>
        <rFont val="Arial"/>
        <family val="2"/>
      </rPr>
      <t>(1)</t>
    </r>
  </si>
  <si>
    <r>
      <t>Caribbean/Black</t>
    </r>
    <r>
      <rPr>
        <vertAlign val="superscript"/>
        <sz val="10"/>
        <rFont val="Arial"/>
        <family val="2"/>
      </rPr>
      <t>(1)</t>
    </r>
  </si>
  <si>
    <r>
      <t>African</t>
    </r>
    <r>
      <rPr>
        <vertAlign val="superscript"/>
        <sz val="10"/>
        <rFont val="Arial"/>
        <family val="2"/>
      </rPr>
      <t>(1)</t>
    </r>
  </si>
  <si>
    <t>(1) Some ethnicity categories have been combined where small pupil numbers would have led to the disclosure of pupils' personal information.
'Caribbean/Black' includes 'Caribbean/Black - Scottish/British' and 'Caribbean/Black - Other'.
'African' includes 'African - Scottish/British' and 'African - Other'.</t>
  </si>
  <si>
    <r>
      <t>Caribbean/Black</t>
    </r>
    <r>
      <rPr>
        <vertAlign val="superscript"/>
        <sz val="10"/>
        <rFont val="Arial"/>
        <family val="2"/>
      </rPr>
      <t>(2)</t>
    </r>
  </si>
  <si>
    <r>
      <t>African</t>
    </r>
    <r>
      <rPr>
        <vertAlign val="superscript"/>
        <sz val="10"/>
        <rFont val="Arial"/>
        <family val="2"/>
      </rPr>
      <t>(2)</t>
    </r>
  </si>
  <si>
    <t>(2) Some ethnicity categories have been combined where small pupil numbers would have led to the disclosure of pupils' personal information.
'Caribbean/Black' includes 'Caribbean/Black - Scottish/British' and 'Caribbean/Black - Other'.
'African' includes 'African - Scottish/British' and 'African - Other'.</t>
  </si>
  <si>
    <t>(1) 'White' includes White-Scottish, White - Other British, White - Other, White - Gypsy/Traveller, White - Irish, and White - Polish. Minority ethnic includes all other known categories.</t>
  </si>
  <si>
    <t>Table 5.7 : Pupils from minority ethnic groups, by local authority, 2012-2020</t>
  </si>
  <si>
    <r>
      <t>White</t>
    </r>
    <r>
      <rPr>
        <vertAlign val="superscript"/>
        <sz val="10"/>
        <rFont val="Arial"/>
        <family val="2"/>
      </rPr>
      <t>(1)</t>
    </r>
  </si>
  <si>
    <r>
      <t>Minority ethnic group</t>
    </r>
    <r>
      <rPr>
        <vertAlign val="superscript"/>
        <sz val="10"/>
        <rFont val="Arial"/>
        <family val="2"/>
      </rPr>
      <t>(1)</t>
    </r>
  </si>
  <si>
    <t xml:space="preserve">(1) Percentage of those with known ethnic background. </t>
  </si>
  <si>
    <t>Table 6.13: Primary pupils by ethnicity and local authority, 2020</t>
  </si>
  <si>
    <r>
      <t>Percentage</t>
    </r>
    <r>
      <rPr>
        <vertAlign val="superscript"/>
        <sz val="10"/>
        <rFont val="Arial"/>
        <family val="2"/>
      </rPr>
      <t>(1)</t>
    </r>
  </si>
  <si>
    <t>Table 7.9: Secondary pupils by ethnicity and local authority, 2020</t>
  </si>
  <si>
    <t>Table 8.10: Special school pupils by ethnicity, by local authority, 2020</t>
  </si>
  <si>
    <t>(1) Free school meal registrations are recorded in the pupil census regardless of whether eligibility is under national criteria or local initiatives. Changes in these between collections mean comparisons over time should be made with caution. Please see the background notes for more information.</t>
  </si>
  <si>
    <r>
      <t>P1-P7 total</t>
    </r>
    <r>
      <rPr>
        <vertAlign val="superscript"/>
        <sz val="10"/>
        <color theme="1"/>
        <rFont val="Arial"/>
        <family val="2"/>
      </rPr>
      <t>(3)</t>
    </r>
  </si>
  <si>
    <r>
      <t>P4-P7 total</t>
    </r>
    <r>
      <rPr>
        <vertAlign val="superscript"/>
        <sz val="10"/>
        <color theme="1"/>
        <rFont val="Arial"/>
        <family val="2"/>
      </rPr>
      <t>(3)</t>
    </r>
  </si>
  <si>
    <t>All S1-S6 pupils</t>
  </si>
  <si>
    <t>(3) Figures include all P4 pupils in Glasgow City, Inverclyde and 10 schools in South Ayrshire due to local initiatives extending free school meal eligibility to these pupils. Please see the background notes for further information.</t>
  </si>
  <si>
    <t>(3) Figures from 2018 on include all P4 pupils in Glasgow City while those from 2019 on also include all P4 pupils in Inverclyde and 10 schools in South Ayrshire. This is due to local initiatives extending free school meal eligibility to these pupils. Please see the background notes for further information.</t>
  </si>
  <si>
    <r>
      <t>Glasgow City</t>
    </r>
    <r>
      <rPr>
        <vertAlign val="superscript"/>
        <sz val="10"/>
        <color theme="1"/>
        <rFont val="Arial"/>
        <family val="2"/>
      </rPr>
      <t>(3)</t>
    </r>
  </si>
  <si>
    <r>
      <t>Inverclyde</t>
    </r>
    <r>
      <rPr>
        <vertAlign val="superscript"/>
        <sz val="10"/>
        <color theme="1"/>
        <rFont val="Arial"/>
        <family val="2"/>
      </rPr>
      <t>(3)</t>
    </r>
  </si>
  <si>
    <r>
      <t>South Ayrshire</t>
    </r>
    <r>
      <rPr>
        <vertAlign val="superscript"/>
        <sz val="10"/>
        <color theme="1"/>
        <rFont val="Arial"/>
        <family val="2"/>
      </rPr>
      <t>(3)</t>
    </r>
  </si>
  <si>
    <r>
      <t>All primary pupils</t>
    </r>
    <r>
      <rPr>
        <vertAlign val="superscript"/>
        <sz val="10"/>
        <color theme="1"/>
        <rFont val="Arial"/>
        <family val="2"/>
      </rPr>
      <t>(3)</t>
    </r>
  </si>
  <si>
    <t>(1) Includes pupils reported as having limited communication and those reported as not assessed.</t>
  </si>
  <si>
    <t>Punjabi, Urdu, Chinese (Modern Standard/Mandarin)</t>
  </si>
  <si>
    <t>Data on the number of school pupils registered for free school meals (FSM) is collected in the annual Pupil Census. Data is available for 2018, 2019 and 2020.</t>
  </si>
  <si>
    <t>Definition of free school meal registered and local initiatives to provide free school meals</t>
  </si>
  <si>
    <t xml:space="preserve">A pupil is considered registered for FSM for the Pupil Census regardless of whether their eligibility is under the national eligibility criteria or local initiatives.  </t>
  </si>
  <si>
    <t>The national criteria for eligibility to FSM includes the following:</t>
  </si>
  <si>
    <t>Eligibility to FSM was extended to all pupils in P1-P3 in January 2015. All pupils in those stages are therefore assumed to be free school meal registered for the purposes of this collection.</t>
  </si>
  <si>
    <t>Many local authorities also have additional initiatives in place that extend the provision of FSM to those not eligible under the national criteria. Local authorities may not record pupils these pupils as FSM registered in their management information systems so provide additional information to the Scottish Government at the time of the collection allowing them to be recorded as FSM registered in the Pupil Census statistics.</t>
  </si>
  <si>
    <t>The below tables summarise the local initiatives in place during each Pupil Census. School level information on local initiatives is available in the School Level Summary Statistics.</t>
  </si>
  <si>
    <t>Local initiatives in primary and secondary schools</t>
  </si>
  <si>
    <t>Pupils who are eligible for FSM under local initiatives:</t>
  </si>
  <si>
    <t>-</t>
  </si>
  <si>
    <t>Pupils staying at the school hostels for Dunoon Grammar School and Oban High School receive FSM.</t>
  </si>
  <si>
    <t>X</t>
  </si>
  <si>
    <t>Pupils attending the Extended Additional Support Unit at Alloa Academy.</t>
  </si>
  <si>
    <t>Pupils with a Co-ordinated Support Plan. Registration figures suggest uptake is not universal.</t>
  </si>
  <si>
    <t>Pupils attending The Music School at Douglas Academy.</t>
  </si>
  <si>
    <t>All P4 pupils.</t>
  </si>
  <si>
    <t>Marginally more generous benefits criteria. See LA website for more information.</t>
  </si>
  <si>
    <t>Significantly more generous benefits criteria. See LA website for more information.</t>
  </si>
  <si>
    <t>All pupils in families qualifying for the Clothing Grant.</t>
  </si>
  <si>
    <t>All P4 pupils at 10 schools.</t>
  </si>
  <si>
    <t>Local initiatives in special schools (local authorities with no special schools are excluded from this table)</t>
  </si>
  <si>
    <t>All pupils.</t>
  </si>
  <si>
    <t>All pupils at one school.</t>
  </si>
  <si>
    <t>All pupils at two schools.</t>
  </si>
  <si>
    <t>All pupils at selected schools.</t>
  </si>
  <si>
    <t>All pupils at four schools.</t>
  </si>
  <si>
    <t>Use of Pupil Census free school meal registrations data as an indicator of deprivation</t>
  </si>
  <si>
    <t>As the national criteria for FSM eligibility are largely based on the receipt of benefits, statistics on free school meal registrations have been used as a measure of deprivation. However, the inclusion of local initiatives that extend FSM eligibility in Pupil Census statistics mean that these figures do not accurately reflect the national eligibility criteria and caution is advised when using them as an indicator of deprivation.</t>
  </si>
  <si>
    <t>Comparison to the Healthy Living Survey</t>
  </si>
  <si>
    <t>FSM information is also collected in the Healthy Living Survey - an annual survey, normally conducted in February, collecting data on school meals and the provision of Physical Education at all publicly funded schools in Scotland. The school meals part of this survey collects information on the uptake of meals, both free and paid for, and FSM registration and uptake.</t>
  </si>
  <si>
    <t>The FSM figures from the HLS will differ to those from the Pupil Census due to reasons including:</t>
  </si>
  <si>
    <t>The collections for the same calendar year will also refer to different academic years with different cohorts.</t>
  </si>
  <si>
    <t>We advise caution when comparing the statistics from these two collections due to these variations.</t>
  </si>
  <si>
    <t>Comparisons of FSM registrations over time</t>
  </si>
  <si>
    <t xml:space="preserve">Comparisons of FSM registration rates over time are complicated by changes in eligibility (both the national criteria and local initiatives), recording practices, and the recommended data sources. All of these mean that comparisons over time should be made with caution.   </t>
  </si>
  <si>
    <t>It is recommended that the Pupil Census is used from 2018 onwards as it’s stage breakdowns allow corrections for local initiatives expanding provision to all P4 pupils in some local authorities.</t>
  </si>
  <si>
    <t>Prior to 2018, the HLS should be used. For 2014 to 2017 it is recommended that the HLS P4-P7 rate is used from primary schools to account for the universal FSM provision for P1-P3 pupils.</t>
  </si>
  <si>
    <r>
      <t>·</t>
    </r>
    <r>
      <rPr>
        <sz val="12"/>
        <color theme="1"/>
        <rFont val="Times New Roman"/>
        <family val="1"/>
      </rPr>
      <t xml:space="preserve">         </t>
    </r>
    <r>
      <rPr>
        <sz val="12"/>
        <color theme="1"/>
        <rFont val="Arial"/>
        <family val="2"/>
      </rPr>
      <t xml:space="preserve">Pupils within families who receive Income Support, Income-based Job Seekers Allowance or any income related element of Employment and Support Allowance.  </t>
    </r>
  </si>
  <si>
    <r>
      <t>·</t>
    </r>
    <r>
      <rPr>
        <sz val="12"/>
        <color theme="1"/>
        <rFont val="Times New Roman"/>
        <family val="1"/>
      </rPr>
      <t xml:space="preserve">         </t>
    </r>
    <r>
      <rPr>
        <sz val="12"/>
        <color theme="1"/>
        <rFont val="Arial"/>
        <family val="2"/>
      </rPr>
      <t xml:space="preserve">Pupils within families who receive support under Part VI of the Immigration and Asylum Act 1999.  </t>
    </r>
  </si>
  <si>
    <r>
      <t>·</t>
    </r>
    <r>
      <rPr>
        <sz val="12"/>
        <color theme="1"/>
        <rFont val="Times New Roman"/>
        <family val="1"/>
      </rPr>
      <t xml:space="preserve">         </t>
    </r>
    <r>
      <rPr>
        <sz val="12"/>
        <color theme="1"/>
        <rFont val="Arial"/>
        <family val="2"/>
      </rPr>
      <t xml:space="preserve">Pupils whose parents or carers receive Child Tax Credit, do not receive Working Tax Credit and had an annual income (as assessed by the Inland Revenue) of below £16,105 (from April 2013).  </t>
    </r>
  </si>
  <si>
    <r>
      <t>·</t>
    </r>
    <r>
      <rPr>
        <sz val="12"/>
        <color theme="1"/>
        <rFont val="Times New Roman"/>
        <family val="1"/>
      </rPr>
      <t xml:space="preserve">         </t>
    </r>
    <r>
      <rPr>
        <sz val="12"/>
        <color theme="1"/>
        <rFont val="Arial"/>
        <family val="2"/>
      </rPr>
      <t xml:space="preserve">Pupils whose parents or carers are in receipt of both maximum Child Tax Credit and maximum Working Tax Credit and their income is under £6,420 were also entitled (from August 2009).  </t>
    </r>
  </si>
  <si>
    <r>
      <t>·</t>
    </r>
    <r>
      <rPr>
        <sz val="12"/>
        <color theme="1"/>
        <rFont val="Times New Roman"/>
        <family val="1"/>
      </rPr>
      <t xml:space="preserve">         </t>
    </r>
    <r>
      <rPr>
        <sz val="12"/>
        <color theme="1"/>
        <rFont val="Arial"/>
        <family val="2"/>
      </rPr>
      <t xml:space="preserve">Pupils whose parents or carers are in receipt of Universal Credit and  their monthly earned income does not exceed £610 were also entitled (from August 2017).  </t>
    </r>
  </si>
  <si>
    <r>
      <t>·</t>
    </r>
    <r>
      <rPr>
        <sz val="12"/>
        <color theme="1"/>
        <rFont val="Times New Roman"/>
        <family val="1"/>
      </rPr>
      <t xml:space="preserve">         </t>
    </r>
    <r>
      <rPr>
        <sz val="12"/>
        <color theme="1"/>
        <rFont val="Arial"/>
        <family val="2"/>
      </rPr>
      <t>Pupils in school education who receive any of these benefits in their own right are also entitled to receive FSM.</t>
    </r>
  </si>
  <si>
    <r>
      <t>·</t>
    </r>
    <r>
      <rPr>
        <sz val="12"/>
        <color theme="1"/>
        <rFont val="Times New Roman"/>
        <family val="1"/>
      </rPr>
      <t xml:space="preserve">         </t>
    </r>
    <r>
      <rPr>
        <sz val="12"/>
        <color theme="1"/>
        <rFont val="Arial"/>
        <family val="2"/>
      </rPr>
      <t>Additional registrations between the September Pupil Census and February HLS. These may result from late registrations or more pupils becoming eligible.</t>
    </r>
  </si>
  <si>
    <r>
      <t>·</t>
    </r>
    <r>
      <rPr>
        <sz val="12"/>
        <color theme="1"/>
        <rFont val="Times New Roman"/>
        <family val="1"/>
      </rPr>
      <t xml:space="preserve">         </t>
    </r>
    <r>
      <rPr>
        <sz val="12"/>
        <color theme="1"/>
        <rFont val="Arial"/>
        <family val="2"/>
      </rPr>
      <t>Changes to eligibility criteria between collections;</t>
    </r>
  </si>
  <si>
    <r>
      <t>·</t>
    </r>
    <r>
      <rPr>
        <sz val="12"/>
        <color theme="1"/>
        <rFont val="Times New Roman"/>
        <family val="1"/>
      </rPr>
      <t xml:space="preserve">         </t>
    </r>
    <r>
      <rPr>
        <sz val="12"/>
        <color theme="1"/>
        <rFont val="Arial"/>
        <family val="2"/>
      </rPr>
      <t>Changes to recording systems including the linking FSM registration information to local authority benefits systems.</t>
    </r>
  </si>
  <si>
    <t>(1) Figures do not include grant aided schools. Local authority of residence not identified for a further 251 pupils</t>
  </si>
  <si>
    <t>(1) Local authority of residence not identified for 123 pupils (including all pupils at Grant Aided special schools)</t>
  </si>
  <si>
    <t>(1) Local authority of residence not identified for 123 pupils (including all pupils at Grant Aided special schools).</t>
  </si>
  <si>
    <t>This table was updated in April 2021 as figures for Scotland and some local authorities had been provided in the wrong rows.</t>
  </si>
  <si>
    <t>(2) This table was updated in March 2022 as the number of languages shown in column D was one higher than the actual figure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</si>
</sst>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_-;\-* #,##0.0_-;_-* &quot;-&quot;??_-;_-@_-"/>
    <numFmt numFmtId="165" formatCode="_-* #,##0_-;\-* #,##0_-;_-* &quot;-&quot;??_-;_-@_-"/>
    <numFmt numFmtId="166" formatCode="0.0"/>
    <numFmt numFmtId="167" formatCode="#,##0.0"/>
    <numFmt numFmtId="168" formatCode="#,##0_ ;\-#,##0\ "/>
    <numFmt numFmtId="169" formatCode="#,##0.0_ ;\-#,##0.0\ "/>
    <numFmt numFmtId="170" formatCode="0.0_ ;\-0.0\ "/>
    <numFmt numFmtId="171" formatCode="0_ ;\-0\ "/>
    <numFmt numFmtId="172" formatCode="#,##0;[Red]#,##0"/>
  </numFmts>
  <fonts count="43" x14ac:knownFonts="1">
    <font>
      <sz val="10"/>
      <name val="Arial"/>
    </font>
    <font>
      <sz val="10"/>
      <name val="Arial"/>
      <family val="2"/>
    </font>
    <font>
      <u/>
      <sz val="10"/>
      <color indexed="12"/>
      <name val="Arial"/>
      <family val="2"/>
    </font>
    <font>
      <sz val="8"/>
      <name val="Arial"/>
      <family val="2"/>
    </font>
    <font>
      <vertAlign val="superscript"/>
      <sz val="10"/>
      <name val="Arial"/>
      <family val="2"/>
    </font>
    <font>
      <i/>
      <sz val="10"/>
      <name val="Arial"/>
      <family val="2"/>
    </font>
    <font>
      <sz val="9"/>
      <name val="Arial"/>
      <family val="2"/>
    </font>
    <font>
      <sz val="11"/>
      <name val="Arial"/>
      <family val="2"/>
    </font>
    <font>
      <sz val="10"/>
      <name val="Arial"/>
      <family val="2"/>
    </font>
    <font>
      <u/>
      <sz val="11"/>
      <color indexed="12"/>
      <name val="Arial"/>
      <family val="2"/>
    </font>
    <font>
      <i/>
      <sz val="11"/>
      <name val="Arial"/>
      <family val="2"/>
    </font>
    <font>
      <b/>
      <sz val="11"/>
      <name val="Arial"/>
      <family val="2"/>
    </font>
    <font>
      <sz val="11"/>
      <name val="Arial"/>
      <family val="2"/>
    </font>
    <font>
      <sz val="10"/>
      <color indexed="10"/>
      <name val="Arial"/>
      <family val="2"/>
    </font>
    <font>
      <i/>
      <sz val="10"/>
      <name val="Arial"/>
      <family val="2"/>
    </font>
    <font>
      <b/>
      <sz val="12"/>
      <name val="Arial"/>
      <family val="2"/>
    </font>
    <font>
      <sz val="12"/>
      <name val="Arial"/>
      <family val="2"/>
    </font>
    <font>
      <u/>
      <sz val="11"/>
      <color indexed="12"/>
      <name val="Arial"/>
      <family val="2"/>
    </font>
    <font>
      <sz val="10"/>
      <name val="Arial"/>
      <family val="2"/>
    </font>
    <font>
      <sz val="10"/>
      <color indexed="10"/>
      <name val="Arial"/>
      <family val="2"/>
    </font>
    <font>
      <b/>
      <sz val="14"/>
      <name val="Arial"/>
      <family val="2"/>
    </font>
    <font>
      <u/>
      <sz val="7.5"/>
      <color indexed="12"/>
      <name val="Arial"/>
      <family val="2"/>
    </font>
    <font>
      <u/>
      <sz val="12"/>
      <color indexed="12"/>
      <name val="Arial"/>
      <family val="2"/>
    </font>
    <font>
      <sz val="10"/>
      <color theme="1"/>
      <name val="Arial"/>
      <family val="2"/>
    </font>
    <font>
      <sz val="10"/>
      <color rgb="FFFF0000"/>
      <name val="Arial"/>
      <family val="2"/>
    </font>
    <font>
      <sz val="11"/>
      <color rgb="FFFF0000"/>
      <name val="Arial"/>
      <family val="2"/>
    </font>
    <font>
      <vertAlign val="superscript"/>
      <sz val="10"/>
      <color theme="1"/>
      <name val="Arial"/>
      <family val="2"/>
    </font>
    <font>
      <i/>
      <sz val="12"/>
      <name val="Arial"/>
      <family val="2"/>
    </font>
    <font>
      <sz val="8"/>
      <color rgb="FFFF0000"/>
      <name val="Arial"/>
      <family val="2"/>
    </font>
    <font>
      <sz val="9"/>
      <color rgb="FFFF0000"/>
      <name val="Arial"/>
      <family val="2"/>
    </font>
    <font>
      <sz val="10"/>
      <color rgb="FF000000"/>
      <name val="Arial"/>
      <family val="2"/>
    </font>
    <font>
      <b/>
      <sz val="10"/>
      <color rgb="FF000000"/>
      <name val="Arial"/>
      <family val="2"/>
    </font>
    <font>
      <b/>
      <sz val="10"/>
      <name val="Arial"/>
      <family val="2"/>
    </font>
    <font>
      <b/>
      <vertAlign val="superscript"/>
      <sz val="12"/>
      <name val="Times New Roman"/>
      <family val="1"/>
    </font>
    <font>
      <vertAlign val="superscript"/>
      <sz val="10"/>
      <color rgb="FF000000"/>
      <name val="Arial"/>
      <family val="2"/>
    </font>
    <font>
      <b/>
      <vertAlign val="superscript"/>
      <sz val="10"/>
      <color rgb="FF000000"/>
      <name val="Arial"/>
      <family val="2"/>
    </font>
    <font>
      <sz val="10"/>
      <name val="Arial"/>
      <family val="2"/>
    </font>
    <font>
      <b/>
      <sz val="12"/>
      <color theme="1"/>
      <name val="Arial"/>
      <family val="2"/>
    </font>
    <font>
      <sz val="12"/>
      <color theme="1"/>
      <name val="Arial"/>
      <family val="2"/>
    </font>
    <font>
      <i/>
      <sz val="12"/>
      <color theme="1"/>
      <name val="Arial"/>
      <family val="2"/>
    </font>
    <font>
      <sz val="12"/>
      <color theme="1"/>
      <name val="Symbol"/>
      <family val="1"/>
      <charset val="2"/>
    </font>
    <font>
      <sz val="12"/>
      <color theme="1"/>
      <name val="Times New Roman"/>
      <family val="1"/>
    </font>
    <font>
      <sz val="10"/>
      <color rgb="FF00B050"/>
      <name val="Arial"/>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style="medium">
        <color indexed="64"/>
      </bottom>
      <diagonal/>
    </border>
  </borders>
  <cellStyleXfs count="46">
    <xf numFmtId="0" fontId="0" fillId="0" borderId="0"/>
    <xf numFmtId="0" fontId="1" fillId="0" borderId="0"/>
    <xf numFmtId="0" fontId="18" fillId="0" borderId="0"/>
    <xf numFmtId="0" fontId="8" fillId="0" borderId="0"/>
    <xf numFmtId="0" fontId="8" fillId="0" borderId="0"/>
    <xf numFmtId="0" fontId="8" fillId="0" borderId="0"/>
    <xf numFmtId="43" fontId="1" fillId="0" borderId="0" applyFont="0" applyFill="0" applyBorder="0" applyAlignment="0" applyProtection="0"/>
    <xf numFmtId="43" fontId="1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18" fillId="0" borderId="0"/>
    <xf numFmtId="0" fontId="8" fillId="0" borderId="0"/>
    <xf numFmtId="0" fontId="23" fillId="0" borderId="0"/>
    <xf numFmtId="0" fontId="23" fillId="0" borderId="0"/>
    <xf numFmtId="0" fontId="8" fillId="0" borderId="0"/>
    <xf numFmtId="0" fontId="8" fillId="0" borderId="0"/>
    <xf numFmtId="0" fontId="1" fillId="0" borderId="0"/>
    <xf numFmtId="9" fontId="1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9" fontId="36" fillId="0" borderId="0" applyFont="0" applyFill="0" applyBorder="0" applyAlignment="0" applyProtection="0"/>
  </cellStyleXfs>
  <cellXfs count="607">
    <xf numFmtId="0" fontId="0" fillId="0" borderId="0" xfId="0"/>
    <xf numFmtId="0" fontId="0" fillId="0" borderId="1" xfId="0" applyBorder="1"/>
    <xf numFmtId="0" fontId="0" fillId="0" borderId="1" xfId="0" applyBorder="1" applyAlignment="1">
      <alignment horizontal="center"/>
    </xf>
    <xf numFmtId="0" fontId="0" fillId="0" borderId="0" xfId="0" applyBorder="1"/>
    <xf numFmtId="0" fontId="0" fillId="0" borderId="2" xfId="0" applyBorder="1"/>
    <xf numFmtId="0" fontId="0" fillId="0" borderId="0" xfId="0" applyBorder="1" applyAlignment="1">
      <alignment horizontal="left"/>
    </xf>
    <xf numFmtId="3" fontId="0" fillId="0" borderId="0" xfId="0" applyNumberFormat="1"/>
    <xf numFmtId="3" fontId="0" fillId="0" borderId="0" xfId="0" applyNumberFormat="1" applyBorder="1"/>
    <xf numFmtId="0" fontId="0" fillId="0" borderId="0" xfId="0" applyAlignment="1">
      <alignment horizontal="left"/>
    </xf>
    <xf numFmtId="0" fontId="0" fillId="0" borderId="2" xfId="0" applyBorder="1" applyAlignment="1">
      <alignment horizontal="left"/>
    </xf>
    <xf numFmtId="3" fontId="0" fillId="0" borderId="2" xfId="0" applyNumberFormat="1" applyBorder="1"/>
    <xf numFmtId="0" fontId="3" fillId="0" borderId="0" xfId="0" applyFont="1"/>
    <xf numFmtId="0" fontId="0" fillId="0" borderId="0" xfId="0" applyBorder="1" applyAlignment="1">
      <alignment horizontal="center"/>
    </xf>
    <xf numFmtId="3" fontId="0" fillId="0" borderId="0" xfId="0" applyNumberFormat="1" applyAlignment="1">
      <alignment horizontal="right"/>
    </xf>
    <xf numFmtId="0" fontId="2" fillId="0" borderId="0" xfId="14" applyAlignment="1" applyProtection="1"/>
    <xf numFmtId="0" fontId="0" fillId="0" borderId="1" xfId="0" applyBorder="1" applyAlignment="1">
      <alignment wrapText="1"/>
    </xf>
    <xf numFmtId="0" fontId="0" fillId="0" borderId="3" xfId="0" applyBorder="1" applyAlignment="1">
      <alignment horizontal="center" wrapText="1"/>
    </xf>
    <xf numFmtId="0" fontId="0" fillId="0" borderId="1" xfId="0" applyBorder="1" applyAlignment="1">
      <alignment horizontal="center" wrapText="1"/>
    </xf>
    <xf numFmtId="0" fontId="0" fillId="0" borderId="0" xfId="0" applyAlignment="1">
      <alignment wrapText="1"/>
    </xf>
    <xf numFmtId="166" fontId="0" fillId="0" borderId="0" xfId="0" applyNumberFormat="1"/>
    <xf numFmtId="0" fontId="0" fillId="0" borderId="3" xfId="0" applyBorder="1" applyAlignment="1">
      <alignment textRotation="90" wrapText="1"/>
    </xf>
    <xf numFmtId="166" fontId="0" fillId="0" borderId="0" xfId="0" applyNumberFormat="1" applyBorder="1"/>
    <xf numFmtId="0" fontId="0" fillId="0" borderId="3" xfId="0" applyBorder="1"/>
    <xf numFmtId="0" fontId="0" fillId="0" borderId="0" xfId="0" applyBorder="1" applyAlignment="1">
      <alignment wrapText="1"/>
    </xf>
    <xf numFmtId="0" fontId="0" fillId="0" borderId="2" xfId="0" applyBorder="1" applyAlignment="1">
      <alignment horizontal="center" wrapText="1"/>
    </xf>
    <xf numFmtId="0" fontId="0" fillId="0" borderId="0" xfId="0" applyBorder="1" applyAlignment="1">
      <alignment horizontal="center" wrapText="1"/>
    </xf>
    <xf numFmtId="0" fontId="0" fillId="0" borderId="3" xfId="0" applyBorder="1" applyAlignment="1">
      <alignment horizontal="center"/>
    </xf>
    <xf numFmtId="3" fontId="0" fillId="0" borderId="0" xfId="0" applyNumberFormat="1" applyBorder="1" applyAlignment="1">
      <alignment horizontal="right"/>
    </xf>
    <xf numFmtId="0" fontId="0" fillId="0" borderId="0" xfId="0" applyAlignment="1">
      <alignment horizontal="right"/>
    </xf>
    <xf numFmtId="0" fontId="6" fillId="0" borderId="0" xfId="0" quotePrefix="1" applyFont="1"/>
    <xf numFmtId="0" fontId="0" fillId="0" borderId="2" xfId="0" applyBorder="1" applyAlignment="1">
      <alignment horizontal="right"/>
    </xf>
    <xf numFmtId="0" fontId="0" fillId="0" borderId="0" xfId="0" applyBorder="1" applyAlignment="1">
      <alignment horizontal="right"/>
    </xf>
    <xf numFmtId="0" fontId="3" fillId="0" borderId="0" xfId="0" applyFont="1" applyFill="1"/>
    <xf numFmtId="0" fontId="7" fillId="0" borderId="0" xfId="0" applyFont="1"/>
    <xf numFmtId="0" fontId="8" fillId="0" borderId="0" xfId="0" applyFont="1"/>
    <xf numFmtId="0" fontId="9" fillId="0" borderId="0" xfId="14" applyFont="1" applyAlignment="1" applyProtection="1">
      <alignment horizontal="left"/>
    </xf>
    <xf numFmtId="0" fontId="12" fillId="0" borderId="0" xfId="0" applyFont="1" applyAlignment="1"/>
    <xf numFmtId="0" fontId="11" fillId="0" borderId="0" xfId="0" applyFont="1" applyAlignment="1"/>
    <xf numFmtId="0" fontId="9" fillId="0" borderId="0" xfId="14" applyFont="1" applyAlignment="1" applyProtection="1"/>
    <xf numFmtId="166" fontId="14" fillId="0" borderId="0" xfId="0" applyNumberFormat="1" applyFont="1"/>
    <xf numFmtId="2" fontId="0" fillId="0" borderId="0" xfId="0" applyNumberFormat="1" applyBorder="1" applyAlignment="1">
      <alignment wrapText="1"/>
    </xf>
    <xf numFmtId="2" fontId="0" fillId="0" borderId="0" xfId="0" applyNumberFormat="1" applyAlignment="1">
      <alignment wrapText="1"/>
    </xf>
    <xf numFmtId="0" fontId="0" fillId="0" borderId="3" xfId="0" applyBorder="1" applyAlignment="1">
      <alignment horizontal="right"/>
    </xf>
    <xf numFmtId="1" fontId="0" fillId="0" borderId="0" xfId="0" applyNumberFormat="1" applyAlignment="1">
      <alignment wrapText="1"/>
    </xf>
    <xf numFmtId="0" fontId="0" fillId="0" borderId="3" xfId="0" applyBorder="1" applyAlignment="1">
      <alignment wrapText="1"/>
    </xf>
    <xf numFmtId="0" fontId="3" fillId="0" borderId="0" xfId="0" quotePrefix="1" applyFont="1"/>
    <xf numFmtId="0" fontId="8" fillId="0" borderId="0" xfId="0" applyFont="1" applyBorder="1" applyAlignment="1">
      <alignment horizontal="center"/>
    </xf>
    <xf numFmtId="1" fontId="14" fillId="0" borderId="0" xfId="0" applyNumberFormat="1" applyFont="1" applyBorder="1" applyAlignment="1">
      <alignment horizontal="right"/>
    </xf>
    <xf numFmtId="1" fontId="14" fillId="0" borderId="0" xfId="0" applyNumberFormat="1" applyFont="1"/>
    <xf numFmtId="1" fontId="0" fillId="0" borderId="0" xfId="0" applyNumberFormat="1"/>
    <xf numFmtId="0" fontId="0" fillId="0" borderId="3" xfId="0" applyFill="1" applyBorder="1"/>
    <xf numFmtId="0" fontId="0" fillId="0" borderId="1" xfId="0" applyBorder="1" applyAlignment="1">
      <alignment textRotation="90" wrapText="1"/>
    </xf>
    <xf numFmtId="0" fontId="0" fillId="0" borderId="0" xfId="0" applyAlignment="1">
      <alignment textRotation="90" wrapText="1"/>
    </xf>
    <xf numFmtId="0" fontId="2" fillId="0" borderId="0" xfId="14" applyBorder="1" applyAlignment="1" applyProtection="1"/>
    <xf numFmtId="0" fontId="0" fillId="0" borderId="2" xfId="0" applyFill="1" applyBorder="1"/>
    <xf numFmtId="0" fontId="0" fillId="0" borderId="0" xfId="0" applyAlignment="1">
      <alignment horizontal="center" wrapText="1"/>
    </xf>
    <xf numFmtId="0" fontId="0" fillId="0" borderId="0" xfId="0" applyFill="1"/>
    <xf numFmtId="0" fontId="15" fillId="0" borderId="0" xfId="0" applyFont="1"/>
    <xf numFmtId="0" fontId="12" fillId="0" borderId="0" xfId="0" applyFont="1"/>
    <xf numFmtId="0" fontId="12" fillId="0" borderId="0" xfId="0" applyFont="1" applyAlignment="1">
      <alignment horizontal="left"/>
    </xf>
    <xf numFmtId="0" fontId="17" fillId="0" borderId="0" xfId="14" applyFont="1" applyAlignment="1" applyProtection="1"/>
    <xf numFmtId="0" fontId="12" fillId="0" borderId="0" xfId="0" applyFont="1" applyAlignment="1">
      <alignment wrapText="1"/>
    </xf>
    <xf numFmtId="0" fontId="11" fillId="0" borderId="0" xfId="0" applyFont="1" applyAlignment="1">
      <alignment wrapText="1"/>
    </xf>
    <xf numFmtId="0" fontId="10" fillId="0" borderId="0" xfId="0" applyFont="1" applyAlignment="1">
      <alignment horizontal="left"/>
    </xf>
    <xf numFmtId="15" fontId="12" fillId="0" borderId="0" xfId="0" applyNumberFormat="1" applyFont="1"/>
    <xf numFmtId="0" fontId="12" fillId="0" borderId="0" xfId="0" applyFont="1" applyAlignment="1">
      <alignment vertical="top" wrapText="1"/>
    </xf>
    <xf numFmtId="0" fontId="13" fillId="0" borderId="0" xfId="23" applyFont="1"/>
    <xf numFmtId="14" fontId="13" fillId="0" borderId="0" xfId="23" applyNumberFormat="1" applyFont="1"/>
    <xf numFmtId="14" fontId="19" fillId="0" borderId="0" xfId="23" applyNumberFormat="1" applyFont="1"/>
    <xf numFmtId="0" fontId="0" fillId="0" borderId="1" xfId="0" applyBorder="1" applyAlignment="1">
      <alignment horizontal="right"/>
    </xf>
    <xf numFmtId="0" fontId="0" fillId="0" borderId="3" xfId="0" applyBorder="1" applyAlignment="1">
      <alignment horizontal="right" wrapText="1"/>
    </xf>
    <xf numFmtId="0" fontId="0" fillId="0" borderId="1" xfId="0" applyBorder="1" applyAlignment="1">
      <alignment horizontal="right" wrapText="1"/>
    </xf>
    <xf numFmtId="0" fontId="0" fillId="0" borderId="2" xfId="0" applyBorder="1" applyAlignment="1">
      <alignment horizontal="right" wrapText="1"/>
    </xf>
    <xf numFmtId="0" fontId="0" fillId="0" borderId="0" xfId="0" applyBorder="1" applyAlignment="1">
      <alignment horizontal="right" wrapText="1"/>
    </xf>
    <xf numFmtId="2" fontId="0" fillId="0" borderId="2" xfId="0" applyNumberFormat="1" applyBorder="1" applyAlignment="1">
      <alignment horizontal="right" wrapText="1"/>
    </xf>
    <xf numFmtId="2" fontId="0" fillId="0" borderId="0" xfId="0" applyNumberFormat="1" applyBorder="1" applyAlignment="1">
      <alignment horizontal="right" wrapText="1"/>
    </xf>
    <xf numFmtId="0" fontId="0" fillId="0" borderId="3" xfId="0" applyFill="1" applyBorder="1" applyAlignment="1">
      <alignment horizontal="right"/>
    </xf>
    <xf numFmtId="0" fontId="8" fillId="0" borderId="0" xfId="0" applyFont="1" applyAlignment="1">
      <alignment vertical="center"/>
    </xf>
    <xf numFmtId="0" fontId="8" fillId="0" borderId="0" xfId="0" applyFont="1" applyBorder="1"/>
    <xf numFmtId="0" fontId="0" fillId="0" borderId="1" xfId="0" applyBorder="1" applyAlignment="1"/>
    <xf numFmtId="0" fontId="0" fillId="0" borderId="0" xfId="0" applyFont="1" applyFill="1" applyBorder="1"/>
    <xf numFmtId="0" fontId="0" fillId="0" borderId="2" xfId="1" applyFont="1" applyFill="1" applyBorder="1" applyAlignment="1">
      <alignment horizontal="left"/>
    </xf>
    <xf numFmtId="0" fontId="8" fillId="0" borderId="3" xfId="1" applyFont="1" applyFill="1" applyBorder="1"/>
    <xf numFmtId="0" fontId="8" fillId="0" borderId="2" xfId="1" applyFont="1" applyFill="1" applyBorder="1" applyAlignment="1">
      <alignment horizontal="left"/>
    </xf>
    <xf numFmtId="0" fontId="8" fillId="0" borderId="0" xfId="0" applyFont="1" applyFill="1" applyBorder="1"/>
    <xf numFmtId="1" fontId="0" fillId="0" borderId="3" xfId="0" applyNumberFormat="1" applyBorder="1" applyAlignment="1">
      <alignment horizontal="center" wrapText="1"/>
    </xf>
    <xf numFmtId="1" fontId="0" fillId="0" borderId="1" xfId="0" applyNumberFormat="1" applyBorder="1" applyAlignment="1">
      <alignment horizontal="center" wrapText="1"/>
    </xf>
    <xf numFmtId="0" fontId="8" fillId="0" borderId="3" xfId="0" applyFont="1" applyFill="1" applyBorder="1"/>
    <xf numFmtId="0" fontId="8" fillId="0" borderId="2" xfId="0" applyFont="1" applyBorder="1" applyAlignment="1">
      <alignment horizontal="right"/>
    </xf>
    <xf numFmtId="0" fontId="8" fillId="0" borderId="2" xfId="1" applyFont="1" applyBorder="1" applyAlignment="1">
      <alignment horizontal="center" wrapText="1"/>
    </xf>
    <xf numFmtId="0" fontId="8" fillId="0" borderId="3" xfId="1" applyFont="1" applyFill="1" applyBorder="1" applyAlignment="1">
      <alignment textRotation="90" wrapText="1"/>
    </xf>
    <xf numFmtId="0" fontId="0" fillId="0" borderId="0" xfId="0" applyFont="1" applyAlignment="1">
      <alignment horizontal="right"/>
    </xf>
    <xf numFmtId="0" fontId="20" fillId="0" borderId="0" xfId="0" applyFont="1"/>
    <xf numFmtId="0" fontId="3" fillId="0" borderId="0" xfId="0" applyFont="1" applyAlignment="1">
      <alignment wrapText="1"/>
    </xf>
    <xf numFmtId="0" fontId="3" fillId="0" borderId="1" xfId="0" applyNumberFormat="1" applyFont="1" applyBorder="1" applyAlignment="1">
      <alignment wrapText="1"/>
    </xf>
    <xf numFmtId="0" fontId="3" fillId="0" borderId="0" xfId="0" applyNumberFormat="1" applyFont="1" applyBorder="1" applyAlignment="1">
      <alignment wrapText="1"/>
    </xf>
    <xf numFmtId="164" fontId="0" fillId="0" borderId="0" xfId="6" applyNumberFormat="1" applyFont="1" applyAlignment="1">
      <alignment horizontal="right"/>
    </xf>
    <xf numFmtId="165" fontId="0" fillId="0" borderId="0" xfId="6" applyNumberFormat="1" applyFont="1" applyAlignment="1">
      <alignment horizontal="right"/>
    </xf>
    <xf numFmtId="165" fontId="0" fillId="0" borderId="2" xfId="6" applyNumberFormat="1" applyFont="1" applyBorder="1" applyAlignment="1">
      <alignment horizontal="right"/>
    </xf>
    <xf numFmtId="164" fontId="0" fillId="0" borderId="2" xfId="6" applyNumberFormat="1" applyFont="1" applyBorder="1" applyAlignment="1">
      <alignment horizontal="right"/>
    </xf>
    <xf numFmtId="165" fontId="0" fillId="0" borderId="0" xfId="6" applyNumberFormat="1" applyFont="1" applyBorder="1" applyAlignment="1">
      <alignment horizontal="right"/>
    </xf>
    <xf numFmtId="165" fontId="0" fillId="0" borderId="1" xfId="6" applyNumberFormat="1" applyFont="1" applyBorder="1" applyAlignment="1">
      <alignment horizontal="right"/>
    </xf>
    <xf numFmtId="164" fontId="5" fillId="0" borderId="0" xfId="6" applyNumberFormat="1" applyFont="1" applyBorder="1" applyAlignment="1">
      <alignment horizontal="right"/>
    </xf>
    <xf numFmtId="164" fontId="8" fillId="0" borderId="0" xfId="6" applyNumberFormat="1" applyFont="1" applyBorder="1" applyAlignment="1">
      <alignment horizontal="right"/>
    </xf>
    <xf numFmtId="164" fontId="8" fillId="0" borderId="2" xfId="6" applyNumberFormat="1" applyFont="1" applyBorder="1" applyAlignment="1">
      <alignment horizontal="right"/>
    </xf>
    <xf numFmtId="164" fontId="8" fillId="0" borderId="1" xfId="6" applyNumberFormat="1" applyFont="1" applyBorder="1" applyAlignment="1">
      <alignment horizontal="right"/>
    </xf>
    <xf numFmtId="164" fontId="0" fillId="0" borderId="0" xfId="0" applyNumberFormat="1"/>
    <xf numFmtId="165" fontId="0" fillId="0" borderId="0" xfId="0" applyNumberFormat="1"/>
    <xf numFmtId="165" fontId="8" fillId="0" borderId="0" xfId="6" applyNumberFormat="1" applyFont="1" applyBorder="1" applyAlignment="1">
      <alignment horizontal="right"/>
    </xf>
    <xf numFmtId="165" fontId="8" fillId="0" borderId="2" xfId="6" applyNumberFormat="1" applyFont="1" applyBorder="1" applyAlignment="1">
      <alignment horizontal="right"/>
    </xf>
    <xf numFmtId="0" fontId="8" fillId="0" borderId="2" xfId="0" applyFont="1" applyBorder="1"/>
    <xf numFmtId="164" fontId="8" fillId="0" borderId="0" xfId="6" applyNumberFormat="1" applyFont="1" applyAlignment="1">
      <alignment horizontal="right"/>
    </xf>
    <xf numFmtId="165" fontId="8" fillId="0" borderId="0" xfId="6" applyNumberFormat="1" applyFont="1" applyAlignment="1">
      <alignment horizontal="right"/>
    </xf>
    <xf numFmtId="0" fontId="8" fillId="0" borderId="0" xfId="0" applyFont="1" applyAlignment="1">
      <alignment wrapText="1"/>
    </xf>
    <xf numFmtId="166" fontId="8" fillId="0" borderId="0" xfId="0" applyNumberFormat="1" applyFont="1"/>
    <xf numFmtId="166" fontId="8" fillId="0" borderId="2" xfId="0" applyNumberFormat="1" applyFont="1" applyBorder="1"/>
    <xf numFmtId="164" fontId="0" fillId="0" borderId="0" xfId="0" applyNumberFormat="1" applyAlignment="1">
      <alignment horizontal="right"/>
    </xf>
    <xf numFmtId="0" fontId="8" fillId="0" borderId="2" xfId="0" applyFont="1" applyBorder="1" applyAlignment="1">
      <alignment horizontal="center" wrapText="1"/>
    </xf>
    <xf numFmtId="0" fontId="0" fillId="0" borderId="0" xfId="1" applyFont="1" applyFill="1" applyBorder="1" applyAlignment="1">
      <alignment horizontal="left"/>
    </xf>
    <xf numFmtId="49" fontId="8" fillId="0" borderId="0" xfId="0" applyNumberFormat="1" applyFont="1" applyAlignment="1">
      <alignment horizontal="left"/>
    </xf>
    <xf numFmtId="49" fontId="8" fillId="0" borderId="3" xfId="0" applyNumberFormat="1" applyFont="1" applyBorder="1" applyAlignment="1">
      <alignment horizontal="right"/>
    </xf>
    <xf numFmtId="3" fontId="0" fillId="0" borderId="2" xfId="1" applyNumberFormat="1" applyFont="1" applyBorder="1"/>
    <xf numFmtId="0" fontId="0" fillId="0" borderId="0" xfId="1" applyFont="1" applyBorder="1"/>
    <xf numFmtId="2" fontId="9" fillId="0" borderId="0" xfId="14" applyNumberFormat="1" applyFont="1" applyAlignment="1" applyProtection="1">
      <alignment horizontal="left"/>
    </xf>
    <xf numFmtId="0" fontId="9" fillId="0" borderId="0" xfId="14" applyFont="1" applyAlignment="1" applyProtection="1">
      <alignment horizontal="left" vertical="top" wrapText="1"/>
    </xf>
    <xf numFmtId="15" fontId="12" fillId="0" borderId="0" xfId="0" applyNumberFormat="1" applyFont="1" applyAlignment="1">
      <alignment horizontal="left"/>
    </xf>
    <xf numFmtId="0" fontId="8" fillId="0" borderId="0" xfId="1" applyFont="1" applyFill="1" applyBorder="1" applyAlignment="1">
      <alignment horizontal="left"/>
    </xf>
    <xf numFmtId="0" fontId="0" fillId="0" borderId="1" xfId="0" applyBorder="1" applyAlignment="1">
      <alignment horizontal="centerContinuous" wrapText="1"/>
    </xf>
    <xf numFmtId="168" fontId="0" fillId="0" borderId="0" xfId="6" applyNumberFormat="1" applyFont="1" applyAlignment="1">
      <alignment horizontal="right"/>
    </xf>
    <xf numFmtId="169" fontId="8" fillId="0" borderId="0" xfId="6" applyNumberFormat="1" applyFont="1" applyAlignment="1">
      <alignment horizontal="right"/>
    </xf>
    <xf numFmtId="169" fontId="8" fillId="0" borderId="2" xfId="6" applyNumberFormat="1" applyFont="1" applyBorder="1" applyAlignment="1">
      <alignment horizontal="right"/>
    </xf>
    <xf numFmtId="169" fontId="8" fillId="0" borderId="0" xfId="6" applyNumberFormat="1" applyFont="1" applyBorder="1" applyAlignment="1">
      <alignment horizontal="right"/>
    </xf>
    <xf numFmtId="168" fontId="8" fillId="0" borderId="0" xfId="6" applyNumberFormat="1" applyFont="1" applyAlignment="1">
      <alignment horizontal="right"/>
    </xf>
    <xf numFmtId="168" fontId="8" fillId="0" borderId="2" xfId="6" applyNumberFormat="1" applyFont="1" applyBorder="1" applyAlignment="1">
      <alignment horizontal="right"/>
    </xf>
    <xf numFmtId="168" fontId="8" fillId="0" borderId="0" xfId="6" applyNumberFormat="1" applyFont="1" applyBorder="1" applyAlignment="1">
      <alignment horizontal="right"/>
    </xf>
    <xf numFmtId="168" fontId="0" fillId="0" borderId="2" xfId="6" applyNumberFormat="1" applyFont="1" applyBorder="1" applyAlignment="1">
      <alignment horizontal="right"/>
    </xf>
    <xf numFmtId="168" fontId="0" fillId="0" borderId="1" xfId="6" applyNumberFormat="1" applyFont="1" applyBorder="1" applyAlignment="1">
      <alignment horizontal="right"/>
    </xf>
    <xf numFmtId="168" fontId="0" fillId="0" borderId="0" xfId="6" applyNumberFormat="1" applyFont="1" applyBorder="1" applyAlignment="1">
      <alignment horizontal="right"/>
    </xf>
    <xf numFmtId="1" fontId="8" fillId="0" borderId="0" xfId="6" applyNumberFormat="1" applyFont="1" applyBorder="1" applyAlignment="1">
      <alignment horizontal="right"/>
    </xf>
    <xf numFmtId="166" fontId="8" fillId="0" borderId="0" xfId="6" applyNumberFormat="1" applyFont="1" applyBorder="1" applyAlignment="1">
      <alignment horizontal="right"/>
    </xf>
    <xf numFmtId="1" fontId="0" fillId="0" borderId="0" xfId="6" applyNumberFormat="1" applyFont="1" applyBorder="1" applyAlignment="1">
      <alignment horizontal="right"/>
    </xf>
    <xf numFmtId="1" fontId="0" fillId="0" borderId="2" xfId="6" applyNumberFormat="1" applyFont="1" applyBorder="1" applyAlignment="1">
      <alignment horizontal="right"/>
    </xf>
    <xf numFmtId="169" fontId="0" fillId="0" borderId="0" xfId="6" applyNumberFormat="1" applyFont="1" applyBorder="1" applyAlignment="1">
      <alignment horizontal="right"/>
    </xf>
    <xf numFmtId="3" fontId="0" fillId="0" borderId="0" xfId="6" applyNumberFormat="1" applyFont="1" applyBorder="1" applyAlignment="1">
      <alignment horizontal="right"/>
    </xf>
    <xf numFmtId="3" fontId="0" fillId="0" borderId="2" xfId="6" applyNumberFormat="1" applyFont="1" applyBorder="1" applyAlignment="1">
      <alignment horizontal="right"/>
    </xf>
    <xf numFmtId="167" fontId="8" fillId="0" borderId="0" xfId="6" applyNumberFormat="1" applyFont="1" applyBorder="1" applyAlignment="1">
      <alignment horizontal="right"/>
    </xf>
    <xf numFmtId="167" fontId="8" fillId="0" borderId="2" xfId="6" applyNumberFormat="1" applyFont="1" applyBorder="1" applyAlignment="1">
      <alignment horizontal="right"/>
    </xf>
    <xf numFmtId="3" fontId="0" fillId="0" borderId="2" xfId="0" applyNumberFormat="1" applyBorder="1" applyAlignment="1">
      <alignment horizontal="right"/>
    </xf>
    <xf numFmtId="0" fontId="8" fillId="0" borderId="2" xfId="0" applyNumberFormat="1" applyFont="1" applyBorder="1" applyAlignment="1">
      <alignment horizontal="left"/>
    </xf>
    <xf numFmtId="0" fontId="8" fillId="0" borderId="0" xfId="0" applyNumberFormat="1" applyFont="1" applyBorder="1" applyAlignment="1">
      <alignment horizontal="left"/>
    </xf>
    <xf numFmtId="165" fontId="0" fillId="0" borderId="0" xfId="8" applyNumberFormat="1" applyFont="1" applyAlignment="1">
      <alignment horizontal="right"/>
    </xf>
    <xf numFmtId="165" fontId="0" fillId="0" borderId="0" xfId="8" applyNumberFormat="1" applyFont="1" applyBorder="1" applyAlignment="1">
      <alignment horizontal="right"/>
    </xf>
    <xf numFmtId="0" fontId="25" fillId="0" borderId="0" xfId="0" applyFont="1"/>
    <xf numFmtId="165" fontId="5" fillId="0" borderId="0" xfId="6" applyNumberFormat="1" applyFont="1" applyAlignment="1">
      <alignment horizontal="right"/>
    </xf>
    <xf numFmtId="0" fontId="0" fillId="0" borderId="0" xfId="0" applyBorder="1" applyAlignment="1">
      <alignment horizontal="center"/>
    </xf>
    <xf numFmtId="0" fontId="1" fillId="0" borderId="0" xfId="0" applyFont="1" applyBorder="1" applyAlignment="1">
      <alignment horizontal="left"/>
    </xf>
    <xf numFmtId="0" fontId="3" fillId="0" borderId="0" xfId="0" applyFont="1" applyAlignment="1">
      <alignment horizontal="left" wrapText="1"/>
    </xf>
    <xf numFmtId="49" fontId="1" fillId="0" borderId="0" xfId="0" applyNumberFormat="1" applyFont="1" applyBorder="1" applyAlignment="1">
      <alignment horizontal="left"/>
    </xf>
    <xf numFmtId="0" fontId="1" fillId="0" borderId="0" xfId="0" applyFont="1"/>
    <xf numFmtId="0" fontId="3" fillId="0" borderId="0" xfId="1" applyFont="1"/>
    <xf numFmtId="0" fontId="1" fillId="0" borderId="3" xfId="0" applyFont="1" applyBorder="1" applyAlignment="1">
      <alignment horizontal="center" wrapText="1"/>
    </xf>
    <xf numFmtId="0" fontId="1" fillId="0" borderId="0" xfId="0" applyNumberFormat="1" applyFont="1" applyBorder="1" applyAlignment="1">
      <alignment horizontal="left"/>
    </xf>
    <xf numFmtId="0" fontId="1" fillId="0" borderId="2" xfId="0" applyFont="1" applyBorder="1"/>
    <xf numFmtId="49" fontId="1" fillId="0" borderId="3" xfId="0" applyNumberFormat="1" applyFont="1" applyBorder="1" applyAlignment="1">
      <alignment horizontal="right"/>
    </xf>
    <xf numFmtId="0" fontId="1" fillId="0" borderId="0" xfId="0" applyFont="1" applyAlignment="1">
      <alignment horizontal="left"/>
    </xf>
    <xf numFmtId="0" fontId="1" fillId="0" borderId="3" xfId="0" applyFont="1" applyBorder="1" applyAlignment="1">
      <alignment horizontal="right"/>
    </xf>
    <xf numFmtId="0" fontId="1" fillId="0" borderId="3" xfId="1" applyFont="1" applyFill="1" applyBorder="1" applyAlignment="1">
      <alignment horizontal="right"/>
    </xf>
    <xf numFmtId="0" fontId="1" fillId="0" borderId="2" xfId="0" applyFont="1" applyBorder="1" applyAlignment="1">
      <alignment horizontal="right" wrapText="1"/>
    </xf>
    <xf numFmtId="0" fontId="1" fillId="0" borderId="2" xfId="0" applyFont="1" applyBorder="1" applyAlignment="1">
      <alignment horizontal="center" wrapText="1"/>
    </xf>
    <xf numFmtId="0" fontId="1" fillId="0" borderId="2" xfId="0" applyFont="1" applyBorder="1" applyAlignment="1">
      <alignment horizontal="right"/>
    </xf>
    <xf numFmtId="0" fontId="1" fillId="0" borderId="0" xfId="14" applyFont="1" applyAlignment="1" applyProtection="1"/>
    <xf numFmtId="0" fontId="1" fillId="0" borderId="3" xfId="0" applyFont="1" applyBorder="1" applyAlignment="1">
      <alignment horizontal="right" wrapText="1"/>
    </xf>
    <xf numFmtId="168" fontId="1" fillId="0" borderId="2" xfId="6" quotePrefix="1" applyNumberFormat="1" applyFont="1" applyBorder="1" applyAlignment="1">
      <alignment horizontal="right"/>
    </xf>
    <xf numFmtId="169" fontId="1" fillId="0" borderId="2" xfId="6" quotePrefix="1" applyNumberFormat="1" applyFont="1" applyBorder="1" applyAlignment="1">
      <alignment horizontal="right"/>
    </xf>
    <xf numFmtId="170" fontId="0" fillId="0" borderId="0" xfId="6" applyNumberFormat="1" applyFont="1" applyBorder="1" applyAlignment="1">
      <alignment horizontal="right"/>
    </xf>
    <xf numFmtId="171" fontId="0" fillId="0" borderId="0" xfId="6" applyNumberFormat="1" applyFont="1" applyBorder="1" applyAlignment="1">
      <alignment horizontal="right"/>
    </xf>
    <xf numFmtId="171" fontId="0" fillId="0" borderId="0" xfId="0" applyNumberFormat="1" applyAlignment="1">
      <alignment horizontal="right"/>
    </xf>
    <xf numFmtId="170" fontId="0" fillId="0" borderId="2" xfId="6" applyNumberFormat="1" applyFont="1" applyBorder="1" applyAlignment="1">
      <alignment horizontal="right"/>
    </xf>
    <xf numFmtId="171" fontId="0" fillId="0" borderId="2" xfId="6" applyNumberFormat="1" applyFont="1" applyBorder="1" applyAlignment="1">
      <alignment horizontal="right"/>
    </xf>
    <xf numFmtId="170" fontId="1" fillId="0" borderId="0" xfId="6" quotePrefix="1" applyNumberFormat="1" applyFont="1" applyBorder="1" applyAlignment="1">
      <alignment horizontal="right"/>
    </xf>
    <xf numFmtId="165" fontId="1" fillId="0" borderId="0" xfId="6" applyNumberFormat="1" applyFont="1" applyBorder="1" applyAlignment="1">
      <alignment horizontal="right"/>
    </xf>
    <xf numFmtId="165" fontId="1" fillId="0" borderId="2" xfId="6" applyNumberFormat="1" applyFont="1" applyBorder="1" applyAlignment="1">
      <alignment horizontal="right"/>
    </xf>
    <xf numFmtId="3" fontId="0" fillId="0" borderId="0" xfId="1" applyNumberFormat="1" applyFont="1" applyFill="1" applyBorder="1" applyAlignment="1">
      <alignment horizontal="right"/>
    </xf>
    <xf numFmtId="172" fontId="0" fillId="0" borderId="0" xfId="6" applyNumberFormat="1" applyFont="1" applyAlignment="1">
      <alignment horizontal="right"/>
    </xf>
    <xf numFmtId="172" fontId="0" fillId="0" borderId="2" xfId="6" applyNumberFormat="1" applyFont="1" applyBorder="1" applyAlignment="1">
      <alignment horizontal="right"/>
    </xf>
    <xf numFmtId="172" fontId="8" fillId="0" borderId="0" xfId="6" applyNumberFormat="1" applyFont="1" applyBorder="1" applyAlignment="1">
      <alignment horizontal="right"/>
    </xf>
    <xf numFmtId="0" fontId="1" fillId="0" borderId="0" xfId="0" applyFont="1" applyBorder="1"/>
    <xf numFmtId="165" fontId="1" fillId="0" borderId="0" xfId="6" applyNumberFormat="1" applyFont="1" applyAlignment="1">
      <alignment horizontal="right"/>
    </xf>
    <xf numFmtId="164" fontId="1" fillId="0" borderId="0" xfId="6" applyNumberFormat="1" applyFont="1" applyBorder="1" applyAlignment="1">
      <alignment horizontal="right"/>
    </xf>
    <xf numFmtId="0" fontId="1" fillId="0" borderId="1" xfId="0" applyFont="1" applyBorder="1"/>
    <xf numFmtId="0" fontId="1" fillId="0" borderId="3" xfId="1" applyFont="1" applyFill="1" applyBorder="1" applyAlignment="1">
      <alignment textRotation="90" wrapText="1"/>
    </xf>
    <xf numFmtId="0" fontId="9" fillId="0" borderId="0" xfId="14" applyFont="1" applyAlignment="1" applyProtection="1">
      <alignment horizontal="left"/>
    </xf>
    <xf numFmtId="0" fontId="3" fillId="0" borderId="0" xfId="0" applyFont="1" applyFill="1" applyBorder="1"/>
    <xf numFmtId="0" fontId="23" fillId="0" borderId="0" xfId="0" applyFont="1"/>
    <xf numFmtId="0" fontId="23" fillId="0" borderId="1" xfId="0" applyFont="1" applyBorder="1"/>
    <xf numFmtId="0" fontId="23" fillId="0" borderId="2" xfId="0" applyFont="1" applyBorder="1" applyAlignment="1">
      <alignment horizontal="center" wrapText="1"/>
    </xf>
    <xf numFmtId="0" fontId="23" fillId="0" borderId="0" xfId="0" applyFont="1" applyBorder="1"/>
    <xf numFmtId="0" fontId="23" fillId="0" borderId="2" xfId="0" applyFont="1" applyBorder="1"/>
    <xf numFmtId="166" fontId="23" fillId="0" borderId="0" xfId="0" applyNumberFormat="1" applyFont="1" applyBorder="1"/>
    <xf numFmtId="4" fontId="23" fillId="0" borderId="0" xfId="0" applyNumberFormat="1" applyFont="1"/>
    <xf numFmtId="4" fontId="23" fillId="0" borderId="0" xfId="0" applyNumberFormat="1" applyFont="1" applyAlignment="1">
      <alignment horizontal="center"/>
    </xf>
    <xf numFmtId="4" fontId="23" fillId="0" borderId="0" xfId="0" applyNumberFormat="1" applyFont="1" applyBorder="1"/>
    <xf numFmtId="4" fontId="23" fillId="0" borderId="2" xfId="0" applyNumberFormat="1" applyFont="1" applyBorder="1"/>
    <xf numFmtId="167" fontId="23" fillId="0" borderId="0" xfId="0" applyNumberFormat="1" applyFont="1"/>
    <xf numFmtId="167" fontId="23" fillId="0" borderId="2" xfId="0" applyNumberFormat="1" applyFont="1" applyBorder="1"/>
    <xf numFmtId="3" fontId="23" fillId="0" borderId="0" xfId="0" applyNumberFormat="1" applyFont="1"/>
    <xf numFmtId="3" fontId="23" fillId="0" borderId="2" xfId="0" applyNumberFormat="1" applyFont="1" applyBorder="1"/>
    <xf numFmtId="0" fontId="0" fillId="0" borderId="2" xfId="6" applyNumberFormat="1" applyFont="1" applyBorder="1" applyAlignment="1">
      <alignment horizontal="right"/>
    </xf>
    <xf numFmtId="166" fontId="23" fillId="0" borderId="0" xfId="0" applyNumberFormat="1" applyFont="1"/>
    <xf numFmtId="166" fontId="23" fillId="0" borderId="2" xfId="0" applyNumberFormat="1" applyFont="1" applyBorder="1"/>
    <xf numFmtId="166" fontId="23" fillId="0" borderId="1" xfId="0" applyNumberFormat="1" applyFont="1" applyBorder="1"/>
    <xf numFmtId="3" fontId="23" fillId="0" borderId="1" xfId="0" applyNumberFormat="1" applyFont="1" applyBorder="1"/>
    <xf numFmtId="3" fontId="23" fillId="0" borderId="0" xfId="0" applyNumberFormat="1" applyFont="1" applyBorder="1"/>
    <xf numFmtId="0" fontId="1" fillId="0" borderId="0" xfId="0" applyFont="1" applyFill="1" applyBorder="1" applyAlignment="1">
      <alignment horizontal="left" vertical="center"/>
    </xf>
    <xf numFmtId="0" fontId="0" fillId="0" borderId="0" xfId="0"/>
    <xf numFmtId="3" fontId="0" fillId="0" borderId="0" xfId="1" applyNumberFormat="1" applyFont="1" applyBorder="1"/>
    <xf numFmtId="0" fontId="0" fillId="0" borderId="3" xfId="1" applyFont="1" applyBorder="1"/>
    <xf numFmtId="3" fontId="0" fillId="0" borderId="0" xfId="1" applyNumberFormat="1" applyFont="1"/>
    <xf numFmtId="3" fontId="0" fillId="0" borderId="2" xfId="1" applyNumberFormat="1" applyFont="1" applyBorder="1"/>
    <xf numFmtId="0" fontId="0" fillId="0" borderId="0" xfId="0"/>
    <xf numFmtId="3" fontId="0" fillId="0" borderId="0" xfId="1" applyNumberFormat="1" applyFont="1" applyBorder="1"/>
    <xf numFmtId="0" fontId="2" fillId="0" borderId="0" xfId="14" applyAlignment="1" applyProtection="1"/>
    <xf numFmtId="3" fontId="0" fillId="0" borderId="0" xfId="0" applyNumberFormat="1"/>
    <xf numFmtId="0" fontId="0" fillId="0" borderId="3" xfId="0" applyBorder="1"/>
    <xf numFmtId="0" fontId="1" fillId="0" borderId="0" xfId="0" applyFont="1"/>
    <xf numFmtId="0" fontId="0" fillId="0" borderId="2" xfId="0" applyBorder="1"/>
    <xf numFmtId="0" fontId="0" fillId="0" borderId="0" xfId="0" applyAlignment="1">
      <alignment horizontal="right"/>
    </xf>
    <xf numFmtId="0" fontId="0" fillId="0" borderId="2" xfId="0" applyBorder="1" applyAlignment="1">
      <alignment horizontal="right"/>
    </xf>
    <xf numFmtId="0" fontId="0" fillId="0" borderId="1" xfId="0" applyBorder="1"/>
    <xf numFmtId="0" fontId="0" fillId="0" borderId="3" xfId="0" applyBorder="1" applyAlignment="1">
      <alignment horizontal="right" wrapText="1"/>
    </xf>
    <xf numFmtId="49" fontId="1" fillId="0" borderId="3" xfId="0" applyNumberFormat="1" applyFont="1" applyBorder="1" applyAlignment="1">
      <alignment horizontal="right"/>
    </xf>
    <xf numFmtId="0" fontId="0" fillId="0" borderId="1" xfId="0" applyBorder="1" applyAlignment="1"/>
    <xf numFmtId="0" fontId="1" fillId="0" borderId="2" xfId="0" applyFont="1" applyBorder="1" applyAlignment="1">
      <alignment horizontal="right"/>
    </xf>
    <xf numFmtId="1" fontId="0" fillId="0" borderId="0" xfId="0" applyNumberFormat="1"/>
    <xf numFmtId="3" fontId="0" fillId="0" borderId="0" xfId="0" applyNumberFormat="1" applyAlignment="1">
      <alignment horizontal="right"/>
    </xf>
    <xf numFmtId="0" fontId="23" fillId="0" borderId="0" xfId="0" applyFont="1"/>
    <xf numFmtId="0" fontId="1" fillId="0" borderId="0" xfId="0" applyFont="1" applyBorder="1"/>
    <xf numFmtId="0" fontId="23" fillId="0" borderId="1" xfId="0" applyFont="1" applyBorder="1"/>
    <xf numFmtId="0" fontId="23" fillId="0" borderId="0" xfId="0" applyFont="1" applyBorder="1"/>
    <xf numFmtId="0" fontId="23" fillId="0" borderId="2" xfId="0" applyFont="1" applyBorder="1" applyAlignment="1">
      <alignment horizontal="right"/>
    </xf>
    <xf numFmtId="0" fontId="23" fillId="0" borderId="2" xfId="0" applyFont="1" applyBorder="1"/>
    <xf numFmtId="166" fontId="23" fillId="0" borderId="0" xfId="0" applyNumberFormat="1" applyFont="1" applyBorder="1"/>
    <xf numFmtId="0" fontId="0" fillId="0" borderId="0" xfId="1" applyFont="1" applyAlignment="1">
      <alignment horizontal="left"/>
    </xf>
    <xf numFmtId="0" fontId="0" fillId="0" borderId="2" xfId="1" applyFont="1" applyBorder="1"/>
    <xf numFmtId="165" fontId="8" fillId="0" borderId="1" xfId="6" applyNumberFormat="1" applyFont="1" applyBorder="1" applyAlignment="1">
      <alignment horizontal="right"/>
    </xf>
    <xf numFmtId="0" fontId="6" fillId="0" borderId="0" xfId="1" applyFont="1" applyFill="1"/>
    <xf numFmtId="0" fontId="1" fillId="0" borderId="1" xfId="0" applyFont="1" applyBorder="1" applyAlignment="1"/>
    <xf numFmtId="0" fontId="1" fillId="0" borderId="0" xfId="1" applyFont="1" applyBorder="1"/>
    <xf numFmtId="0" fontId="0" fillId="0" borderId="1" xfId="1" applyFont="1" applyBorder="1" applyAlignment="1">
      <alignment wrapText="1"/>
    </xf>
    <xf numFmtId="0" fontId="0" fillId="0" borderId="1" xfId="1" applyFont="1" applyBorder="1" applyAlignment="1">
      <alignment horizontal="center" wrapText="1"/>
    </xf>
    <xf numFmtId="3" fontId="0" fillId="0" borderId="0" xfId="1" applyNumberFormat="1" applyFont="1" applyAlignment="1">
      <alignment horizontal="right"/>
    </xf>
    <xf numFmtId="3" fontId="0" fillId="0" borderId="0" xfId="1" applyNumberFormat="1" applyFont="1" applyBorder="1" applyAlignment="1">
      <alignment horizontal="right"/>
    </xf>
    <xf numFmtId="3" fontId="1" fillId="0" borderId="0" xfId="44" applyNumberFormat="1" applyFont="1" applyAlignment="1">
      <alignment horizontal="right"/>
    </xf>
    <xf numFmtId="0" fontId="0" fillId="0" borderId="0" xfId="1" applyFont="1" applyBorder="1" applyAlignment="1">
      <alignment horizontal="right"/>
    </xf>
    <xf numFmtId="166" fontId="1" fillId="0" borderId="0" xfId="1" applyNumberFormat="1" applyFont="1" applyAlignment="1">
      <alignment horizontal="right"/>
    </xf>
    <xf numFmtId="166" fontId="1" fillId="0" borderId="0" xfId="44" applyNumberFormat="1" applyFont="1" applyAlignment="1">
      <alignment horizontal="right"/>
    </xf>
    <xf numFmtId="167" fontId="0" fillId="0" borderId="0" xfId="1" applyNumberFormat="1" applyFont="1" applyAlignment="1">
      <alignment horizontal="right"/>
    </xf>
    <xf numFmtId="167" fontId="1" fillId="0" borderId="0" xfId="1" applyNumberFormat="1" applyFont="1" applyAlignment="1">
      <alignment horizontal="right"/>
    </xf>
    <xf numFmtId="3" fontId="1" fillId="0" borderId="0" xfId="1" applyNumberFormat="1" applyFont="1" applyAlignment="1">
      <alignment horizontal="right"/>
    </xf>
    <xf numFmtId="3" fontId="0" fillId="0" borderId="2" xfId="1" applyNumberFormat="1" applyFont="1" applyBorder="1" applyAlignment="1">
      <alignment horizontal="right"/>
    </xf>
    <xf numFmtId="3" fontId="1" fillId="0" borderId="2" xfId="44" applyNumberFormat="1" applyFont="1" applyBorder="1" applyAlignment="1">
      <alignment horizontal="right"/>
    </xf>
    <xf numFmtId="0" fontId="0" fillId="0" borderId="2" xfId="1" applyFont="1" applyBorder="1" applyAlignment="1">
      <alignment horizontal="right"/>
    </xf>
    <xf numFmtId="166" fontId="1" fillId="0" borderId="2" xfId="1" applyNumberFormat="1" applyFont="1" applyBorder="1" applyAlignment="1">
      <alignment horizontal="right"/>
    </xf>
    <xf numFmtId="166" fontId="1" fillId="0" borderId="2" xfId="44" applyNumberFormat="1" applyFont="1" applyBorder="1" applyAlignment="1">
      <alignment horizontal="right"/>
    </xf>
    <xf numFmtId="2" fontId="23" fillId="0" borderId="0" xfId="0" applyNumberFormat="1" applyFont="1" applyBorder="1"/>
    <xf numFmtId="166" fontId="1" fillId="0" borderId="0" xfId="0" applyNumberFormat="1" applyFont="1" applyAlignment="1">
      <alignment horizontal="right"/>
    </xf>
    <xf numFmtId="0" fontId="0" fillId="0" borderId="0" xfId="1" applyFont="1" applyAlignment="1">
      <alignment horizontal="right"/>
    </xf>
    <xf numFmtId="167" fontId="0" fillId="0" borderId="0" xfId="1" applyNumberFormat="1" applyFont="1" applyBorder="1" applyAlignment="1">
      <alignment horizontal="right"/>
    </xf>
    <xf numFmtId="167" fontId="0" fillId="0" borderId="0" xfId="6" applyNumberFormat="1" applyFont="1" applyBorder="1" applyAlignment="1">
      <alignment horizontal="right"/>
    </xf>
    <xf numFmtId="3" fontId="1" fillId="0" borderId="0" xfId="6" applyNumberFormat="1" applyFont="1" applyBorder="1" applyAlignment="1">
      <alignment horizontal="right"/>
    </xf>
    <xf numFmtId="167" fontId="1" fillId="0" borderId="0" xfId="1" applyNumberFormat="1" applyFont="1" applyBorder="1" applyAlignment="1">
      <alignment horizontal="right"/>
    </xf>
    <xf numFmtId="166" fontId="1" fillId="0" borderId="2" xfId="0" applyNumberFormat="1" applyFont="1" applyBorder="1" applyAlignment="1">
      <alignment horizontal="right"/>
    </xf>
    <xf numFmtId="167" fontId="0" fillId="0" borderId="2" xfId="1" applyNumberFormat="1" applyFont="1" applyBorder="1" applyAlignment="1">
      <alignment horizontal="right"/>
    </xf>
    <xf numFmtId="3" fontId="0" fillId="0" borderId="0" xfId="1" applyNumberFormat="1" applyFont="1" applyFill="1" applyAlignment="1">
      <alignment horizontal="right"/>
    </xf>
    <xf numFmtId="3" fontId="0" fillId="0" borderId="0" xfId="6" applyNumberFormat="1" applyFont="1" applyFill="1" applyBorder="1" applyAlignment="1">
      <alignment horizontal="right"/>
    </xf>
    <xf numFmtId="0" fontId="0" fillId="0" borderId="0" xfId="1" applyFont="1" applyFill="1" applyBorder="1" applyAlignment="1">
      <alignment horizontal="right"/>
    </xf>
    <xf numFmtId="166" fontId="1" fillId="0" borderId="0" xfId="1" applyNumberFormat="1" applyFont="1" applyFill="1" applyAlignment="1">
      <alignment horizontal="right"/>
    </xf>
    <xf numFmtId="167" fontId="1" fillId="0" borderId="0" xfId="0" applyNumberFormat="1" applyFont="1" applyFill="1" applyAlignment="1">
      <alignment horizontal="right"/>
    </xf>
    <xf numFmtId="166" fontId="1" fillId="0" borderId="1" xfId="1" applyNumberFormat="1" applyFont="1" applyFill="1" applyBorder="1" applyAlignment="1">
      <alignment horizontal="right"/>
    </xf>
    <xf numFmtId="167" fontId="0" fillId="0" borderId="0" xfId="1" applyNumberFormat="1" applyFont="1" applyFill="1" applyAlignment="1">
      <alignment horizontal="right"/>
    </xf>
    <xf numFmtId="0" fontId="0" fillId="0" borderId="0" xfId="1" applyFont="1" applyFill="1" applyAlignment="1">
      <alignment horizontal="right"/>
    </xf>
    <xf numFmtId="166" fontId="1" fillId="0" borderId="0" xfId="1" applyNumberFormat="1" applyFont="1" applyFill="1" applyBorder="1" applyAlignment="1">
      <alignment horizontal="right"/>
    </xf>
    <xf numFmtId="3" fontId="1" fillId="0" borderId="0" xfId="1" applyNumberFormat="1" applyFont="1" applyFill="1" applyAlignment="1">
      <alignment horizontal="right"/>
    </xf>
    <xf numFmtId="167" fontId="1" fillId="0" borderId="0" xfId="1" applyNumberFormat="1" applyFont="1" applyFill="1" applyAlignment="1">
      <alignment horizontal="right"/>
    </xf>
    <xf numFmtId="3" fontId="1" fillId="0" borderId="0" xfId="6" applyNumberFormat="1" applyFont="1" applyFill="1" applyBorder="1" applyAlignment="1">
      <alignment horizontal="right"/>
    </xf>
    <xf numFmtId="3" fontId="0" fillId="0" borderId="2" xfId="1" applyNumberFormat="1" applyFont="1" applyFill="1" applyBorder="1" applyAlignment="1">
      <alignment horizontal="right"/>
    </xf>
    <xf numFmtId="3" fontId="0" fillId="0" borderId="2" xfId="6" applyNumberFormat="1" applyFont="1" applyFill="1" applyBorder="1" applyAlignment="1">
      <alignment horizontal="right"/>
    </xf>
    <xf numFmtId="0" fontId="0" fillId="0" borderId="2" xfId="1" applyFont="1" applyFill="1" applyBorder="1" applyAlignment="1">
      <alignment horizontal="right"/>
    </xf>
    <xf numFmtId="166" fontId="1" fillId="0" borderId="2" xfId="1" applyNumberFormat="1" applyFont="1" applyFill="1" applyBorder="1" applyAlignment="1">
      <alignment horizontal="right"/>
    </xf>
    <xf numFmtId="167" fontId="1" fillId="0" borderId="2" xfId="0" applyNumberFormat="1" applyFont="1" applyFill="1" applyBorder="1" applyAlignment="1">
      <alignment horizontal="right"/>
    </xf>
    <xf numFmtId="167" fontId="0" fillId="0" borderId="2" xfId="1" applyNumberFormat="1" applyFont="1" applyFill="1" applyBorder="1" applyAlignment="1">
      <alignment horizontal="right"/>
    </xf>
    <xf numFmtId="166" fontId="1" fillId="0" borderId="0" xfId="1" applyNumberFormat="1" applyFont="1" applyBorder="1" applyAlignment="1">
      <alignment horizontal="right"/>
    </xf>
    <xf numFmtId="1" fontId="5" fillId="0" borderId="0" xfId="1" applyNumberFormat="1" applyFont="1" applyAlignment="1">
      <alignment horizontal="right"/>
    </xf>
    <xf numFmtId="168" fontId="1" fillId="0" borderId="0" xfId="6" applyNumberFormat="1" applyFont="1" applyBorder="1" applyAlignment="1">
      <alignment horizontal="right"/>
    </xf>
    <xf numFmtId="0" fontId="1" fillId="0" borderId="0" xfId="1" applyFont="1" applyBorder="1" applyAlignment="1">
      <alignment horizontal="right"/>
    </xf>
    <xf numFmtId="0" fontId="1" fillId="0" borderId="0" xfId="0" applyFont="1" applyAlignment="1">
      <alignment horizontal="right"/>
    </xf>
    <xf numFmtId="1" fontId="1" fillId="0" borderId="0" xfId="1" applyNumberFormat="1" applyFont="1" applyAlignment="1">
      <alignment horizontal="right"/>
    </xf>
    <xf numFmtId="166" fontId="1" fillId="0" borderId="0" xfId="6" applyNumberFormat="1" applyFont="1" applyBorder="1" applyAlignment="1">
      <alignment horizontal="right"/>
    </xf>
    <xf numFmtId="3" fontId="1" fillId="0" borderId="2" xfId="1" applyNumberFormat="1" applyFont="1" applyBorder="1" applyAlignment="1">
      <alignment horizontal="right"/>
    </xf>
    <xf numFmtId="168" fontId="1" fillId="0" borderId="2" xfId="6" applyNumberFormat="1" applyFont="1" applyBorder="1" applyAlignment="1">
      <alignment horizontal="right"/>
    </xf>
    <xf numFmtId="0" fontId="1" fillId="0" borderId="2" xfId="1" applyFont="1" applyBorder="1" applyAlignment="1">
      <alignment horizontal="right"/>
    </xf>
    <xf numFmtId="0" fontId="24" fillId="0" borderId="0" xfId="0" applyFont="1"/>
    <xf numFmtId="0" fontId="1" fillId="0" borderId="2" xfId="0" applyNumberFormat="1" applyFont="1" applyBorder="1" applyAlignment="1">
      <alignment horizontal="left"/>
    </xf>
    <xf numFmtId="0" fontId="1" fillId="0" borderId="2" xfId="0" applyFont="1" applyBorder="1" applyAlignment="1">
      <alignment horizontal="left"/>
    </xf>
    <xf numFmtId="0" fontId="28" fillId="0" borderId="0" xfId="0" applyFont="1" applyBorder="1" applyAlignment="1">
      <alignment vertical="center" wrapText="1"/>
    </xf>
    <xf numFmtId="0" fontId="1" fillId="0" borderId="0" xfId="0" applyFont="1" applyFill="1" applyBorder="1"/>
    <xf numFmtId="172" fontId="0" fillId="0" borderId="0" xfId="6" applyNumberFormat="1" applyFont="1" applyFill="1" applyBorder="1" applyAlignment="1">
      <alignment horizontal="right"/>
    </xf>
    <xf numFmtId="0" fontId="3" fillId="0" borderId="0" xfId="0" applyFont="1" applyBorder="1" applyAlignment="1">
      <alignment vertical="center"/>
    </xf>
    <xf numFmtId="168" fontId="0" fillId="0" borderId="0" xfId="6" applyNumberFormat="1" applyFont="1" applyFill="1" applyBorder="1" applyAlignment="1">
      <alignment horizontal="right"/>
    </xf>
    <xf numFmtId="164" fontId="1" fillId="0" borderId="2" xfId="6" applyNumberFormat="1" applyFont="1" applyBorder="1" applyAlignment="1">
      <alignment horizontal="right"/>
    </xf>
    <xf numFmtId="172" fontId="0" fillId="0" borderId="1" xfId="6" applyNumberFormat="1" applyFont="1" applyFill="1" applyBorder="1" applyAlignment="1">
      <alignment horizontal="right"/>
    </xf>
    <xf numFmtId="1" fontId="0" fillId="0" borderId="1" xfId="6" applyNumberFormat="1" applyFont="1" applyFill="1" applyBorder="1" applyAlignment="1">
      <alignment horizontal="right"/>
    </xf>
    <xf numFmtId="1" fontId="0" fillId="0" borderId="0" xfId="6" applyNumberFormat="1" applyFont="1" applyFill="1" applyBorder="1" applyAlignment="1">
      <alignment horizontal="right"/>
    </xf>
    <xf numFmtId="0" fontId="16" fillId="0" borderId="0" xfId="0" applyFont="1" applyFill="1"/>
    <xf numFmtId="0" fontId="16" fillId="0" borderId="0" xfId="0" applyFont="1" applyFill="1" applyAlignment="1">
      <alignment wrapText="1"/>
    </xf>
    <xf numFmtId="0" fontId="15" fillId="0" borderId="0" xfId="0" applyFont="1" applyFill="1" applyAlignment="1">
      <alignment wrapText="1"/>
    </xf>
    <xf numFmtId="0" fontId="16" fillId="0" borderId="0" xfId="0" applyFont="1" applyFill="1" applyAlignment="1">
      <alignment vertical="center"/>
    </xf>
    <xf numFmtId="0" fontId="9" fillId="0" borderId="0" xfId="14" applyFont="1" applyAlignment="1" applyProtection="1">
      <alignment horizontal="left"/>
    </xf>
    <xf numFmtId="0" fontId="1" fillId="0" borderId="3" xfId="0" applyFont="1" applyFill="1" applyBorder="1" applyAlignment="1">
      <alignment textRotation="90" wrapText="1"/>
    </xf>
    <xf numFmtId="168" fontId="0" fillId="0" borderId="1" xfId="6" applyNumberFormat="1" applyFont="1" applyFill="1" applyBorder="1" applyAlignment="1">
      <alignment horizontal="right"/>
    </xf>
    <xf numFmtId="168" fontId="0" fillId="0" borderId="2" xfId="6" applyNumberFormat="1" applyFont="1" applyFill="1" applyBorder="1" applyAlignment="1">
      <alignment horizontal="right"/>
    </xf>
    <xf numFmtId="3" fontId="0" fillId="0" borderId="0" xfId="1" applyNumberFormat="1" applyFont="1" applyFill="1" applyBorder="1"/>
    <xf numFmtId="0" fontId="0" fillId="0" borderId="0" xfId="1" applyFont="1" applyAlignment="1">
      <alignment wrapText="1"/>
    </xf>
    <xf numFmtId="165" fontId="0" fillId="0" borderId="0" xfId="6" applyNumberFormat="1" applyFont="1"/>
    <xf numFmtId="165" fontId="1" fillId="0" borderId="0" xfId="6" applyNumberFormat="1" applyFont="1"/>
    <xf numFmtId="0" fontId="0" fillId="0" borderId="2" xfId="1" applyFont="1" applyBorder="1" applyAlignment="1">
      <alignment wrapText="1"/>
    </xf>
    <xf numFmtId="165" fontId="0" fillId="0" borderId="2" xfId="6" applyNumberFormat="1" applyFont="1" applyBorder="1"/>
    <xf numFmtId="3" fontId="0" fillId="0" borderId="0" xfId="1" applyNumberFormat="1" applyFont="1" applyFill="1"/>
    <xf numFmtId="3" fontId="0" fillId="0" borderId="2" xfId="1" applyNumberFormat="1" applyFont="1" applyFill="1" applyBorder="1"/>
    <xf numFmtId="0" fontId="0" fillId="0" borderId="3" xfId="1" applyFont="1" applyBorder="1" applyAlignment="1">
      <alignment textRotation="90" wrapText="1"/>
    </xf>
    <xf numFmtId="167" fontId="1" fillId="0" borderId="0" xfId="44" applyNumberFormat="1" applyFont="1"/>
    <xf numFmtId="3" fontId="1" fillId="0" borderId="0" xfId="44" applyNumberFormat="1" applyFont="1"/>
    <xf numFmtId="0" fontId="0" fillId="0" borderId="0" xfId="44" applyFont="1" applyFill="1" applyBorder="1" applyAlignment="1">
      <alignment horizontal="center" wrapText="1"/>
    </xf>
    <xf numFmtId="0" fontId="0" fillId="0" borderId="0" xfId="44" applyFont="1" applyBorder="1" applyAlignment="1">
      <alignment wrapText="1"/>
    </xf>
    <xf numFmtId="0" fontId="0" fillId="0" borderId="1" xfId="1" applyFont="1" applyBorder="1" applyAlignment="1">
      <alignment textRotation="90" wrapText="1"/>
    </xf>
    <xf numFmtId="0" fontId="0" fillId="0" borderId="3" xfId="1" applyFont="1" applyFill="1" applyBorder="1" applyAlignment="1">
      <alignment textRotation="90" wrapText="1"/>
    </xf>
    <xf numFmtId="0" fontId="1" fillId="0" borderId="0" xfId="1" applyFont="1" applyAlignment="1">
      <alignment horizontal="right"/>
    </xf>
    <xf numFmtId="169" fontId="0" fillId="0" borderId="0" xfId="0" applyNumberFormat="1"/>
    <xf numFmtId="169" fontId="1" fillId="0" borderId="0" xfId="6" applyNumberFormat="1" applyFont="1" applyAlignment="1">
      <alignment horizontal="right"/>
    </xf>
    <xf numFmtId="0" fontId="1" fillId="0" borderId="0" xfId="44" applyFont="1" applyBorder="1" applyAlignment="1">
      <alignment horizontal="center" wrapText="1"/>
    </xf>
    <xf numFmtId="3" fontId="1" fillId="0" borderId="1" xfId="44" applyNumberFormat="1" applyFont="1" applyBorder="1"/>
    <xf numFmtId="167" fontId="1" fillId="0" borderId="1" xfId="44" applyNumberFormat="1" applyFont="1" applyBorder="1"/>
    <xf numFmtId="3" fontId="1" fillId="0" borderId="2" xfId="44" applyNumberFormat="1" applyFont="1" applyBorder="1"/>
    <xf numFmtId="167" fontId="1" fillId="0" borderId="2" xfId="44" applyNumberFormat="1" applyFont="1" applyBorder="1"/>
    <xf numFmtId="167" fontId="0" fillId="0" borderId="0" xfId="0" applyNumberFormat="1"/>
    <xf numFmtId="167" fontId="1" fillId="0" borderId="0" xfId="6" applyNumberFormat="1" applyFont="1" applyBorder="1" applyAlignment="1">
      <alignment horizontal="right"/>
    </xf>
    <xf numFmtId="167" fontId="0" fillId="0" borderId="2" xfId="0" applyNumberFormat="1" applyBorder="1"/>
    <xf numFmtId="167" fontId="0" fillId="0" borderId="2" xfId="6" applyNumberFormat="1" applyFont="1" applyBorder="1" applyAlignment="1">
      <alignment horizontal="right"/>
    </xf>
    <xf numFmtId="15" fontId="12" fillId="0" borderId="0" xfId="0" applyNumberFormat="1" applyFont="1" applyFill="1" applyAlignment="1">
      <alignment horizontal="left"/>
    </xf>
    <xf numFmtId="0" fontId="1" fillId="0" borderId="0" xfId="1" applyFont="1" applyFill="1" applyBorder="1"/>
    <xf numFmtId="172" fontId="8" fillId="0" borderId="2" xfId="6" applyNumberFormat="1" applyFont="1" applyBorder="1" applyAlignment="1">
      <alignment horizontal="right"/>
    </xf>
    <xf numFmtId="1" fontId="8" fillId="0" borderId="2" xfId="6" applyNumberFormat="1" applyFont="1" applyBorder="1" applyAlignment="1">
      <alignment horizontal="right"/>
    </xf>
    <xf numFmtId="166" fontId="8" fillId="0" borderId="2" xfId="6" applyNumberFormat="1" applyFont="1" applyBorder="1" applyAlignment="1">
      <alignment horizontal="right"/>
    </xf>
    <xf numFmtId="165" fontId="23" fillId="0" borderId="0" xfId="6" applyNumberFormat="1" applyFont="1" applyBorder="1"/>
    <xf numFmtId="165" fontId="23" fillId="0" borderId="2" xfId="6" applyNumberFormat="1" applyFont="1" applyBorder="1"/>
    <xf numFmtId="0" fontId="3" fillId="0" borderId="0" xfId="0" applyFont="1" applyAlignment="1">
      <alignment horizontal="left"/>
    </xf>
    <xf numFmtId="0" fontId="0" fillId="0" borderId="1" xfId="1" applyFont="1" applyBorder="1" applyAlignment="1">
      <alignment horizontal="center" wrapText="1"/>
    </xf>
    <xf numFmtId="165" fontId="0" fillId="0" borderId="0" xfId="0" applyNumberFormat="1" applyBorder="1"/>
    <xf numFmtId="0" fontId="1" fillId="0" borderId="0" xfId="1" applyFont="1" applyFill="1" applyBorder="1" applyAlignment="1">
      <alignment horizontal="left"/>
    </xf>
    <xf numFmtId="165" fontId="0" fillId="0" borderId="0" xfId="6" applyNumberFormat="1" applyFont="1" applyBorder="1" applyAlignment="1">
      <alignment horizontal="left"/>
    </xf>
    <xf numFmtId="165" fontId="0" fillId="0" borderId="0" xfId="6" applyNumberFormat="1" applyFont="1" applyFill="1" applyBorder="1" applyAlignment="1">
      <alignment horizontal="left"/>
    </xf>
    <xf numFmtId="165" fontId="1" fillId="0" borderId="0" xfId="6" applyNumberFormat="1" applyFont="1" applyBorder="1" applyAlignment="1">
      <alignment horizontal="left"/>
    </xf>
    <xf numFmtId="165" fontId="8" fillId="0" borderId="0" xfId="6" applyNumberFormat="1" applyFont="1" applyBorder="1" applyAlignment="1">
      <alignment horizontal="left"/>
    </xf>
    <xf numFmtId="0" fontId="0" fillId="0" borderId="2" xfId="0" applyBorder="1" applyAlignment="1">
      <alignment wrapText="1"/>
    </xf>
    <xf numFmtId="0" fontId="1" fillId="0" borderId="2" xfId="0" applyFont="1" applyBorder="1" applyAlignment="1">
      <alignment horizontal="center" wrapText="1"/>
    </xf>
    <xf numFmtId="49" fontId="1" fillId="0" borderId="0" xfId="0" applyNumberFormat="1" applyFont="1" applyBorder="1" applyAlignment="1">
      <alignment horizontal="right"/>
    </xf>
    <xf numFmtId="0" fontId="8" fillId="0" borderId="0" xfId="0" applyNumberFormat="1" applyFont="1" applyBorder="1" applyAlignment="1">
      <alignment horizontal="right"/>
    </xf>
    <xf numFmtId="0" fontId="8" fillId="0" borderId="2" xfId="0" applyNumberFormat="1" applyFont="1" applyBorder="1" applyAlignment="1">
      <alignment horizontal="right"/>
    </xf>
    <xf numFmtId="164" fontId="0" fillId="0" borderId="0" xfId="6" applyNumberFormat="1" applyFont="1" applyBorder="1" applyAlignment="1">
      <alignment horizontal="right"/>
    </xf>
    <xf numFmtId="0" fontId="8" fillId="0" borderId="0" xfId="1" applyFont="1" applyFill="1" applyBorder="1"/>
    <xf numFmtId="0" fontId="29" fillId="0" borderId="0" xfId="1" applyFont="1" applyFill="1"/>
    <xf numFmtId="0" fontId="9" fillId="0" borderId="0" xfId="14" applyFont="1" applyAlignment="1" applyProtection="1">
      <alignment horizontal="left"/>
    </xf>
    <xf numFmtId="0" fontId="0" fillId="0" borderId="2" xfId="0" applyBorder="1" applyAlignment="1">
      <alignment horizontal="center"/>
    </xf>
    <xf numFmtId="0" fontId="0" fillId="0" borderId="0" xfId="0" applyAlignment="1">
      <alignment horizontal="left" indent="2"/>
    </xf>
    <xf numFmtId="0" fontId="0" fillId="0" borderId="2" xfId="1" applyFont="1" applyBorder="1" applyAlignment="1">
      <alignment horizontal="left" indent="2"/>
    </xf>
    <xf numFmtId="0" fontId="0" fillId="0" borderId="2" xfId="0" applyBorder="1" applyAlignment="1">
      <alignment horizontal="left" indent="2"/>
    </xf>
    <xf numFmtId="164" fontId="0" fillId="0" borderId="0" xfId="0" applyNumberFormat="1" applyBorder="1"/>
    <xf numFmtId="164" fontId="0" fillId="0" borderId="1" xfId="0" applyNumberFormat="1" applyBorder="1"/>
    <xf numFmtId="164" fontId="0" fillId="0" borderId="2" xfId="0" applyNumberFormat="1" applyBorder="1"/>
    <xf numFmtId="0" fontId="1" fillId="0" borderId="2" xfId="1" applyFont="1" applyFill="1" applyBorder="1" applyAlignment="1">
      <alignment horizontal="left"/>
    </xf>
    <xf numFmtId="0" fontId="2" fillId="0" borderId="0" xfId="14" applyAlignment="1" applyProtection="1">
      <alignment horizontal="left"/>
    </xf>
    <xf numFmtId="0" fontId="1" fillId="0" borderId="2" xfId="0" applyFont="1" applyBorder="1" applyAlignment="1">
      <alignment horizontal="center" wrapText="1"/>
    </xf>
    <xf numFmtId="0" fontId="3" fillId="0" borderId="0" xfId="0" applyFont="1" applyAlignment="1">
      <alignment horizontal="left" wrapText="1"/>
    </xf>
    <xf numFmtId="0" fontId="0" fillId="0" borderId="3" xfId="0" applyFill="1" applyBorder="1" applyAlignment="1">
      <alignment wrapText="1"/>
    </xf>
    <xf numFmtId="0" fontId="0" fillId="0" borderId="3" xfId="0" applyFill="1" applyBorder="1" applyAlignment="1">
      <alignment horizontal="left" wrapText="1"/>
    </xf>
    <xf numFmtId="0" fontId="0" fillId="0" borderId="3" xfId="0" applyBorder="1" applyAlignment="1">
      <alignment vertical="center"/>
    </xf>
    <xf numFmtId="0" fontId="8" fillId="0" borderId="3" xfId="0" applyFont="1" applyBorder="1" applyAlignment="1">
      <alignment horizontal="right" wrapText="1"/>
    </xf>
    <xf numFmtId="0" fontId="0" fillId="0" borderId="1" xfId="0" applyBorder="1" applyAlignment="1">
      <alignment vertical="center" wrapText="1"/>
    </xf>
    <xf numFmtId="0" fontId="0" fillId="0" borderId="0" xfId="0" applyFont="1"/>
    <xf numFmtId="0" fontId="1" fillId="0" borderId="2" xfId="44" applyFont="1" applyBorder="1"/>
    <xf numFmtId="0" fontId="0" fillId="0" borderId="2" xfId="0" applyBorder="1" applyAlignment="1">
      <alignment horizontal="left" indent="1"/>
    </xf>
    <xf numFmtId="165" fontId="0" fillId="0" borderId="2" xfId="6" applyNumberFormat="1" applyFont="1" applyBorder="1" applyAlignment="1">
      <alignment horizontal="left" indent="1"/>
    </xf>
    <xf numFmtId="164" fontId="0" fillId="0" borderId="2" xfId="6" applyNumberFormat="1" applyFont="1" applyBorder="1" applyAlignment="1">
      <alignment horizontal="left" indent="1"/>
    </xf>
    <xf numFmtId="0" fontId="0" fillId="0" borderId="0" xfId="0" applyAlignment="1">
      <alignment horizontal="left" indent="1"/>
    </xf>
    <xf numFmtId="0" fontId="1" fillId="0" borderId="3" xfId="0" applyFont="1" applyBorder="1" applyAlignment="1">
      <alignment horizontal="left" wrapText="1"/>
    </xf>
    <xf numFmtId="0" fontId="1" fillId="0" borderId="2" xfId="0" applyFont="1" applyBorder="1" applyAlignment="1">
      <alignment horizontal="center" wrapText="1"/>
    </xf>
    <xf numFmtId="15" fontId="7" fillId="0" borderId="0" xfId="0" applyNumberFormat="1" applyFont="1" applyFill="1" applyAlignment="1">
      <alignment vertical="center" wrapText="1"/>
    </xf>
    <xf numFmtId="15" fontId="25" fillId="0" borderId="0" xfId="0" applyNumberFormat="1" applyFont="1" applyAlignment="1">
      <alignment vertical="center" wrapText="1"/>
    </xf>
    <xf numFmtId="165" fontId="0" fillId="0" borderId="1" xfId="0" applyNumberFormat="1" applyBorder="1"/>
    <xf numFmtId="165" fontId="0" fillId="0" borderId="2" xfId="0" applyNumberFormat="1" applyBorder="1"/>
    <xf numFmtId="0" fontId="0" fillId="0" borderId="3" xfId="0" applyBorder="1" applyAlignment="1">
      <alignment horizontal="center" vertical="center"/>
    </xf>
    <xf numFmtId="0" fontId="1" fillId="0" borderId="0" xfId="0" applyNumberFormat="1" applyFont="1" applyBorder="1" applyAlignment="1">
      <alignment horizontal="right"/>
    </xf>
    <xf numFmtId="0" fontId="23" fillId="0" borderId="3" xfId="0" applyFont="1" applyBorder="1" applyAlignment="1">
      <alignment horizontal="center" vertical="center" wrapText="1"/>
    </xf>
    <xf numFmtId="4" fontId="23" fillId="0" borderId="0" xfId="0" applyNumberFormat="1" applyFont="1" applyAlignment="1">
      <alignment horizontal="right"/>
    </xf>
    <xf numFmtId="0" fontId="9" fillId="0" borderId="0" xfId="14" applyFont="1" applyAlignment="1" applyProtection="1">
      <alignment horizontal="left"/>
    </xf>
    <xf numFmtId="0" fontId="1" fillId="0" borderId="0" xfId="0" applyFont="1" applyAlignment="1">
      <alignment horizontal="left" indent="1"/>
    </xf>
    <xf numFmtId="15" fontId="7" fillId="0" borderId="0" xfId="0" applyNumberFormat="1" applyFont="1" applyAlignment="1">
      <alignment vertical="center" wrapText="1"/>
    </xf>
    <xf numFmtId="0" fontId="1" fillId="0" borderId="3" xfId="0" applyFont="1" applyBorder="1" applyAlignment="1">
      <alignment textRotation="90" wrapText="1"/>
    </xf>
    <xf numFmtId="0" fontId="23" fillId="0" borderId="2" xfId="0" applyFont="1" applyBorder="1" applyAlignment="1">
      <alignment horizontal="right" wrapText="1"/>
    </xf>
    <xf numFmtId="165" fontId="23" fillId="0" borderId="0" xfId="6" applyNumberFormat="1" applyFont="1"/>
    <xf numFmtId="0" fontId="23" fillId="0" borderId="1" xfId="0" applyFont="1" applyBorder="1" applyAlignment="1">
      <alignment horizontal="right" wrapText="1"/>
    </xf>
    <xf numFmtId="0" fontId="0" fillId="0" borderId="0" xfId="44" applyFont="1" applyFill="1" applyBorder="1" applyAlignment="1">
      <alignment horizontal="left"/>
    </xf>
    <xf numFmtId="0" fontId="1" fillId="0" borderId="0" xfId="44" applyFont="1" applyFill="1" applyBorder="1" applyAlignment="1">
      <alignment horizontal="left"/>
    </xf>
    <xf numFmtId="165" fontId="8" fillId="0" borderId="2" xfId="6" applyNumberFormat="1" applyFont="1" applyBorder="1" applyAlignment="1">
      <alignment horizontal="left"/>
    </xf>
    <xf numFmtId="0" fontId="3" fillId="0" borderId="0" xfId="1" applyFont="1" applyFill="1"/>
    <xf numFmtId="0" fontId="16" fillId="0" borderId="0" xfId="0" applyFont="1" applyAlignment="1">
      <alignment horizontal="left" vertical="center" wrapText="1"/>
    </xf>
    <xf numFmtId="0" fontId="23" fillId="0" borderId="2" xfId="0" applyFont="1" applyBorder="1" applyAlignment="1">
      <alignment horizontal="left"/>
    </xf>
    <xf numFmtId="165" fontId="0" fillId="0" borderId="0" xfId="6" applyNumberFormat="1" applyFont="1" applyFill="1" applyBorder="1" applyAlignment="1">
      <alignment horizontal="right"/>
    </xf>
    <xf numFmtId="165" fontId="1" fillId="0" borderId="0" xfId="6" applyNumberFormat="1" applyFont="1" applyFill="1" applyBorder="1" applyAlignment="1">
      <alignment horizontal="right"/>
    </xf>
    <xf numFmtId="0" fontId="1" fillId="0" borderId="0" xfId="1" applyFont="1" applyFill="1" applyBorder="1" applyAlignment="1">
      <alignment horizontal="right"/>
    </xf>
    <xf numFmtId="165" fontId="0" fillId="0" borderId="0" xfId="0" applyNumberFormat="1" applyBorder="1" applyAlignment="1">
      <alignment horizontal="right"/>
    </xf>
    <xf numFmtId="0" fontId="0" fillId="0" borderId="0" xfId="6" applyNumberFormat="1" applyFont="1" applyBorder="1" applyAlignment="1">
      <alignment horizontal="right"/>
    </xf>
    <xf numFmtId="164" fontId="0" fillId="0" borderId="2" xfId="6" applyNumberFormat="1" applyFont="1" applyBorder="1"/>
    <xf numFmtId="0" fontId="0" fillId="0" borderId="2" xfId="6" applyNumberFormat="1" applyFont="1" applyBorder="1"/>
    <xf numFmtId="164" fontId="23" fillId="0" borderId="1" xfId="6" applyNumberFormat="1" applyFont="1" applyBorder="1" applyAlignment="1">
      <alignment horizontal="right" wrapText="1"/>
    </xf>
    <xf numFmtId="164" fontId="23" fillId="0" borderId="0" xfId="6" applyNumberFormat="1" applyFont="1" applyBorder="1" applyAlignment="1">
      <alignment horizontal="right" wrapText="1"/>
    </xf>
    <xf numFmtId="165" fontId="23" fillId="0" borderId="1" xfId="6" applyNumberFormat="1" applyFont="1" applyBorder="1" applyAlignment="1">
      <alignment horizontal="right" wrapText="1"/>
    </xf>
    <xf numFmtId="165" fontId="23" fillId="0" borderId="0" xfId="6" applyNumberFormat="1" applyFont="1" applyBorder="1" applyAlignment="1">
      <alignment horizontal="right" wrapText="1"/>
    </xf>
    <xf numFmtId="168" fontId="0" fillId="0" borderId="0" xfId="0" applyNumberFormat="1"/>
    <xf numFmtId="168" fontId="0" fillId="0" borderId="2" xfId="0" applyNumberFormat="1" applyBorder="1"/>
    <xf numFmtId="0" fontId="0" fillId="0" borderId="2" xfId="0" applyFont="1" applyFill="1" applyBorder="1"/>
    <xf numFmtId="166" fontId="0" fillId="0" borderId="2" xfId="0" applyNumberFormat="1" applyBorder="1"/>
    <xf numFmtId="0" fontId="1" fillId="0" borderId="3" xfId="0" applyFont="1" applyBorder="1"/>
    <xf numFmtId="0" fontId="0" fillId="0" borderId="2" xfId="1" applyFont="1" applyFill="1" applyBorder="1"/>
    <xf numFmtId="0" fontId="0" fillId="0" borderId="3" xfId="0" applyBorder="1" applyAlignment="1">
      <alignment horizontal="center" vertical="center" wrapText="1"/>
    </xf>
    <xf numFmtId="164" fontId="0" fillId="0" borderId="0" xfId="0" applyNumberFormat="1" applyBorder="1" applyAlignment="1">
      <alignment horizontal="right"/>
    </xf>
    <xf numFmtId="0" fontId="1" fillId="0" borderId="2" xfId="1" applyFont="1" applyBorder="1"/>
    <xf numFmtId="0" fontId="0" fillId="0" borderId="0" xfId="0" applyFont="1" applyBorder="1"/>
    <xf numFmtId="0" fontId="0" fillId="0" borderId="0" xfId="0" applyAlignment="1"/>
    <xf numFmtId="167" fontId="0" fillId="0" borderId="0" xfId="0" applyNumberFormat="1" applyAlignment="1">
      <alignment horizontal="right"/>
    </xf>
    <xf numFmtId="1" fontId="23" fillId="0" borderId="0" xfId="6" applyNumberFormat="1" applyFont="1" applyAlignment="1">
      <alignment horizontal="right"/>
    </xf>
    <xf numFmtId="1" fontId="23" fillId="0" borderId="0" xfId="6" applyNumberFormat="1" applyFont="1" applyBorder="1" applyAlignment="1">
      <alignment horizontal="right"/>
    </xf>
    <xf numFmtId="0" fontId="30" fillId="2" borderId="1" xfId="0" applyFont="1" applyFill="1" applyBorder="1" applyAlignment="1">
      <alignment vertical="center"/>
    </xf>
    <xf numFmtId="0" fontId="30" fillId="2" borderId="1" xfId="0" applyFont="1" applyFill="1" applyBorder="1" applyAlignment="1">
      <alignment horizontal="right" vertical="center"/>
    </xf>
    <xf numFmtId="0" fontId="30" fillId="2" borderId="0" xfId="0" applyFont="1" applyFill="1" applyBorder="1" applyAlignment="1">
      <alignment vertical="center"/>
    </xf>
    <xf numFmtId="0" fontId="30" fillId="2" borderId="0" xfId="0" applyFont="1" applyFill="1" applyBorder="1" applyAlignment="1">
      <alignment horizontal="right" vertical="center"/>
    </xf>
    <xf numFmtId="0" fontId="1" fillId="2" borderId="0" xfId="0" applyFont="1" applyFill="1" applyBorder="1" applyAlignment="1">
      <alignment vertical="center"/>
    </xf>
    <xf numFmtId="0" fontId="30" fillId="2" borderId="2" xfId="0" applyFont="1" applyFill="1" applyBorder="1" applyAlignment="1">
      <alignment vertical="center"/>
    </xf>
    <xf numFmtId="0" fontId="30" fillId="2" borderId="2" xfId="0" applyFont="1" applyFill="1" applyBorder="1" applyAlignment="1">
      <alignment horizontal="right" vertical="center"/>
    </xf>
    <xf numFmtId="0" fontId="30" fillId="2" borderId="3" xfId="0" applyFont="1" applyFill="1" applyBorder="1" applyAlignment="1">
      <alignment vertical="center"/>
    </xf>
    <xf numFmtId="0" fontId="30" fillId="2" borderId="3" xfId="0" applyFont="1" applyFill="1" applyBorder="1" applyAlignment="1">
      <alignment horizontal="right" vertical="center"/>
    </xf>
    <xf numFmtId="166" fontId="30" fillId="2" borderId="1" xfId="0" applyNumberFormat="1" applyFont="1" applyFill="1" applyBorder="1" applyAlignment="1">
      <alignment horizontal="right" vertical="center"/>
    </xf>
    <xf numFmtId="166" fontId="30" fillId="2" borderId="0" xfId="0" applyNumberFormat="1" applyFont="1" applyFill="1" applyBorder="1" applyAlignment="1">
      <alignment horizontal="right" vertical="center"/>
    </xf>
    <xf numFmtId="166" fontId="30" fillId="2" borderId="2" xfId="0" applyNumberFormat="1" applyFont="1" applyFill="1" applyBorder="1" applyAlignment="1">
      <alignment horizontal="right" vertical="center"/>
    </xf>
    <xf numFmtId="0" fontId="5" fillId="0" borderId="0" xfId="0" applyFont="1" applyAlignment="1">
      <alignment vertical="center"/>
    </xf>
    <xf numFmtId="0" fontId="15" fillId="0" borderId="0" xfId="0" applyFont="1" applyAlignment="1">
      <alignment vertical="center"/>
    </xf>
    <xf numFmtId="3" fontId="30" fillId="2" borderId="0" xfId="0" applyNumberFormat="1" applyFont="1" applyFill="1" applyBorder="1" applyAlignment="1">
      <alignment horizontal="right" vertical="center"/>
    </xf>
    <xf numFmtId="0" fontId="30" fillId="2" borderId="2" xfId="0" applyFont="1" applyFill="1" applyBorder="1" applyAlignment="1">
      <alignment vertical="center" wrapText="1"/>
    </xf>
    <xf numFmtId="0" fontId="1" fillId="2" borderId="2" xfId="0" applyFont="1" applyFill="1" applyBorder="1" applyAlignment="1">
      <alignment horizontal="right" vertical="center"/>
    </xf>
    <xf numFmtId="3" fontId="30" fillId="2" borderId="1" xfId="0" applyNumberFormat="1" applyFont="1" applyFill="1" applyBorder="1" applyAlignment="1">
      <alignment horizontal="right" vertical="center"/>
    </xf>
    <xf numFmtId="0" fontId="1" fillId="2" borderId="3" xfId="0" applyFont="1" applyFill="1" applyBorder="1" applyAlignment="1">
      <alignment vertical="center"/>
    </xf>
    <xf numFmtId="0" fontId="1" fillId="2" borderId="1" xfId="0" applyFont="1" applyFill="1" applyBorder="1" applyAlignment="1">
      <alignment vertical="center"/>
    </xf>
    <xf numFmtId="166" fontId="1" fillId="2" borderId="1" xfId="0" applyNumberFormat="1" applyFont="1" applyFill="1" applyBorder="1" applyAlignment="1">
      <alignment horizontal="right" vertical="center"/>
    </xf>
    <xf numFmtId="166" fontId="1" fillId="2" borderId="0" xfId="0" applyNumberFormat="1" applyFont="1" applyFill="1" applyBorder="1" applyAlignment="1">
      <alignment horizontal="right" vertical="center"/>
    </xf>
    <xf numFmtId="0" fontId="1" fillId="2" borderId="2" xfId="0" applyFont="1" applyFill="1" applyBorder="1" applyAlignment="1">
      <alignment vertical="center"/>
    </xf>
    <xf numFmtId="166" fontId="1" fillId="2" borderId="2" xfId="0" applyNumberFormat="1" applyFont="1" applyFill="1" applyBorder="1" applyAlignment="1">
      <alignment horizontal="right" vertical="center"/>
    </xf>
    <xf numFmtId="0" fontId="1" fillId="2" borderId="3" xfId="0" applyFont="1" applyFill="1" applyBorder="1" applyAlignment="1">
      <alignment horizontal="right" vertical="center"/>
    </xf>
    <xf numFmtId="0" fontId="31" fillId="2" borderId="0" xfId="0" applyFont="1" applyFill="1" applyAlignment="1">
      <alignment vertical="center" wrapText="1"/>
    </xf>
    <xf numFmtId="0" fontId="1" fillId="2" borderId="0" xfId="0" applyFont="1" applyFill="1" applyAlignment="1">
      <alignment horizontal="right" vertical="center" wrapText="1"/>
    </xf>
    <xf numFmtId="0" fontId="30" fillId="2" borderId="0" xfId="0" applyFont="1" applyFill="1" applyAlignment="1">
      <alignment vertical="center" wrapText="1"/>
    </xf>
    <xf numFmtId="3" fontId="1" fillId="2" borderId="0" xfId="0" applyNumberFormat="1" applyFont="1" applyFill="1" applyAlignment="1">
      <alignment horizontal="right" vertical="center" wrapText="1"/>
    </xf>
    <xf numFmtId="3" fontId="32" fillId="2" borderId="0" xfId="0" applyNumberFormat="1" applyFont="1" applyFill="1" applyAlignment="1">
      <alignment horizontal="right" vertical="center" wrapText="1"/>
    </xf>
    <xf numFmtId="0" fontId="1" fillId="2" borderId="3" xfId="0" applyFont="1" applyFill="1" applyBorder="1" applyAlignment="1">
      <alignment horizontal="right" vertical="center" wrapText="1"/>
    </xf>
    <xf numFmtId="0" fontId="31" fillId="2" borderId="3" xfId="0" applyFont="1" applyFill="1" applyBorder="1" applyAlignment="1">
      <alignment vertical="center" wrapText="1"/>
    </xf>
    <xf numFmtId="3" fontId="32" fillId="2" borderId="3" xfId="0" applyNumberFormat="1" applyFont="1" applyFill="1" applyBorder="1" applyAlignment="1">
      <alignment horizontal="right" vertical="center" wrapText="1"/>
    </xf>
    <xf numFmtId="0" fontId="31" fillId="2" borderId="2" xfId="0" applyFont="1" applyFill="1" applyBorder="1" applyAlignment="1">
      <alignment wrapText="1"/>
    </xf>
    <xf numFmtId="3" fontId="32" fillId="2" borderId="2" xfId="0" applyNumberFormat="1" applyFont="1" applyFill="1" applyBorder="1" applyAlignment="1">
      <alignment horizontal="right" wrapText="1"/>
    </xf>
    <xf numFmtId="0" fontId="31" fillId="2" borderId="0" xfId="0" applyFont="1" applyFill="1" applyAlignment="1">
      <alignment wrapText="1"/>
    </xf>
    <xf numFmtId="0" fontId="1" fillId="2" borderId="0" xfId="0" applyFont="1" applyFill="1" applyAlignment="1">
      <alignment horizontal="right" wrapText="1"/>
    </xf>
    <xf numFmtId="0" fontId="31" fillId="2" borderId="3" xfId="0" applyFont="1" applyFill="1" applyBorder="1" applyAlignment="1">
      <alignment wrapText="1"/>
    </xf>
    <xf numFmtId="3" fontId="32" fillId="2" borderId="3" xfId="0" applyNumberFormat="1" applyFont="1" applyFill="1" applyBorder="1" applyAlignment="1">
      <alignment horizontal="right" wrapText="1"/>
    </xf>
    <xf numFmtId="0" fontId="30" fillId="2" borderId="0" xfId="0" applyFont="1" applyFill="1" applyAlignment="1">
      <alignment wrapText="1"/>
    </xf>
    <xf numFmtId="3" fontId="1" fillId="2" borderId="0" xfId="0" applyNumberFormat="1" applyFont="1" applyFill="1" applyAlignment="1">
      <alignment horizontal="right" wrapText="1"/>
    </xf>
    <xf numFmtId="0" fontId="30" fillId="2" borderId="0" xfId="0" applyFont="1" applyFill="1" applyBorder="1" applyAlignment="1">
      <alignment wrapText="1"/>
    </xf>
    <xf numFmtId="3" fontId="1" fillId="2" borderId="0" xfId="0" applyNumberFormat="1" applyFont="1" applyFill="1" applyBorder="1" applyAlignment="1">
      <alignment horizontal="right" wrapText="1"/>
    </xf>
    <xf numFmtId="0" fontId="0" fillId="0" borderId="0" xfId="44" applyFont="1" applyBorder="1"/>
    <xf numFmtId="0" fontId="3" fillId="0" borderId="0" xfId="0" applyFont="1" applyBorder="1" applyAlignment="1">
      <alignment wrapText="1"/>
    </xf>
    <xf numFmtId="1" fontId="0" fillId="0" borderId="0" xfId="0" applyNumberFormat="1" applyBorder="1" applyAlignment="1">
      <alignment horizontal="left"/>
    </xf>
    <xf numFmtId="1" fontId="8" fillId="0" borderId="0" xfId="0" applyNumberFormat="1" applyFont="1" applyBorder="1" applyAlignment="1">
      <alignment horizontal="left"/>
    </xf>
    <xf numFmtId="1" fontId="1" fillId="0" borderId="0" xfId="0" applyNumberFormat="1" applyFont="1" applyBorder="1" applyAlignment="1">
      <alignment horizontal="left"/>
    </xf>
    <xf numFmtId="1" fontId="8" fillId="0" borderId="0" xfId="1" applyNumberFormat="1" applyFont="1" applyFill="1" applyBorder="1" applyAlignment="1">
      <alignment horizontal="left"/>
    </xf>
    <xf numFmtId="1" fontId="8" fillId="0" borderId="2" xfId="0" applyNumberFormat="1" applyFont="1" applyBorder="1" applyAlignment="1">
      <alignment horizontal="left"/>
    </xf>
    <xf numFmtId="9" fontId="0" fillId="0" borderId="0" xfId="45" applyFont="1"/>
    <xf numFmtId="167" fontId="8" fillId="0" borderId="0" xfId="6" applyNumberFormat="1" applyFont="1" applyAlignment="1">
      <alignment horizontal="right"/>
    </xf>
    <xf numFmtId="172" fontId="1" fillId="0" borderId="0" xfId="6" applyNumberFormat="1" applyFont="1" applyBorder="1" applyAlignment="1">
      <alignment horizontal="right"/>
    </xf>
    <xf numFmtId="167" fontId="23" fillId="0" borderId="0" xfId="0" applyNumberFormat="1" applyFont="1" applyBorder="1"/>
    <xf numFmtId="3" fontId="23" fillId="0" borderId="0" xfId="0" applyNumberFormat="1" applyFont="1" applyAlignment="1">
      <alignment horizontal="right"/>
    </xf>
    <xf numFmtId="3" fontId="23" fillId="0" borderId="0" xfId="6" applyNumberFormat="1" applyFont="1" applyBorder="1" applyAlignment="1">
      <alignment horizontal="right"/>
    </xf>
    <xf numFmtId="3" fontId="23" fillId="0" borderId="0" xfId="0" applyNumberFormat="1" applyFont="1" applyBorder="1" applyAlignment="1">
      <alignment horizontal="right"/>
    </xf>
    <xf numFmtId="164" fontId="0" fillId="0" borderId="0" xfId="6" applyNumberFormat="1" applyFont="1" applyBorder="1" applyAlignment="1">
      <alignment horizontal="left"/>
    </xf>
    <xf numFmtId="164" fontId="0" fillId="0" borderId="0" xfId="6" applyNumberFormat="1" applyFont="1" applyFill="1" applyBorder="1" applyAlignment="1">
      <alignment horizontal="left"/>
    </xf>
    <xf numFmtId="164" fontId="1" fillId="0" borderId="0" xfId="6" applyNumberFormat="1" applyFont="1" applyBorder="1" applyAlignment="1">
      <alignment horizontal="left"/>
    </xf>
    <xf numFmtId="164" fontId="8" fillId="0" borderId="0" xfId="6" applyNumberFormat="1" applyFont="1" applyBorder="1" applyAlignment="1">
      <alignment horizontal="left"/>
    </xf>
    <xf numFmtId="164" fontId="0" fillId="0" borderId="0" xfId="6" applyNumberFormat="1" applyFont="1" applyFill="1" applyBorder="1" applyAlignment="1">
      <alignment horizontal="right"/>
    </xf>
    <xf numFmtId="164" fontId="1" fillId="0" borderId="0" xfId="6" applyNumberFormat="1" applyFont="1" applyFill="1" applyBorder="1" applyAlignment="1">
      <alignment horizontal="right"/>
    </xf>
    <xf numFmtId="164" fontId="8" fillId="0" borderId="2" xfId="6" applyNumberFormat="1" applyFont="1" applyBorder="1" applyAlignment="1">
      <alignment horizontal="left"/>
    </xf>
    <xf numFmtId="0" fontId="15" fillId="0" borderId="0" xfId="0" applyFont="1" applyFill="1" applyAlignment="1">
      <alignment vertical="center"/>
    </xf>
    <xf numFmtId="0" fontId="15" fillId="0" borderId="0" xfId="0" applyFont="1" applyFill="1" applyAlignment="1"/>
    <xf numFmtId="0" fontId="22" fillId="0" borderId="0" xfId="14" applyFont="1" applyFill="1" applyAlignment="1" applyProtection="1"/>
    <xf numFmtId="0" fontId="16" fillId="0" borderId="0" xfId="0" applyFont="1" applyFill="1" applyAlignment="1">
      <alignment horizontal="left" vertical="center" wrapText="1"/>
    </xf>
    <xf numFmtId="0" fontId="16" fillId="0" borderId="0" xfId="0" applyFont="1" applyFill="1" applyAlignment="1">
      <alignment horizontal="left" vertical="center" wrapText="1" indent="1"/>
    </xf>
    <xf numFmtId="0" fontId="16" fillId="0" borderId="0" xfId="0" applyFont="1" applyFill="1" applyAlignment="1"/>
    <xf numFmtId="0" fontId="15" fillId="0" borderId="4" xfId="0" applyFont="1" applyFill="1" applyBorder="1" applyAlignment="1">
      <alignment vertical="center" wrapText="1"/>
    </xf>
    <xf numFmtId="0" fontId="16" fillId="0" borderId="4" xfId="0" applyFont="1" applyFill="1" applyBorder="1" applyAlignment="1">
      <alignment vertical="top"/>
    </xf>
    <xf numFmtId="0" fontId="16" fillId="0" borderId="4" xfId="0" applyFont="1" applyFill="1" applyBorder="1" applyAlignment="1">
      <alignment vertical="center" wrapText="1"/>
    </xf>
    <xf numFmtId="0" fontId="16" fillId="0" borderId="0" xfId="0" applyFont="1" applyFill="1" applyAlignment="1">
      <alignment vertical="center" wrapText="1"/>
    </xf>
    <xf numFmtId="3" fontId="15" fillId="0" borderId="4" xfId="0" applyNumberFormat="1" applyFont="1" applyFill="1" applyBorder="1" applyAlignment="1">
      <alignment vertical="center" wrapText="1"/>
    </xf>
    <xf numFmtId="0" fontId="15" fillId="0" borderId="0" xfId="0" applyFont="1" applyFill="1" applyAlignment="1">
      <alignment vertical="center" wrapText="1"/>
    </xf>
    <xf numFmtId="0" fontId="40" fillId="0" borderId="0" xfId="0" applyFont="1" applyFill="1" applyAlignment="1">
      <alignment horizontal="left" vertical="center" indent="5"/>
    </xf>
    <xf numFmtId="0" fontId="37" fillId="0" borderId="0" xfId="0" applyFont="1" applyFill="1"/>
    <xf numFmtId="0" fontId="38" fillId="0" borderId="0" xfId="0" applyFont="1" applyFill="1"/>
    <xf numFmtId="0" fontId="37" fillId="0" borderId="6" xfId="0" applyFont="1" applyFill="1" applyBorder="1"/>
    <xf numFmtId="0" fontId="38" fillId="0" borderId="2" xfId="0" applyFont="1" applyFill="1" applyBorder="1" applyAlignment="1">
      <alignment vertical="center"/>
    </xf>
    <xf numFmtId="0" fontId="38" fillId="0" borderId="3" xfId="0" applyFont="1" applyFill="1" applyBorder="1" applyAlignment="1">
      <alignment vertical="center"/>
    </xf>
    <xf numFmtId="0" fontId="38" fillId="0" borderId="0" xfId="0" applyFont="1" applyFill="1" applyBorder="1" applyAlignment="1">
      <alignment vertical="center"/>
    </xf>
    <xf numFmtId="0" fontId="38" fillId="0" borderId="1" xfId="0" applyFont="1" applyFill="1" applyBorder="1" applyAlignment="1">
      <alignment vertical="center"/>
    </xf>
    <xf numFmtId="0" fontId="38" fillId="0" borderId="7" xfId="0" applyFont="1" applyFill="1" applyBorder="1" applyAlignment="1">
      <alignment vertical="center"/>
    </xf>
    <xf numFmtId="0" fontId="38" fillId="0" borderId="0" xfId="0" applyFont="1" applyFill="1" applyAlignment="1">
      <alignment wrapText="1"/>
    </xf>
    <xf numFmtId="0" fontId="39" fillId="0" borderId="0" xfId="0" applyFont="1" applyFill="1" applyAlignment="1"/>
    <xf numFmtId="0" fontId="38" fillId="0" borderId="0" xfId="18" applyFont="1" applyFill="1" applyAlignment="1">
      <alignment wrapText="1"/>
    </xf>
    <xf numFmtId="0" fontId="38" fillId="0" borderId="0" xfId="0" applyFont="1" applyFill="1" applyBorder="1" applyAlignment="1">
      <alignment vertical="center" wrapText="1"/>
    </xf>
    <xf numFmtId="0" fontId="38" fillId="0" borderId="3" xfId="0" applyFont="1" applyFill="1" applyBorder="1" applyAlignment="1">
      <alignment vertical="center" wrapText="1"/>
    </xf>
    <xf numFmtId="0" fontId="38" fillId="0" borderId="1" xfId="0" applyFont="1" applyFill="1" applyBorder="1" applyAlignment="1">
      <alignment vertical="center" wrapText="1"/>
    </xf>
    <xf numFmtId="0" fontId="38" fillId="0" borderId="2" xfId="0" applyFont="1" applyFill="1" applyBorder="1" applyAlignment="1">
      <alignment vertical="center" wrapText="1"/>
    </xf>
    <xf numFmtId="0" fontId="38" fillId="0" borderId="4" xfId="0" applyFont="1" applyFill="1" applyBorder="1" applyAlignment="1">
      <alignment vertical="center" wrapText="1"/>
    </xf>
    <xf numFmtId="0" fontId="38" fillId="0" borderId="4" xfId="0" applyFont="1" applyFill="1" applyBorder="1" applyAlignment="1">
      <alignment horizontal="left" vertical="center"/>
    </xf>
    <xf numFmtId="0" fontId="38" fillId="0" borderId="7" xfId="0" applyFont="1" applyFill="1" applyBorder="1" applyAlignment="1">
      <alignment vertical="center" wrapText="1"/>
    </xf>
    <xf numFmtId="0" fontId="1" fillId="0" borderId="2" xfId="0" applyFont="1" applyFill="1" applyBorder="1"/>
    <xf numFmtId="169" fontId="0" fillId="0" borderId="1" xfId="6" applyNumberFormat="1" applyFont="1" applyBorder="1" applyAlignment="1">
      <alignment horizontal="right"/>
    </xf>
    <xf numFmtId="0" fontId="42" fillId="0" borderId="0" xfId="0" applyFont="1"/>
    <xf numFmtId="0" fontId="9" fillId="0" borderId="0" xfId="14" applyFont="1" applyAlignment="1" applyProtection="1">
      <alignment horizontal="left"/>
    </xf>
    <xf numFmtId="0" fontId="22" fillId="0" borderId="0" xfId="14" applyFont="1" applyAlignment="1" applyProtection="1">
      <alignment horizontal="left"/>
    </xf>
    <xf numFmtId="0" fontId="12" fillId="0" borderId="0" xfId="0" applyFont="1" applyAlignment="1">
      <alignment horizontal="left"/>
    </xf>
    <xf numFmtId="0" fontId="9" fillId="0" borderId="0" xfId="14" applyFont="1" applyAlignment="1" applyProtection="1">
      <alignment horizontal="left" wrapText="1"/>
    </xf>
    <xf numFmtId="0" fontId="10" fillId="0" borderId="0" xfId="0" applyFont="1" applyAlignment="1">
      <alignment horizontal="left"/>
    </xf>
    <xf numFmtId="0" fontId="9" fillId="0" borderId="0" xfId="14" applyFont="1" applyAlignment="1" applyProtection="1"/>
    <xf numFmtId="0" fontId="12" fillId="0" borderId="0" xfId="0" applyFont="1" applyAlignment="1">
      <alignment horizontal="left" wrapText="1"/>
    </xf>
    <xf numFmtId="0" fontId="7" fillId="0" borderId="0" xfId="0" applyFont="1" applyAlignment="1">
      <alignment horizontal="left" wrapText="1"/>
    </xf>
    <xf numFmtId="0" fontId="2" fillId="0" borderId="0" xfId="14" applyAlignment="1" applyProtection="1">
      <alignment horizontal="left"/>
    </xf>
    <xf numFmtId="0" fontId="17" fillId="0" borderId="0" xfId="14" applyFont="1" applyAlignment="1" applyProtection="1">
      <alignment horizontal="left"/>
    </xf>
    <xf numFmtId="0" fontId="16" fillId="0" borderId="0" xfId="0" applyFont="1" applyAlignment="1">
      <alignment horizontal="left" vertical="center" wrapText="1"/>
    </xf>
    <xf numFmtId="0" fontId="1" fillId="0" borderId="0" xfId="0" applyFont="1" applyAlignment="1">
      <alignment horizontal="left" vertical="center" wrapText="1"/>
    </xf>
    <xf numFmtId="0" fontId="16" fillId="0" borderId="0" xfId="0" applyFont="1" applyFill="1" applyAlignment="1">
      <alignment horizontal="left" vertical="center" wrapText="1"/>
    </xf>
    <xf numFmtId="0" fontId="16" fillId="0" borderId="0" xfId="0" applyFont="1" applyFill="1" applyAlignment="1">
      <alignment horizontal="left" vertical="center" wrapText="1" indent="1"/>
    </xf>
    <xf numFmtId="0" fontId="15" fillId="0" borderId="0" xfId="0" applyFont="1" applyFill="1" applyAlignment="1">
      <alignment horizontal="left" vertical="center" wrapText="1"/>
    </xf>
    <xf numFmtId="0" fontId="16" fillId="0" borderId="0" xfId="0" applyFont="1" applyFill="1" applyAlignment="1">
      <alignment horizontal="left" vertical="center" wrapText="1" indent="2"/>
    </xf>
    <xf numFmtId="0" fontId="38" fillId="0" borderId="1" xfId="0" applyFont="1" applyFill="1" applyBorder="1" applyAlignment="1">
      <alignment horizontal="left" vertical="center" wrapText="1"/>
    </xf>
    <xf numFmtId="0" fontId="38" fillId="0" borderId="2" xfId="0" applyFont="1" applyFill="1" applyBorder="1" applyAlignment="1">
      <alignment horizontal="left" vertical="center" wrapText="1"/>
    </xf>
    <xf numFmtId="0" fontId="16" fillId="0" borderId="0" xfId="0" applyFont="1" applyFill="1" applyAlignment="1">
      <alignment horizontal="left" wrapText="1"/>
    </xf>
    <xf numFmtId="0" fontId="27" fillId="0" borderId="0" xfId="0" applyFont="1" applyFill="1" applyAlignment="1">
      <alignment horizontal="left" wrapText="1"/>
    </xf>
    <xf numFmtId="0" fontId="16" fillId="0" borderId="5" xfId="0" applyFont="1" applyFill="1" applyBorder="1" applyAlignment="1">
      <alignment vertical="center" wrapText="1"/>
    </xf>
    <xf numFmtId="0" fontId="0" fillId="0" borderId="1" xfId="0" applyBorder="1" applyAlignment="1">
      <alignment horizontal="center"/>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0" fillId="0" borderId="0"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3" fillId="0" borderId="1" xfId="0" applyFont="1" applyBorder="1" applyAlignment="1">
      <alignment horizontal="left" wrapText="1"/>
    </xf>
    <xf numFmtId="0" fontId="1" fillId="0" borderId="1" xfId="0" applyFont="1" applyBorder="1" applyAlignment="1">
      <alignment horizontal="center"/>
    </xf>
    <xf numFmtId="0" fontId="3" fillId="0" borderId="0" xfId="0" applyFont="1" applyAlignment="1">
      <alignment horizontal="left" wrapText="1"/>
    </xf>
    <xf numFmtId="0" fontId="3" fillId="0" borderId="0" xfId="0" quotePrefix="1" applyFont="1" applyFill="1" applyAlignment="1">
      <alignment horizontal="left" vertical="top" wrapText="1"/>
    </xf>
    <xf numFmtId="0" fontId="3" fillId="0" borderId="0" xfId="0" applyFont="1" applyAlignment="1">
      <alignment horizontal="left"/>
    </xf>
    <xf numFmtId="0" fontId="3" fillId="0" borderId="0" xfId="0" applyFont="1" applyBorder="1" applyAlignment="1">
      <alignment horizontal="left"/>
    </xf>
    <xf numFmtId="0" fontId="23" fillId="0" borderId="1" xfId="0" applyFont="1" applyBorder="1" applyAlignment="1">
      <alignment horizontal="center" wrapText="1"/>
    </xf>
    <xf numFmtId="0" fontId="23" fillId="0" borderId="0" xfId="0" applyFont="1" applyAlignment="1">
      <alignment horizontal="left"/>
    </xf>
    <xf numFmtId="0" fontId="23" fillId="0" borderId="2" xfId="0" applyFont="1" applyBorder="1" applyAlignment="1">
      <alignment horizontal="left"/>
    </xf>
    <xf numFmtId="0" fontId="23" fillId="0" borderId="2" xfId="0" applyFont="1" applyBorder="1" applyAlignment="1">
      <alignment horizontal="center" wrapText="1"/>
    </xf>
    <xf numFmtId="0" fontId="23"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wrapText="1"/>
    </xf>
    <xf numFmtId="0" fontId="1" fillId="0" borderId="0" xfId="0" applyFont="1" applyFill="1" applyBorder="1" applyAlignment="1">
      <alignment horizontal="left" wrapText="1"/>
    </xf>
    <xf numFmtId="0" fontId="1" fillId="0" borderId="0" xfId="0" applyFont="1" applyFill="1" applyBorder="1" applyAlignment="1">
      <alignment horizontal="left"/>
    </xf>
    <xf numFmtId="0" fontId="23" fillId="0" borderId="3" xfId="0" applyFont="1" applyBorder="1" applyAlignment="1">
      <alignment horizontal="center" vertical="center" wrapText="1"/>
    </xf>
    <xf numFmtId="0" fontId="8" fillId="0" borderId="1" xfId="0" applyFont="1" applyBorder="1" applyAlignment="1">
      <alignment horizontal="center"/>
    </xf>
    <xf numFmtId="164" fontId="0" fillId="0" borderId="1" xfId="0" applyNumberFormat="1" applyBorder="1" applyAlignment="1">
      <alignment horizontal="center"/>
    </xf>
    <xf numFmtId="0" fontId="3" fillId="0" borderId="0" xfId="0" applyFont="1" applyBorder="1" applyAlignment="1">
      <alignment horizontal="left" wrapText="1"/>
    </xf>
    <xf numFmtId="0" fontId="8" fillId="0" borderId="1" xfId="0" applyFont="1" applyBorder="1" applyAlignment="1">
      <alignment horizontal="center" wrapText="1"/>
    </xf>
    <xf numFmtId="0" fontId="1" fillId="0" borderId="3" xfId="0" applyFont="1" applyBorder="1" applyAlignment="1">
      <alignment horizontal="center" wrapText="1"/>
    </xf>
    <xf numFmtId="0" fontId="8" fillId="0" borderId="3" xfId="0" applyFont="1" applyBorder="1" applyAlignment="1">
      <alignment horizontal="center" wrapText="1"/>
    </xf>
    <xf numFmtId="0" fontId="0" fillId="0" borderId="0" xfId="1" applyFont="1" applyBorder="1" applyAlignment="1">
      <alignment horizontal="right"/>
    </xf>
    <xf numFmtId="0" fontId="0" fillId="0" borderId="0" xfId="1" applyFont="1" applyBorder="1" applyAlignment="1">
      <alignment horizontal="left"/>
    </xf>
    <xf numFmtId="0" fontId="0" fillId="0" borderId="0" xfId="0" applyBorder="1" applyAlignment="1">
      <alignment horizontal="center" vertical="center" wrapText="1"/>
    </xf>
    <xf numFmtId="0" fontId="0" fillId="0" borderId="2" xfId="0" applyBorder="1" applyAlignment="1">
      <alignment horizontal="center" vertical="center" wrapText="1"/>
    </xf>
    <xf numFmtId="49" fontId="1" fillId="0" borderId="1" xfId="0" applyNumberFormat="1" applyFont="1" applyBorder="1" applyAlignment="1">
      <alignment horizontal="center"/>
    </xf>
    <xf numFmtId="49" fontId="8" fillId="0" borderId="1" xfId="0" applyNumberFormat="1" applyFont="1" applyBorder="1" applyAlignment="1">
      <alignment horizontal="center"/>
    </xf>
    <xf numFmtId="0" fontId="3" fillId="0" borderId="0" xfId="0" applyFont="1" applyFill="1" applyAlignment="1">
      <alignment horizontal="left" wrapText="1"/>
    </xf>
    <xf numFmtId="0" fontId="1" fillId="0" borderId="2" xfId="0" applyFont="1" applyBorder="1" applyAlignment="1">
      <alignment horizontal="left" wrapText="1"/>
    </xf>
    <xf numFmtId="0" fontId="0" fillId="0" borderId="1" xfId="0" applyBorder="1" applyAlignment="1">
      <alignment horizontal="center" wrapText="1"/>
    </xf>
    <xf numFmtId="0" fontId="0" fillId="0" borderId="1" xfId="1" applyFont="1" applyBorder="1" applyAlignment="1">
      <alignment horizontal="center" wrapText="1"/>
    </xf>
    <xf numFmtId="0" fontId="1" fillId="0" borderId="1" xfId="0" applyFont="1" applyFill="1" applyBorder="1" applyAlignment="1">
      <alignment horizontal="left" wrapText="1"/>
    </xf>
    <xf numFmtId="0" fontId="3" fillId="0" borderId="1" xfId="0" applyFont="1" applyBorder="1" applyAlignment="1">
      <alignment horizontal="left" vertical="center" wrapText="1"/>
    </xf>
  </cellXfs>
  <cellStyles count="46">
    <cellStyle name="%" xfId="1"/>
    <cellStyle name="% 2" xfId="2"/>
    <cellStyle name="% 2 2" xfId="3"/>
    <cellStyle name="% 2 2 2" xfId="44"/>
    <cellStyle name="% 2 3" xfId="27"/>
    <cellStyle name="% 3" xfId="4"/>
    <cellStyle name="% 3 2" xfId="28"/>
    <cellStyle name="% 4" xfId="5"/>
    <cellStyle name="% 4 2" xfId="29"/>
    <cellStyle name="Comma" xfId="6" builtinId="3"/>
    <cellStyle name="Comma 2" xfId="7"/>
    <cellStyle name="Comma 2 2" xfId="8"/>
    <cellStyle name="Comma 2 2 2" xfId="43"/>
    <cellStyle name="Comma 2 3" xfId="31"/>
    <cellStyle name="Comma 3" xfId="9"/>
    <cellStyle name="Comma 3 2" xfId="32"/>
    <cellStyle name="Comma 4" xfId="10"/>
    <cellStyle name="Comma 4 2" xfId="33"/>
    <cellStyle name="Comma 5" xfId="11"/>
    <cellStyle name="Comma 5 2" xfId="12"/>
    <cellStyle name="Comma 5 2 2" xfId="35"/>
    <cellStyle name="Comma 5 3" xfId="34"/>
    <cellStyle name="Comma 6" xfId="13"/>
    <cellStyle name="Comma 6 2" xfId="36"/>
    <cellStyle name="Comma 7" xfId="30"/>
    <cellStyle name="Hyperlink" xfId="14" builtinId="8"/>
    <cellStyle name="Hyperlink 2" xfId="15"/>
    <cellStyle name="Hyperlink 3" xfId="16"/>
    <cellStyle name="Normal" xfId="0" builtinId="0"/>
    <cellStyle name="Normal 2" xfId="17"/>
    <cellStyle name="Normal 2 2" xfId="18"/>
    <cellStyle name="Normal 2 3" xfId="37"/>
    <cellStyle name="Normal 3" xfId="19"/>
    <cellStyle name="Normal 3 2" xfId="20"/>
    <cellStyle name="Normal 4" xfId="21"/>
    <cellStyle name="Normal 4 2" xfId="38"/>
    <cellStyle name="Normal 8" xfId="22"/>
    <cellStyle name="Normal 8 2" xfId="39"/>
    <cellStyle name="Normal_Pupils in Scotland 2011 - Excel Working Version (vB7257363)" xfId="23"/>
    <cellStyle name="Percent" xfId="45" builtinId="5"/>
    <cellStyle name="Percent 2" xfId="24"/>
    <cellStyle name="Percent 2 2" xfId="25"/>
    <cellStyle name="Percent 2 3" xfId="41"/>
    <cellStyle name="Percent 3" xfId="26"/>
    <cellStyle name="Percent 3 2" xfId="42"/>
    <cellStyle name="Percent 4" xfId="40"/>
  </cellStyles>
  <dxfs count="187">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161925</xdr:colOff>
      <xdr:row>0</xdr:row>
      <xdr:rowOff>76200</xdr:rowOff>
    </xdr:from>
    <xdr:to>
      <xdr:col>13</xdr:col>
      <xdr:colOff>447675</xdr:colOff>
      <xdr:row>3</xdr:row>
      <xdr:rowOff>352425</xdr:rowOff>
    </xdr:to>
    <xdr:pic>
      <xdr:nvPicPr>
        <xdr:cNvPr id="241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76200"/>
          <a:ext cx="1095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3</xdr:row>
      <xdr:rowOff>57150</xdr:rowOff>
    </xdr:from>
    <xdr:to>
      <xdr:col>6</xdr:col>
      <xdr:colOff>280670</xdr:colOff>
      <xdr:row>8</xdr:row>
      <xdr:rowOff>66675</xdr:rowOff>
    </xdr:to>
    <xdr:sp macro="" textlink="">
      <xdr:nvSpPr>
        <xdr:cNvPr id="2" name="Text Box 10"/>
        <xdr:cNvSpPr txBox="1"/>
      </xdr:nvSpPr>
      <xdr:spPr>
        <a:xfrm>
          <a:off x="9525" y="581025"/>
          <a:ext cx="6119495" cy="85725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spAutoFit/>
        </a:bodyPr>
        <a:lstStyle/>
        <a:p>
          <a:pPr>
            <a:spcAft>
              <a:spcPts val="0"/>
            </a:spcAft>
            <a:tabLst>
              <a:tab pos="457200" algn="l"/>
              <a:tab pos="914400" algn="l"/>
              <a:tab pos="1371600" algn="l"/>
              <a:tab pos="1828800" algn="l"/>
              <a:tab pos="2971800" algn="l"/>
              <a:tab pos="3429000" algn="l"/>
              <a:tab pos="5715000" algn="r"/>
              <a:tab pos="540385" algn="l"/>
              <a:tab pos="914400" algn="l"/>
              <a:tab pos="1371600" algn="l"/>
              <a:tab pos="1828800" algn="l"/>
              <a:tab pos="2971800" algn="l"/>
              <a:tab pos="3429000" algn="l"/>
              <a:tab pos="5715000" algn="r"/>
            </a:tabLst>
          </a:pPr>
          <a:r>
            <a:rPr lang="en-GB" sz="1300" b="1">
              <a:effectLst/>
              <a:latin typeface="Arial" panose="020B0604020202020204" pitchFamily="34" charset="0"/>
              <a:ea typeface="Cambria" panose="02040503050406030204" pitchFamily="18" charset="0"/>
              <a:cs typeface="Times New Roman" panose="02020603050405020304" pitchFamily="18" charset="0"/>
            </a:rPr>
            <a:t>14.0%</a:t>
          </a:r>
          <a:r>
            <a:rPr lang="en-GB" sz="1300">
              <a:effectLst/>
              <a:latin typeface="Arial" panose="020B0604020202020204" pitchFamily="34" charset="0"/>
              <a:ea typeface="Cambria" panose="02040503050406030204" pitchFamily="18" charset="0"/>
              <a:cs typeface="Times New Roman" panose="02020603050405020304" pitchFamily="18" charset="0"/>
            </a:rPr>
            <a:t> of P1-P3 pupils were taught in classes of 18 or fewer compared to 	12.3% 	in 2019.</a:t>
          </a:r>
        </a:p>
        <a:p>
          <a:pPr>
            <a:spcAft>
              <a:spcPts val="0"/>
            </a:spcAft>
            <a:tabLst>
              <a:tab pos="457200" algn="l"/>
              <a:tab pos="914400" algn="l"/>
              <a:tab pos="1371600" algn="l"/>
              <a:tab pos="1828800" algn="l"/>
              <a:tab pos="2971800" algn="l"/>
              <a:tab pos="3429000" algn="l"/>
              <a:tab pos="5715000" algn="r"/>
              <a:tab pos="540385" algn="l"/>
              <a:tab pos="914400" algn="l"/>
              <a:tab pos="1371600" algn="l"/>
              <a:tab pos="1828800" algn="l"/>
              <a:tab pos="2971800" algn="l"/>
              <a:tab pos="3429000" algn="l"/>
              <a:tab pos="5715000" algn="r"/>
            </a:tabLst>
          </a:pPr>
          <a:r>
            <a:rPr lang="en-GB" sz="1300" b="1">
              <a:effectLst/>
              <a:latin typeface="Arial" panose="020B0604020202020204" pitchFamily="34" charset="0"/>
              <a:ea typeface="Cambria" panose="02040503050406030204" pitchFamily="18" charset="0"/>
              <a:cs typeface="Times New Roman" panose="02020603050405020304" pitchFamily="18" charset="0"/>
            </a:rPr>
            <a:t>23.1</a:t>
          </a:r>
          <a:r>
            <a:rPr lang="en-GB" sz="1300">
              <a:effectLst/>
              <a:latin typeface="Arial" panose="020B0604020202020204" pitchFamily="34" charset="0"/>
              <a:ea typeface="Cambria" panose="02040503050406030204" pitchFamily="18" charset="0"/>
              <a:cs typeface="Times New Roman" panose="02020603050405020304" pitchFamily="18" charset="0"/>
            </a:rPr>
            <a:t> 	Average class size for pupils in primary school – this has decreased from 	23.5 in 2019.</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chool.stats@gov.sco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102.xml.rels><?xml version="1.0" encoding="UTF-8" standalone="yes"?>
<Relationships xmlns="http://schemas.openxmlformats.org/package/2006/relationships"><Relationship Id="rId2" Type="http://schemas.openxmlformats.org/officeDocument/2006/relationships/printerSettings" Target="../printerSettings/printerSettings98.bin"/><Relationship Id="rId1" Type="http://schemas.openxmlformats.org/officeDocument/2006/relationships/hyperlink" Target="http://www.gov.scot/Topics/Statistics/Browse/Children/PubChildrenSocialWork" TargetMode="External"/></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15.xml.rels><?xml version="1.0" encoding="UTF-8" standalone="yes"?>
<Relationships xmlns="http://schemas.openxmlformats.org/package/2006/relationships"><Relationship Id="rId2" Type="http://schemas.openxmlformats.org/officeDocument/2006/relationships/printerSettings" Target="../printerSettings/printerSettings109.bin"/><Relationship Id="rId1" Type="http://schemas.openxmlformats.org/officeDocument/2006/relationships/hyperlink" Target="http://www.gov.scot/Topics/Statistics/Browse/Children/PubChildrenSocialWork" TargetMode="External"/></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gov.scot/Topics/Statistics/Browse/Children/PubChildrenSocialWork" TargetMode="External"/></Relationships>
</file>

<file path=xl/worksheets/_rels/sheet70.xml.rels><?xml version="1.0" encoding="UTF-8" standalone="yes"?>
<Relationships xmlns="http://schemas.openxmlformats.org/package/2006/relationships"><Relationship Id="rId2" Type="http://schemas.openxmlformats.org/officeDocument/2006/relationships/printerSettings" Target="../printerSettings/printerSettings67.bin"/><Relationship Id="rId1" Type="http://schemas.openxmlformats.org/officeDocument/2006/relationships/hyperlink" Target="http://www.gov.scot/Topics/Statistics/Browse/Children/PubChildrenSocialWork" TargetMode="External"/></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4.xml.rels><?xml version="1.0" encoding="UTF-8" standalone="yes"?>
<Relationships xmlns="http://schemas.openxmlformats.org/package/2006/relationships"><Relationship Id="rId2" Type="http://schemas.openxmlformats.org/officeDocument/2006/relationships/printerSettings" Target="../printerSettings/printerSettings81.bin"/><Relationship Id="rId1" Type="http://schemas.openxmlformats.org/officeDocument/2006/relationships/hyperlink" Target="http://www.gov.scot/Topics/Statistics/Browse/Children/PubChildrenSocialWork" TargetMode="External"/></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46"/>
  <sheetViews>
    <sheetView tabSelected="1" workbookViewId="0"/>
  </sheetViews>
  <sheetFormatPr defaultColWidth="9.140625" defaultRowHeight="14.25" x14ac:dyDescent="0.2"/>
  <cols>
    <col min="1" max="1" width="8.85546875" style="58" customWidth="1"/>
    <col min="2" max="11" width="9.140625" style="58"/>
    <col min="12" max="12" width="21.42578125" style="58" customWidth="1"/>
    <col min="13" max="13" width="12.140625" style="58" customWidth="1"/>
    <col min="14" max="14" width="12.42578125" style="58" customWidth="1"/>
    <col min="15" max="16384" width="9.140625" style="58"/>
  </cols>
  <sheetData>
    <row r="1" spans="1:16" ht="18" x14ac:dyDescent="0.25">
      <c r="A1" s="92" t="s">
        <v>519</v>
      </c>
    </row>
    <row r="3" spans="1:16" ht="30" customHeight="1" x14ac:dyDescent="0.2">
      <c r="B3" s="547" t="s">
        <v>520</v>
      </c>
      <c r="C3" s="546"/>
      <c r="D3" s="546"/>
      <c r="E3" s="546"/>
      <c r="F3" s="546"/>
      <c r="G3" s="546"/>
      <c r="H3" s="546"/>
      <c r="I3" s="546"/>
      <c r="J3" s="546"/>
      <c r="K3" s="546"/>
      <c r="L3" s="546"/>
    </row>
    <row r="4" spans="1:16" ht="58.5" customHeight="1" x14ac:dyDescent="0.2">
      <c r="B4" s="547" t="s">
        <v>521</v>
      </c>
      <c r="C4" s="546"/>
      <c r="D4" s="546"/>
      <c r="E4" s="546"/>
      <c r="F4" s="546"/>
      <c r="G4" s="546"/>
      <c r="H4" s="546"/>
      <c r="I4" s="546"/>
      <c r="J4" s="546"/>
      <c r="K4" s="546"/>
      <c r="L4" s="546"/>
    </row>
    <row r="6" spans="1:16" ht="27.75" customHeight="1" x14ac:dyDescent="0.2">
      <c r="B6" s="546" t="s">
        <v>201</v>
      </c>
      <c r="C6" s="546"/>
      <c r="D6" s="546"/>
      <c r="E6" s="546"/>
      <c r="F6" s="546"/>
      <c r="G6" s="546"/>
      <c r="H6" s="546"/>
      <c r="I6" s="546"/>
      <c r="J6" s="546"/>
      <c r="K6" s="546"/>
      <c r="L6" s="546"/>
      <c r="M6" s="152"/>
    </row>
    <row r="7" spans="1:16" x14ac:dyDescent="0.2">
      <c r="P7" s="152"/>
    </row>
    <row r="8" spans="1:16" x14ac:dyDescent="0.2">
      <c r="B8" s="542" t="s">
        <v>202</v>
      </c>
      <c r="C8" s="542"/>
      <c r="D8" s="542"/>
      <c r="E8" s="542"/>
      <c r="F8" s="542"/>
      <c r="G8" s="542"/>
      <c r="H8" s="542"/>
      <c r="I8" s="542"/>
      <c r="J8" s="542"/>
      <c r="K8" s="542"/>
      <c r="L8" s="542"/>
      <c r="P8" s="33"/>
    </row>
    <row r="9" spans="1:16" x14ac:dyDescent="0.2">
      <c r="B9" s="548" t="s">
        <v>250</v>
      </c>
      <c r="C9" s="549"/>
      <c r="D9" s="549"/>
      <c r="E9" s="549"/>
      <c r="F9" s="549"/>
      <c r="G9" s="549"/>
      <c r="H9" s="549"/>
      <c r="I9" s="549"/>
      <c r="J9" s="549"/>
      <c r="K9" s="549"/>
      <c r="L9" s="549"/>
    </row>
    <row r="11" spans="1:16" ht="17.25" customHeight="1" x14ac:dyDescent="0.25">
      <c r="A11" s="37" t="s">
        <v>203</v>
      </c>
      <c r="B11" s="36"/>
    </row>
    <row r="12" spans="1:16" x14ac:dyDescent="0.2">
      <c r="A12" s="38" t="s">
        <v>241</v>
      </c>
      <c r="B12" s="60"/>
      <c r="C12" s="60"/>
      <c r="D12" s="60"/>
      <c r="F12" s="152"/>
    </row>
    <row r="13" spans="1:16" x14ac:dyDescent="0.2">
      <c r="A13" s="38" t="s">
        <v>204</v>
      </c>
      <c r="B13" s="60"/>
      <c r="C13" s="60"/>
    </row>
    <row r="14" spans="1:16" ht="15" x14ac:dyDescent="0.25">
      <c r="A14" s="37"/>
      <c r="B14" s="36"/>
    </row>
    <row r="15" spans="1:16" s="61" customFormat="1" ht="28.5" customHeight="1" x14ac:dyDescent="0.25">
      <c r="A15" s="546" t="s">
        <v>83</v>
      </c>
      <c r="B15" s="546"/>
      <c r="M15" s="62" t="s">
        <v>319</v>
      </c>
      <c r="N15" s="62" t="s">
        <v>205</v>
      </c>
    </row>
    <row r="16" spans="1:16" x14ac:dyDescent="0.2">
      <c r="A16" s="544" t="s">
        <v>206</v>
      </c>
      <c r="B16" s="544"/>
      <c r="M16" s="64"/>
    </row>
    <row r="17" spans="1:14" x14ac:dyDescent="0.2">
      <c r="A17" s="35">
        <v>1.1000000000000001</v>
      </c>
      <c r="B17" s="540" t="s">
        <v>522</v>
      </c>
      <c r="C17" s="540"/>
      <c r="D17" s="540"/>
      <c r="E17" s="540"/>
      <c r="F17" s="540"/>
      <c r="G17" s="540"/>
      <c r="H17" s="540"/>
      <c r="I17" s="540"/>
      <c r="J17" s="540"/>
      <c r="K17" s="540"/>
      <c r="L17" s="540"/>
      <c r="M17" s="396">
        <v>44215</v>
      </c>
      <c r="N17" s="125"/>
    </row>
    <row r="18" spans="1:14" x14ac:dyDescent="0.2">
      <c r="A18" s="35">
        <v>1.2</v>
      </c>
      <c r="B18" s="540" t="s">
        <v>523</v>
      </c>
      <c r="C18" s="540"/>
      <c r="D18" s="540"/>
      <c r="E18" s="540"/>
      <c r="F18" s="540"/>
      <c r="G18" s="540"/>
      <c r="H18" s="540"/>
      <c r="I18" s="540"/>
      <c r="J18" s="540"/>
      <c r="K18" s="540"/>
      <c r="L18" s="540"/>
      <c r="M18" s="406">
        <v>44278</v>
      </c>
      <c r="N18" s="125"/>
    </row>
    <row r="19" spans="1:14" x14ac:dyDescent="0.2">
      <c r="A19" s="35">
        <v>1.3</v>
      </c>
      <c r="B19" s="540" t="s">
        <v>524</v>
      </c>
      <c r="C19" s="540"/>
      <c r="D19" s="540"/>
      <c r="E19" s="540"/>
      <c r="F19" s="540"/>
      <c r="G19" s="540"/>
      <c r="H19" s="540"/>
      <c r="I19" s="540"/>
      <c r="J19" s="540"/>
      <c r="K19" s="540"/>
      <c r="L19" s="540"/>
      <c r="M19" s="406">
        <v>44278</v>
      </c>
      <c r="N19" s="125"/>
    </row>
    <row r="20" spans="1:14" x14ac:dyDescent="0.2">
      <c r="A20" s="35">
        <v>1.4</v>
      </c>
      <c r="B20" s="540" t="s">
        <v>595</v>
      </c>
      <c r="C20" s="540"/>
      <c r="D20" s="540"/>
      <c r="E20" s="540"/>
      <c r="F20" s="540"/>
      <c r="G20" s="540"/>
      <c r="H20" s="540"/>
      <c r="I20" s="540"/>
      <c r="J20" s="540"/>
      <c r="K20" s="540"/>
      <c r="L20" s="540"/>
      <c r="M20" s="406">
        <v>44278</v>
      </c>
      <c r="N20" s="125"/>
    </row>
    <row r="21" spans="1:14" x14ac:dyDescent="0.2">
      <c r="A21" s="35">
        <v>1.5</v>
      </c>
      <c r="B21" s="540" t="s">
        <v>621</v>
      </c>
      <c r="C21" s="540"/>
      <c r="D21" s="540"/>
      <c r="E21" s="540"/>
      <c r="F21" s="540"/>
      <c r="G21" s="540"/>
      <c r="H21" s="540"/>
      <c r="I21" s="540"/>
      <c r="J21" s="540"/>
      <c r="K21" s="540"/>
      <c r="L21" s="540"/>
      <c r="M21" s="406">
        <v>44278</v>
      </c>
      <c r="N21" s="125"/>
    </row>
    <row r="22" spans="1:14" x14ac:dyDescent="0.2">
      <c r="A22" s="35">
        <v>1.6</v>
      </c>
      <c r="B22" s="540" t="s">
        <v>592</v>
      </c>
      <c r="C22" s="540"/>
      <c r="D22" s="540"/>
      <c r="E22" s="540"/>
      <c r="F22" s="540"/>
      <c r="G22" s="540"/>
      <c r="H22" s="540"/>
      <c r="I22" s="540"/>
      <c r="J22" s="540"/>
      <c r="K22" s="540"/>
      <c r="L22" s="540"/>
      <c r="M22" s="406">
        <v>44278</v>
      </c>
      <c r="N22" s="125"/>
    </row>
    <row r="23" spans="1:14" x14ac:dyDescent="0.2">
      <c r="A23" s="35">
        <v>1.7</v>
      </c>
      <c r="B23" s="540" t="s">
        <v>525</v>
      </c>
      <c r="C23" s="540"/>
      <c r="D23" s="540"/>
      <c r="E23" s="540"/>
      <c r="F23" s="540"/>
      <c r="G23" s="540"/>
      <c r="H23" s="540"/>
      <c r="I23" s="540"/>
      <c r="J23" s="540"/>
      <c r="K23" s="540"/>
      <c r="L23" s="540"/>
      <c r="M23" s="406">
        <v>44278</v>
      </c>
      <c r="N23" s="125"/>
    </row>
    <row r="24" spans="1:14" x14ac:dyDescent="0.2">
      <c r="A24" s="35">
        <v>1.8</v>
      </c>
      <c r="B24" s="540" t="s">
        <v>596</v>
      </c>
      <c r="C24" s="540"/>
      <c r="D24" s="540"/>
      <c r="E24" s="540"/>
      <c r="F24" s="540"/>
      <c r="G24" s="540"/>
      <c r="H24" s="540"/>
      <c r="I24" s="540"/>
      <c r="J24" s="540"/>
      <c r="K24" s="540"/>
      <c r="L24" s="540"/>
      <c r="M24" s="406">
        <v>44278</v>
      </c>
      <c r="N24" s="125"/>
    </row>
    <row r="25" spans="1:14" x14ac:dyDescent="0.2">
      <c r="A25" s="35">
        <v>1.9</v>
      </c>
      <c r="B25" s="540" t="s">
        <v>597</v>
      </c>
      <c r="C25" s="540"/>
      <c r="D25" s="540"/>
      <c r="E25" s="540"/>
      <c r="F25" s="540"/>
      <c r="G25" s="540"/>
      <c r="H25" s="540"/>
      <c r="I25" s="540"/>
      <c r="J25" s="540"/>
      <c r="K25" s="540"/>
      <c r="L25" s="540"/>
      <c r="M25" s="406">
        <v>44278</v>
      </c>
      <c r="N25" s="125"/>
    </row>
    <row r="26" spans="1:14" x14ac:dyDescent="0.2">
      <c r="A26" s="123">
        <v>1.1000000000000001</v>
      </c>
      <c r="B26" s="540" t="s">
        <v>526</v>
      </c>
      <c r="C26" s="540"/>
      <c r="D26" s="540"/>
      <c r="E26" s="540"/>
      <c r="F26" s="540"/>
      <c r="G26" s="540"/>
      <c r="H26" s="540"/>
      <c r="I26" s="540"/>
      <c r="J26" s="540"/>
      <c r="K26" s="540"/>
      <c r="L26" s="540"/>
      <c r="M26" s="406">
        <v>44278</v>
      </c>
      <c r="N26" s="125"/>
    </row>
    <row r="27" spans="1:14" x14ac:dyDescent="0.2">
      <c r="A27" s="123">
        <v>1.1100000000000001</v>
      </c>
      <c r="B27" s="545" t="s">
        <v>527</v>
      </c>
      <c r="C27" s="545"/>
      <c r="D27" s="545"/>
      <c r="E27" s="545"/>
      <c r="F27" s="545"/>
      <c r="G27" s="545"/>
      <c r="H27" s="545"/>
      <c r="I27" s="545"/>
      <c r="J27" s="545"/>
      <c r="K27" s="545"/>
      <c r="L27" s="545"/>
      <c r="M27" s="406">
        <v>44278</v>
      </c>
      <c r="N27" s="125"/>
    </row>
    <row r="28" spans="1:14" x14ac:dyDescent="0.2">
      <c r="A28" s="35">
        <v>1.1200000000000001</v>
      </c>
      <c r="B28" s="540" t="s">
        <v>528</v>
      </c>
      <c r="C28" s="540"/>
      <c r="D28" s="540"/>
      <c r="E28" s="540"/>
      <c r="F28" s="540"/>
      <c r="G28" s="540"/>
      <c r="H28" s="540"/>
      <c r="I28" s="540"/>
      <c r="J28" s="540"/>
      <c r="K28" s="540"/>
      <c r="L28" s="540"/>
      <c r="M28" s="406">
        <v>44278</v>
      </c>
      <c r="N28" s="59"/>
    </row>
    <row r="29" spans="1:14" x14ac:dyDescent="0.2">
      <c r="A29" s="35">
        <v>1.1299999999999999</v>
      </c>
      <c r="B29" s="540" t="s">
        <v>529</v>
      </c>
      <c r="C29" s="540"/>
      <c r="D29" s="540"/>
      <c r="E29" s="540"/>
      <c r="F29" s="540"/>
      <c r="G29" s="540"/>
      <c r="H29" s="540"/>
      <c r="I29" s="540"/>
      <c r="J29" s="540"/>
      <c r="K29" s="540"/>
      <c r="L29" s="540"/>
      <c r="M29" s="406">
        <v>44278</v>
      </c>
      <c r="N29" s="125"/>
    </row>
    <row r="30" spans="1:14" x14ac:dyDescent="0.2">
      <c r="A30" s="35">
        <v>1.1399999999999999</v>
      </c>
      <c r="B30" s="545" t="s">
        <v>530</v>
      </c>
      <c r="C30" s="545"/>
      <c r="D30" s="545"/>
      <c r="E30" s="545"/>
      <c r="F30" s="545"/>
      <c r="G30" s="545"/>
      <c r="H30" s="545"/>
      <c r="I30" s="545"/>
      <c r="J30" s="545"/>
      <c r="K30" s="545"/>
      <c r="L30" s="545"/>
      <c r="M30" s="406">
        <v>44278</v>
      </c>
      <c r="N30" s="59"/>
    </row>
    <row r="31" spans="1:14" x14ac:dyDescent="0.2">
      <c r="A31" s="35">
        <v>1.1499999999999999</v>
      </c>
      <c r="B31" s="540" t="s">
        <v>531</v>
      </c>
      <c r="C31" s="540"/>
      <c r="D31" s="540"/>
      <c r="E31" s="540"/>
      <c r="F31" s="540"/>
      <c r="G31" s="540"/>
      <c r="H31" s="540"/>
      <c r="I31" s="540"/>
      <c r="J31" s="540"/>
      <c r="K31" s="540"/>
      <c r="L31" s="540"/>
      <c r="M31" s="406">
        <v>44278</v>
      </c>
      <c r="N31" s="125"/>
    </row>
    <row r="32" spans="1:14" x14ac:dyDescent="0.2">
      <c r="A32" s="191">
        <v>1.1599999999999999</v>
      </c>
      <c r="B32" s="540" t="s">
        <v>594</v>
      </c>
      <c r="C32" s="540"/>
      <c r="D32" s="540"/>
      <c r="E32" s="540"/>
      <c r="F32" s="540"/>
      <c r="G32" s="540"/>
      <c r="H32" s="540"/>
      <c r="I32" s="540"/>
      <c r="J32" s="540"/>
      <c r="K32" s="540"/>
      <c r="L32" s="540"/>
      <c r="M32" s="406">
        <v>44278</v>
      </c>
      <c r="N32" s="125"/>
    </row>
    <row r="33" spans="1:14" ht="21.75" customHeight="1" x14ac:dyDescent="0.2">
      <c r="A33" s="63" t="s">
        <v>66</v>
      </c>
      <c r="M33" s="397"/>
      <c r="N33" s="59"/>
    </row>
    <row r="34" spans="1:14" x14ac:dyDescent="0.2">
      <c r="A34" s="35">
        <v>2.1</v>
      </c>
      <c r="B34" s="540" t="s">
        <v>532</v>
      </c>
      <c r="C34" s="540"/>
      <c r="D34" s="540"/>
      <c r="E34" s="540"/>
      <c r="F34" s="540"/>
      <c r="G34" s="540"/>
      <c r="H34" s="540"/>
      <c r="I34" s="540"/>
      <c r="J34" s="540"/>
      <c r="K34" s="540"/>
      <c r="L34" s="540"/>
      <c r="M34" s="406">
        <v>44278</v>
      </c>
      <c r="N34" s="125"/>
    </row>
    <row r="35" spans="1:14" ht="14.25" customHeight="1" x14ac:dyDescent="0.2">
      <c r="A35" s="35">
        <v>2.2000000000000002</v>
      </c>
      <c r="B35" s="540" t="s">
        <v>533</v>
      </c>
      <c r="C35" s="540"/>
      <c r="D35" s="540"/>
      <c r="E35" s="540"/>
      <c r="F35" s="540"/>
      <c r="G35" s="540"/>
      <c r="H35" s="540"/>
      <c r="I35" s="540"/>
      <c r="J35" s="540"/>
      <c r="K35" s="540"/>
      <c r="L35" s="540"/>
      <c r="M35" s="406">
        <v>44278</v>
      </c>
      <c r="N35" s="125"/>
    </row>
    <row r="36" spans="1:14" x14ac:dyDescent="0.2">
      <c r="A36" s="35">
        <v>2.2999999999999998</v>
      </c>
      <c r="B36" s="540" t="s">
        <v>534</v>
      </c>
      <c r="C36" s="540"/>
      <c r="D36" s="540"/>
      <c r="E36" s="540"/>
      <c r="F36" s="540"/>
      <c r="G36" s="540"/>
      <c r="H36" s="540"/>
      <c r="I36" s="540"/>
      <c r="J36" s="540"/>
      <c r="K36" s="540"/>
      <c r="L36" s="540"/>
      <c r="M36" s="406">
        <v>44278</v>
      </c>
      <c r="N36" s="125"/>
    </row>
    <row r="37" spans="1:14" x14ac:dyDescent="0.2">
      <c r="A37" s="35">
        <v>2.4</v>
      </c>
      <c r="B37" s="540" t="s">
        <v>622</v>
      </c>
      <c r="C37" s="540"/>
      <c r="D37" s="540"/>
      <c r="E37" s="540"/>
      <c r="F37" s="540"/>
      <c r="G37" s="540"/>
      <c r="H37" s="540"/>
      <c r="I37" s="540"/>
      <c r="J37" s="540"/>
      <c r="K37" s="540"/>
      <c r="L37" s="540"/>
      <c r="M37" s="406">
        <v>44278</v>
      </c>
      <c r="N37" s="125"/>
    </row>
    <row r="38" spans="1:14" x14ac:dyDescent="0.2">
      <c r="A38" s="35">
        <v>2.5</v>
      </c>
      <c r="B38" s="540" t="s">
        <v>626</v>
      </c>
      <c r="C38" s="540"/>
      <c r="D38" s="540"/>
      <c r="E38" s="540"/>
      <c r="F38" s="540"/>
      <c r="G38" s="540"/>
      <c r="H38" s="540"/>
      <c r="I38" s="540"/>
      <c r="J38" s="540"/>
      <c r="K38" s="540"/>
      <c r="L38" s="540"/>
      <c r="M38" s="406">
        <v>44278</v>
      </c>
      <c r="N38" s="125"/>
    </row>
    <row r="39" spans="1:14" x14ac:dyDescent="0.2">
      <c r="A39" s="35">
        <v>2.6</v>
      </c>
      <c r="B39" s="540" t="s">
        <v>535</v>
      </c>
      <c r="C39" s="540"/>
      <c r="D39" s="540"/>
      <c r="E39" s="540"/>
      <c r="F39" s="540"/>
      <c r="G39" s="540"/>
      <c r="H39" s="540"/>
      <c r="I39" s="540"/>
      <c r="J39" s="540"/>
      <c r="K39" s="540"/>
      <c r="L39" s="540"/>
      <c r="M39" s="406">
        <v>44278</v>
      </c>
      <c r="N39" s="125"/>
    </row>
    <row r="40" spans="1:14" x14ac:dyDescent="0.2">
      <c r="A40" s="35">
        <v>2.7</v>
      </c>
      <c r="B40" s="540" t="s">
        <v>598</v>
      </c>
      <c r="C40" s="540"/>
      <c r="D40" s="540"/>
      <c r="E40" s="540"/>
      <c r="F40" s="540"/>
      <c r="G40" s="540"/>
      <c r="H40" s="540"/>
      <c r="I40" s="540"/>
      <c r="J40" s="540"/>
      <c r="K40" s="540"/>
      <c r="L40" s="540"/>
      <c r="M40" s="406">
        <v>44278</v>
      </c>
      <c r="N40" s="125"/>
    </row>
    <row r="41" spans="1:14" x14ac:dyDescent="0.2">
      <c r="A41" s="35">
        <v>2.8</v>
      </c>
      <c r="B41" s="540" t="s">
        <v>599</v>
      </c>
      <c r="C41" s="540"/>
      <c r="D41" s="540"/>
      <c r="E41" s="540"/>
      <c r="F41" s="540"/>
      <c r="G41" s="540"/>
      <c r="H41" s="540"/>
      <c r="I41" s="540"/>
      <c r="J41" s="540"/>
      <c r="K41" s="540"/>
      <c r="L41" s="540"/>
      <c r="M41" s="406">
        <v>44278</v>
      </c>
      <c r="N41" s="125"/>
    </row>
    <row r="42" spans="1:14" x14ac:dyDescent="0.2">
      <c r="A42" s="35">
        <v>2.9</v>
      </c>
      <c r="B42" s="545" t="s">
        <v>536</v>
      </c>
      <c r="C42" s="545"/>
      <c r="D42" s="545"/>
      <c r="E42" s="545"/>
      <c r="F42" s="545"/>
      <c r="G42" s="545"/>
      <c r="H42" s="545"/>
      <c r="I42" s="545"/>
      <c r="J42" s="545"/>
      <c r="K42" s="545"/>
      <c r="L42" s="545"/>
      <c r="M42" s="406">
        <v>44278</v>
      </c>
      <c r="N42" s="125"/>
    </row>
    <row r="43" spans="1:14" x14ac:dyDescent="0.2">
      <c r="A43" s="123">
        <v>2.1</v>
      </c>
      <c r="B43" s="545" t="s">
        <v>537</v>
      </c>
      <c r="C43" s="545"/>
      <c r="D43" s="545"/>
      <c r="E43" s="545"/>
      <c r="F43" s="545"/>
      <c r="G43" s="545"/>
      <c r="H43" s="545"/>
      <c r="I43" s="545"/>
      <c r="J43" s="545"/>
      <c r="K43" s="545"/>
      <c r="L43" s="545"/>
      <c r="M43" s="406">
        <v>44278</v>
      </c>
      <c r="N43" s="125"/>
    </row>
    <row r="44" spans="1:14" x14ac:dyDescent="0.2">
      <c r="A44" s="123">
        <v>2.11</v>
      </c>
      <c r="B44" s="545" t="s">
        <v>538</v>
      </c>
      <c r="C44" s="545"/>
      <c r="D44" s="545"/>
      <c r="E44" s="545"/>
      <c r="F44" s="545"/>
      <c r="G44" s="545"/>
      <c r="H44" s="545"/>
      <c r="I44" s="545"/>
      <c r="J44" s="545"/>
      <c r="K44" s="545"/>
      <c r="L44" s="545"/>
      <c r="M44" s="406">
        <v>44278</v>
      </c>
      <c r="N44" s="125"/>
    </row>
    <row r="45" spans="1:14" x14ac:dyDescent="0.2">
      <c r="A45" s="35">
        <v>2.12</v>
      </c>
      <c r="B45" s="545" t="s">
        <v>539</v>
      </c>
      <c r="C45" s="545"/>
      <c r="D45" s="545"/>
      <c r="E45" s="545"/>
      <c r="F45" s="545"/>
      <c r="G45" s="545"/>
      <c r="H45" s="545"/>
      <c r="I45" s="545"/>
      <c r="J45" s="545"/>
      <c r="K45" s="545"/>
      <c r="L45" s="545"/>
      <c r="M45" s="406">
        <v>44278</v>
      </c>
      <c r="N45" s="125"/>
    </row>
    <row r="46" spans="1:14" x14ac:dyDescent="0.2">
      <c r="A46" s="35">
        <v>2.13</v>
      </c>
      <c r="B46" s="545" t="s">
        <v>644</v>
      </c>
      <c r="C46" s="545"/>
      <c r="D46" s="545"/>
      <c r="E46" s="545"/>
      <c r="F46" s="545"/>
      <c r="G46" s="545"/>
      <c r="H46" s="545"/>
      <c r="I46" s="545"/>
      <c r="J46" s="545"/>
      <c r="K46" s="545"/>
      <c r="L46" s="545"/>
      <c r="M46" s="406">
        <v>44278</v>
      </c>
      <c r="N46" s="125"/>
    </row>
    <row r="47" spans="1:14" x14ac:dyDescent="0.2">
      <c r="A47" s="35">
        <v>2.14</v>
      </c>
      <c r="B47" s="545" t="s">
        <v>645</v>
      </c>
      <c r="C47" s="545"/>
      <c r="D47" s="545"/>
      <c r="E47" s="545"/>
      <c r="F47" s="545"/>
      <c r="G47" s="545"/>
      <c r="H47" s="545"/>
      <c r="I47" s="545"/>
      <c r="J47" s="545"/>
      <c r="K47" s="545"/>
      <c r="L47" s="545"/>
      <c r="M47" s="406">
        <v>44278</v>
      </c>
      <c r="N47" s="125"/>
    </row>
    <row r="48" spans="1:14" x14ac:dyDescent="0.2">
      <c r="A48" s="35">
        <v>2.15</v>
      </c>
      <c r="B48" s="545" t="s">
        <v>646</v>
      </c>
      <c r="C48" s="545"/>
      <c r="D48" s="545"/>
      <c r="E48" s="545"/>
      <c r="F48" s="545"/>
      <c r="G48" s="545"/>
      <c r="H48" s="545"/>
      <c r="I48" s="545"/>
      <c r="J48" s="545"/>
      <c r="K48" s="545"/>
      <c r="L48" s="545"/>
      <c r="M48" s="406">
        <v>44278</v>
      </c>
      <c r="N48" s="125"/>
    </row>
    <row r="49" spans="1:14" x14ac:dyDescent="0.2">
      <c r="A49" s="35">
        <v>2.16</v>
      </c>
      <c r="B49" s="545" t="s">
        <v>647</v>
      </c>
      <c r="C49" s="545"/>
      <c r="D49" s="545"/>
      <c r="E49" s="545"/>
      <c r="F49" s="545"/>
      <c r="G49" s="545"/>
      <c r="H49" s="545"/>
      <c r="I49" s="545"/>
      <c r="J49" s="545"/>
      <c r="K49" s="545"/>
      <c r="L49" s="545"/>
      <c r="M49" s="406">
        <v>44278</v>
      </c>
      <c r="N49" s="125"/>
    </row>
    <row r="50" spans="1:14" x14ac:dyDescent="0.2">
      <c r="A50" s="35">
        <v>2.17</v>
      </c>
      <c r="B50" s="545" t="s">
        <v>648</v>
      </c>
      <c r="C50" s="545"/>
      <c r="D50" s="545"/>
      <c r="E50" s="545"/>
      <c r="F50" s="545"/>
      <c r="G50" s="545"/>
      <c r="H50" s="545"/>
      <c r="I50" s="545"/>
      <c r="J50" s="545"/>
      <c r="K50" s="545"/>
      <c r="L50" s="545"/>
      <c r="M50" s="406">
        <v>44278</v>
      </c>
      <c r="N50" s="125"/>
    </row>
    <row r="51" spans="1:14" x14ac:dyDescent="0.2">
      <c r="A51" s="35">
        <v>2.1800000000000002</v>
      </c>
      <c r="B51" s="545" t="s">
        <v>649</v>
      </c>
      <c r="C51" s="545"/>
      <c r="D51" s="545"/>
      <c r="E51" s="545"/>
      <c r="F51" s="545"/>
      <c r="G51" s="545"/>
      <c r="H51" s="545"/>
      <c r="I51" s="545"/>
      <c r="J51" s="545"/>
      <c r="K51" s="545"/>
      <c r="L51" s="545"/>
      <c r="M51" s="406">
        <v>44278</v>
      </c>
      <c r="N51" s="125"/>
    </row>
    <row r="52" spans="1:14" x14ac:dyDescent="0.2">
      <c r="A52" s="35">
        <v>2.19</v>
      </c>
      <c r="B52" s="545" t="s">
        <v>650</v>
      </c>
      <c r="C52" s="545"/>
      <c r="D52" s="545"/>
      <c r="E52" s="545"/>
      <c r="F52" s="545"/>
      <c r="G52" s="545"/>
      <c r="H52" s="545"/>
      <c r="I52" s="545"/>
      <c r="J52" s="545"/>
      <c r="K52" s="545"/>
      <c r="L52" s="545"/>
      <c r="M52" s="406">
        <v>44278</v>
      </c>
      <c r="N52" s="125"/>
    </row>
    <row r="53" spans="1:14" x14ac:dyDescent="0.2">
      <c r="A53" s="123">
        <v>2.2000000000000002</v>
      </c>
      <c r="B53" s="545" t="s">
        <v>651</v>
      </c>
      <c r="C53" s="545"/>
      <c r="D53" s="545"/>
      <c r="E53" s="545"/>
      <c r="F53" s="545"/>
      <c r="G53" s="545"/>
      <c r="H53" s="545"/>
      <c r="I53" s="545"/>
      <c r="J53" s="545"/>
      <c r="K53" s="545"/>
      <c r="L53" s="545"/>
      <c r="M53" s="406">
        <v>44278</v>
      </c>
      <c r="N53" s="125"/>
    </row>
    <row r="54" spans="1:14" x14ac:dyDescent="0.2">
      <c r="A54" s="123">
        <v>2.21</v>
      </c>
      <c r="B54" s="545" t="s">
        <v>540</v>
      </c>
      <c r="C54" s="545"/>
      <c r="D54" s="545"/>
      <c r="E54" s="545"/>
      <c r="F54" s="545"/>
      <c r="G54" s="545"/>
      <c r="H54" s="545"/>
      <c r="I54" s="545"/>
      <c r="J54" s="545"/>
      <c r="K54" s="545"/>
      <c r="L54" s="545"/>
      <c r="M54" s="406">
        <v>44278</v>
      </c>
      <c r="N54" s="125"/>
    </row>
    <row r="55" spans="1:14" x14ac:dyDescent="0.2">
      <c r="A55" s="123">
        <v>2.2200000000000002</v>
      </c>
      <c r="B55" s="545" t="s">
        <v>696</v>
      </c>
      <c r="C55" s="545"/>
      <c r="D55" s="545"/>
      <c r="E55" s="545"/>
      <c r="F55" s="545"/>
      <c r="G55" s="545"/>
      <c r="H55" s="545"/>
      <c r="I55" s="545"/>
      <c r="J55" s="545"/>
      <c r="K55" s="545"/>
      <c r="L55" s="545"/>
      <c r="M55" s="406">
        <v>44278</v>
      </c>
      <c r="N55" s="125"/>
    </row>
    <row r="56" spans="1:14" x14ac:dyDescent="0.2">
      <c r="A56" s="123">
        <v>2.23</v>
      </c>
      <c r="B56" s="545" t="s">
        <v>697</v>
      </c>
      <c r="C56" s="545"/>
      <c r="D56" s="545"/>
      <c r="E56" s="545"/>
      <c r="F56" s="545"/>
      <c r="G56" s="545"/>
      <c r="H56" s="545"/>
      <c r="I56" s="545"/>
      <c r="J56" s="545"/>
      <c r="K56" s="545"/>
      <c r="L56" s="545"/>
      <c r="M56" s="406">
        <v>44278</v>
      </c>
      <c r="N56" s="125"/>
    </row>
    <row r="57" spans="1:14" ht="19.5" customHeight="1" x14ac:dyDescent="0.2">
      <c r="A57" s="63" t="s">
        <v>67</v>
      </c>
      <c r="M57" s="397"/>
      <c r="N57" s="125"/>
    </row>
    <row r="58" spans="1:14" x14ac:dyDescent="0.2">
      <c r="A58" s="35">
        <v>3.1</v>
      </c>
      <c r="B58" s="540" t="s">
        <v>541</v>
      </c>
      <c r="C58" s="540"/>
      <c r="D58" s="540"/>
      <c r="E58" s="540"/>
      <c r="F58" s="540"/>
      <c r="G58" s="540"/>
      <c r="H58" s="540"/>
      <c r="I58" s="540"/>
      <c r="J58" s="540"/>
      <c r="K58" s="540"/>
      <c r="L58" s="540"/>
      <c r="M58" s="406">
        <v>44278</v>
      </c>
      <c r="N58" s="125"/>
    </row>
    <row r="59" spans="1:14" ht="14.25" customHeight="1" x14ac:dyDescent="0.2">
      <c r="A59" s="35">
        <v>3.2</v>
      </c>
      <c r="B59" s="540" t="s">
        <v>542</v>
      </c>
      <c r="C59" s="540"/>
      <c r="D59" s="540"/>
      <c r="E59" s="540"/>
      <c r="F59" s="540"/>
      <c r="G59" s="540"/>
      <c r="H59" s="540"/>
      <c r="I59" s="540"/>
      <c r="J59" s="540"/>
      <c r="K59" s="540"/>
      <c r="L59" s="540"/>
      <c r="M59" s="406">
        <v>44278</v>
      </c>
      <c r="N59" s="125"/>
    </row>
    <row r="60" spans="1:14" x14ac:dyDescent="0.2">
      <c r="A60" s="35">
        <v>3.3</v>
      </c>
      <c r="B60" s="540" t="s">
        <v>543</v>
      </c>
      <c r="C60" s="540"/>
      <c r="D60" s="540"/>
      <c r="E60" s="540"/>
      <c r="F60" s="540"/>
      <c r="G60" s="540"/>
      <c r="H60" s="540"/>
      <c r="I60" s="540"/>
      <c r="J60" s="540"/>
      <c r="K60" s="540"/>
      <c r="L60" s="540"/>
      <c r="M60" s="406">
        <v>44278</v>
      </c>
      <c r="N60" s="125"/>
    </row>
    <row r="61" spans="1:14" x14ac:dyDescent="0.2">
      <c r="A61" s="35">
        <v>3.4</v>
      </c>
      <c r="B61" s="540" t="s">
        <v>627</v>
      </c>
      <c r="C61" s="540"/>
      <c r="D61" s="540"/>
      <c r="E61" s="540"/>
      <c r="F61" s="540"/>
      <c r="G61" s="540"/>
      <c r="H61" s="540"/>
      <c r="I61" s="540"/>
      <c r="J61" s="540"/>
      <c r="K61" s="540"/>
      <c r="L61" s="540"/>
      <c r="M61" s="406">
        <v>44278</v>
      </c>
      <c r="N61" s="125"/>
    </row>
    <row r="62" spans="1:14" x14ac:dyDescent="0.2">
      <c r="A62" s="35">
        <v>3.5</v>
      </c>
      <c r="B62" s="540" t="s">
        <v>600</v>
      </c>
      <c r="C62" s="540"/>
      <c r="D62" s="540"/>
      <c r="E62" s="540"/>
      <c r="F62" s="540"/>
      <c r="G62" s="540"/>
      <c r="H62" s="540"/>
      <c r="I62" s="540"/>
      <c r="J62" s="540"/>
      <c r="K62" s="540"/>
      <c r="L62" s="540"/>
      <c r="M62" s="406">
        <v>44278</v>
      </c>
      <c r="N62" s="125"/>
    </row>
    <row r="63" spans="1:14" x14ac:dyDescent="0.2">
      <c r="A63" s="35">
        <v>3.6</v>
      </c>
      <c r="B63" s="540" t="s">
        <v>544</v>
      </c>
      <c r="C63" s="540"/>
      <c r="D63" s="540"/>
      <c r="E63" s="540"/>
      <c r="F63" s="540"/>
      <c r="G63" s="540"/>
      <c r="H63" s="540"/>
      <c r="I63" s="540"/>
      <c r="J63" s="540"/>
      <c r="K63" s="540"/>
      <c r="L63" s="540"/>
      <c r="M63" s="406">
        <v>44278</v>
      </c>
      <c r="N63" s="125"/>
    </row>
    <row r="64" spans="1:14" x14ac:dyDescent="0.2">
      <c r="A64" s="35">
        <v>3.7</v>
      </c>
      <c r="B64" s="540" t="s">
        <v>601</v>
      </c>
      <c r="C64" s="540"/>
      <c r="D64" s="540"/>
      <c r="E64" s="540"/>
      <c r="F64" s="540"/>
      <c r="G64" s="540"/>
      <c r="H64" s="540"/>
      <c r="I64" s="540"/>
      <c r="J64" s="540"/>
      <c r="K64" s="540"/>
      <c r="L64" s="540"/>
      <c r="M64" s="406">
        <v>44278</v>
      </c>
      <c r="N64" s="125"/>
    </row>
    <row r="65" spans="1:14" x14ac:dyDescent="0.2">
      <c r="A65" s="35">
        <v>3.8</v>
      </c>
      <c r="B65" s="540" t="s">
        <v>602</v>
      </c>
      <c r="C65" s="540"/>
      <c r="D65" s="540"/>
      <c r="E65" s="540"/>
      <c r="F65" s="540"/>
      <c r="G65" s="540"/>
      <c r="H65" s="540"/>
      <c r="I65" s="540"/>
      <c r="J65" s="540"/>
      <c r="K65" s="540"/>
      <c r="L65" s="540"/>
      <c r="M65" s="406">
        <v>44278</v>
      </c>
      <c r="N65" s="125"/>
    </row>
    <row r="66" spans="1:14" x14ac:dyDescent="0.2">
      <c r="A66" s="35">
        <v>3.9</v>
      </c>
      <c r="B66" s="545" t="s">
        <v>545</v>
      </c>
      <c r="C66" s="545"/>
      <c r="D66" s="545"/>
      <c r="E66" s="545"/>
      <c r="F66" s="545"/>
      <c r="G66" s="545"/>
      <c r="H66" s="545"/>
      <c r="I66" s="545"/>
      <c r="J66" s="545"/>
      <c r="K66" s="545"/>
      <c r="L66" s="545"/>
      <c r="M66" s="406">
        <v>44278</v>
      </c>
      <c r="N66" s="125"/>
    </row>
    <row r="67" spans="1:14" x14ac:dyDescent="0.2">
      <c r="A67" s="123">
        <v>3.1</v>
      </c>
      <c r="B67" s="545" t="s">
        <v>546</v>
      </c>
      <c r="C67" s="545"/>
      <c r="D67" s="545"/>
      <c r="E67" s="545"/>
      <c r="F67" s="545"/>
      <c r="G67" s="545"/>
      <c r="H67" s="545"/>
      <c r="I67" s="545"/>
      <c r="J67" s="545"/>
      <c r="K67" s="545"/>
      <c r="L67" s="545"/>
      <c r="M67" s="406">
        <v>44278</v>
      </c>
      <c r="N67" s="125"/>
    </row>
    <row r="68" spans="1:14" x14ac:dyDescent="0.2">
      <c r="A68" s="123">
        <v>3.11</v>
      </c>
      <c r="B68" s="545" t="s">
        <v>708</v>
      </c>
      <c r="C68" s="545"/>
      <c r="D68" s="545"/>
      <c r="E68" s="545"/>
      <c r="F68" s="545"/>
      <c r="G68" s="545"/>
      <c r="H68" s="545"/>
      <c r="I68" s="545"/>
      <c r="J68" s="545"/>
      <c r="K68" s="545"/>
      <c r="L68" s="545"/>
      <c r="M68" s="406">
        <v>44278</v>
      </c>
      <c r="N68" s="125"/>
    </row>
    <row r="69" spans="1:14" x14ac:dyDescent="0.2">
      <c r="A69" s="123">
        <v>3.12</v>
      </c>
      <c r="B69" s="545" t="s">
        <v>698</v>
      </c>
      <c r="C69" s="545"/>
      <c r="D69" s="545"/>
      <c r="E69" s="545"/>
      <c r="F69" s="545"/>
      <c r="G69" s="545"/>
      <c r="H69" s="545"/>
      <c r="I69" s="545"/>
      <c r="J69" s="545"/>
      <c r="K69" s="545"/>
      <c r="L69" s="545"/>
      <c r="M69" s="406">
        <v>44278</v>
      </c>
      <c r="N69" s="125"/>
    </row>
    <row r="70" spans="1:14" ht="19.5" customHeight="1" x14ac:dyDescent="0.2">
      <c r="A70" s="63" t="s">
        <v>69</v>
      </c>
      <c r="M70" s="397"/>
      <c r="N70" s="125"/>
    </row>
    <row r="71" spans="1:14" x14ac:dyDescent="0.2">
      <c r="A71" s="35">
        <v>4.0999999999999996</v>
      </c>
      <c r="B71" s="540" t="s">
        <v>547</v>
      </c>
      <c r="C71" s="540"/>
      <c r="D71" s="540"/>
      <c r="E71" s="540"/>
      <c r="F71" s="540"/>
      <c r="G71" s="540"/>
      <c r="H71" s="540"/>
      <c r="I71" s="540"/>
      <c r="J71" s="540"/>
      <c r="K71" s="540"/>
      <c r="L71" s="540"/>
      <c r="M71" s="406">
        <v>44278</v>
      </c>
      <c r="N71" s="125"/>
    </row>
    <row r="72" spans="1:14" ht="14.25" customHeight="1" x14ac:dyDescent="0.2">
      <c r="A72" s="35">
        <v>4.2</v>
      </c>
      <c r="B72" s="540" t="s">
        <v>548</v>
      </c>
      <c r="C72" s="540"/>
      <c r="D72" s="540"/>
      <c r="E72" s="540"/>
      <c r="F72" s="540"/>
      <c r="G72" s="540"/>
      <c r="H72" s="540"/>
      <c r="I72" s="540"/>
      <c r="J72" s="540"/>
      <c r="K72" s="540"/>
      <c r="L72" s="540"/>
      <c r="M72" s="406">
        <v>44278</v>
      </c>
      <c r="N72" s="125"/>
    </row>
    <row r="73" spans="1:14" x14ac:dyDescent="0.2">
      <c r="A73" s="35">
        <v>4.3</v>
      </c>
      <c r="B73" s="540" t="s">
        <v>859</v>
      </c>
      <c r="C73" s="540"/>
      <c r="D73" s="540"/>
      <c r="E73" s="540"/>
      <c r="F73" s="540"/>
      <c r="G73" s="540"/>
      <c r="H73" s="540"/>
      <c r="I73" s="540"/>
      <c r="J73" s="540"/>
      <c r="K73" s="540"/>
      <c r="L73" s="540"/>
      <c r="M73" s="406">
        <v>44278</v>
      </c>
      <c r="N73" s="125"/>
    </row>
    <row r="74" spans="1:14" x14ac:dyDescent="0.2">
      <c r="A74" s="35">
        <v>4.4000000000000004</v>
      </c>
      <c r="B74" s="540" t="s">
        <v>860</v>
      </c>
      <c r="C74" s="540"/>
      <c r="D74" s="540"/>
      <c r="E74" s="540"/>
      <c r="F74" s="540"/>
      <c r="G74" s="540"/>
      <c r="H74" s="540"/>
      <c r="I74" s="540"/>
      <c r="J74" s="540"/>
      <c r="K74" s="540"/>
      <c r="L74" s="540"/>
      <c r="M74" s="406">
        <v>44278</v>
      </c>
      <c r="N74" s="125"/>
    </row>
    <row r="75" spans="1:14" x14ac:dyDescent="0.2">
      <c r="A75" s="35">
        <v>4.5</v>
      </c>
      <c r="B75" s="540" t="s">
        <v>861</v>
      </c>
      <c r="C75" s="540"/>
      <c r="D75" s="540"/>
      <c r="E75" s="540"/>
      <c r="F75" s="540"/>
      <c r="G75" s="540"/>
      <c r="H75" s="540"/>
      <c r="I75" s="540"/>
      <c r="J75" s="540"/>
      <c r="K75" s="540"/>
      <c r="L75" s="540"/>
      <c r="M75" s="406">
        <v>44278</v>
      </c>
      <c r="N75" s="125"/>
    </row>
    <row r="76" spans="1:14" x14ac:dyDescent="0.2">
      <c r="A76" s="35">
        <v>4.5999999999999996</v>
      </c>
      <c r="B76" s="540" t="s">
        <v>862</v>
      </c>
      <c r="C76" s="540"/>
      <c r="D76" s="540"/>
      <c r="E76" s="540"/>
      <c r="F76" s="540"/>
      <c r="G76" s="540"/>
      <c r="H76" s="540"/>
      <c r="I76" s="540"/>
      <c r="J76" s="540"/>
      <c r="K76" s="540"/>
      <c r="L76" s="540"/>
      <c r="M76" s="406">
        <v>44278</v>
      </c>
      <c r="N76" s="125"/>
    </row>
    <row r="77" spans="1:14" x14ac:dyDescent="0.2">
      <c r="A77" s="35">
        <v>4.7</v>
      </c>
      <c r="B77" s="540" t="s">
        <v>863</v>
      </c>
      <c r="C77" s="540"/>
      <c r="D77" s="540"/>
      <c r="E77" s="540"/>
      <c r="F77" s="540"/>
      <c r="G77" s="540"/>
      <c r="H77" s="540"/>
      <c r="I77" s="540"/>
      <c r="J77" s="540"/>
      <c r="K77" s="540"/>
      <c r="L77" s="540"/>
      <c r="M77" s="406">
        <v>44278</v>
      </c>
      <c r="N77" s="125"/>
    </row>
    <row r="78" spans="1:14" x14ac:dyDescent="0.2">
      <c r="A78" s="35">
        <v>4.8</v>
      </c>
      <c r="B78" s="545" t="s">
        <v>864</v>
      </c>
      <c r="C78" s="545"/>
      <c r="D78" s="545"/>
      <c r="E78" s="545"/>
      <c r="F78" s="545"/>
      <c r="G78" s="545"/>
      <c r="H78" s="545"/>
      <c r="I78" s="545"/>
      <c r="J78" s="545"/>
      <c r="K78" s="545"/>
      <c r="L78" s="545"/>
      <c r="M78" s="406">
        <v>44278</v>
      </c>
      <c r="N78" s="125"/>
    </row>
    <row r="79" spans="1:14" x14ac:dyDescent="0.2">
      <c r="A79" s="35">
        <v>4.9000000000000004</v>
      </c>
      <c r="B79" s="545" t="s">
        <v>865</v>
      </c>
      <c r="C79" s="545"/>
      <c r="D79" s="545"/>
      <c r="E79" s="545"/>
      <c r="F79" s="545"/>
      <c r="G79" s="545"/>
      <c r="H79" s="545"/>
      <c r="I79" s="545"/>
      <c r="J79" s="545"/>
      <c r="K79" s="545"/>
      <c r="L79" s="545"/>
      <c r="M79" s="406">
        <v>44278</v>
      </c>
      <c r="N79" s="125"/>
    </row>
    <row r="80" spans="1:14" x14ac:dyDescent="0.2">
      <c r="A80" s="123">
        <v>4.0999999999999996</v>
      </c>
      <c r="B80" s="545" t="s">
        <v>866</v>
      </c>
      <c r="C80" s="545"/>
      <c r="D80" s="545"/>
      <c r="E80" s="545"/>
      <c r="F80" s="545"/>
      <c r="G80" s="545"/>
      <c r="H80" s="545"/>
      <c r="I80" s="545"/>
      <c r="J80" s="545"/>
      <c r="K80" s="545"/>
      <c r="L80" s="545"/>
      <c r="M80" s="406">
        <v>44278</v>
      </c>
      <c r="N80" s="125"/>
    </row>
    <row r="81" spans="1:14" x14ac:dyDescent="0.2">
      <c r="A81" s="123">
        <v>4.1100000000000003</v>
      </c>
      <c r="B81" s="545" t="s">
        <v>867</v>
      </c>
      <c r="C81" s="545"/>
      <c r="D81" s="545"/>
      <c r="E81" s="545"/>
      <c r="F81" s="545"/>
      <c r="G81" s="545"/>
      <c r="H81" s="545"/>
      <c r="I81" s="545"/>
      <c r="J81" s="545"/>
      <c r="K81" s="545"/>
      <c r="L81" s="545"/>
      <c r="M81" s="406">
        <v>44278</v>
      </c>
      <c r="N81" s="125"/>
    </row>
    <row r="82" spans="1:14" ht="19.5" customHeight="1" x14ac:dyDescent="0.2">
      <c r="A82" s="542" t="s">
        <v>207</v>
      </c>
      <c r="B82" s="542"/>
      <c r="M82" s="397"/>
      <c r="N82" s="125"/>
    </row>
    <row r="83" spans="1:14" x14ac:dyDescent="0.2">
      <c r="A83" s="544" t="s">
        <v>208</v>
      </c>
      <c r="B83" s="544"/>
      <c r="M83" s="397"/>
      <c r="N83" s="125"/>
    </row>
    <row r="84" spans="1:14" x14ac:dyDescent="0.2">
      <c r="A84" s="35">
        <v>5.0999999999999996</v>
      </c>
      <c r="B84" s="540" t="s">
        <v>549</v>
      </c>
      <c r="C84" s="540"/>
      <c r="D84" s="540"/>
      <c r="E84" s="540"/>
      <c r="F84" s="540"/>
      <c r="G84" s="540"/>
      <c r="H84" s="540"/>
      <c r="I84" s="540"/>
      <c r="J84" s="540"/>
      <c r="K84" s="540"/>
      <c r="L84" s="540"/>
      <c r="M84" s="406">
        <v>44278</v>
      </c>
      <c r="N84" s="125"/>
    </row>
    <row r="85" spans="1:14" ht="14.25" customHeight="1" x14ac:dyDescent="0.2">
      <c r="A85" s="35">
        <v>5.2</v>
      </c>
      <c r="B85" s="540" t="s">
        <v>550</v>
      </c>
      <c r="C85" s="540"/>
      <c r="D85" s="540"/>
      <c r="E85" s="540"/>
      <c r="F85" s="540"/>
      <c r="G85" s="540"/>
      <c r="H85" s="540"/>
      <c r="I85" s="540"/>
      <c r="J85" s="540"/>
      <c r="K85" s="540"/>
      <c r="L85" s="540"/>
      <c r="M85" s="406">
        <v>44278</v>
      </c>
      <c r="N85" s="125"/>
    </row>
    <row r="86" spans="1:14" x14ac:dyDescent="0.2">
      <c r="A86" s="35">
        <v>5.3</v>
      </c>
      <c r="B86" s="540" t="s">
        <v>551</v>
      </c>
      <c r="C86" s="540"/>
      <c r="D86" s="540"/>
      <c r="E86" s="540"/>
      <c r="F86" s="540"/>
      <c r="G86" s="540"/>
      <c r="H86" s="540"/>
      <c r="I86" s="540"/>
      <c r="J86" s="540"/>
      <c r="K86" s="540"/>
      <c r="L86" s="540"/>
      <c r="M86" s="406">
        <v>44278</v>
      </c>
      <c r="N86" s="125"/>
    </row>
    <row r="87" spans="1:14" x14ac:dyDescent="0.2">
      <c r="A87" s="35">
        <v>5.4</v>
      </c>
      <c r="B87" s="540" t="s">
        <v>552</v>
      </c>
      <c r="C87" s="540"/>
      <c r="D87" s="540"/>
      <c r="E87" s="540"/>
      <c r="F87" s="540"/>
      <c r="G87" s="540"/>
      <c r="H87" s="540"/>
      <c r="I87" s="540"/>
      <c r="J87" s="540"/>
      <c r="K87" s="540"/>
      <c r="L87" s="540"/>
      <c r="M87" s="406">
        <v>44278</v>
      </c>
      <c r="N87" s="125"/>
    </row>
    <row r="88" spans="1:14" x14ac:dyDescent="0.2">
      <c r="A88" s="35">
        <v>5.5</v>
      </c>
      <c r="B88" s="540" t="s">
        <v>553</v>
      </c>
      <c r="C88" s="540"/>
      <c r="D88" s="540"/>
      <c r="E88" s="540"/>
      <c r="F88" s="540"/>
      <c r="G88" s="540"/>
      <c r="H88" s="540"/>
      <c r="I88" s="540"/>
      <c r="J88" s="540"/>
      <c r="K88" s="540"/>
      <c r="L88" s="540"/>
      <c r="M88" s="406">
        <v>44278</v>
      </c>
      <c r="N88" s="125"/>
    </row>
    <row r="89" spans="1:14" x14ac:dyDescent="0.2">
      <c r="A89" s="35">
        <v>5.6</v>
      </c>
      <c r="B89" s="540" t="s">
        <v>593</v>
      </c>
      <c r="C89" s="540"/>
      <c r="D89" s="540"/>
      <c r="E89" s="540"/>
      <c r="F89" s="540"/>
      <c r="G89" s="540"/>
      <c r="H89" s="540"/>
      <c r="I89" s="540"/>
      <c r="J89" s="540"/>
      <c r="K89" s="540"/>
      <c r="L89" s="540"/>
      <c r="M89" s="406">
        <v>44278</v>
      </c>
      <c r="N89" s="125"/>
    </row>
    <row r="90" spans="1:14" x14ac:dyDescent="0.2">
      <c r="A90" s="35">
        <v>5.7</v>
      </c>
      <c r="B90" s="540" t="s">
        <v>554</v>
      </c>
      <c r="C90" s="540"/>
      <c r="D90" s="540"/>
      <c r="E90" s="540"/>
      <c r="F90" s="540"/>
      <c r="G90" s="540"/>
      <c r="H90" s="540"/>
      <c r="I90" s="540"/>
      <c r="J90" s="540"/>
      <c r="K90" s="540"/>
      <c r="L90" s="540"/>
      <c r="M90" s="406">
        <v>44278</v>
      </c>
      <c r="N90" s="125"/>
    </row>
    <row r="91" spans="1:14" x14ac:dyDescent="0.2">
      <c r="A91" s="35">
        <v>5.8</v>
      </c>
      <c r="B91" s="540" t="s">
        <v>555</v>
      </c>
      <c r="C91" s="540"/>
      <c r="D91" s="540"/>
      <c r="E91" s="540"/>
      <c r="F91" s="540"/>
      <c r="G91" s="540"/>
      <c r="H91" s="540"/>
      <c r="I91" s="540"/>
      <c r="J91" s="540"/>
      <c r="K91" s="540"/>
      <c r="L91" s="540"/>
      <c r="M91" s="406">
        <v>44278</v>
      </c>
      <c r="N91" s="125"/>
    </row>
    <row r="92" spans="1:14" x14ac:dyDescent="0.2">
      <c r="A92" s="35">
        <v>5.9</v>
      </c>
      <c r="B92" s="540" t="s">
        <v>556</v>
      </c>
      <c r="C92" s="540"/>
      <c r="D92" s="540"/>
      <c r="E92" s="540"/>
      <c r="F92" s="540"/>
      <c r="G92" s="540"/>
      <c r="H92" s="540"/>
      <c r="I92" s="540"/>
      <c r="J92" s="540"/>
      <c r="K92" s="540"/>
      <c r="L92" s="540"/>
      <c r="M92" s="406">
        <v>44278</v>
      </c>
      <c r="N92" s="125">
        <v>44641</v>
      </c>
    </row>
    <row r="93" spans="1:14" x14ac:dyDescent="0.2">
      <c r="A93" s="123">
        <v>5.0999999999999996</v>
      </c>
      <c r="B93" s="540" t="s">
        <v>631</v>
      </c>
      <c r="C93" s="540"/>
      <c r="D93" s="540"/>
      <c r="E93" s="540"/>
      <c r="F93" s="540"/>
      <c r="G93" s="540"/>
      <c r="H93" s="540"/>
      <c r="I93" s="540"/>
      <c r="J93" s="540"/>
      <c r="K93" s="540"/>
      <c r="L93" s="540"/>
      <c r="M93" s="406">
        <v>44278</v>
      </c>
      <c r="N93" s="125"/>
    </row>
    <row r="94" spans="1:14" ht="22.5" customHeight="1" x14ac:dyDescent="0.2">
      <c r="A94" s="63" t="s">
        <v>66</v>
      </c>
      <c r="M94" s="397"/>
      <c r="N94" s="125"/>
    </row>
    <row r="95" spans="1:14" x14ac:dyDescent="0.2">
      <c r="A95" s="35">
        <v>6.1</v>
      </c>
      <c r="B95" s="540" t="s">
        <v>557</v>
      </c>
      <c r="C95" s="540"/>
      <c r="D95" s="540"/>
      <c r="E95" s="540"/>
      <c r="F95" s="540"/>
      <c r="G95" s="540"/>
      <c r="H95" s="540"/>
      <c r="I95" s="540"/>
      <c r="J95" s="540"/>
      <c r="K95" s="540"/>
      <c r="L95" s="540"/>
      <c r="M95" s="406">
        <v>44278</v>
      </c>
      <c r="N95" s="125"/>
    </row>
    <row r="96" spans="1:14" ht="14.25" customHeight="1" x14ac:dyDescent="0.2">
      <c r="A96" s="35">
        <v>6.2</v>
      </c>
      <c r="B96" s="540" t="s">
        <v>558</v>
      </c>
      <c r="C96" s="540"/>
      <c r="D96" s="540"/>
      <c r="E96" s="540"/>
      <c r="F96" s="540"/>
      <c r="G96" s="540"/>
      <c r="H96" s="540"/>
      <c r="I96" s="540"/>
      <c r="J96" s="540"/>
      <c r="K96" s="540"/>
      <c r="L96" s="540"/>
      <c r="M96" s="406">
        <v>44278</v>
      </c>
      <c r="N96" s="125"/>
    </row>
    <row r="97" spans="1:14" x14ac:dyDescent="0.2">
      <c r="A97" s="35">
        <v>6.3</v>
      </c>
      <c r="B97" s="540" t="s">
        <v>559</v>
      </c>
      <c r="C97" s="540"/>
      <c r="D97" s="540"/>
      <c r="E97" s="540"/>
      <c r="F97" s="540"/>
      <c r="G97" s="540"/>
      <c r="H97" s="540"/>
      <c r="I97" s="540"/>
      <c r="J97" s="540"/>
      <c r="K97" s="540"/>
      <c r="L97" s="540"/>
      <c r="M97" s="406">
        <v>44278</v>
      </c>
      <c r="N97" s="125"/>
    </row>
    <row r="98" spans="1:14" x14ac:dyDescent="0.2">
      <c r="A98" s="35">
        <v>6.4</v>
      </c>
      <c r="B98" s="540" t="s">
        <v>560</v>
      </c>
      <c r="C98" s="540"/>
      <c r="D98" s="540"/>
      <c r="E98" s="540"/>
      <c r="F98" s="540"/>
      <c r="G98" s="540"/>
      <c r="H98" s="540"/>
      <c r="I98" s="540"/>
      <c r="J98" s="540"/>
      <c r="K98" s="540"/>
      <c r="L98" s="540"/>
      <c r="M98" s="406">
        <v>44278</v>
      </c>
      <c r="N98" s="125"/>
    </row>
    <row r="99" spans="1:14" x14ac:dyDescent="0.2">
      <c r="A99" s="35">
        <v>6.5</v>
      </c>
      <c r="B99" s="540" t="s">
        <v>561</v>
      </c>
      <c r="C99" s="540"/>
      <c r="D99" s="540"/>
      <c r="E99" s="540"/>
      <c r="F99" s="540"/>
      <c r="G99" s="540"/>
      <c r="H99" s="540"/>
      <c r="I99" s="540"/>
      <c r="J99" s="540"/>
      <c r="K99" s="540"/>
      <c r="L99" s="540"/>
      <c r="M99" s="396">
        <v>44215</v>
      </c>
      <c r="N99" s="125"/>
    </row>
    <row r="100" spans="1:14" ht="14.25" customHeight="1" x14ac:dyDescent="0.2">
      <c r="A100" s="35">
        <v>6.6</v>
      </c>
      <c r="B100" s="540" t="s">
        <v>562</v>
      </c>
      <c r="C100" s="540"/>
      <c r="D100" s="540"/>
      <c r="E100" s="540"/>
      <c r="F100" s="540"/>
      <c r="G100" s="540"/>
      <c r="H100" s="540"/>
      <c r="I100" s="540"/>
      <c r="J100" s="540"/>
      <c r="K100" s="540"/>
      <c r="L100" s="540"/>
      <c r="M100" s="406">
        <v>44278</v>
      </c>
      <c r="N100" s="125"/>
    </row>
    <row r="101" spans="1:14" x14ac:dyDescent="0.2">
      <c r="A101" s="35">
        <v>6.7</v>
      </c>
      <c r="B101" s="540" t="s">
        <v>563</v>
      </c>
      <c r="C101" s="540"/>
      <c r="D101" s="540"/>
      <c r="E101" s="540"/>
      <c r="F101" s="540"/>
      <c r="G101" s="540"/>
      <c r="H101" s="540"/>
      <c r="I101" s="540"/>
      <c r="J101" s="540"/>
      <c r="K101" s="540"/>
      <c r="L101" s="540"/>
      <c r="M101" s="406">
        <v>44278</v>
      </c>
      <c r="N101" s="125"/>
    </row>
    <row r="102" spans="1:14" s="65" customFormat="1" ht="30" customHeight="1" x14ac:dyDescent="0.2">
      <c r="A102" s="124">
        <v>6.8</v>
      </c>
      <c r="B102" s="543" t="s">
        <v>564</v>
      </c>
      <c r="C102" s="543"/>
      <c r="D102" s="543"/>
      <c r="E102" s="543"/>
      <c r="F102" s="543"/>
      <c r="G102" s="543"/>
      <c r="H102" s="543"/>
      <c r="I102" s="543"/>
      <c r="J102" s="543"/>
      <c r="K102" s="543"/>
      <c r="L102" s="543"/>
      <c r="M102" s="406">
        <v>44278</v>
      </c>
      <c r="N102" s="125"/>
    </row>
    <row r="103" spans="1:14" x14ac:dyDescent="0.2">
      <c r="A103" s="35">
        <v>6.9</v>
      </c>
      <c r="B103" s="540" t="s">
        <v>565</v>
      </c>
      <c r="C103" s="540"/>
      <c r="D103" s="540"/>
      <c r="E103" s="540"/>
      <c r="F103" s="540"/>
      <c r="G103" s="540"/>
      <c r="H103" s="540"/>
      <c r="I103" s="540"/>
      <c r="J103" s="540"/>
      <c r="K103" s="540"/>
      <c r="L103" s="540"/>
      <c r="M103" s="406">
        <v>44278</v>
      </c>
      <c r="N103" s="125"/>
    </row>
    <row r="104" spans="1:14" x14ac:dyDescent="0.2">
      <c r="A104" s="123">
        <v>6.1</v>
      </c>
      <c r="B104" s="540" t="s">
        <v>566</v>
      </c>
      <c r="C104" s="540"/>
      <c r="D104" s="540"/>
      <c r="E104" s="540"/>
      <c r="F104" s="540"/>
      <c r="G104" s="540"/>
      <c r="H104" s="540"/>
      <c r="I104" s="540"/>
      <c r="J104" s="540"/>
      <c r="K104" s="540"/>
      <c r="L104" s="540"/>
      <c r="M104" s="406">
        <v>44278</v>
      </c>
      <c r="N104" s="125"/>
    </row>
    <row r="105" spans="1:14" x14ac:dyDescent="0.2">
      <c r="A105" s="35">
        <v>6.11</v>
      </c>
      <c r="B105" s="540" t="s">
        <v>567</v>
      </c>
      <c r="C105" s="540"/>
      <c r="D105" s="540"/>
      <c r="E105" s="540"/>
      <c r="F105" s="540"/>
      <c r="G105" s="540"/>
      <c r="H105" s="540"/>
      <c r="I105" s="540"/>
      <c r="J105" s="540"/>
      <c r="K105" s="540"/>
      <c r="L105" s="540"/>
      <c r="M105" s="406">
        <v>44278</v>
      </c>
      <c r="N105" s="125"/>
    </row>
    <row r="106" spans="1:14" x14ac:dyDescent="0.2">
      <c r="A106" s="35">
        <v>6.12</v>
      </c>
      <c r="B106" s="540" t="s">
        <v>568</v>
      </c>
      <c r="C106" s="540"/>
      <c r="D106" s="540"/>
      <c r="E106" s="540"/>
      <c r="F106" s="540"/>
      <c r="G106" s="540"/>
      <c r="H106" s="540"/>
      <c r="I106" s="540"/>
      <c r="J106" s="540"/>
      <c r="K106" s="540"/>
      <c r="L106" s="540"/>
      <c r="M106" s="406">
        <v>44278</v>
      </c>
      <c r="N106" s="125"/>
    </row>
    <row r="107" spans="1:14" x14ac:dyDescent="0.2">
      <c r="A107" s="35">
        <v>6.13</v>
      </c>
      <c r="B107" s="540" t="s">
        <v>569</v>
      </c>
      <c r="C107" s="540"/>
      <c r="D107" s="540"/>
      <c r="E107" s="540"/>
      <c r="F107" s="540"/>
      <c r="G107" s="540"/>
      <c r="H107" s="540"/>
      <c r="I107" s="540"/>
      <c r="J107" s="540"/>
      <c r="K107" s="540"/>
      <c r="L107" s="540"/>
      <c r="M107" s="406">
        <v>44278</v>
      </c>
      <c r="N107" s="125"/>
    </row>
    <row r="108" spans="1:14" x14ac:dyDescent="0.2">
      <c r="A108" s="35">
        <v>6.14</v>
      </c>
      <c r="B108" s="540" t="s">
        <v>570</v>
      </c>
      <c r="C108" s="540"/>
      <c r="D108" s="540"/>
      <c r="E108" s="540"/>
      <c r="F108" s="540"/>
      <c r="G108" s="540"/>
      <c r="H108" s="540"/>
      <c r="I108" s="540"/>
      <c r="J108" s="540"/>
      <c r="K108" s="540"/>
      <c r="L108" s="540"/>
      <c r="M108" s="406">
        <v>44278</v>
      </c>
      <c r="N108" s="125"/>
    </row>
    <row r="109" spans="1:14" x14ac:dyDescent="0.2">
      <c r="A109" s="35">
        <v>6.15</v>
      </c>
      <c r="B109" s="540" t="s">
        <v>571</v>
      </c>
      <c r="C109" s="540"/>
      <c r="D109" s="540"/>
      <c r="E109" s="540"/>
      <c r="F109" s="540"/>
      <c r="G109" s="540"/>
      <c r="H109" s="540"/>
      <c r="I109" s="540"/>
      <c r="J109" s="540"/>
      <c r="K109" s="540"/>
      <c r="L109" s="540"/>
      <c r="M109" s="406">
        <v>44278</v>
      </c>
      <c r="N109" s="125"/>
    </row>
    <row r="110" spans="1:14" x14ac:dyDescent="0.2">
      <c r="A110" s="35">
        <v>6.16</v>
      </c>
      <c r="B110" s="540" t="s">
        <v>572</v>
      </c>
      <c r="C110" s="540"/>
      <c r="D110" s="540"/>
      <c r="E110" s="540"/>
      <c r="F110" s="540"/>
      <c r="G110" s="540"/>
      <c r="H110" s="540"/>
      <c r="I110" s="540"/>
      <c r="J110" s="540"/>
      <c r="K110" s="540"/>
      <c r="L110" s="540"/>
      <c r="M110" s="406">
        <v>44278</v>
      </c>
      <c r="N110" s="125"/>
    </row>
    <row r="111" spans="1:14" x14ac:dyDescent="0.2">
      <c r="A111" s="404">
        <v>6.17</v>
      </c>
      <c r="B111" s="540" t="s">
        <v>704</v>
      </c>
      <c r="C111" s="540"/>
      <c r="D111" s="540"/>
      <c r="E111" s="540"/>
      <c r="F111" s="540"/>
      <c r="G111" s="540"/>
      <c r="H111" s="540"/>
      <c r="I111" s="540"/>
      <c r="J111" s="540"/>
      <c r="K111" s="540"/>
      <c r="L111" s="540"/>
      <c r="M111" s="406">
        <v>44278</v>
      </c>
      <c r="N111" s="125"/>
    </row>
    <row r="112" spans="1:14" x14ac:dyDescent="0.2">
      <c r="A112" s="404">
        <v>6.18</v>
      </c>
      <c r="B112" s="540" t="s">
        <v>573</v>
      </c>
      <c r="C112" s="540"/>
      <c r="D112" s="540"/>
      <c r="E112" s="540"/>
      <c r="F112" s="540"/>
      <c r="G112" s="540"/>
      <c r="H112" s="540"/>
      <c r="I112" s="540"/>
      <c r="J112" s="540"/>
      <c r="K112" s="540"/>
      <c r="L112" s="540"/>
      <c r="M112" s="406">
        <v>44278</v>
      </c>
      <c r="N112" s="125"/>
    </row>
    <row r="113" spans="1:14" x14ac:dyDescent="0.2">
      <c r="A113" s="404">
        <v>6.19</v>
      </c>
      <c r="B113" s="540" t="s">
        <v>633</v>
      </c>
      <c r="C113" s="540"/>
      <c r="D113" s="540"/>
      <c r="E113" s="540"/>
      <c r="F113" s="540"/>
      <c r="G113" s="540"/>
      <c r="H113" s="540"/>
      <c r="I113" s="540"/>
      <c r="J113" s="540"/>
      <c r="K113" s="540"/>
      <c r="L113" s="540"/>
      <c r="M113" s="406">
        <v>44278</v>
      </c>
      <c r="N113" s="125"/>
    </row>
    <row r="114" spans="1:14" ht="21" customHeight="1" x14ac:dyDescent="0.2">
      <c r="A114" s="542" t="s">
        <v>67</v>
      </c>
      <c r="B114" s="542"/>
      <c r="M114" s="397"/>
      <c r="N114" s="125"/>
    </row>
    <row r="115" spans="1:14" x14ac:dyDescent="0.2">
      <c r="A115" s="35">
        <v>7.1</v>
      </c>
      <c r="B115" s="540" t="s">
        <v>574</v>
      </c>
      <c r="C115" s="540"/>
      <c r="D115" s="540"/>
      <c r="E115" s="540"/>
      <c r="F115" s="540"/>
      <c r="G115" s="540"/>
      <c r="H115" s="540"/>
      <c r="I115" s="540"/>
      <c r="J115" s="540"/>
      <c r="K115" s="540"/>
      <c r="L115" s="540"/>
      <c r="M115" s="406">
        <v>44278</v>
      </c>
      <c r="N115" s="125"/>
    </row>
    <row r="116" spans="1:14" x14ac:dyDescent="0.2">
      <c r="A116" s="35">
        <v>7.2</v>
      </c>
      <c r="B116" s="540" t="s">
        <v>575</v>
      </c>
      <c r="C116" s="540"/>
      <c r="D116" s="540"/>
      <c r="E116" s="540"/>
      <c r="F116" s="540"/>
      <c r="G116" s="540"/>
      <c r="H116" s="540"/>
      <c r="I116" s="540"/>
      <c r="J116" s="540"/>
      <c r="K116" s="540"/>
      <c r="L116" s="540"/>
      <c r="M116" s="406">
        <v>44278</v>
      </c>
      <c r="N116" s="125"/>
    </row>
    <row r="117" spans="1:14" x14ac:dyDescent="0.2">
      <c r="A117" s="35">
        <v>7.3</v>
      </c>
      <c r="B117" s="540" t="s">
        <v>576</v>
      </c>
      <c r="C117" s="540"/>
      <c r="D117" s="540"/>
      <c r="E117" s="540"/>
      <c r="F117" s="540"/>
      <c r="G117" s="540"/>
      <c r="H117" s="540"/>
      <c r="I117" s="540"/>
      <c r="J117" s="540"/>
      <c r="K117" s="540"/>
      <c r="L117" s="540"/>
      <c r="M117" s="406">
        <v>44278</v>
      </c>
      <c r="N117" s="125"/>
    </row>
    <row r="118" spans="1:14" x14ac:dyDescent="0.2">
      <c r="A118" s="35">
        <v>7.4</v>
      </c>
      <c r="B118" s="540" t="s">
        <v>577</v>
      </c>
      <c r="C118" s="540"/>
      <c r="D118" s="540"/>
      <c r="E118" s="540"/>
      <c r="F118" s="540"/>
      <c r="G118" s="540"/>
      <c r="H118" s="540"/>
      <c r="I118" s="540"/>
      <c r="J118" s="540"/>
      <c r="K118" s="540"/>
      <c r="L118" s="540"/>
      <c r="M118" s="406">
        <v>44278</v>
      </c>
      <c r="N118" s="125"/>
    </row>
    <row r="119" spans="1:14" x14ac:dyDescent="0.2">
      <c r="A119" s="35">
        <v>7.5</v>
      </c>
      <c r="B119" s="540" t="s">
        <v>578</v>
      </c>
      <c r="C119" s="540"/>
      <c r="D119" s="540"/>
      <c r="E119" s="540"/>
      <c r="F119" s="540"/>
      <c r="G119" s="540"/>
      <c r="H119" s="540"/>
      <c r="I119" s="540"/>
      <c r="J119" s="540"/>
      <c r="K119" s="540"/>
      <c r="L119" s="540"/>
      <c r="M119" s="396">
        <v>44215</v>
      </c>
      <c r="N119" s="125"/>
    </row>
    <row r="120" spans="1:14" x14ac:dyDescent="0.2">
      <c r="A120" s="35">
        <v>7.6</v>
      </c>
      <c r="B120" s="540" t="s">
        <v>579</v>
      </c>
      <c r="C120" s="540"/>
      <c r="D120" s="540"/>
      <c r="E120" s="540"/>
      <c r="F120" s="540"/>
      <c r="G120" s="540"/>
      <c r="H120" s="540"/>
      <c r="I120" s="540"/>
      <c r="J120" s="540"/>
      <c r="K120" s="540"/>
      <c r="L120" s="540"/>
      <c r="M120" s="406">
        <v>44278</v>
      </c>
      <c r="N120" s="125"/>
    </row>
    <row r="121" spans="1:14" x14ac:dyDescent="0.2">
      <c r="A121" s="35">
        <v>7.7</v>
      </c>
      <c r="B121" s="540" t="s">
        <v>580</v>
      </c>
      <c r="C121" s="540"/>
      <c r="D121" s="540"/>
      <c r="E121" s="540"/>
      <c r="F121" s="540"/>
      <c r="G121" s="540"/>
      <c r="H121" s="540"/>
      <c r="I121" s="540"/>
      <c r="J121" s="540"/>
      <c r="K121" s="540"/>
      <c r="L121" s="540"/>
      <c r="M121" s="406">
        <v>44278</v>
      </c>
      <c r="N121" s="125"/>
    </row>
    <row r="122" spans="1:14" x14ac:dyDescent="0.2">
      <c r="A122" s="35">
        <v>7.8</v>
      </c>
      <c r="B122" s="540" t="s">
        <v>581</v>
      </c>
      <c r="C122" s="540"/>
      <c r="D122" s="540"/>
      <c r="E122" s="540"/>
      <c r="F122" s="540"/>
      <c r="G122" s="540"/>
      <c r="H122" s="540"/>
      <c r="I122" s="540"/>
      <c r="J122" s="540"/>
      <c r="K122" s="540"/>
      <c r="L122" s="540"/>
      <c r="M122" s="406">
        <v>44278</v>
      </c>
      <c r="N122" s="125"/>
    </row>
    <row r="123" spans="1:14" x14ac:dyDescent="0.2">
      <c r="A123" s="35">
        <v>7.9</v>
      </c>
      <c r="B123" s="540" t="s">
        <v>582</v>
      </c>
      <c r="C123" s="540"/>
      <c r="D123" s="540"/>
      <c r="E123" s="540"/>
      <c r="F123" s="540"/>
      <c r="G123" s="540"/>
      <c r="H123" s="540"/>
      <c r="I123" s="540"/>
      <c r="J123" s="540"/>
      <c r="K123" s="540"/>
      <c r="L123" s="540"/>
      <c r="M123" s="406">
        <v>44278</v>
      </c>
      <c r="N123" s="125"/>
    </row>
    <row r="124" spans="1:14" x14ac:dyDescent="0.2">
      <c r="A124" s="123">
        <v>7.1</v>
      </c>
      <c r="B124" s="540" t="s">
        <v>583</v>
      </c>
      <c r="C124" s="540"/>
      <c r="D124" s="540"/>
      <c r="E124" s="540"/>
      <c r="F124" s="540"/>
      <c r="G124" s="540"/>
      <c r="H124" s="540"/>
      <c r="I124" s="540"/>
      <c r="J124" s="540"/>
      <c r="K124" s="540"/>
      <c r="L124" s="540"/>
      <c r="M124" s="406">
        <v>44278</v>
      </c>
      <c r="N124" s="125"/>
    </row>
    <row r="125" spans="1:14" x14ac:dyDescent="0.2">
      <c r="A125" s="35">
        <v>7.11</v>
      </c>
      <c r="B125" s="540" t="s">
        <v>584</v>
      </c>
      <c r="C125" s="540"/>
      <c r="D125" s="540"/>
      <c r="E125" s="540"/>
      <c r="F125" s="540"/>
      <c r="G125" s="540"/>
      <c r="H125" s="540"/>
      <c r="I125" s="540"/>
      <c r="J125" s="540"/>
      <c r="K125" s="540"/>
      <c r="L125" s="540"/>
      <c r="M125" s="406">
        <v>44278</v>
      </c>
      <c r="N125" s="125"/>
    </row>
    <row r="126" spans="1:14" x14ac:dyDescent="0.2">
      <c r="A126" s="35">
        <v>7.12</v>
      </c>
      <c r="B126" s="540" t="s">
        <v>585</v>
      </c>
      <c r="C126" s="540"/>
      <c r="D126" s="540"/>
      <c r="E126" s="540"/>
      <c r="F126" s="540"/>
      <c r="G126" s="540"/>
      <c r="H126" s="540"/>
      <c r="I126" s="540"/>
      <c r="J126" s="540"/>
      <c r="K126" s="540"/>
      <c r="L126" s="540"/>
      <c r="M126" s="406">
        <v>44278</v>
      </c>
      <c r="N126" s="125">
        <v>44298</v>
      </c>
    </row>
    <row r="127" spans="1:14" x14ac:dyDescent="0.2">
      <c r="A127" s="35">
        <v>7.13</v>
      </c>
      <c r="B127" s="540" t="s">
        <v>586</v>
      </c>
      <c r="C127" s="540"/>
      <c r="D127" s="540"/>
      <c r="E127" s="540"/>
      <c r="F127" s="540"/>
      <c r="G127" s="540"/>
      <c r="H127" s="540"/>
      <c r="I127" s="540"/>
      <c r="J127" s="540"/>
      <c r="K127" s="540"/>
      <c r="L127" s="540"/>
      <c r="M127" s="406">
        <v>44278</v>
      </c>
      <c r="N127" s="125">
        <v>44286</v>
      </c>
    </row>
    <row r="128" spans="1:14" x14ac:dyDescent="0.2">
      <c r="A128" s="404">
        <v>7.14</v>
      </c>
      <c r="B128" s="540" t="s">
        <v>703</v>
      </c>
      <c r="C128" s="540"/>
      <c r="D128" s="540"/>
      <c r="E128" s="540"/>
      <c r="F128" s="540"/>
      <c r="G128" s="540"/>
      <c r="H128" s="540"/>
      <c r="I128" s="540"/>
      <c r="J128" s="540"/>
      <c r="K128" s="540"/>
      <c r="L128" s="540"/>
      <c r="M128" s="406">
        <v>44278</v>
      </c>
      <c r="N128" s="125"/>
    </row>
    <row r="129" spans="1:14" x14ac:dyDescent="0.2">
      <c r="A129" s="404">
        <v>7.15</v>
      </c>
      <c r="B129" s="540" t="s">
        <v>587</v>
      </c>
      <c r="C129" s="540"/>
      <c r="D129" s="540"/>
      <c r="E129" s="540"/>
      <c r="F129" s="540"/>
      <c r="G129" s="540"/>
      <c r="H129" s="540"/>
      <c r="I129" s="540"/>
      <c r="J129" s="540"/>
      <c r="K129" s="540"/>
      <c r="L129" s="540"/>
      <c r="M129" s="406">
        <v>44278</v>
      </c>
      <c r="N129" s="125"/>
    </row>
    <row r="130" spans="1:14" x14ac:dyDescent="0.2">
      <c r="A130" s="404">
        <v>7.16</v>
      </c>
      <c r="B130" s="540" t="s">
        <v>632</v>
      </c>
      <c r="C130" s="540"/>
      <c r="D130" s="540"/>
      <c r="E130" s="540"/>
      <c r="F130" s="540"/>
      <c r="G130" s="540"/>
      <c r="H130" s="540"/>
      <c r="I130" s="540"/>
      <c r="J130" s="540"/>
      <c r="K130" s="540"/>
      <c r="L130" s="540"/>
      <c r="M130" s="406">
        <v>44278</v>
      </c>
      <c r="N130" s="125"/>
    </row>
    <row r="131" spans="1:14" ht="20.25" customHeight="1" x14ac:dyDescent="0.2">
      <c r="A131" s="63" t="s">
        <v>69</v>
      </c>
      <c r="M131" s="397"/>
      <c r="N131" s="125"/>
    </row>
    <row r="132" spans="1:14" x14ac:dyDescent="0.2">
      <c r="A132" s="35">
        <v>8.1</v>
      </c>
      <c r="B132" s="540" t="s">
        <v>588</v>
      </c>
      <c r="C132" s="540"/>
      <c r="D132" s="540"/>
      <c r="E132" s="540"/>
      <c r="F132" s="540"/>
      <c r="G132" s="540"/>
      <c r="H132" s="540"/>
      <c r="I132" s="540"/>
      <c r="J132" s="540"/>
      <c r="K132" s="540"/>
      <c r="L132" s="540"/>
      <c r="M132" s="406">
        <v>44278</v>
      </c>
      <c r="N132" s="125"/>
    </row>
    <row r="133" spans="1:14" x14ac:dyDescent="0.2">
      <c r="A133" s="35">
        <v>8.1999999999999993</v>
      </c>
      <c r="B133" s="540" t="s">
        <v>868</v>
      </c>
      <c r="C133" s="540"/>
      <c r="D133" s="540"/>
      <c r="E133" s="540"/>
      <c r="F133" s="540"/>
      <c r="G133" s="540"/>
      <c r="H133" s="540"/>
      <c r="I133" s="540"/>
      <c r="J133" s="540"/>
      <c r="K133" s="540"/>
      <c r="L133" s="540"/>
      <c r="M133" s="406">
        <v>44278</v>
      </c>
      <c r="N133" s="125"/>
    </row>
    <row r="134" spans="1:14" x14ac:dyDescent="0.2">
      <c r="A134" s="35">
        <v>8.3000000000000007</v>
      </c>
      <c r="B134" s="540" t="s">
        <v>589</v>
      </c>
      <c r="C134" s="540"/>
      <c r="D134" s="540"/>
      <c r="E134" s="540"/>
      <c r="F134" s="540"/>
      <c r="G134" s="540"/>
      <c r="H134" s="540"/>
      <c r="I134" s="540"/>
      <c r="J134" s="540"/>
      <c r="K134" s="540"/>
      <c r="L134" s="540"/>
      <c r="M134" s="396">
        <v>44215</v>
      </c>
      <c r="N134" s="125"/>
    </row>
    <row r="135" spans="1:14" ht="15" x14ac:dyDescent="0.2">
      <c r="A135" s="35">
        <v>8.4</v>
      </c>
      <c r="B135" s="540" t="s">
        <v>869</v>
      </c>
      <c r="C135" s="541"/>
      <c r="D135" s="541"/>
      <c r="E135" s="541"/>
      <c r="F135" s="541"/>
      <c r="G135" s="541"/>
      <c r="H135" s="541"/>
      <c r="I135" s="541"/>
      <c r="J135" s="541"/>
      <c r="K135" s="541"/>
      <c r="L135" s="541"/>
      <c r="M135" s="406">
        <v>44278</v>
      </c>
      <c r="N135" s="125"/>
    </row>
    <row r="136" spans="1:14" x14ac:dyDescent="0.2">
      <c r="A136" s="35">
        <v>8.5</v>
      </c>
      <c r="B136" s="540" t="s">
        <v>590</v>
      </c>
      <c r="C136" s="540"/>
      <c r="D136" s="540"/>
      <c r="E136" s="540"/>
      <c r="F136" s="540"/>
      <c r="G136" s="540"/>
      <c r="H136" s="540"/>
      <c r="I136" s="540"/>
      <c r="J136" s="540"/>
      <c r="K136" s="540"/>
      <c r="L136" s="540"/>
      <c r="M136" s="406">
        <v>44278</v>
      </c>
      <c r="N136" s="125"/>
    </row>
    <row r="137" spans="1:14" x14ac:dyDescent="0.2">
      <c r="A137" s="35">
        <v>8.6</v>
      </c>
      <c r="B137" s="540" t="s">
        <v>870</v>
      </c>
      <c r="C137" s="540"/>
      <c r="D137" s="540"/>
      <c r="E137" s="540"/>
      <c r="F137" s="540"/>
      <c r="G137" s="540"/>
      <c r="H137" s="540"/>
      <c r="I137" s="540"/>
      <c r="J137" s="540"/>
      <c r="K137" s="540"/>
      <c r="L137" s="540"/>
      <c r="M137" s="406">
        <v>44278</v>
      </c>
      <c r="N137" s="125"/>
    </row>
    <row r="138" spans="1:14" x14ac:dyDescent="0.2">
      <c r="A138" s="35">
        <v>8.6999999999999993</v>
      </c>
      <c r="B138" s="540" t="s">
        <v>871</v>
      </c>
      <c r="C138" s="540"/>
      <c r="D138" s="540"/>
      <c r="E138" s="540"/>
      <c r="F138" s="540"/>
      <c r="G138" s="540"/>
      <c r="H138" s="540"/>
      <c r="I138" s="540"/>
      <c r="J138" s="540"/>
      <c r="K138" s="540"/>
      <c r="L138" s="540"/>
      <c r="M138" s="406">
        <v>44278</v>
      </c>
      <c r="N138" s="348"/>
    </row>
    <row r="139" spans="1:14" x14ac:dyDescent="0.2">
      <c r="A139" s="35">
        <v>8.8000000000000007</v>
      </c>
      <c r="B139" s="540" t="s">
        <v>872</v>
      </c>
      <c r="C139" s="540"/>
      <c r="D139" s="540"/>
      <c r="E139" s="540"/>
      <c r="F139" s="540"/>
      <c r="G139" s="540"/>
      <c r="H139" s="540"/>
      <c r="I139" s="540"/>
      <c r="J139" s="540"/>
      <c r="K139" s="540"/>
      <c r="L139" s="540"/>
      <c r="M139" s="406">
        <v>44278</v>
      </c>
      <c r="N139" s="125"/>
    </row>
    <row r="140" spans="1:14" x14ac:dyDescent="0.2">
      <c r="A140" s="35">
        <v>8.9</v>
      </c>
      <c r="B140" s="540" t="s">
        <v>591</v>
      </c>
      <c r="C140" s="540"/>
      <c r="D140" s="540"/>
      <c r="E140" s="540"/>
      <c r="F140" s="540"/>
      <c r="G140" s="540"/>
      <c r="H140" s="540"/>
      <c r="I140" s="540"/>
      <c r="J140" s="540"/>
      <c r="K140" s="540"/>
      <c r="L140" s="540"/>
      <c r="M140" s="406">
        <v>44278</v>
      </c>
      <c r="N140" s="125"/>
    </row>
    <row r="141" spans="1:14" x14ac:dyDescent="0.2">
      <c r="A141" s="123">
        <v>8.1</v>
      </c>
      <c r="B141" s="540" t="s">
        <v>873</v>
      </c>
      <c r="C141" s="540"/>
      <c r="D141" s="540"/>
      <c r="E141" s="540"/>
      <c r="F141" s="540"/>
      <c r="G141" s="540"/>
      <c r="H141" s="540"/>
      <c r="I141" s="540"/>
      <c r="J141" s="540"/>
      <c r="K141" s="540"/>
      <c r="L141" s="540"/>
      <c r="M141" s="406">
        <v>44278</v>
      </c>
      <c r="N141" s="125"/>
    </row>
    <row r="142" spans="1:14" x14ac:dyDescent="0.2">
      <c r="A142" s="123">
        <v>8.11</v>
      </c>
      <c r="B142" s="540" t="s">
        <v>874</v>
      </c>
      <c r="C142" s="540"/>
      <c r="D142" s="540"/>
      <c r="E142" s="540"/>
      <c r="F142" s="540"/>
      <c r="G142" s="540"/>
      <c r="H142" s="540"/>
      <c r="I142" s="540"/>
      <c r="J142" s="540"/>
      <c r="K142" s="540"/>
      <c r="L142" s="540"/>
      <c r="M142" s="406">
        <v>44278</v>
      </c>
      <c r="N142" s="125"/>
    </row>
    <row r="143" spans="1:14" x14ac:dyDescent="0.2">
      <c r="A143" s="35">
        <v>8.1199999999999992</v>
      </c>
      <c r="B143" s="540" t="s">
        <v>875</v>
      </c>
      <c r="C143" s="540"/>
      <c r="D143" s="540"/>
      <c r="E143" s="540"/>
      <c r="F143" s="540"/>
      <c r="G143" s="540"/>
      <c r="H143" s="540"/>
      <c r="I143" s="540"/>
      <c r="J143" s="540"/>
      <c r="K143" s="540"/>
      <c r="L143" s="540"/>
      <c r="M143" s="406">
        <v>44278</v>
      </c>
      <c r="N143" s="125"/>
    </row>
    <row r="144" spans="1:14" x14ac:dyDescent="0.2">
      <c r="A144" s="317">
        <v>8.1300000000000008</v>
      </c>
      <c r="B144" s="540" t="s">
        <v>876</v>
      </c>
      <c r="C144" s="540"/>
      <c r="D144" s="540"/>
      <c r="E144" s="540"/>
      <c r="F144" s="540"/>
      <c r="G144" s="540"/>
      <c r="H144" s="540"/>
      <c r="I144" s="540"/>
      <c r="J144" s="540"/>
      <c r="K144" s="540"/>
      <c r="L144" s="540"/>
      <c r="M144" s="406">
        <v>44278</v>
      </c>
      <c r="N144" s="125"/>
    </row>
    <row r="145" spans="1:14" x14ac:dyDescent="0.2">
      <c r="A145" s="371">
        <v>8.14</v>
      </c>
      <c r="B145" s="540" t="s">
        <v>877</v>
      </c>
      <c r="C145" s="540"/>
      <c r="D145" s="540"/>
      <c r="E145" s="540"/>
      <c r="F145" s="540"/>
      <c r="G145" s="540"/>
      <c r="H145" s="540"/>
      <c r="I145" s="540"/>
      <c r="J145" s="540"/>
      <c r="K145" s="540"/>
      <c r="L145" s="540"/>
      <c r="M145" s="406">
        <v>44278</v>
      </c>
      <c r="N145" s="59"/>
    </row>
    <row r="146" spans="1:14" x14ac:dyDescent="0.2">
      <c r="M146" s="397"/>
    </row>
  </sheetData>
  <mergeCells count="131">
    <mergeCell ref="B145:L145"/>
    <mergeCell ref="B17:L17"/>
    <mergeCell ref="A15:B15"/>
    <mergeCell ref="A16:B16"/>
    <mergeCell ref="B18:L18"/>
    <mergeCell ref="B3:L3"/>
    <mergeCell ref="B4:L4"/>
    <mergeCell ref="B6:L6"/>
    <mergeCell ref="B8:L8"/>
    <mergeCell ref="B9:L9"/>
    <mergeCell ref="B19:L19"/>
    <mergeCell ref="B27:L27"/>
    <mergeCell ref="B26:L26"/>
    <mergeCell ref="B25:L25"/>
    <mergeCell ref="B21:L21"/>
    <mergeCell ref="B22:L22"/>
    <mergeCell ref="B23:L23"/>
    <mergeCell ref="B24:L24"/>
    <mergeCell ref="B20:L20"/>
    <mergeCell ref="B37:L37"/>
    <mergeCell ref="B38:L38"/>
    <mergeCell ref="B34:L34"/>
    <mergeCell ref="B35:L35"/>
    <mergeCell ref="B36:L36"/>
    <mergeCell ref="B28:L28"/>
    <mergeCell ref="B29:L29"/>
    <mergeCell ref="B30:L30"/>
    <mergeCell ref="B31:L31"/>
    <mergeCell ref="B32:L32"/>
    <mergeCell ref="B44:L44"/>
    <mergeCell ref="B45:L45"/>
    <mergeCell ref="B46:L46"/>
    <mergeCell ref="B47:L47"/>
    <mergeCell ref="B39:L39"/>
    <mergeCell ref="B40:L40"/>
    <mergeCell ref="B42:L42"/>
    <mergeCell ref="B43:L43"/>
    <mergeCell ref="B41:L41"/>
    <mergeCell ref="B59:L59"/>
    <mergeCell ref="B60:L60"/>
    <mergeCell ref="B61:L61"/>
    <mergeCell ref="B62:L62"/>
    <mergeCell ref="B52:L52"/>
    <mergeCell ref="B53:L53"/>
    <mergeCell ref="B54:L54"/>
    <mergeCell ref="B58:L58"/>
    <mergeCell ref="B48:L48"/>
    <mergeCell ref="B49:L49"/>
    <mergeCell ref="B50:L50"/>
    <mergeCell ref="B51:L51"/>
    <mergeCell ref="B55:L55"/>
    <mergeCell ref="B56:L56"/>
    <mergeCell ref="B71:L71"/>
    <mergeCell ref="B72:L72"/>
    <mergeCell ref="B73:L73"/>
    <mergeCell ref="B74:L74"/>
    <mergeCell ref="B63:L63"/>
    <mergeCell ref="B64:L64"/>
    <mergeCell ref="B66:L66"/>
    <mergeCell ref="B67:L67"/>
    <mergeCell ref="B65:L65"/>
    <mergeCell ref="B68:L68"/>
    <mergeCell ref="B69:L69"/>
    <mergeCell ref="A83:B83"/>
    <mergeCell ref="B84:L84"/>
    <mergeCell ref="B85:L85"/>
    <mergeCell ref="B86:L86"/>
    <mergeCell ref="B87:L87"/>
    <mergeCell ref="B75:L75"/>
    <mergeCell ref="B78:L78"/>
    <mergeCell ref="B79:L79"/>
    <mergeCell ref="A82:B82"/>
    <mergeCell ref="B76:L76"/>
    <mergeCell ref="B77:L77"/>
    <mergeCell ref="B80:L80"/>
    <mergeCell ref="B81:L81"/>
    <mergeCell ref="B96:L96"/>
    <mergeCell ref="B97:L97"/>
    <mergeCell ref="B98:L98"/>
    <mergeCell ref="B99:L99"/>
    <mergeCell ref="B91:L91"/>
    <mergeCell ref="B92:L92"/>
    <mergeCell ref="B93:L93"/>
    <mergeCell ref="B95:L95"/>
    <mergeCell ref="B88:L88"/>
    <mergeCell ref="B89:L89"/>
    <mergeCell ref="B90:L90"/>
    <mergeCell ref="B104:L104"/>
    <mergeCell ref="B105:L105"/>
    <mergeCell ref="B106:L106"/>
    <mergeCell ref="B107:L107"/>
    <mergeCell ref="B112:L112"/>
    <mergeCell ref="B100:L100"/>
    <mergeCell ref="B101:L101"/>
    <mergeCell ref="B103:L103"/>
    <mergeCell ref="B102:L102"/>
    <mergeCell ref="B123:L123"/>
    <mergeCell ref="B124:L124"/>
    <mergeCell ref="B125:L125"/>
    <mergeCell ref="B115:L115"/>
    <mergeCell ref="B116:L116"/>
    <mergeCell ref="B117:L117"/>
    <mergeCell ref="B118:L118"/>
    <mergeCell ref="B108:L108"/>
    <mergeCell ref="B109:L109"/>
    <mergeCell ref="B110:L110"/>
    <mergeCell ref="A114:B114"/>
    <mergeCell ref="B128:L128"/>
    <mergeCell ref="B111:L111"/>
    <mergeCell ref="B113:L113"/>
    <mergeCell ref="B144:L144"/>
    <mergeCell ref="B129:L129"/>
    <mergeCell ref="B132:L132"/>
    <mergeCell ref="B133:L133"/>
    <mergeCell ref="B134:L134"/>
    <mergeCell ref="B135:L135"/>
    <mergeCell ref="B142:L142"/>
    <mergeCell ref="B143:L143"/>
    <mergeCell ref="B136:L136"/>
    <mergeCell ref="B137:L137"/>
    <mergeCell ref="B138:L138"/>
    <mergeCell ref="B139:L139"/>
    <mergeCell ref="B141:L141"/>
    <mergeCell ref="B140:L140"/>
    <mergeCell ref="B130:L130"/>
    <mergeCell ref="B119:L119"/>
    <mergeCell ref="B126:L126"/>
    <mergeCell ref="B127:L127"/>
    <mergeCell ref="B120:L120"/>
    <mergeCell ref="B122:L122"/>
    <mergeCell ref="B121:L121"/>
  </mergeCells>
  <phoneticPr fontId="3" type="noConversion"/>
  <hyperlinks>
    <hyperlink ref="A17:L17" location="'1.1'!A1" display="'1.1'!A1"/>
    <hyperlink ref="B17:L17" location="'Table 1.1'!A1" display="Schools and pupils, by school sector, 1998-2015"/>
    <hyperlink ref="A18:L18" location="'1.2'!A1" display="'1.2'!A1"/>
    <hyperlink ref="A19:L19" location="'1.3'!A1" display="'1.3'!A1"/>
    <hyperlink ref="A20:L20" location="'1.4'!A1" display="'1.4'!A1"/>
    <hyperlink ref="A21:L21" location="'1.5'!A1" display="'1.5'!A1"/>
    <hyperlink ref="A22:L22" location="'1.6'!A1" display="'1.6'!A1"/>
    <hyperlink ref="A23:L23" location="'1.7'!A1" display="'1.7'!A1"/>
    <hyperlink ref="A34:L34" location="'2.1'!A1" display="'2.1'!A1"/>
    <hyperlink ref="A35:L35" location="'2.2'!A1" display="'2.2'!A1"/>
    <hyperlink ref="A36:L36" location="'2.3'!A1" display="'2.3'!A1"/>
    <hyperlink ref="A37:L37" location="'2.4'!A1" display="'2.4'!A1"/>
    <hyperlink ref="A38:L38" location="'2.5'!A1" display="'2.5'!A1"/>
    <hyperlink ref="A39:L39" location="'2.6'!A1" display="'2.6'!A1"/>
    <hyperlink ref="A40:L40" location="'2.7'!A1" display="'2.7'!A1"/>
    <hyperlink ref="A58:L58" location="'3.1'!A1" display="'3.1'!A1"/>
    <hyperlink ref="A59:L59" location="'3.2'!A1" display="'3.2'!A1"/>
    <hyperlink ref="A60:L60" location="'3.3'!A1" display="'3.3'!A1"/>
    <hyperlink ref="A61:L61" location="'3.4'!A1" display="'3.4'!A1"/>
    <hyperlink ref="A62:L62" location="'3.5'!A1" display="'3.5'!A1"/>
    <hyperlink ref="A63:L63" location="'3.6'!A1" display="'3.6'!A1"/>
    <hyperlink ref="A64:L64" location="'3.7'!A1" display="'3.7'!A1"/>
    <hyperlink ref="A71:L71" location="'4.1'!A1" display="'4.1'!A1"/>
    <hyperlink ref="A72:L72" location="'4.2'!A1" display="'4.2'!A1"/>
    <hyperlink ref="A73:L73" location="'4.3'!A1" display="'4.3'!A1"/>
    <hyperlink ref="A74:L74" location="'4.4'!A1" display="'4.4'!A1"/>
    <hyperlink ref="A75:L75" location="'4.5'!A1" display="'4.5'!A1"/>
    <hyperlink ref="A76:L76" location="'4.6'!A1" display="'4.6'!A1"/>
    <hyperlink ref="A84:L84" location="'5.1'!A1" display="'5.1'!A1"/>
    <hyperlink ref="A85:L85" location="'5.2'!A1" display="'5.2'!A1"/>
    <hyperlink ref="A86:L86" location="'5.3'!A1" display="'5.3'!A1"/>
    <hyperlink ref="A88:L88" location="'5.5'!A1" display="'5.5'!A1"/>
    <hyperlink ref="A89:L89" location="'5.6'!A1" display="'5.6'!A1"/>
    <hyperlink ref="A90:L90" location="'5.7'!A1" display="'5.7'!A1"/>
    <hyperlink ref="A91:L91" location="'5.8'!A1" display="'5.8'!A1"/>
    <hyperlink ref="A92:L92" location="'5.9'!A1" display="'5.9'!A1"/>
    <hyperlink ref="A93:L93" location="'5.10'!A1" display="'5.10'!A1"/>
    <hyperlink ref="A95:L95" location="'6.1'!A1" display="'6.1'!A1"/>
    <hyperlink ref="A96:L96" location="'6.2'!A1" display="'6.2'!A1"/>
    <hyperlink ref="A98:L98" location="'6.4'!A1" display="'6.4'!A1"/>
    <hyperlink ref="A99:L99" location="'6.5'!A1" display="'6.5'!A1"/>
    <hyperlink ref="A100:L100" location="'6.6'!A1" display="'6.6'!A1"/>
    <hyperlink ref="A101:L101" location="'6.7'!A1" display="'6.7'!A1"/>
    <hyperlink ref="A103:L103" location="'6.9'!A1" display="'6.9'!A1"/>
    <hyperlink ref="A104:L104" location="'6.10'!A1" display="'6.10'!A1"/>
    <hyperlink ref="A105:L105" location="'6.11'!A1" display="'6.11'!A1"/>
    <hyperlink ref="A106:L106" location="'6.12'!A1" display="'6.12'!A1"/>
    <hyperlink ref="A107:L107" location="'6.13'!A1" display="'6.13'!A1"/>
    <hyperlink ref="A108:L108" location="'6.14'!A1" display="'6.14'!A1"/>
    <hyperlink ref="A109:L109" location="'6.15'!A1" display="'6.15'!A1"/>
    <hyperlink ref="A110:L110" location="'6.16'!A1" display="'6.16'!A1"/>
    <hyperlink ref="A115:L115" location="'7.1'!A1" display="'7.1'!A1"/>
    <hyperlink ref="A116:L116" location="'7.2'!A1" display="'7.2'!A1"/>
    <hyperlink ref="A117:L117" location="'7.3'!A1" display="'7.3'!A1"/>
    <hyperlink ref="A118:L118" location="'7.4'!A1" display="'7.4'!A1"/>
    <hyperlink ref="A119:L119" location="'7.5'!A1" display="'7.5'!A1"/>
    <hyperlink ref="A120:L120" location="'7.6'!A1" display="'7.6'!A1"/>
    <hyperlink ref="A121:L121" location="'7.7'!A1" display="'7.7'!A1"/>
    <hyperlink ref="A122:L122" location="'7.8'!A1" display="'7.8'!A1"/>
    <hyperlink ref="A123:L123" location="'7.9'!A1" display="'7.9'!A1"/>
    <hyperlink ref="A124:L124" location="'7.10'!A1" display="'7.10'!A1"/>
    <hyperlink ref="A125:L125" location="'7.11'!A1" display="'7.11'!A1"/>
    <hyperlink ref="A126:L126" location="'7.12'!A1" display="'7.12'!A1"/>
    <hyperlink ref="A127:L127" location="'7.13'!A1" display="'7.13'!A1"/>
    <hyperlink ref="A132:L132" location="'8.1'!A1" display="'8.1'!A1"/>
    <hyperlink ref="A133:L133" location="'8.2'!A1" display="'8.2'!A1"/>
    <hyperlink ref="A134:L134" location="'8.3'!A1" display="'8.3'!A1"/>
    <hyperlink ref="A135:L135" location="'8.4'!A1" display="'8.4'!A1"/>
    <hyperlink ref="A136:L136" location="'8.5'!A1" display="'8.5'!A1"/>
    <hyperlink ref="A137:L137" location="'8.6'!A1" display="'8.6'!A1"/>
    <hyperlink ref="A138:L138" location="'8.7'!A1" display="'8.7'!A1"/>
    <hyperlink ref="A139:L139" location="'8.8'!A1" display="'8.8'!A1"/>
    <hyperlink ref="A141:L141" location="'8.10'!A1" display="'8.10'!A1"/>
    <hyperlink ref="A142:L142" location="'8.11'!A1" display="'8.11'!A1"/>
    <hyperlink ref="A143:L143" location="'8.12'!A1" display="'8.12'!A1"/>
    <hyperlink ref="A26:L26" location="'1.9'!A1" display="'1.9'!A1"/>
    <hyperlink ref="A27:L27" location="'1.10'!A1" display="'1.10'!A1"/>
    <hyperlink ref="A28:L28" location="'1.11'!A1" display="'1.11'!A1"/>
    <hyperlink ref="A29:L29" location="'1.12'!A1" display="'1.12'!A1"/>
    <hyperlink ref="A30:L30" location="'1.13'!A1" display="'1.13'!A1"/>
    <hyperlink ref="A31:L31" location="'1.14'!A1" display="'1.14'!A1"/>
    <hyperlink ref="A42:L42" location="'2.8'!A1" display="'2.8'!A1"/>
    <hyperlink ref="A43:L43" location="'2.9'!A1" display="'2.9'!A1"/>
    <hyperlink ref="A44:L44" location="'2.10'!A1" display="'2.10'!A1"/>
    <hyperlink ref="A45:L45" location="'2.11'!A1" display="'2.11'!A1"/>
    <hyperlink ref="A46:L46" location="'2.12'!A1" display="'2.12'!A1"/>
    <hyperlink ref="A49:L49" location="'2.15'!A1" display="'2.15'!A1"/>
    <hyperlink ref="A50:L50" location="'2.16'!A1" display="'2.16'!A1"/>
    <hyperlink ref="A51:L51" location="'2.17'!A1" display="'2.17'!A1"/>
    <hyperlink ref="A52:L52" location="'2.18'!A1" display="'2.18'!A1"/>
    <hyperlink ref="A54:L54" location="'2.20'!A1" display="'2.20'!A1"/>
    <hyperlink ref="A66:L66" location="'3.8'!A1" display="'3.8'!A1"/>
    <hyperlink ref="A67:L67" location="'3.9'!A1" display="'3.9'!A1"/>
    <hyperlink ref="A78:L78" location="'4.7'!A1" display="'4.7'!A1"/>
    <hyperlink ref="A79:L79" location="'4.8'!A1" display="'4.8'!A1"/>
    <hyperlink ref="A102:L102" location="'6.8New'!A1" display="6.8New"/>
    <hyperlink ref="B9" r:id="rId1"/>
    <hyperlink ref="A88" location="'Table 5.5'!A1" display="'Table 5.5'!A1"/>
    <hyperlink ref="B88:L88" location="'Table 5.5'!A1" display="Looked after children, by age and local authority of residence, 2017"/>
    <hyperlink ref="A89" location="'Table 5.6'!A1" display="'Table 5.6'!A1"/>
    <hyperlink ref="B89:L89" location="'Table 5.6'!A1" display="Asylum seekers and refugees, by local authority, 2016-2017"/>
    <hyperlink ref="A90" location="'Table 5.7'!A1" display="'Table 5.7'!A1"/>
    <hyperlink ref="B90:L90" location="'Table 5.7'!A1" display="Pupils from minority ethnic groups, 2015"/>
    <hyperlink ref="A91" location="'Table 5.8'!A1" display="'Table 5.8'!A1"/>
    <hyperlink ref="B91:L91" location="'Table 5.8'!A1" display="Main home language of pupils, by local authority, 2017"/>
    <hyperlink ref="A92" location="'Table 5.9'!A1" display="'Table 5.9'!A1"/>
    <hyperlink ref="B92:L92" location="'Table 5.9'!A1" display="Pupils with English as an additional language, 2015"/>
    <hyperlink ref="A93" location="'Table 5.10'!A1" display="'Table 5.10'!A1"/>
    <hyperlink ref="B93:L93" location="'Table 5.10'!A1" display="Percentage of pupils, by Scottish Index of Multiple Deprivation 2016 deciles and local authority, 2017"/>
    <hyperlink ref="A141" location="'Table 8.10'!A1" display="'Table 8.10'!A1"/>
    <hyperlink ref="B141:L141" location="'Table 8.10'!A1" display="Pupils based in special schools by ethnicity, 2015"/>
    <hyperlink ref="A142" location="'Table 8.11'!A1" display="'Table 8.11'!A1"/>
    <hyperlink ref="B142:L142" location="'Table 8.11'!A1" display="Pupils based in special schools who attend schools outwith their local authority of residence, 2011-2015"/>
    <hyperlink ref="A143" location="'Table 8.12'!A1" display="'Table 8.12'!A1"/>
    <hyperlink ref="B143:L143" location="'Table 8.12'!A1" display="Pupils based in special schools who attend schools but live outwith the local authority, 2011-2015"/>
    <hyperlink ref="A87" location="'Table 5.4'!A1" display="'Table 5.4'!A1"/>
    <hyperlink ref="B87:L87" location="'Table 5.4'!A1" display="Pupils who are assessed or declared as having a disability, by local authority, 2017"/>
    <hyperlink ref="A12:D12" location="'Commentary and tables from pub'!A1" display="Commentary and tables from pub"/>
    <hyperlink ref="A13:C13" location="BackgroundNotes!A1" display="Background notes"/>
    <hyperlink ref="B140:L140" location="'Table 8.9'!A1" display="Pupils who are assessed or declared as having a disability in special schools, 2015"/>
    <hyperlink ref="A140" location="'Table 8.9'!A1" display="'Table 8.9'!A1"/>
    <hyperlink ref="A17" location="'Table 1.1'!A1" display="'Table 1.1'!A1"/>
    <hyperlink ref="A18" location="'Table 1.2'!A1" display="'Table 1.2'!A1"/>
    <hyperlink ref="A19" location="'Table 1.3'!A1" display="'Table 1.3'!A1"/>
    <hyperlink ref="B19:L19" location="'Table 1.3'!A1" display="Pupils by urban/rural classification, 2015"/>
    <hyperlink ref="A20" location="'Table 1.4'!A1" display="'Table 1.4'!A1"/>
    <hyperlink ref="B20:L20" location="'Table 1.4'!A1" display="Pupils looked after by gender, 2017"/>
    <hyperlink ref="A21" location="'Table 1.5'!A1" display="'Table 1.5'!A1"/>
    <hyperlink ref="B21:L21" location="'Table 1.5'!A1" display="Pupils with Additional Support Needs in mainstream schools, 2006-2015"/>
    <hyperlink ref="A22" location="'Table 1.6'!A1" display="'Table 1.6'!A1"/>
    <hyperlink ref="B22:L22" location="'Table 1.6'!A1" display="Integration of pupils with Additional Support Needs into mainstream classes, 2016-2017"/>
    <hyperlink ref="A23" location="'Table 1.7'!A1" display="'Table 1.7'!A1"/>
    <hyperlink ref="B23:L23" location="'Table 1.7'!A1" display="Nature of support for pupils with Additional Support Needs, 2015"/>
    <hyperlink ref="A24" location="'Table 1.8'!A1" display="'Table 1.8'!A1"/>
    <hyperlink ref="A26" location="'Table 1.10'!A1" display="'Table 1.10'!A1"/>
    <hyperlink ref="B26:L26" location="'Table 1.10'!A1" display="Pupil ethnicity, 2015"/>
    <hyperlink ref="B25:L25" location="'Table 1.9'!A1" display="Pupils who are assessed or declared as having a disability, by gender, 2015"/>
    <hyperlink ref="A25" location="'Table 1.9'!A1" display="'Table 1.9'!A1"/>
    <hyperlink ref="A27" location="'Table 1.11'!A1" display="'Table 1.11'!A1"/>
    <hyperlink ref="B27:L27" location="'Table 1.11'!A1" display="Pupil ethnicity by national identity, 2015"/>
    <hyperlink ref="A28" location="'Table 1.12'!A1" display="'Table 1.12'!A1"/>
    <hyperlink ref="B28:L28" location="'Table 1.12'!A1" display="Ethnicity of asylum seekers and refugees, 2015"/>
    <hyperlink ref="A29" location="'Table 1.13'!A1" display="'Table 1.13'!A1"/>
    <hyperlink ref="B29:L29" location="'Table 1.13'!A1" display="Pupils receiving Gaelic medium education, 2015"/>
    <hyperlink ref="A30" location="'Table 1.14 '!A1" display="'Table 1.14 '!A1"/>
    <hyperlink ref="B30:L30" location="'Table 1.14 '!A1" display="Pupil main home language, 2017"/>
    <hyperlink ref="A31" location="'Table 1.15 '!A1" display="'Table 1.15 '!A1"/>
    <hyperlink ref="B31:L31" location="'Table 1.15 '!A1" display="Schools and pupils by school denomination, 1997-2015"/>
    <hyperlink ref="A34" location="'Table 2.1'!A1" display="'Table 2.1'!A1"/>
    <hyperlink ref="B34:L34" location="'Table 2.1'!A1" display="Schools and pupils in primary schools, 1996-2017"/>
    <hyperlink ref="A35" location="'Table 2.2'!A1" display="'Table 2.2'!A1"/>
    <hyperlink ref="B35:L35" location="'Table 2.2'!A1" display="Primary schools and pupils by school denomination, 1996-2015"/>
    <hyperlink ref="A36" location="'Table 2.3'!A1" display="'Table 2.3'!A1"/>
    <hyperlink ref="B36:L36" location="'Table 2.3'!A1" display="Primary pupils by stage, 2001-2015"/>
    <hyperlink ref="A37" location="'Table 2.4'!A1" display="'Table 2.4'!A1"/>
    <hyperlink ref="B37:L37" location="'Table 2.4'!A1" display="Primary pupils by age at 28th February 2015 and stage and gender, as at September 2015"/>
    <hyperlink ref="A38" location="'Table 2.5'!A1" display="'Table 2.5'!A1"/>
    <hyperlink ref="B38:L38" location="'Table 2.5'!A1" display="Integration of primary pupils with Additional Support Needs, by gender, 2014-2015"/>
    <hyperlink ref="A39" location="'Table 2.6'!A1" display="'Table 2.6'!A1"/>
    <hyperlink ref="B39:L39" location="'Table 2.6'!A1" display="Nature of support for primary pupils with Additional Support Needs, 2015"/>
    <hyperlink ref="A40" location="'Table 2.7'!A1" display="'Table 2.7'!A1"/>
    <hyperlink ref="B40:L40" location="'Table 2.7'!A1" display="Reasons for support for primary pupils with Additional Support Needs, by gender, 2015"/>
    <hyperlink ref="A41" location="'Table 2.8'!A1" display="'Table 2.8'!A1"/>
    <hyperlink ref="B41:L41" location="'Table 2.8'!A1" display="Primary pupils who are assessed or declared as having a disability, by gender, 2015"/>
    <hyperlink ref="A42" location="'Table 2.9'!A1" display="'Table 2.9'!A1"/>
    <hyperlink ref="B42:L42" location="'Table 2.9'!A1" display="Primary pupils by ethnicity and stage, 2015"/>
    <hyperlink ref="A43" location="'Table 2.10 '!A1" display="'Table 2.10 '!A1"/>
    <hyperlink ref="B43:L43" location="'Table 2.10 '!A1" display="Average primary class sizes by type of class and stage, 2002-2015"/>
    <hyperlink ref="A44" location="'Table 2.11'!A1" display="'Table 2.11'!A1"/>
    <hyperlink ref="B44:L44" location="'Table 2.11'!A1" display="Percentage of pupils in composite classes, by stage, 2002-2015"/>
    <hyperlink ref="A45" location="'Table 2.12'!A1" display="'Table 2.12'!A1"/>
    <hyperlink ref="B45:L45" location="'Table 2.12'!A1" display="Number of primary classes and pupils by size and type of class, 2015"/>
    <hyperlink ref="A46" location="'Table 2.13'!A1" display="'Table 2.13'!A1"/>
    <hyperlink ref="B46:L46" location="'Table 2.13'!A1" display="Number of pupils by class size and type in P1, 2016-2017"/>
    <hyperlink ref="A47" location="'Table 2.14'!A1" display="'Table 2.14'!A1"/>
    <hyperlink ref="A48" location="'Table 2.15'!A1" display="'Table 2.15'!A1"/>
    <hyperlink ref="A49" location="'Table 2.16'!A1" display="'Table 2.16'!A1"/>
    <hyperlink ref="B49:L49" location="'Table 2.16'!A1" display="Number of pupils by class size and type in P1-P3, 2016-2017"/>
    <hyperlink ref="A50" location="'Table 2.17'!A1" display="'Table 2.17'!A1"/>
    <hyperlink ref="A51" location="'Table 2.18'!A1" display="'Table 2.18'!A1"/>
    <hyperlink ref="A52" location="'Table 2.19'!A1" display="'Table 2.19'!A1"/>
    <hyperlink ref="A53" location="'Table 2.20'!A1" display="'Table 2.20'!A1"/>
    <hyperlink ref="A54" location="'Table 2.21'!A1" display="'Table 2.21'!A1"/>
    <hyperlink ref="B54:L54" location="'Table 2.21'!A1" display="Percentage of pupils by class size, 2006 to 2015"/>
    <hyperlink ref="A58" location="'Table 3.1'!A1" display="'Table 3.1'!A1"/>
    <hyperlink ref="B58:L58" location="'Table 3.1'!A1" display="Schools and pupils in secondary schools, 1997-2017"/>
    <hyperlink ref="A59" location="'Table 3.2'!A1" display="'Table 3.2'!A1"/>
    <hyperlink ref="B59:L59" location="'Table 3.2'!A1" display="Secondary schools and pupils by school denomination, 1997-2015"/>
    <hyperlink ref="A60" location="'Table 3.3'!A1" display="'Table 3.3'!A1"/>
    <hyperlink ref="B60:L60" location="'Table 3.3'!A1" display="Secondary pupils by stage, 2001-2015"/>
    <hyperlink ref="A61" location="'Table 3.4'!A1" display="'Table 3.4'!A1"/>
    <hyperlink ref="B61:L61" location="'Table 3.4'!A1" display="Secondary pupils by age at 28th February 2016 and stage and gender, as at September 2015"/>
    <hyperlink ref="A62" location="'Table 3.5'!A1" display="'Table 3.5'!A1"/>
    <hyperlink ref="B62:L62" location="'Table 3.5'!A1" display="Integration of secondary pupils with Additional Support Needs, by gender, 2014-2015"/>
    <hyperlink ref="A63" location="'Table 3.6'!A1" display="'Table 3.6'!A1"/>
    <hyperlink ref="B63:L63" location="'Table 3.6'!A1" display="Nature of support for secondary pupils with Additional Support Needs, 2015"/>
    <hyperlink ref="A64" location="'Table 3.7'!A1" display="'Table 3.7'!A1"/>
    <hyperlink ref="B64:L64" location="'Table 3.7'!A1" display="Reasons for support for secondary pupils with Additional Support Needs, by gender, 2015"/>
    <hyperlink ref="A65" location="'Table 3.8'!A1" display="'Table 3.8'!A1"/>
    <hyperlink ref="B65:L65" location="'Table 3.8'!A1" display="Secondary pupils who are assessed or declared as having a disability, by gender, 2015"/>
    <hyperlink ref="A66" location="'Table 3.9 '!A1" display="'Table 3.9 '!A1"/>
    <hyperlink ref="B66:L66" location="'Table 3.9 '!A1" display="Secondary pupils by ethnicity and stage, 2015"/>
    <hyperlink ref="A67" location="'Table 3.10 '!A1" display="'Table 3.10 '!A1"/>
    <hyperlink ref="B67:L67" location="'Table 3.10 '!A1" display="Percentage change in cohort sizes of secondary pupils, 1996-2017"/>
    <hyperlink ref="A71" location="'Table 4.1'!A1" display="'Table 4.1'!A1"/>
    <hyperlink ref="B71:L71" location="'Table 4.1'!A1" display="Schools and pupils in special schools, 1996-2017"/>
    <hyperlink ref="A72" location="'Table 4.2'!A1" display="'Table 4.2'!A1"/>
    <hyperlink ref="B72:L72" location="'Table 4.2'!A1" display="Special schools and pupils by school denomination, 1996-2015"/>
    <hyperlink ref="A73" location="'Table 4.3'!A1" display="'Table 4.3'!A1"/>
    <hyperlink ref="B73:L73" location="'Table 4.3'!A1" display="Pupils based in special schools by age at 28th February 2016 and gender, 2015"/>
    <hyperlink ref="A74" location="'Table 4.4'!A1" display="'Table 4.4'!A1"/>
    <hyperlink ref="B74:L74" location="'Table 4.4'!A1" display="Integration of pupils based in special schools, by gender, 2014-2015"/>
    <hyperlink ref="A75" location="'Table 4.5'!A1" display="'Table 4.5'!A1"/>
    <hyperlink ref="B75:L75" location="'Table 4.5'!A1" display="Nature of support for pupils based in special schools with Additional Support Needs, 2015"/>
    <hyperlink ref="A76" location="'Table 4.6'!A1" display="'Table 4.6'!A1"/>
    <hyperlink ref="B76:L76" location="'Table 4.6'!A1" display="Reasons for support for pupils based in special schools with Additional Support Needs, by gender, 2015"/>
    <hyperlink ref="A77" location="'Table 4.7'!A1" display="'Table 4.7'!A1"/>
    <hyperlink ref="B77:L77" location="'Table 4.7'!A1" display="Pupils based in special schools who are assessed or declared as having a disability, by gender, 2015"/>
    <hyperlink ref="A78" location="'Table 4.8'!A1" display="'Table 4.8'!A1"/>
    <hyperlink ref="B78:L78" location="'Table 4.8'!A1" display="Pupils based in special schools by gender and mode of attendance, 2003-2014"/>
    <hyperlink ref="A79" location="'Table 4.9'!A1" display="'Table 4.9'!A1"/>
    <hyperlink ref="B79:L79" location="'Table 4.9'!A1" display="Pupils based in special schools ethnicity by national identity, 2015"/>
    <hyperlink ref="B24:L24" location="'Table 1.8'!A1" display="Reasons for support for pupils with Additional Support Needs, by gender, 2015"/>
    <hyperlink ref="B18:L18" location="'Table 1.2'!A1" display="Size of schools, 2015"/>
    <hyperlink ref="A97:L97" location="'6.3'!A1" display="'6.3'!A1"/>
    <hyperlink ref="B102:L102" location="'Table 6.8'!A1" display="Percentage of P1-P3 pupils in classes of size 18 or fewer or in two teacher classes with a pupil teacher ratio of 18 or fewer, by local authority, 2006-2017"/>
    <hyperlink ref="A13" location="'Background Notes'!A1" display="Background notes"/>
    <hyperlink ref="B47:L47" location="'Table 2.14'!A1" display="Number of pupils by class size and type in P2, 2016-2017"/>
    <hyperlink ref="B48:L48" location="'Table 2.15'!A1" display="Number of pupils by class size and type in P3, 2016-2017"/>
    <hyperlink ref="B50:L50" location="'Table 2.17'!A1" display="Number of pupils by class size and type in P4, 2016-2017"/>
    <hyperlink ref="B51:L51" location="'Table 2.18'!A1" display="Number of pupils by class size and type in P5, 2016-2017"/>
    <hyperlink ref="B52:L52" location="'Table 2.19'!A1" display="Number of pupils by class size and type in P6, 2016-2017"/>
    <hyperlink ref="B53:L53" location="'Table 2.20'!A1" display="Number of pupils by class size and type in P7, 2016-2017"/>
    <hyperlink ref="B84:L84" location="'Table 5.1'!A1" display="Schools by local authority, 2001-2017"/>
    <hyperlink ref="B85:L85" location="'Table 5.2'!A1" display="Pupils by local authority, 2001-2017"/>
    <hyperlink ref="B86:L86" location="'Table 5.3'!A1" display="School and Pupil Numbers by Sector and Local Authority, 2015"/>
    <hyperlink ref="B95:L95" location="'Table 6.1'!A1" display="Primary schools, by local authority, 2001-2017"/>
    <hyperlink ref="B96:L96" location="'Table 6.2'!A1" display="Pupils in primary schools, by local authority, 2006-2017"/>
    <hyperlink ref="B97:L97" location="'Table 6.3'!A1" display="Primary schools and pupils by school denomination, 2015"/>
    <hyperlink ref="B98:L98" location="'Table 6.4'!A1" display="Primary pupils by stage, 2015"/>
    <hyperlink ref="B99:L99" location="'Table 6.5'!A1" display="Primary classes by type of class, 2015"/>
    <hyperlink ref="B100:L100" location="'Table 6.6'!A1" display="Average class size of primary pupils, 2015"/>
    <hyperlink ref="B101:L101" location="'Table 6.7'!A1" display="Number of pupils by stage and class size, 2015"/>
    <hyperlink ref="B103:L103" location="'Table 6.9'!A1" display="Looked after children in primary schools by local authority of school, 2015"/>
    <hyperlink ref="B104:L104" location="'Table 6.10'!A1" display="Primary pupils with Additional Support Needs, 2015"/>
    <hyperlink ref="B105:L105" location="'Table 6.11'!A1" display="Reasons for support for primary pupils with Additional Support Needs, 2015"/>
    <hyperlink ref="B106:L106" location="'Table 6.12'!A1" display="Nature of support of primary pupils with Additional Support Needs, 2015"/>
    <hyperlink ref="B107:L107" location="'Table 6.13'!A1" display="Primary pupils by ethnicity, 2015"/>
    <hyperlink ref="B108:L108" location="'Table 6.14'!A1" display="Primary pupils who attend schools outwith their local authority of residence, 2011-2015"/>
    <hyperlink ref="B109:L109" location="'Table 6.15'!A1" display="Primary pupils who attend schools but who live outwith the local authority, 2011-2015"/>
    <hyperlink ref="B110:L110" location="'Table 6.16'!A1" display="Primary pupils receiving Gaelic medium education and learning Gaelic, by local authority, 2017"/>
    <hyperlink ref="B115:L115" location="'Table 7.1'!A1" display="Secondary schools, by local authority, 2001-2017"/>
    <hyperlink ref="B116:L116" location="'Table 7.2'!A1" display="Pupils in secondary schools, by local authority, 2005-2017"/>
    <hyperlink ref="B117:L117" location="'Table 7.3'!A1" display="Secondary schools and pupils by school denomination, 2015"/>
    <hyperlink ref="B118:L118" location="'Table 7.4'!A1" display="Secondary pupils by stage, 2015"/>
    <hyperlink ref="B119:L119" location="'Table 7.5'!A1" display="Secondary pupils with Additional Support Needs, 2015"/>
    <hyperlink ref="B120:L120" location="'Table 7.6'!A1" display="Reasons for support for secondary pupils with Additional Support Needs, 2015"/>
    <hyperlink ref="B121:L121" location="'Table 7.7'!A1" display="Nature of support for secondary pupils with Additional Support Needs, 2015"/>
    <hyperlink ref="B122:L122" location="'Table 7.8'!A1" display="Looked after children in secondary schools by local authority of school, 2015"/>
    <hyperlink ref="B123:L123" location="'Table 7.9'!A1" display="Secondary pupils by ethnicity, 2015"/>
    <hyperlink ref="B124:L124" location="'Table 7.10'!A1" display="Secondary pupils who attend schools outwith their local authority of residence, 2011-2015"/>
    <hyperlink ref="B125:L125" location="'Table 7.11'!A1" display="Secondary pupils who attend schools but who live outwith the local authority, 2011-2015"/>
    <hyperlink ref="B126:L126" location="'Table 7.12'!A1" display="Percentage change in cohort sizes of secondary pupils, by local authority, 2017"/>
    <hyperlink ref="B127:L127" location="'Table 7.13'!A1" display="Secondary pupils receiving Gaelic medium education and learning Gaelic, by local authority, 2017"/>
    <hyperlink ref="B132:L132" location="'Table 8.1'!A1" display="Special schools, by local authority, 2001-2017"/>
    <hyperlink ref="B133:L133" location="'Table 8.2'!A1" display="Pupils in special schools, by local authority, 2005-2017"/>
    <hyperlink ref="B134:L134" location="'Table 8.3'!A1" display="Special schools and pupils by school denomination, 2015"/>
    <hyperlink ref="B135:L135" location="'Table 8.4'!A1" display="Pupils based in special schools by age at 28th February 2018 and local authority, 2017"/>
    <hyperlink ref="B136:L136" location="'Table 8.5'!A1" display="Looked after children in special schools by local authority of school, 2015"/>
    <hyperlink ref="B137:L137" location="'Table 8.6'!A1" display="Pupils based in special schools with Additional Support Needs, 2015"/>
    <hyperlink ref="B138:L138" location="'Table 8.7'!A1" display="Reasons for support for pupils based in special schools with Additional Support Needs, 2015"/>
    <hyperlink ref="B139:L139" location="'Table 8.8'!A1" display="Nature of support for pupils based in special schools with Additional Support Needs, 2015"/>
    <hyperlink ref="A84" location="'Table 5.1'!A1" display="'Table 5.1'!A1"/>
    <hyperlink ref="A85" location="'Table 5.2'!A1" display="'Table 5.2'!A1"/>
    <hyperlink ref="A86" location="'Table 5.3'!A1" display="'Table 5.3'!A1"/>
    <hyperlink ref="A95" location="'Table 6.1'!A1" display="'Table 6.1'!A1"/>
    <hyperlink ref="A96" location="'Table 6.2'!A1" display="'Table 6.2'!A1"/>
    <hyperlink ref="A97" location="'Table 6.3'!A1" display="'Table 6.3'!A1"/>
    <hyperlink ref="A98" location="'Table 6.4'!A1" display="'Table 6.4'!A1"/>
    <hyperlink ref="A99" location="'Table 6.5'!A1" display="'Table 6.5'!A1"/>
    <hyperlink ref="A100" location="'Table 6.6'!A1" display="'Table 6.6'!A1"/>
    <hyperlink ref="A101" location="'Table 6.7'!A1" display="'Table 6.7'!A1"/>
    <hyperlink ref="A102" location="'Table 6.8'!A1" display="'Table 6.8'!A1"/>
    <hyperlink ref="A103" location="'Table 6.9'!A1" display="'Table 6.9'!A1"/>
    <hyperlink ref="A104" location="'Table 6.10'!A1" display="'Table 6.10'!A1"/>
    <hyperlink ref="A105" location="'Table 6.11'!A1" display="'Table 6.11'!A1"/>
    <hyperlink ref="A106" location="'Table 6.12'!A1" display="'Table 6.12'!A1"/>
    <hyperlink ref="A107" location="'Table 6.13'!A1" display="'Table 6.13'!A1"/>
    <hyperlink ref="A108" location="'Table 6.14'!A1" display="'Table 6.14'!A1"/>
    <hyperlink ref="A109" location="'Table 6.15'!A1" display="'Table 6.15'!A1"/>
    <hyperlink ref="A110" location="'Table 6.16'!A1" display="'Table 6.16'!A1"/>
    <hyperlink ref="A115" location="'Table 7.1'!A1" display="'Table 7.1'!A1"/>
    <hyperlink ref="A116" location="'Table 7.2'!A1" display="'Table 7.2'!A1"/>
    <hyperlink ref="A117" location="'Table 7.3'!A1" display="'Table 7.3'!A1"/>
    <hyperlink ref="A118" location="'Table 7.4'!A1" display="'Table 7.4'!A1"/>
    <hyperlink ref="A119" location="'Table 7.5'!A1" display="'Table 7.5'!A1"/>
    <hyperlink ref="A120" location="'Table 7.6'!A1" display="'Table 7.6'!A1"/>
    <hyperlink ref="A121" location="'Table 7.7'!A1" display="'Table 7.7'!A1"/>
    <hyperlink ref="A122" location="'Table 7.8'!A1" display="'Table 7.8'!A1"/>
    <hyperlink ref="A123" location="'Table 7.9'!A1" display="'Table 7.9'!A1"/>
    <hyperlink ref="A124" location="'Table 7.10'!A1" display="'Table 7.10'!A1"/>
    <hyperlink ref="A125" location="'Table 7.11'!A1" display="'Table 7.11'!A1"/>
    <hyperlink ref="A126" location="'Table 7.12'!A1" display="'Table 7.12'!A1"/>
    <hyperlink ref="A127" location="'Table 7.13'!A1" display="'Table 7.13'!A1"/>
    <hyperlink ref="A132" location="'Table 8.1'!A1" display="'Table 8.1'!A1"/>
    <hyperlink ref="A133" location="'Table 8.2'!A1" display="'Table 8.2'!A1"/>
    <hyperlink ref="A134" location="'Table 8.3'!A1" display="'Table 8.3'!A1"/>
    <hyperlink ref="A135" location="'Table 8.4'!A1" display="'Table 8.4'!A1"/>
    <hyperlink ref="A136" location="'Table 8.5'!A1" display="'Table 8.5'!A1"/>
    <hyperlink ref="A137" location="'Table 8.6'!A1" display="'Table 8.6'!A1"/>
    <hyperlink ref="A138" location="'Table 8.7'!A1" display="'Table 8.7'!A1"/>
    <hyperlink ref="A139" location="'Table 8.8'!A1" display="'Table 8.8'!A1"/>
    <hyperlink ref="A32" location="'Table 1.16'!A1" display="'Table 1.16'!A1"/>
    <hyperlink ref="B32:L32" location="'Table 1.16'!A1" display="Pupils with Additional Support Needs by Scottish Index of Multiple Deprivation 2016 deciles, 2018"/>
    <hyperlink ref="A55" location="'Table 2.22'!A1" display="'Table 2.22'!A1"/>
    <hyperlink ref="B55:L55" location="'Table 2.22'!A1" display="Primary pupils in reciept of free school meals by stage, 2018"/>
    <hyperlink ref="A68" location="'Table 3.11'!A1" display="'Table 3.11'!A1"/>
    <hyperlink ref="B68:L68" location="'Table 3.11'!A1" display="Secondary pupils in reciept of free school meals by stage, 2018"/>
    <hyperlink ref="A112" location="'Table 6.17'!A1" display="'Table 6.17'!A1"/>
    <hyperlink ref="B112:L112" location="'Table 6.17'!A1" display="Primary pupils in reciept of free school meals by stage and local authority, 2018"/>
    <hyperlink ref="B129:L129" location="'Table 7.14'!A1" display="Secondary pupils in reciept of free school meals by stage and local authority, 2018"/>
    <hyperlink ref="A129" location="'Table 7.14'!A1" display="'Table 7.14'!A1"/>
    <hyperlink ref="A144" location="'Table 8.13'!A1" display="'Table 8.13'!A1"/>
    <hyperlink ref="B144" location="'Table 8.13'!A1" display="Special pupils registered for free school meals by local authority, 2018"/>
    <hyperlink ref="A80" location="'Table 4.10'!A1" display="4.10"/>
    <hyperlink ref="B80:L80" location="'Table 4.10'!A1" display="Special pupils registered for free school meals, 2018"/>
    <hyperlink ref="A145" location="'Table 8.14'!A1" display="'Table 8.14'!A1"/>
    <hyperlink ref="B145" location="'Table 8.14'!A1" display="Pupils based in special schools with English as an Additional Language, by local authority, 2020"/>
    <hyperlink ref="A130" location="'Table 7.15'!A1" display="'Table 7.15'!A1"/>
    <hyperlink ref="B130" location="'Table 7.15'!A1" display="Secondary pupils with English as an Additional Language, by local authority, 2020"/>
    <hyperlink ref="A113" location="'Table 6.18'!A1" display="'Table 6.18'!A1"/>
    <hyperlink ref="B113" location="'Table 6.18'!A1" display="Primary pupils with English as an Additional Language, by local authority, 2020"/>
    <hyperlink ref="A56:L56" location="'Table 2.23'!A1" display="'Table 2.23'!A1"/>
    <hyperlink ref="A69:L69" location="'Table 3.12'!A1" display="'Table 3.12'!A1"/>
    <hyperlink ref="A81:L81" location="'Table 4.11'!A1" display="'Table 4.11'!A1"/>
    <hyperlink ref="A129:L129" location="'Table 7.15'!A1" display="'Table 7.15'!A1"/>
    <hyperlink ref="A130:L130" location="'Table 7.16'!A1" display="'Table 7.16'!A1"/>
    <hyperlink ref="A128:L128" location="'Table 7.14'!A1" display="'Table 7.14'!A1"/>
    <hyperlink ref="B111:L111" location="'Table 6.17'!A1" display="Primary pupils in reciept of free school meals by stage and local authority, 2018"/>
    <hyperlink ref="A111:L111" location="'Table 6.17'!A1" display="'Table 6.17'!A1"/>
    <hyperlink ref="A112:L112" location="'Table 6.18'!A1" display="'Table 6.18'!A1"/>
    <hyperlink ref="A113:L113" location="'Table 6.19'!A1" display="'Table 6.19'!A1"/>
  </hyperlinks>
  <pageMargins left="0.75" right="0.75" top="1" bottom="1" header="0.5" footer="0.5"/>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3"/>
  <sheetViews>
    <sheetView workbookViewId="0">
      <selection sqref="A1:B1"/>
    </sheetView>
  </sheetViews>
  <sheetFormatPr defaultRowHeight="12.75" x14ac:dyDescent="0.2"/>
  <cols>
    <col min="1" max="1" width="45.140625" customWidth="1"/>
    <col min="2" max="2" width="13.7109375" customWidth="1"/>
    <col min="3" max="3" width="2.28515625" customWidth="1"/>
    <col min="7" max="7" width="16.140625" customWidth="1"/>
    <col min="10" max="10" width="10.140625" bestFit="1" customWidth="1"/>
  </cols>
  <sheetData>
    <row r="1" spans="1:10" x14ac:dyDescent="0.2">
      <c r="A1" s="548" t="s">
        <v>63</v>
      </c>
      <c r="B1" s="548"/>
    </row>
    <row r="2" spans="1:10" x14ac:dyDescent="0.2">
      <c r="A2" s="158" t="s">
        <v>517</v>
      </c>
      <c r="J2" s="67"/>
    </row>
    <row r="3" spans="1:10" x14ac:dyDescent="0.2">
      <c r="A3" s="158" t="s">
        <v>637</v>
      </c>
    </row>
    <row r="4" spans="1:10" s="18" customFormat="1" ht="27.75" customHeight="1" x14ac:dyDescent="0.2">
      <c r="A4" s="15"/>
      <c r="B4" s="16" t="s">
        <v>93</v>
      </c>
      <c r="C4" s="17"/>
      <c r="D4" s="70" t="s">
        <v>94</v>
      </c>
      <c r="E4" s="70" t="s">
        <v>95</v>
      </c>
      <c r="F4" s="70" t="s">
        <v>90</v>
      </c>
      <c r="G4" s="70" t="s">
        <v>91</v>
      </c>
      <c r="H4" s="70" t="s">
        <v>92</v>
      </c>
    </row>
    <row r="5" spans="1:10" x14ac:dyDescent="0.2">
      <c r="A5" s="219" t="s">
        <v>96</v>
      </c>
      <c r="B5" s="220">
        <v>104681</v>
      </c>
      <c r="C5" s="220"/>
      <c r="D5" s="220">
        <v>1039</v>
      </c>
      <c r="E5" s="220">
        <v>21665</v>
      </c>
      <c r="F5" s="220">
        <v>80547</v>
      </c>
      <c r="G5" s="220">
        <v>12204</v>
      </c>
      <c r="H5" s="220">
        <v>25230</v>
      </c>
    </row>
    <row r="6" spans="1:10" x14ac:dyDescent="0.2">
      <c r="A6" s="219" t="s">
        <v>97</v>
      </c>
      <c r="B6" s="220">
        <v>102683</v>
      </c>
      <c r="C6" s="220"/>
      <c r="D6" s="220">
        <v>1092</v>
      </c>
      <c r="E6" s="220">
        <v>21113</v>
      </c>
      <c r="F6" s="220">
        <v>78280</v>
      </c>
      <c r="G6" s="220">
        <v>13356</v>
      </c>
      <c r="H6" s="220">
        <v>26985</v>
      </c>
    </row>
    <row r="7" spans="1:10" x14ac:dyDescent="0.2">
      <c r="A7" s="219" t="s">
        <v>98</v>
      </c>
      <c r="B7" s="220">
        <v>23182</v>
      </c>
      <c r="C7" s="220"/>
      <c r="D7" s="220">
        <v>534</v>
      </c>
      <c r="E7" s="220">
        <v>5943</v>
      </c>
      <c r="F7" s="220">
        <v>15278</v>
      </c>
      <c r="G7" s="220">
        <v>2779</v>
      </c>
      <c r="H7" s="220">
        <v>11762</v>
      </c>
    </row>
    <row r="8" spans="1:10" x14ac:dyDescent="0.2">
      <c r="A8" s="219" t="s">
        <v>99</v>
      </c>
      <c r="B8" s="220">
        <v>50545</v>
      </c>
      <c r="C8" s="220"/>
      <c r="D8" s="220">
        <v>962</v>
      </c>
      <c r="E8" s="220">
        <v>13827</v>
      </c>
      <c r="F8" s="220">
        <v>35296</v>
      </c>
      <c r="G8" s="220">
        <v>10110</v>
      </c>
      <c r="H8" s="220">
        <v>17381</v>
      </c>
    </row>
    <row r="9" spans="1:10" x14ac:dyDescent="0.2">
      <c r="A9" s="219" t="s">
        <v>100</v>
      </c>
      <c r="B9" s="220">
        <v>5383</v>
      </c>
      <c r="C9" s="220"/>
      <c r="D9" s="220">
        <v>85</v>
      </c>
      <c r="E9" s="220">
        <v>1030</v>
      </c>
      <c r="F9" s="220">
        <v>4097</v>
      </c>
      <c r="G9" s="220">
        <v>746</v>
      </c>
      <c r="H9" s="220">
        <v>2124</v>
      </c>
    </row>
    <row r="10" spans="1:10" x14ac:dyDescent="0.2">
      <c r="A10" s="224" t="s">
        <v>338</v>
      </c>
      <c r="B10" s="220">
        <v>57388</v>
      </c>
      <c r="C10" s="220"/>
      <c r="D10" s="220">
        <v>255</v>
      </c>
      <c r="E10" s="220">
        <v>6149</v>
      </c>
      <c r="F10" s="220">
        <v>48960</v>
      </c>
      <c r="G10" s="220">
        <v>3931</v>
      </c>
      <c r="H10" s="220">
        <v>9591</v>
      </c>
    </row>
    <row r="11" spans="1:10" s="219" customFormat="1" x14ac:dyDescent="0.2">
      <c r="A11" s="224" t="s">
        <v>101</v>
      </c>
      <c r="B11" s="220">
        <v>43220</v>
      </c>
      <c r="C11" s="220"/>
      <c r="D11" s="220">
        <v>376</v>
      </c>
      <c r="E11" s="220">
        <v>6326</v>
      </c>
      <c r="F11" s="220">
        <v>36421</v>
      </c>
      <c r="G11" s="220">
        <v>3273</v>
      </c>
      <c r="H11" s="220">
        <v>7850</v>
      </c>
    </row>
    <row r="12" spans="1:10" s="219" customFormat="1" ht="19.5" customHeight="1" x14ac:dyDescent="0.2">
      <c r="A12" s="225" t="s">
        <v>690</v>
      </c>
      <c r="B12" s="218">
        <v>719</v>
      </c>
      <c r="C12" s="218"/>
      <c r="D12" s="218">
        <v>4</v>
      </c>
      <c r="E12" s="218">
        <v>50</v>
      </c>
      <c r="F12" s="218">
        <v>518</v>
      </c>
      <c r="G12" s="218">
        <v>110</v>
      </c>
      <c r="H12" s="218">
        <v>91</v>
      </c>
    </row>
    <row r="13" spans="1:10" x14ac:dyDescent="0.2">
      <c r="A13" s="11"/>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AD38"/>
  <sheetViews>
    <sheetView workbookViewId="0"/>
  </sheetViews>
  <sheetFormatPr defaultRowHeight="12.75" x14ac:dyDescent="0.2"/>
  <cols>
    <col min="1" max="1" width="18.85546875" customWidth="1"/>
    <col min="28" max="28" width="18.42578125" customWidth="1"/>
    <col min="30" max="30" width="10.140625" bestFit="1" customWidth="1"/>
  </cols>
  <sheetData>
    <row r="1" spans="1:30" x14ac:dyDescent="0.2">
      <c r="A1" s="14" t="s">
        <v>63</v>
      </c>
    </row>
    <row r="2" spans="1:30" x14ac:dyDescent="0.2">
      <c r="A2" s="224" t="s">
        <v>458</v>
      </c>
      <c r="AD2" s="67"/>
    </row>
    <row r="3" spans="1:30" s="52" customFormat="1" ht="84.75" customHeight="1" x14ac:dyDescent="0.2">
      <c r="A3" s="51"/>
      <c r="B3" s="20" t="s">
        <v>212</v>
      </c>
      <c r="C3" s="20" t="s">
        <v>106</v>
      </c>
      <c r="D3" s="20" t="s">
        <v>107</v>
      </c>
      <c r="E3" s="20" t="s">
        <v>108</v>
      </c>
      <c r="F3" s="20" t="s">
        <v>109</v>
      </c>
      <c r="G3" s="20" t="s">
        <v>110</v>
      </c>
      <c r="H3" s="20" t="s">
        <v>111</v>
      </c>
      <c r="I3" s="20" t="s">
        <v>112</v>
      </c>
      <c r="J3" s="20" t="s">
        <v>113</v>
      </c>
      <c r="K3" s="20" t="s">
        <v>114</v>
      </c>
      <c r="L3" s="20" t="s">
        <v>115</v>
      </c>
      <c r="M3" s="20" t="s">
        <v>116</v>
      </c>
      <c r="N3" s="20" t="s">
        <v>117</v>
      </c>
      <c r="O3" s="20" t="s">
        <v>118</v>
      </c>
      <c r="P3" s="20" t="s">
        <v>119</v>
      </c>
      <c r="Q3" s="20" t="s">
        <v>120</v>
      </c>
      <c r="R3" s="20" t="s">
        <v>121</v>
      </c>
      <c r="S3" s="20" t="s">
        <v>122</v>
      </c>
      <c r="T3" s="190" t="s">
        <v>152</v>
      </c>
      <c r="U3" s="190" t="s">
        <v>153</v>
      </c>
      <c r="V3" s="90" t="s">
        <v>154</v>
      </c>
      <c r="W3" s="190" t="s">
        <v>155</v>
      </c>
      <c r="X3" s="190" t="s">
        <v>156</v>
      </c>
      <c r="Y3" s="190" t="s">
        <v>157</v>
      </c>
      <c r="Z3" s="20" t="s">
        <v>101</v>
      </c>
      <c r="AA3" s="20" t="s">
        <v>215</v>
      </c>
      <c r="AB3" s="51"/>
    </row>
    <row r="4" spans="1:30" x14ac:dyDescent="0.2">
      <c r="A4" s="3" t="s">
        <v>164</v>
      </c>
      <c r="B4" s="310">
        <v>3718</v>
      </c>
      <c r="C4" s="310">
        <v>224</v>
      </c>
      <c r="D4" s="310">
        <v>368</v>
      </c>
      <c r="E4" s="310">
        <v>528</v>
      </c>
      <c r="F4" s="310">
        <v>613</v>
      </c>
      <c r="G4" s="310">
        <v>73</v>
      </c>
      <c r="H4" s="310">
        <v>45</v>
      </c>
      <c r="I4" s="310">
        <v>6</v>
      </c>
      <c r="J4" s="310">
        <v>121</v>
      </c>
      <c r="K4" s="310">
        <v>147</v>
      </c>
      <c r="L4" s="310">
        <v>303</v>
      </c>
      <c r="M4" s="310">
        <v>867</v>
      </c>
      <c r="N4" s="310">
        <v>190</v>
      </c>
      <c r="O4" s="310">
        <v>148</v>
      </c>
      <c r="P4" s="310">
        <v>87</v>
      </c>
      <c r="Q4" s="310">
        <v>1121</v>
      </c>
      <c r="R4" s="310">
        <v>87</v>
      </c>
      <c r="S4" s="310">
        <v>70</v>
      </c>
      <c r="T4" s="310">
        <v>52</v>
      </c>
      <c r="U4" s="310">
        <v>45</v>
      </c>
      <c r="V4" s="310">
        <v>65</v>
      </c>
      <c r="W4" s="310">
        <v>11</v>
      </c>
      <c r="X4" s="310">
        <v>350</v>
      </c>
      <c r="Y4" s="310">
        <v>71</v>
      </c>
      <c r="Z4" s="310">
        <v>163</v>
      </c>
      <c r="AA4" s="311">
        <v>12</v>
      </c>
      <c r="AB4" s="3" t="s">
        <v>164</v>
      </c>
    </row>
    <row r="5" spans="1:30" x14ac:dyDescent="0.2">
      <c r="A5" t="s">
        <v>165</v>
      </c>
      <c r="B5" s="306">
        <v>7091</v>
      </c>
      <c r="C5" s="306">
        <v>228</v>
      </c>
      <c r="D5" s="306">
        <v>1290</v>
      </c>
      <c r="E5" s="306">
        <v>1154</v>
      </c>
      <c r="F5" s="306">
        <v>1538</v>
      </c>
      <c r="G5" s="306">
        <v>119</v>
      </c>
      <c r="H5" s="306">
        <v>70</v>
      </c>
      <c r="I5" s="306" t="s">
        <v>245</v>
      </c>
      <c r="J5" s="306">
        <v>312</v>
      </c>
      <c r="K5" s="306">
        <v>263</v>
      </c>
      <c r="L5" s="306">
        <v>488</v>
      </c>
      <c r="M5" s="306">
        <v>2503</v>
      </c>
      <c r="N5" s="306">
        <v>597</v>
      </c>
      <c r="O5" s="306">
        <v>635</v>
      </c>
      <c r="P5" s="306">
        <v>335</v>
      </c>
      <c r="Q5" s="306">
        <v>847</v>
      </c>
      <c r="R5" s="306">
        <v>207</v>
      </c>
      <c r="S5" s="306">
        <v>189</v>
      </c>
      <c r="T5" s="306">
        <v>102</v>
      </c>
      <c r="U5" s="306">
        <v>128</v>
      </c>
      <c r="V5" s="306">
        <v>186</v>
      </c>
      <c r="W5" s="306">
        <v>15</v>
      </c>
      <c r="X5" s="306">
        <v>865</v>
      </c>
      <c r="Y5" s="306">
        <v>131</v>
      </c>
      <c r="Z5" s="306">
        <v>299</v>
      </c>
      <c r="AA5" s="312">
        <v>31</v>
      </c>
      <c r="AB5" s="219" t="s">
        <v>165</v>
      </c>
    </row>
    <row r="6" spans="1:30" x14ac:dyDescent="0.2">
      <c r="A6" t="s">
        <v>166</v>
      </c>
      <c r="B6" s="306">
        <v>2356</v>
      </c>
      <c r="C6" s="306">
        <v>104</v>
      </c>
      <c r="D6" s="306">
        <v>318</v>
      </c>
      <c r="E6" s="306">
        <v>198</v>
      </c>
      <c r="F6" s="306">
        <v>205</v>
      </c>
      <c r="G6" s="306">
        <v>65</v>
      </c>
      <c r="H6" s="306">
        <v>52</v>
      </c>
      <c r="I6" s="306" t="s">
        <v>245</v>
      </c>
      <c r="J6" s="306">
        <v>103</v>
      </c>
      <c r="K6" s="306">
        <v>126</v>
      </c>
      <c r="L6" s="306">
        <v>239</v>
      </c>
      <c r="M6" s="306">
        <v>619</v>
      </c>
      <c r="N6" s="306">
        <v>190</v>
      </c>
      <c r="O6" s="306">
        <v>335</v>
      </c>
      <c r="P6" s="306">
        <v>231</v>
      </c>
      <c r="Q6" s="306">
        <v>213</v>
      </c>
      <c r="R6" s="306">
        <v>114</v>
      </c>
      <c r="S6" s="306">
        <v>33</v>
      </c>
      <c r="T6" s="306">
        <v>58</v>
      </c>
      <c r="U6" s="306">
        <v>83</v>
      </c>
      <c r="V6" s="306">
        <v>75</v>
      </c>
      <c r="W6" s="306">
        <v>24</v>
      </c>
      <c r="X6" s="306">
        <v>214</v>
      </c>
      <c r="Y6" s="306">
        <v>32</v>
      </c>
      <c r="Z6" s="306">
        <v>120</v>
      </c>
      <c r="AA6" s="312" t="s">
        <v>245</v>
      </c>
      <c r="AB6" s="219" t="s">
        <v>166</v>
      </c>
    </row>
    <row r="7" spans="1:30" x14ac:dyDescent="0.2">
      <c r="A7" t="s">
        <v>343</v>
      </c>
      <c r="B7" s="306">
        <v>1428</v>
      </c>
      <c r="C7" s="306">
        <v>74</v>
      </c>
      <c r="D7" s="306">
        <v>334</v>
      </c>
      <c r="E7" s="306">
        <v>215</v>
      </c>
      <c r="F7" s="306">
        <v>75</v>
      </c>
      <c r="G7" s="306">
        <v>40</v>
      </c>
      <c r="H7" s="306">
        <v>36</v>
      </c>
      <c r="I7" s="306">
        <v>0</v>
      </c>
      <c r="J7" s="306">
        <v>117</v>
      </c>
      <c r="K7" s="306">
        <v>78</v>
      </c>
      <c r="L7" s="306">
        <v>148</v>
      </c>
      <c r="M7" s="306">
        <v>381</v>
      </c>
      <c r="N7" s="306">
        <v>122</v>
      </c>
      <c r="O7" s="306">
        <v>74</v>
      </c>
      <c r="P7" s="306">
        <v>27</v>
      </c>
      <c r="Q7" s="306">
        <v>61</v>
      </c>
      <c r="R7" s="306">
        <v>69</v>
      </c>
      <c r="S7" s="306">
        <v>11</v>
      </c>
      <c r="T7" s="306">
        <v>104</v>
      </c>
      <c r="U7" s="306">
        <v>138</v>
      </c>
      <c r="V7" s="306">
        <v>21</v>
      </c>
      <c r="W7" s="306" t="s">
        <v>245</v>
      </c>
      <c r="X7" s="306">
        <v>59</v>
      </c>
      <c r="Y7" s="306">
        <v>11</v>
      </c>
      <c r="Z7" s="306">
        <v>30</v>
      </c>
      <c r="AA7" s="312">
        <v>0</v>
      </c>
      <c r="AB7" s="219" t="s">
        <v>343</v>
      </c>
    </row>
    <row r="8" spans="1:30" x14ac:dyDescent="0.2">
      <c r="A8" t="s">
        <v>342</v>
      </c>
      <c r="B8" s="306">
        <v>9167</v>
      </c>
      <c r="C8" s="306">
        <v>271</v>
      </c>
      <c r="D8" s="306">
        <v>1480</v>
      </c>
      <c r="E8" s="306">
        <v>1109</v>
      </c>
      <c r="F8" s="306">
        <v>202</v>
      </c>
      <c r="G8" s="306">
        <v>149</v>
      </c>
      <c r="H8" s="306">
        <v>111</v>
      </c>
      <c r="I8" s="306" t="s">
        <v>245</v>
      </c>
      <c r="J8" s="306">
        <v>350</v>
      </c>
      <c r="K8" s="306">
        <v>363</v>
      </c>
      <c r="L8" s="306">
        <v>586</v>
      </c>
      <c r="M8" s="306">
        <v>1883</v>
      </c>
      <c r="N8" s="306">
        <v>587</v>
      </c>
      <c r="O8" s="306">
        <v>585</v>
      </c>
      <c r="P8" s="306">
        <v>494</v>
      </c>
      <c r="Q8" s="306">
        <v>2381</v>
      </c>
      <c r="R8" s="306">
        <v>273</v>
      </c>
      <c r="S8" s="306">
        <v>470</v>
      </c>
      <c r="T8" s="306">
        <v>185</v>
      </c>
      <c r="U8" s="306">
        <v>193</v>
      </c>
      <c r="V8" s="306">
        <v>232</v>
      </c>
      <c r="W8" s="306">
        <v>46</v>
      </c>
      <c r="X8" s="306">
        <v>910</v>
      </c>
      <c r="Y8" s="306">
        <v>142</v>
      </c>
      <c r="Z8" s="306">
        <v>1458</v>
      </c>
      <c r="AA8" s="312">
        <v>9</v>
      </c>
      <c r="AB8" s="219" t="s">
        <v>342</v>
      </c>
    </row>
    <row r="9" spans="1:30" ht="19.5" customHeight="1" x14ac:dyDescent="0.2">
      <c r="A9" t="s">
        <v>168</v>
      </c>
      <c r="B9" s="306">
        <v>932</v>
      </c>
      <c r="C9" s="306">
        <v>44</v>
      </c>
      <c r="D9" s="306">
        <v>160</v>
      </c>
      <c r="E9" s="306">
        <v>152</v>
      </c>
      <c r="F9" s="306">
        <v>40</v>
      </c>
      <c r="G9" s="306">
        <v>11</v>
      </c>
      <c r="H9" s="306">
        <v>14</v>
      </c>
      <c r="I9" s="306">
        <v>0</v>
      </c>
      <c r="J9" s="306">
        <v>36</v>
      </c>
      <c r="K9" s="306">
        <v>50</v>
      </c>
      <c r="L9" s="306">
        <v>80</v>
      </c>
      <c r="M9" s="306">
        <v>250</v>
      </c>
      <c r="N9" s="306">
        <v>53</v>
      </c>
      <c r="O9" s="306">
        <v>65</v>
      </c>
      <c r="P9" s="306">
        <v>11</v>
      </c>
      <c r="Q9" s="306">
        <v>67</v>
      </c>
      <c r="R9" s="306">
        <v>60</v>
      </c>
      <c r="S9" s="306">
        <v>6</v>
      </c>
      <c r="T9" s="306">
        <v>18</v>
      </c>
      <c r="U9" s="306">
        <v>34</v>
      </c>
      <c r="V9" s="306">
        <v>16</v>
      </c>
      <c r="W9" s="306" t="s">
        <v>245</v>
      </c>
      <c r="X9" s="306">
        <v>91</v>
      </c>
      <c r="Y9" s="306">
        <v>11</v>
      </c>
      <c r="Z9" s="306">
        <v>131</v>
      </c>
      <c r="AA9" s="312">
        <v>0</v>
      </c>
      <c r="AB9" s="219" t="s">
        <v>168</v>
      </c>
    </row>
    <row r="10" spans="1:30" x14ac:dyDescent="0.2">
      <c r="A10" t="s">
        <v>344</v>
      </c>
      <c r="B10" s="306">
        <v>2886</v>
      </c>
      <c r="C10" s="306">
        <v>109</v>
      </c>
      <c r="D10" s="306">
        <v>355</v>
      </c>
      <c r="E10" s="306">
        <v>511</v>
      </c>
      <c r="F10" s="306">
        <v>923</v>
      </c>
      <c r="G10" s="306">
        <v>124</v>
      </c>
      <c r="H10" s="306">
        <v>60</v>
      </c>
      <c r="I10" s="306">
        <v>0</v>
      </c>
      <c r="J10" s="306">
        <v>96</v>
      </c>
      <c r="K10" s="306">
        <v>153</v>
      </c>
      <c r="L10" s="306">
        <v>222</v>
      </c>
      <c r="M10" s="306">
        <v>686</v>
      </c>
      <c r="N10" s="306">
        <v>188</v>
      </c>
      <c r="O10" s="306">
        <v>58</v>
      </c>
      <c r="P10" s="306">
        <v>36</v>
      </c>
      <c r="Q10" s="306">
        <v>133</v>
      </c>
      <c r="R10" s="306">
        <v>158</v>
      </c>
      <c r="S10" s="306">
        <v>51</v>
      </c>
      <c r="T10" s="306">
        <v>94</v>
      </c>
      <c r="U10" s="306">
        <v>202</v>
      </c>
      <c r="V10" s="306">
        <v>30</v>
      </c>
      <c r="W10" s="306" t="s">
        <v>245</v>
      </c>
      <c r="X10" s="306">
        <v>168</v>
      </c>
      <c r="Y10" s="306">
        <v>15</v>
      </c>
      <c r="Z10" s="306">
        <v>105</v>
      </c>
      <c r="AA10" s="312" t="s">
        <v>245</v>
      </c>
      <c r="AB10" s="219" t="s">
        <v>344</v>
      </c>
    </row>
    <row r="11" spans="1:30" x14ac:dyDescent="0.2">
      <c r="A11" t="s">
        <v>170</v>
      </c>
      <c r="B11" s="306">
        <v>3389</v>
      </c>
      <c r="C11" s="306">
        <v>178</v>
      </c>
      <c r="D11" s="306">
        <v>217</v>
      </c>
      <c r="E11" s="306">
        <v>292</v>
      </c>
      <c r="F11" s="306">
        <v>459</v>
      </c>
      <c r="G11" s="306">
        <v>49</v>
      </c>
      <c r="H11" s="306">
        <v>51</v>
      </c>
      <c r="I11" s="306">
        <v>0</v>
      </c>
      <c r="J11" s="306">
        <v>103</v>
      </c>
      <c r="K11" s="306">
        <v>86</v>
      </c>
      <c r="L11" s="306">
        <v>314</v>
      </c>
      <c r="M11" s="306">
        <v>1183</v>
      </c>
      <c r="N11" s="306">
        <v>206</v>
      </c>
      <c r="O11" s="306">
        <v>466</v>
      </c>
      <c r="P11" s="306">
        <v>247</v>
      </c>
      <c r="Q11" s="306">
        <v>409</v>
      </c>
      <c r="R11" s="306">
        <v>164</v>
      </c>
      <c r="S11" s="306">
        <v>72</v>
      </c>
      <c r="T11" s="306">
        <v>71</v>
      </c>
      <c r="U11" s="306">
        <v>197</v>
      </c>
      <c r="V11" s="306">
        <v>149</v>
      </c>
      <c r="W11" s="306">
        <v>45</v>
      </c>
      <c r="X11" s="306">
        <v>599</v>
      </c>
      <c r="Y11" s="306">
        <v>69</v>
      </c>
      <c r="Z11" s="306">
        <v>145</v>
      </c>
      <c r="AA11" s="312" t="s">
        <v>245</v>
      </c>
      <c r="AB11" s="219" t="s">
        <v>170</v>
      </c>
    </row>
    <row r="12" spans="1:30" x14ac:dyDescent="0.2">
      <c r="A12" t="s">
        <v>171</v>
      </c>
      <c r="B12" s="306">
        <v>1891</v>
      </c>
      <c r="C12" s="306">
        <v>57</v>
      </c>
      <c r="D12" s="306">
        <v>413</v>
      </c>
      <c r="E12" s="306">
        <v>343</v>
      </c>
      <c r="F12" s="306">
        <v>322</v>
      </c>
      <c r="G12" s="306">
        <v>134</v>
      </c>
      <c r="H12" s="306">
        <v>32</v>
      </c>
      <c r="I12" s="306" t="s">
        <v>245</v>
      </c>
      <c r="J12" s="306">
        <v>76</v>
      </c>
      <c r="K12" s="306">
        <v>49</v>
      </c>
      <c r="L12" s="306">
        <v>98</v>
      </c>
      <c r="M12" s="306">
        <v>566</v>
      </c>
      <c r="N12" s="306">
        <v>159</v>
      </c>
      <c r="O12" s="306">
        <v>80</v>
      </c>
      <c r="P12" s="306">
        <v>96</v>
      </c>
      <c r="Q12" s="306">
        <v>30</v>
      </c>
      <c r="R12" s="306">
        <v>236</v>
      </c>
      <c r="S12" s="306">
        <v>10</v>
      </c>
      <c r="T12" s="306">
        <v>24</v>
      </c>
      <c r="U12" s="306">
        <v>73</v>
      </c>
      <c r="V12" s="306">
        <v>23</v>
      </c>
      <c r="W12" s="306">
        <v>0</v>
      </c>
      <c r="X12" s="306">
        <v>127</v>
      </c>
      <c r="Y12" s="306">
        <v>16</v>
      </c>
      <c r="Z12" s="306">
        <v>94</v>
      </c>
      <c r="AA12" s="312" t="s">
        <v>245</v>
      </c>
      <c r="AB12" s="219" t="s">
        <v>171</v>
      </c>
    </row>
    <row r="13" spans="1:30" x14ac:dyDescent="0.2">
      <c r="A13" t="s">
        <v>172</v>
      </c>
      <c r="B13" s="306">
        <v>1852</v>
      </c>
      <c r="C13" s="306">
        <v>14</v>
      </c>
      <c r="D13" s="306">
        <v>514</v>
      </c>
      <c r="E13" s="306">
        <v>231</v>
      </c>
      <c r="F13" s="306">
        <v>71</v>
      </c>
      <c r="G13" s="306">
        <v>36</v>
      </c>
      <c r="H13" s="306">
        <v>35</v>
      </c>
      <c r="I13" s="306" t="s">
        <v>245</v>
      </c>
      <c r="J13" s="306">
        <v>43</v>
      </c>
      <c r="K13" s="306">
        <v>44</v>
      </c>
      <c r="L13" s="306">
        <v>262</v>
      </c>
      <c r="M13" s="306">
        <v>278</v>
      </c>
      <c r="N13" s="306">
        <v>109</v>
      </c>
      <c r="O13" s="306">
        <v>35</v>
      </c>
      <c r="P13" s="306">
        <v>29</v>
      </c>
      <c r="Q13" s="306">
        <v>209</v>
      </c>
      <c r="R13" s="306">
        <v>73</v>
      </c>
      <c r="S13" s="306">
        <v>12</v>
      </c>
      <c r="T13" s="306">
        <v>27</v>
      </c>
      <c r="U13" s="306">
        <v>46</v>
      </c>
      <c r="V13" s="306">
        <v>43</v>
      </c>
      <c r="W13" s="306">
        <v>0</v>
      </c>
      <c r="X13" s="306">
        <v>162</v>
      </c>
      <c r="Y13" s="306">
        <v>6</v>
      </c>
      <c r="Z13" s="306">
        <v>176</v>
      </c>
      <c r="AA13" s="312" t="s">
        <v>245</v>
      </c>
      <c r="AB13" s="219" t="s">
        <v>172</v>
      </c>
    </row>
    <row r="14" spans="1:30" ht="19.5" customHeight="1" x14ac:dyDescent="0.2">
      <c r="A14" t="s">
        <v>173</v>
      </c>
      <c r="B14" s="306">
        <v>2126</v>
      </c>
      <c r="C14" s="306">
        <v>110</v>
      </c>
      <c r="D14" s="306">
        <v>431</v>
      </c>
      <c r="E14" s="306">
        <v>244</v>
      </c>
      <c r="F14" s="306">
        <v>343</v>
      </c>
      <c r="G14" s="306">
        <v>52</v>
      </c>
      <c r="H14" s="306">
        <v>46</v>
      </c>
      <c r="I14" s="306">
        <v>0</v>
      </c>
      <c r="J14" s="306">
        <v>114</v>
      </c>
      <c r="K14" s="306">
        <v>109</v>
      </c>
      <c r="L14" s="306">
        <v>167</v>
      </c>
      <c r="M14" s="306">
        <v>542</v>
      </c>
      <c r="N14" s="306">
        <v>152</v>
      </c>
      <c r="O14" s="306">
        <v>109</v>
      </c>
      <c r="P14" s="306">
        <v>49</v>
      </c>
      <c r="Q14" s="306">
        <v>170</v>
      </c>
      <c r="R14" s="306">
        <v>92</v>
      </c>
      <c r="S14" s="306">
        <v>20</v>
      </c>
      <c r="T14" s="306">
        <v>43</v>
      </c>
      <c r="U14" s="306">
        <v>37</v>
      </c>
      <c r="V14" s="306">
        <v>50</v>
      </c>
      <c r="W14" s="306">
        <v>5</v>
      </c>
      <c r="X14" s="306">
        <v>231</v>
      </c>
      <c r="Y14" s="306">
        <v>26</v>
      </c>
      <c r="Z14" s="306">
        <v>149</v>
      </c>
      <c r="AA14" s="312" t="s">
        <v>245</v>
      </c>
      <c r="AB14" s="219" t="s">
        <v>173</v>
      </c>
    </row>
    <row r="15" spans="1:30" x14ac:dyDescent="0.2">
      <c r="A15" t="s">
        <v>174</v>
      </c>
      <c r="B15" s="306">
        <v>2202</v>
      </c>
      <c r="C15" s="306">
        <v>46</v>
      </c>
      <c r="D15" s="306">
        <v>955</v>
      </c>
      <c r="E15" s="306">
        <v>210</v>
      </c>
      <c r="F15" s="306">
        <v>91</v>
      </c>
      <c r="G15" s="306">
        <v>145</v>
      </c>
      <c r="H15" s="306">
        <v>78</v>
      </c>
      <c r="I15" s="306">
        <v>0</v>
      </c>
      <c r="J15" s="306">
        <v>58</v>
      </c>
      <c r="K15" s="306">
        <v>65</v>
      </c>
      <c r="L15" s="306">
        <v>293</v>
      </c>
      <c r="M15" s="306">
        <v>322</v>
      </c>
      <c r="N15" s="306">
        <v>107</v>
      </c>
      <c r="O15" s="306">
        <v>24</v>
      </c>
      <c r="P15" s="306">
        <v>11</v>
      </c>
      <c r="Q15" s="306">
        <v>243</v>
      </c>
      <c r="R15" s="306">
        <v>54</v>
      </c>
      <c r="S15" s="306">
        <v>15</v>
      </c>
      <c r="T15" s="306">
        <v>39</v>
      </c>
      <c r="U15" s="306">
        <v>96</v>
      </c>
      <c r="V15" s="306">
        <v>30</v>
      </c>
      <c r="W15" s="306">
        <v>0</v>
      </c>
      <c r="X15" s="306">
        <v>53</v>
      </c>
      <c r="Y15" s="306">
        <v>0</v>
      </c>
      <c r="Z15" s="306">
        <v>79</v>
      </c>
      <c r="AA15" s="312" t="s">
        <v>245</v>
      </c>
      <c r="AB15" s="219" t="s">
        <v>174</v>
      </c>
    </row>
    <row r="16" spans="1:30" x14ac:dyDescent="0.2">
      <c r="A16" s="34" t="s">
        <v>175</v>
      </c>
      <c r="B16" s="306">
        <v>3359</v>
      </c>
      <c r="C16" s="306">
        <v>127</v>
      </c>
      <c r="D16" s="306">
        <v>461</v>
      </c>
      <c r="E16" s="306">
        <v>308</v>
      </c>
      <c r="F16" s="306">
        <v>656</v>
      </c>
      <c r="G16" s="306">
        <v>61</v>
      </c>
      <c r="H16" s="306">
        <v>58</v>
      </c>
      <c r="I16" s="306">
        <v>0</v>
      </c>
      <c r="J16" s="306">
        <v>92</v>
      </c>
      <c r="K16" s="306">
        <v>114</v>
      </c>
      <c r="L16" s="306">
        <v>237</v>
      </c>
      <c r="M16" s="306">
        <v>779</v>
      </c>
      <c r="N16" s="306">
        <v>331</v>
      </c>
      <c r="O16" s="306">
        <v>182</v>
      </c>
      <c r="P16" s="306">
        <v>60</v>
      </c>
      <c r="Q16" s="306">
        <v>421</v>
      </c>
      <c r="R16" s="306">
        <v>102</v>
      </c>
      <c r="S16" s="306">
        <v>67</v>
      </c>
      <c r="T16" s="306">
        <v>103</v>
      </c>
      <c r="U16" s="306">
        <v>197</v>
      </c>
      <c r="V16" s="306">
        <v>87</v>
      </c>
      <c r="W16" s="306">
        <v>6</v>
      </c>
      <c r="X16" s="306">
        <v>330</v>
      </c>
      <c r="Y16" s="306">
        <v>60</v>
      </c>
      <c r="Z16" s="306">
        <v>240</v>
      </c>
      <c r="AA16" s="312" t="s">
        <v>245</v>
      </c>
      <c r="AB16" s="34" t="s">
        <v>175</v>
      </c>
    </row>
    <row r="17" spans="1:28" x14ac:dyDescent="0.2">
      <c r="A17" t="s">
        <v>176</v>
      </c>
      <c r="B17" s="306">
        <v>8487</v>
      </c>
      <c r="C17" s="306">
        <v>367</v>
      </c>
      <c r="D17" s="306">
        <v>1976</v>
      </c>
      <c r="E17" s="306">
        <v>792</v>
      </c>
      <c r="F17" s="306">
        <v>796</v>
      </c>
      <c r="G17" s="306">
        <v>150</v>
      </c>
      <c r="H17" s="306">
        <v>188</v>
      </c>
      <c r="I17" s="306" t="s">
        <v>245</v>
      </c>
      <c r="J17" s="306">
        <v>413</v>
      </c>
      <c r="K17" s="306">
        <v>312</v>
      </c>
      <c r="L17" s="306">
        <v>612</v>
      </c>
      <c r="M17" s="306">
        <v>2192</v>
      </c>
      <c r="N17" s="306">
        <v>768</v>
      </c>
      <c r="O17" s="306">
        <v>766</v>
      </c>
      <c r="P17" s="306">
        <v>942</v>
      </c>
      <c r="Q17" s="306">
        <v>820</v>
      </c>
      <c r="R17" s="306">
        <v>453</v>
      </c>
      <c r="S17" s="306">
        <v>150</v>
      </c>
      <c r="T17" s="306">
        <v>72</v>
      </c>
      <c r="U17" s="306">
        <v>372</v>
      </c>
      <c r="V17" s="306">
        <v>181</v>
      </c>
      <c r="W17" s="306">
        <v>80</v>
      </c>
      <c r="X17" s="306">
        <v>582</v>
      </c>
      <c r="Y17" s="306">
        <v>144</v>
      </c>
      <c r="Z17" s="306">
        <v>348</v>
      </c>
      <c r="AA17" s="312" t="s">
        <v>245</v>
      </c>
      <c r="AB17" s="219" t="s">
        <v>176</v>
      </c>
    </row>
    <row r="18" spans="1:28" x14ac:dyDescent="0.2">
      <c r="A18" t="s">
        <v>177</v>
      </c>
      <c r="B18" s="306">
        <v>13277</v>
      </c>
      <c r="C18" s="306">
        <v>504</v>
      </c>
      <c r="D18" s="306">
        <v>1039</v>
      </c>
      <c r="E18" s="306">
        <v>897</v>
      </c>
      <c r="F18" s="306">
        <v>989</v>
      </c>
      <c r="G18" s="306">
        <v>198</v>
      </c>
      <c r="H18" s="306">
        <v>180</v>
      </c>
      <c r="I18" s="306">
        <v>0</v>
      </c>
      <c r="J18" s="306">
        <v>226</v>
      </c>
      <c r="K18" s="306">
        <v>491</v>
      </c>
      <c r="L18" s="306">
        <v>1151</v>
      </c>
      <c r="M18" s="306">
        <v>2766</v>
      </c>
      <c r="N18" s="306">
        <v>817</v>
      </c>
      <c r="O18" s="306">
        <v>383</v>
      </c>
      <c r="P18" s="306">
        <v>424</v>
      </c>
      <c r="Q18" s="306">
        <v>4873</v>
      </c>
      <c r="R18" s="306">
        <v>772</v>
      </c>
      <c r="S18" s="306">
        <v>167</v>
      </c>
      <c r="T18" s="306">
        <v>283</v>
      </c>
      <c r="U18" s="306">
        <v>156</v>
      </c>
      <c r="V18" s="306">
        <v>365</v>
      </c>
      <c r="W18" s="306">
        <v>39</v>
      </c>
      <c r="X18" s="306">
        <v>1411</v>
      </c>
      <c r="Y18" s="306">
        <v>75</v>
      </c>
      <c r="Z18" s="306">
        <v>1252</v>
      </c>
      <c r="AA18" s="312">
        <v>5</v>
      </c>
      <c r="AB18" s="219" t="s">
        <v>177</v>
      </c>
    </row>
    <row r="19" spans="1:28" ht="19.5" customHeight="1" x14ac:dyDescent="0.2">
      <c r="A19" t="s">
        <v>178</v>
      </c>
      <c r="B19" s="306">
        <v>6725</v>
      </c>
      <c r="C19" s="306">
        <v>226</v>
      </c>
      <c r="D19" s="306">
        <v>1108</v>
      </c>
      <c r="E19" s="306">
        <v>1466</v>
      </c>
      <c r="F19" s="306">
        <v>678</v>
      </c>
      <c r="G19" s="306">
        <v>109</v>
      </c>
      <c r="H19" s="306">
        <v>116</v>
      </c>
      <c r="I19" s="306">
        <v>0</v>
      </c>
      <c r="J19" s="306">
        <v>187</v>
      </c>
      <c r="K19" s="306">
        <v>363</v>
      </c>
      <c r="L19" s="306">
        <v>626</v>
      </c>
      <c r="M19" s="306">
        <v>2376</v>
      </c>
      <c r="N19" s="306">
        <v>574</v>
      </c>
      <c r="O19" s="306">
        <v>310</v>
      </c>
      <c r="P19" s="306">
        <v>218</v>
      </c>
      <c r="Q19" s="306">
        <v>759</v>
      </c>
      <c r="R19" s="306">
        <v>98</v>
      </c>
      <c r="S19" s="306">
        <v>129</v>
      </c>
      <c r="T19" s="306">
        <v>182</v>
      </c>
      <c r="U19" s="306">
        <v>384</v>
      </c>
      <c r="V19" s="306">
        <v>148</v>
      </c>
      <c r="W19" s="306">
        <v>12</v>
      </c>
      <c r="X19" s="306">
        <v>855</v>
      </c>
      <c r="Y19" s="306">
        <v>72</v>
      </c>
      <c r="Z19" s="306">
        <v>448</v>
      </c>
      <c r="AA19" s="312" t="s">
        <v>245</v>
      </c>
      <c r="AB19" s="219" t="s">
        <v>178</v>
      </c>
    </row>
    <row r="20" spans="1:28" x14ac:dyDescent="0.2">
      <c r="A20" t="s">
        <v>179</v>
      </c>
      <c r="B20" s="306">
        <v>1450</v>
      </c>
      <c r="C20" s="306">
        <v>95</v>
      </c>
      <c r="D20" s="306">
        <v>416</v>
      </c>
      <c r="E20" s="306">
        <v>166</v>
      </c>
      <c r="F20" s="306">
        <v>124</v>
      </c>
      <c r="G20" s="306">
        <v>33</v>
      </c>
      <c r="H20" s="306">
        <v>35</v>
      </c>
      <c r="I20" s="306">
        <v>0</v>
      </c>
      <c r="J20" s="306">
        <v>35</v>
      </c>
      <c r="K20" s="306">
        <v>58</v>
      </c>
      <c r="L20" s="306">
        <v>187</v>
      </c>
      <c r="M20" s="306">
        <v>354</v>
      </c>
      <c r="N20" s="306">
        <v>84</v>
      </c>
      <c r="O20" s="306">
        <v>28</v>
      </c>
      <c r="P20" s="306">
        <v>41</v>
      </c>
      <c r="Q20" s="306">
        <v>48</v>
      </c>
      <c r="R20" s="306">
        <v>60</v>
      </c>
      <c r="S20" s="306">
        <v>23</v>
      </c>
      <c r="T20" s="306">
        <v>24</v>
      </c>
      <c r="U20" s="306">
        <v>40</v>
      </c>
      <c r="V20" s="306">
        <v>14</v>
      </c>
      <c r="W20" s="306" t="s">
        <v>245</v>
      </c>
      <c r="X20" s="306">
        <v>67</v>
      </c>
      <c r="Y20" s="306">
        <v>11</v>
      </c>
      <c r="Z20" s="306">
        <v>202</v>
      </c>
      <c r="AA20" s="312">
        <v>0</v>
      </c>
      <c r="AB20" s="219" t="s">
        <v>179</v>
      </c>
    </row>
    <row r="21" spans="1:28" x14ac:dyDescent="0.2">
      <c r="A21" t="s">
        <v>180</v>
      </c>
      <c r="B21" s="306">
        <v>2047</v>
      </c>
      <c r="C21" s="306">
        <v>71</v>
      </c>
      <c r="D21" s="306">
        <v>423</v>
      </c>
      <c r="E21" s="306">
        <v>260</v>
      </c>
      <c r="F21" s="306">
        <v>201</v>
      </c>
      <c r="G21" s="306">
        <v>54</v>
      </c>
      <c r="H21" s="306">
        <v>17</v>
      </c>
      <c r="I21" s="306">
        <v>0</v>
      </c>
      <c r="J21" s="306">
        <v>74</v>
      </c>
      <c r="K21" s="306">
        <v>138</v>
      </c>
      <c r="L21" s="306">
        <v>189</v>
      </c>
      <c r="M21" s="306">
        <v>648</v>
      </c>
      <c r="N21" s="306">
        <v>145</v>
      </c>
      <c r="O21" s="306">
        <v>122</v>
      </c>
      <c r="P21" s="306">
        <v>69</v>
      </c>
      <c r="Q21" s="306">
        <v>236</v>
      </c>
      <c r="R21" s="306">
        <v>118</v>
      </c>
      <c r="S21" s="306">
        <v>12</v>
      </c>
      <c r="T21" s="306">
        <v>39</v>
      </c>
      <c r="U21" s="306">
        <v>59</v>
      </c>
      <c r="V21" s="306">
        <v>61</v>
      </c>
      <c r="W21" s="306">
        <v>7</v>
      </c>
      <c r="X21" s="306">
        <v>258</v>
      </c>
      <c r="Y21" s="306">
        <v>27</v>
      </c>
      <c r="Z21" s="306">
        <v>233</v>
      </c>
      <c r="AA21" s="312" t="s">
        <v>245</v>
      </c>
      <c r="AB21" s="219" t="s">
        <v>180</v>
      </c>
    </row>
    <row r="22" spans="1:28" x14ac:dyDescent="0.2">
      <c r="A22" t="s">
        <v>181</v>
      </c>
      <c r="B22" s="306">
        <v>2089</v>
      </c>
      <c r="C22" s="306">
        <v>146</v>
      </c>
      <c r="D22" s="306">
        <v>234</v>
      </c>
      <c r="E22" s="306">
        <v>392</v>
      </c>
      <c r="F22" s="306">
        <v>342</v>
      </c>
      <c r="G22" s="306">
        <v>49</v>
      </c>
      <c r="H22" s="306">
        <v>23</v>
      </c>
      <c r="I22" s="306" t="s">
        <v>245</v>
      </c>
      <c r="J22" s="306">
        <v>117</v>
      </c>
      <c r="K22" s="306">
        <v>126</v>
      </c>
      <c r="L22" s="306">
        <v>166</v>
      </c>
      <c r="M22" s="306">
        <v>527</v>
      </c>
      <c r="N22" s="306">
        <v>157</v>
      </c>
      <c r="O22" s="306">
        <v>123</v>
      </c>
      <c r="P22" s="306">
        <v>71</v>
      </c>
      <c r="Q22" s="306">
        <v>213</v>
      </c>
      <c r="R22" s="306">
        <v>65</v>
      </c>
      <c r="S22" s="306">
        <v>60</v>
      </c>
      <c r="T22" s="306">
        <v>62</v>
      </c>
      <c r="U22" s="306">
        <v>53</v>
      </c>
      <c r="V22" s="306">
        <v>49</v>
      </c>
      <c r="W22" s="306">
        <v>15</v>
      </c>
      <c r="X22" s="306">
        <v>220</v>
      </c>
      <c r="Y22" s="306">
        <v>34</v>
      </c>
      <c r="Z22" s="306">
        <v>182</v>
      </c>
      <c r="AA22" s="312" t="s">
        <v>245</v>
      </c>
      <c r="AB22" s="219" t="s">
        <v>181</v>
      </c>
    </row>
    <row r="23" spans="1:28" x14ac:dyDescent="0.2">
      <c r="A23" t="s">
        <v>253</v>
      </c>
      <c r="B23" s="306">
        <v>446</v>
      </c>
      <c r="C23" s="306">
        <v>18</v>
      </c>
      <c r="D23" s="306">
        <v>79</v>
      </c>
      <c r="E23" s="306">
        <v>150</v>
      </c>
      <c r="F23" s="306">
        <v>92</v>
      </c>
      <c r="G23" s="306">
        <v>9</v>
      </c>
      <c r="H23" s="306">
        <v>10</v>
      </c>
      <c r="I23" s="306">
        <v>0</v>
      </c>
      <c r="J23" s="306">
        <v>23</v>
      </c>
      <c r="K23" s="306">
        <v>41</v>
      </c>
      <c r="L23" s="306">
        <v>22</v>
      </c>
      <c r="M23" s="306">
        <v>132</v>
      </c>
      <c r="N23" s="306">
        <v>28</v>
      </c>
      <c r="O23" s="306" t="s">
        <v>245</v>
      </c>
      <c r="P23" s="306" t="s">
        <v>245</v>
      </c>
      <c r="Q23" s="306">
        <v>13</v>
      </c>
      <c r="R23" s="306" t="s">
        <v>245</v>
      </c>
      <c r="S23" s="306">
        <v>13</v>
      </c>
      <c r="T23" s="306">
        <v>9</v>
      </c>
      <c r="U23" s="306" t="s">
        <v>245</v>
      </c>
      <c r="V23" s="306">
        <v>7</v>
      </c>
      <c r="W23" s="306">
        <v>0</v>
      </c>
      <c r="X23" s="306" t="s">
        <v>245</v>
      </c>
      <c r="Y23" s="306">
        <v>0</v>
      </c>
      <c r="Z23" s="306">
        <v>63</v>
      </c>
      <c r="AA23" s="312">
        <v>0</v>
      </c>
      <c r="AB23" s="219" t="s">
        <v>253</v>
      </c>
    </row>
    <row r="24" spans="1:28" ht="19.5" customHeight="1" x14ac:dyDescent="0.2">
      <c r="A24" t="s">
        <v>182</v>
      </c>
      <c r="B24" s="306">
        <v>2825</v>
      </c>
      <c r="C24" s="306">
        <v>114</v>
      </c>
      <c r="D24" s="306">
        <v>408</v>
      </c>
      <c r="E24" s="306">
        <v>390</v>
      </c>
      <c r="F24" s="306">
        <v>672</v>
      </c>
      <c r="G24" s="306">
        <v>63</v>
      </c>
      <c r="H24" s="306">
        <v>50</v>
      </c>
      <c r="I24" s="306">
        <v>0</v>
      </c>
      <c r="J24" s="306">
        <v>43</v>
      </c>
      <c r="K24" s="306">
        <v>92</v>
      </c>
      <c r="L24" s="306">
        <v>115</v>
      </c>
      <c r="M24" s="306">
        <v>573</v>
      </c>
      <c r="N24" s="306">
        <v>200</v>
      </c>
      <c r="O24" s="306">
        <v>91</v>
      </c>
      <c r="P24" s="306">
        <v>35</v>
      </c>
      <c r="Q24" s="306">
        <v>65</v>
      </c>
      <c r="R24" s="306">
        <v>253</v>
      </c>
      <c r="S24" s="306">
        <v>44</v>
      </c>
      <c r="T24" s="306">
        <v>25</v>
      </c>
      <c r="U24" s="306">
        <v>82</v>
      </c>
      <c r="V24" s="306">
        <v>46</v>
      </c>
      <c r="W24" s="306" t="s">
        <v>245</v>
      </c>
      <c r="X24" s="306">
        <v>153</v>
      </c>
      <c r="Y24" s="306" t="s">
        <v>245</v>
      </c>
      <c r="Z24" s="306">
        <v>364</v>
      </c>
      <c r="AA24" s="312" t="s">
        <v>245</v>
      </c>
      <c r="AB24" s="219" t="s">
        <v>182</v>
      </c>
    </row>
    <row r="25" spans="1:28" x14ac:dyDescent="0.2">
      <c r="A25" t="s">
        <v>183</v>
      </c>
      <c r="B25" s="306">
        <v>4369</v>
      </c>
      <c r="C25" s="306">
        <v>192</v>
      </c>
      <c r="D25" s="306">
        <v>343</v>
      </c>
      <c r="E25" s="306">
        <v>512</v>
      </c>
      <c r="F25" s="306">
        <v>539</v>
      </c>
      <c r="G25" s="306">
        <v>105</v>
      </c>
      <c r="H25" s="306">
        <v>76</v>
      </c>
      <c r="I25" s="306" t="s">
        <v>245</v>
      </c>
      <c r="J25" s="306">
        <v>115</v>
      </c>
      <c r="K25" s="306">
        <v>232</v>
      </c>
      <c r="L25" s="306">
        <v>435</v>
      </c>
      <c r="M25" s="306">
        <v>936</v>
      </c>
      <c r="N25" s="306">
        <v>326</v>
      </c>
      <c r="O25" s="306">
        <v>168</v>
      </c>
      <c r="P25" s="306">
        <v>102</v>
      </c>
      <c r="Q25" s="306">
        <v>433</v>
      </c>
      <c r="R25" s="306">
        <v>251</v>
      </c>
      <c r="S25" s="306">
        <v>126</v>
      </c>
      <c r="T25" s="306">
        <v>92</v>
      </c>
      <c r="U25" s="306">
        <v>37</v>
      </c>
      <c r="V25" s="306">
        <v>99</v>
      </c>
      <c r="W25" s="306">
        <v>5</v>
      </c>
      <c r="X25" s="306">
        <v>416</v>
      </c>
      <c r="Y25" s="306">
        <v>41</v>
      </c>
      <c r="Z25" s="306">
        <v>317</v>
      </c>
      <c r="AA25" s="312" t="s">
        <v>245</v>
      </c>
      <c r="AB25" s="219" t="s">
        <v>183</v>
      </c>
    </row>
    <row r="26" spans="1:28" x14ac:dyDescent="0.2">
      <c r="A26" t="s">
        <v>184</v>
      </c>
      <c r="B26" s="306">
        <v>446</v>
      </c>
      <c r="C26" s="306">
        <v>31</v>
      </c>
      <c r="D26" s="306">
        <v>98</v>
      </c>
      <c r="E26" s="306">
        <v>70</v>
      </c>
      <c r="F26" s="306">
        <v>66</v>
      </c>
      <c r="G26" s="306">
        <v>11</v>
      </c>
      <c r="H26" s="306">
        <v>5</v>
      </c>
      <c r="I26" s="306">
        <v>0</v>
      </c>
      <c r="J26" s="306">
        <v>20</v>
      </c>
      <c r="K26" s="306">
        <v>71</v>
      </c>
      <c r="L26" s="306">
        <v>52</v>
      </c>
      <c r="M26" s="306">
        <v>120</v>
      </c>
      <c r="N26" s="306">
        <v>42</v>
      </c>
      <c r="O26" s="306">
        <v>38</v>
      </c>
      <c r="P26" s="306">
        <v>9</v>
      </c>
      <c r="Q26" s="306">
        <v>5</v>
      </c>
      <c r="R26" s="306">
        <v>10</v>
      </c>
      <c r="S26" s="306">
        <v>40</v>
      </c>
      <c r="T26" s="306">
        <v>32</v>
      </c>
      <c r="U26" s="306">
        <v>10</v>
      </c>
      <c r="V26" s="306">
        <v>14</v>
      </c>
      <c r="W26" s="306">
        <v>0</v>
      </c>
      <c r="X26" s="306">
        <v>65</v>
      </c>
      <c r="Y26" s="306" t="s">
        <v>245</v>
      </c>
      <c r="Z26" s="306">
        <v>15</v>
      </c>
      <c r="AA26" s="312" t="s">
        <v>245</v>
      </c>
      <c r="AB26" s="219" t="s">
        <v>184</v>
      </c>
    </row>
    <row r="27" spans="1:28" x14ac:dyDescent="0.2">
      <c r="A27" t="s">
        <v>345</v>
      </c>
      <c r="B27" s="306">
        <v>2996</v>
      </c>
      <c r="C27" s="306">
        <v>118</v>
      </c>
      <c r="D27" s="306">
        <v>679</v>
      </c>
      <c r="E27" s="306">
        <v>444</v>
      </c>
      <c r="F27" s="306">
        <v>383</v>
      </c>
      <c r="G27" s="306">
        <v>49</v>
      </c>
      <c r="H27" s="306">
        <v>46</v>
      </c>
      <c r="I27" s="306" t="s">
        <v>245</v>
      </c>
      <c r="J27" s="306">
        <v>181</v>
      </c>
      <c r="K27" s="306">
        <v>256</v>
      </c>
      <c r="L27" s="306">
        <v>290</v>
      </c>
      <c r="M27" s="306">
        <v>861</v>
      </c>
      <c r="N27" s="306">
        <v>206</v>
      </c>
      <c r="O27" s="306">
        <v>274</v>
      </c>
      <c r="P27" s="306">
        <v>91</v>
      </c>
      <c r="Q27" s="306">
        <v>384</v>
      </c>
      <c r="R27" s="306">
        <v>86</v>
      </c>
      <c r="S27" s="306">
        <v>28</v>
      </c>
      <c r="T27" s="306">
        <v>50</v>
      </c>
      <c r="U27" s="306">
        <v>183</v>
      </c>
      <c r="V27" s="306">
        <v>62</v>
      </c>
      <c r="W27" s="306">
        <v>12</v>
      </c>
      <c r="X27" s="306">
        <v>338</v>
      </c>
      <c r="Y27" s="306">
        <v>28</v>
      </c>
      <c r="Z27" s="306">
        <v>232</v>
      </c>
      <c r="AA27" s="312" t="s">
        <v>245</v>
      </c>
      <c r="AB27" s="219" t="s">
        <v>345</v>
      </c>
    </row>
    <row r="28" spans="1:28" x14ac:dyDescent="0.2">
      <c r="A28" t="s">
        <v>186</v>
      </c>
      <c r="B28" s="306">
        <v>3078</v>
      </c>
      <c r="C28" s="306">
        <v>142</v>
      </c>
      <c r="D28" s="306">
        <v>703</v>
      </c>
      <c r="E28" s="306">
        <v>196</v>
      </c>
      <c r="F28" s="306">
        <v>233</v>
      </c>
      <c r="G28" s="306">
        <v>78</v>
      </c>
      <c r="H28" s="306">
        <v>97</v>
      </c>
      <c r="I28" s="306">
        <v>0</v>
      </c>
      <c r="J28" s="306">
        <v>157</v>
      </c>
      <c r="K28" s="306">
        <v>130</v>
      </c>
      <c r="L28" s="306">
        <v>190</v>
      </c>
      <c r="M28" s="306">
        <v>601</v>
      </c>
      <c r="N28" s="306">
        <v>209</v>
      </c>
      <c r="O28" s="306">
        <v>112</v>
      </c>
      <c r="P28" s="306">
        <v>92</v>
      </c>
      <c r="Q28" s="306">
        <v>274</v>
      </c>
      <c r="R28" s="306">
        <v>186</v>
      </c>
      <c r="S28" s="306">
        <v>57</v>
      </c>
      <c r="T28" s="306">
        <v>66</v>
      </c>
      <c r="U28" s="306">
        <v>44</v>
      </c>
      <c r="V28" s="306">
        <v>88</v>
      </c>
      <c r="W28" s="306">
        <v>12</v>
      </c>
      <c r="X28" s="306">
        <v>390</v>
      </c>
      <c r="Y28" s="306">
        <v>21</v>
      </c>
      <c r="Z28" s="306">
        <v>233</v>
      </c>
      <c r="AA28" s="312">
        <v>15</v>
      </c>
      <c r="AB28" s="219" t="s">
        <v>186</v>
      </c>
    </row>
    <row r="29" spans="1:28" ht="19.5" customHeight="1" x14ac:dyDescent="0.2">
      <c r="A29" t="s">
        <v>187</v>
      </c>
      <c r="B29" s="306">
        <v>2430</v>
      </c>
      <c r="C29" s="306">
        <v>123</v>
      </c>
      <c r="D29" s="306">
        <v>333</v>
      </c>
      <c r="E29" s="306">
        <v>459</v>
      </c>
      <c r="F29" s="306">
        <v>400</v>
      </c>
      <c r="G29" s="306">
        <v>29</v>
      </c>
      <c r="H29" s="306">
        <v>37</v>
      </c>
      <c r="I29" s="306">
        <v>0</v>
      </c>
      <c r="J29" s="306">
        <v>82</v>
      </c>
      <c r="K29" s="306">
        <v>112</v>
      </c>
      <c r="L29" s="306">
        <v>111</v>
      </c>
      <c r="M29" s="306">
        <v>579</v>
      </c>
      <c r="N29" s="306">
        <v>162</v>
      </c>
      <c r="O29" s="306">
        <v>150</v>
      </c>
      <c r="P29" s="306">
        <v>55</v>
      </c>
      <c r="Q29" s="306">
        <v>190</v>
      </c>
      <c r="R29" s="306">
        <v>78</v>
      </c>
      <c r="S29" s="306">
        <v>34</v>
      </c>
      <c r="T29" s="306">
        <v>37</v>
      </c>
      <c r="U29" s="306">
        <v>85</v>
      </c>
      <c r="V29" s="306">
        <v>60</v>
      </c>
      <c r="W29" s="306">
        <v>9</v>
      </c>
      <c r="X29" s="306">
        <v>229</v>
      </c>
      <c r="Y29" s="306">
        <v>23</v>
      </c>
      <c r="Z29" s="306">
        <v>397</v>
      </c>
      <c r="AA29" s="312">
        <v>0</v>
      </c>
      <c r="AB29" s="219" t="s">
        <v>187</v>
      </c>
    </row>
    <row r="30" spans="1:28" x14ac:dyDescent="0.2">
      <c r="A30" t="s">
        <v>188</v>
      </c>
      <c r="B30" s="306">
        <v>531</v>
      </c>
      <c r="C30" s="306" t="s">
        <v>245</v>
      </c>
      <c r="D30" s="306">
        <v>106</v>
      </c>
      <c r="E30" s="306">
        <v>112</v>
      </c>
      <c r="F30" s="306" t="s">
        <v>245</v>
      </c>
      <c r="G30" s="306">
        <v>6</v>
      </c>
      <c r="H30" s="306" t="s">
        <v>245</v>
      </c>
      <c r="I30" s="306">
        <v>0</v>
      </c>
      <c r="J30" s="306">
        <v>33</v>
      </c>
      <c r="K30" s="306">
        <v>28</v>
      </c>
      <c r="L30" s="306">
        <v>39</v>
      </c>
      <c r="M30" s="306">
        <v>139</v>
      </c>
      <c r="N30" s="306">
        <v>51</v>
      </c>
      <c r="O30" s="306">
        <v>46</v>
      </c>
      <c r="P30" s="306">
        <v>39</v>
      </c>
      <c r="Q30" s="306">
        <v>17</v>
      </c>
      <c r="R30" s="306">
        <v>13</v>
      </c>
      <c r="S30" s="306">
        <v>7</v>
      </c>
      <c r="T30" s="306">
        <v>5</v>
      </c>
      <c r="U30" s="306" t="s">
        <v>245</v>
      </c>
      <c r="V30" s="306">
        <v>7</v>
      </c>
      <c r="W30" s="306" t="s">
        <v>245</v>
      </c>
      <c r="X30" s="306">
        <v>50</v>
      </c>
      <c r="Y30" s="306">
        <v>5</v>
      </c>
      <c r="Z30" s="306">
        <v>103</v>
      </c>
      <c r="AA30" s="312" t="s">
        <v>245</v>
      </c>
      <c r="AB30" s="219" t="s">
        <v>188</v>
      </c>
    </row>
    <row r="31" spans="1:28" x14ac:dyDescent="0.2">
      <c r="A31" t="s">
        <v>189</v>
      </c>
      <c r="B31" s="306">
        <v>1656</v>
      </c>
      <c r="C31" s="306">
        <v>90</v>
      </c>
      <c r="D31" s="306">
        <v>604</v>
      </c>
      <c r="E31" s="306">
        <v>247</v>
      </c>
      <c r="F31" s="306">
        <v>373</v>
      </c>
      <c r="G31" s="306">
        <v>67</v>
      </c>
      <c r="H31" s="306">
        <v>27</v>
      </c>
      <c r="I31" s="306">
        <v>0</v>
      </c>
      <c r="J31" s="306">
        <v>82</v>
      </c>
      <c r="K31" s="306">
        <v>75</v>
      </c>
      <c r="L31" s="306">
        <v>130</v>
      </c>
      <c r="M31" s="306">
        <v>557</v>
      </c>
      <c r="N31" s="306">
        <v>107</v>
      </c>
      <c r="O31" s="306">
        <v>107</v>
      </c>
      <c r="P31" s="306">
        <v>56</v>
      </c>
      <c r="Q31" s="306">
        <v>50</v>
      </c>
      <c r="R31" s="306">
        <v>130</v>
      </c>
      <c r="S31" s="306">
        <v>5</v>
      </c>
      <c r="T31" s="306">
        <v>35</v>
      </c>
      <c r="U31" s="306">
        <v>93</v>
      </c>
      <c r="V31" s="306">
        <v>12</v>
      </c>
      <c r="W31" s="306" t="s">
        <v>245</v>
      </c>
      <c r="X31" s="306">
        <v>137</v>
      </c>
      <c r="Y31" s="306">
        <v>6</v>
      </c>
      <c r="Z31" s="306">
        <v>113</v>
      </c>
      <c r="AA31" s="312" t="s">
        <v>245</v>
      </c>
      <c r="AB31" s="219" t="s">
        <v>189</v>
      </c>
    </row>
    <row r="32" spans="1:28" x14ac:dyDescent="0.2">
      <c r="A32" t="s">
        <v>190</v>
      </c>
      <c r="B32" s="306">
        <v>5738</v>
      </c>
      <c r="C32" s="306">
        <v>385</v>
      </c>
      <c r="D32" s="306">
        <v>797</v>
      </c>
      <c r="E32" s="306">
        <v>583</v>
      </c>
      <c r="F32" s="306">
        <v>1385</v>
      </c>
      <c r="G32" s="306">
        <v>141</v>
      </c>
      <c r="H32" s="306">
        <v>92</v>
      </c>
      <c r="I32" s="306" t="s">
        <v>245</v>
      </c>
      <c r="J32" s="306">
        <v>164</v>
      </c>
      <c r="K32" s="306">
        <v>298</v>
      </c>
      <c r="L32" s="306">
        <v>760</v>
      </c>
      <c r="M32" s="306">
        <v>1240</v>
      </c>
      <c r="N32" s="306">
        <v>357</v>
      </c>
      <c r="O32" s="306">
        <v>126</v>
      </c>
      <c r="P32" s="306">
        <v>137</v>
      </c>
      <c r="Q32" s="306">
        <v>320</v>
      </c>
      <c r="R32" s="306">
        <v>214</v>
      </c>
      <c r="S32" s="306">
        <v>77</v>
      </c>
      <c r="T32" s="306">
        <v>250</v>
      </c>
      <c r="U32" s="306">
        <v>26</v>
      </c>
      <c r="V32" s="306">
        <v>110</v>
      </c>
      <c r="W32" s="306">
        <v>12</v>
      </c>
      <c r="X32" s="306">
        <v>555</v>
      </c>
      <c r="Y32" s="306">
        <v>41</v>
      </c>
      <c r="Z32" s="306">
        <v>593</v>
      </c>
      <c r="AA32" s="312">
        <v>9</v>
      </c>
      <c r="AB32" s="219" t="s">
        <v>190</v>
      </c>
    </row>
    <row r="33" spans="1:28" x14ac:dyDescent="0.2">
      <c r="A33" t="s">
        <v>191</v>
      </c>
      <c r="B33" s="306">
        <v>2029</v>
      </c>
      <c r="C33" s="306">
        <v>103</v>
      </c>
      <c r="D33" s="306">
        <v>449</v>
      </c>
      <c r="E33" s="306">
        <v>250</v>
      </c>
      <c r="F33" s="306">
        <v>190</v>
      </c>
      <c r="G33" s="306">
        <v>55</v>
      </c>
      <c r="H33" s="306">
        <v>46</v>
      </c>
      <c r="I33" s="306">
        <v>0</v>
      </c>
      <c r="J33" s="306">
        <v>93</v>
      </c>
      <c r="K33" s="306">
        <v>137</v>
      </c>
      <c r="L33" s="306">
        <v>158</v>
      </c>
      <c r="M33" s="306">
        <v>425</v>
      </c>
      <c r="N33" s="306">
        <v>121</v>
      </c>
      <c r="O33" s="306">
        <v>86</v>
      </c>
      <c r="P33" s="306">
        <v>48</v>
      </c>
      <c r="Q33" s="306">
        <v>200</v>
      </c>
      <c r="R33" s="306">
        <v>106</v>
      </c>
      <c r="S33" s="306">
        <v>6</v>
      </c>
      <c r="T33" s="306">
        <v>59</v>
      </c>
      <c r="U33" s="306">
        <v>109</v>
      </c>
      <c r="V33" s="306">
        <v>20</v>
      </c>
      <c r="W33" s="306" t="s">
        <v>245</v>
      </c>
      <c r="X33" s="306">
        <v>164</v>
      </c>
      <c r="Y33" s="306">
        <v>10</v>
      </c>
      <c r="Z33" s="306">
        <v>222</v>
      </c>
      <c r="AA33" s="312">
        <v>0</v>
      </c>
      <c r="AB33" s="219" t="s">
        <v>191</v>
      </c>
    </row>
    <row r="34" spans="1:28" ht="19.5" customHeight="1" x14ac:dyDescent="0.2">
      <c r="A34" t="s">
        <v>192</v>
      </c>
      <c r="B34" s="306">
        <v>2227</v>
      </c>
      <c r="C34" s="306">
        <v>23</v>
      </c>
      <c r="D34" s="306">
        <v>249</v>
      </c>
      <c r="E34" s="306">
        <v>133</v>
      </c>
      <c r="F34" s="306">
        <v>368</v>
      </c>
      <c r="G34" s="306">
        <v>16</v>
      </c>
      <c r="H34" s="306">
        <v>24</v>
      </c>
      <c r="I34" s="306">
        <v>0</v>
      </c>
      <c r="J34" s="306">
        <v>34</v>
      </c>
      <c r="K34" s="306">
        <v>45</v>
      </c>
      <c r="L34" s="306">
        <v>148</v>
      </c>
      <c r="M34" s="306">
        <v>543</v>
      </c>
      <c r="N34" s="306">
        <v>103</v>
      </c>
      <c r="O34" s="306">
        <v>25</v>
      </c>
      <c r="P34" s="306">
        <v>14</v>
      </c>
      <c r="Q34" s="306">
        <v>138</v>
      </c>
      <c r="R34" s="306">
        <v>96</v>
      </c>
      <c r="S34" s="306">
        <v>107</v>
      </c>
      <c r="T34" s="306">
        <v>9</v>
      </c>
      <c r="U34" s="306">
        <v>66</v>
      </c>
      <c r="V34" s="306">
        <v>23</v>
      </c>
      <c r="W34" s="306" t="s">
        <v>245</v>
      </c>
      <c r="X34" s="306">
        <v>83</v>
      </c>
      <c r="Y34" s="306">
        <v>5</v>
      </c>
      <c r="Z34" s="306">
        <v>358</v>
      </c>
      <c r="AA34" s="312" t="s">
        <v>245</v>
      </c>
      <c r="AB34" s="219" t="s">
        <v>192</v>
      </c>
    </row>
    <row r="35" spans="1:28" x14ac:dyDescent="0.2">
      <c r="A35" t="s">
        <v>193</v>
      </c>
      <c r="B35" s="306">
        <v>4675</v>
      </c>
      <c r="C35" s="306">
        <v>138</v>
      </c>
      <c r="D35" s="306">
        <v>962</v>
      </c>
      <c r="E35" s="306">
        <v>450</v>
      </c>
      <c r="F35" s="306">
        <v>619</v>
      </c>
      <c r="G35" s="306">
        <v>81</v>
      </c>
      <c r="H35" s="306">
        <v>84</v>
      </c>
      <c r="I35" s="306">
        <v>0</v>
      </c>
      <c r="J35" s="306">
        <v>101</v>
      </c>
      <c r="K35" s="306">
        <v>176</v>
      </c>
      <c r="L35" s="306">
        <v>528</v>
      </c>
      <c r="M35" s="306">
        <v>1251</v>
      </c>
      <c r="N35" s="306">
        <v>381</v>
      </c>
      <c r="O35" s="306">
        <v>346</v>
      </c>
      <c r="P35" s="306">
        <v>196</v>
      </c>
      <c r="Q35" s="306">
        <v>669</v>
      </c>
      <c r="R35" s="306">
        <v>228</v>
      </c>
      <c r="S35" s="306">
        <v>55</v>
      </c>
      <c r="T35" s="306">
        <v>28</v>
      </c>
      <c r="U35" s="306">
        <v>114</v>
      </c>
      <c r="V35" s="306">
        <v>133</v>
      </c>
      <c r="W35" s="306">
        <v>33</v>
      </c>
      <c r="X35" s="306">
        <v>530</v>
      </c>
      <c r="Y35" s="306">
        <v>69</v>
      </c>
      <c r="Z35" s="306">
        <v>378</v>
      </c>
      <c r="AA35" s="312" t="s">
        <v>245</v>
      </c>
      <c r="AB35" s="219" t="s">
        <v>193</v>
      </c>
    </row>
    <row r="36" spans="1:28" ht="19.5" customHeight="1" x14ac:dyDescent="0.2">
      <c r="A36" s="3" t="s">
        <v>195</v>
      </c>
      <c r="B36" s="306">
        <v>123</v>
      </c>
      <c r="C36" s="306" t="s">
        <v>245</v>
      </c>
      <c r="D36" s="306">
        <v>26</v>
      </c>
      <c r="E36" s="306">
        <v>6</v>
      </c>
      <c r="F36" s="306" t="s">
        <v>245</v>
      </c>
      <c r="G36" s="306">
        <v>7</v>
      </c>
      <c r="H36" s="306" t="s">
        <v>245</v>
      </c>
      <c r="I36" s="306">
        <v>0</v>
      </c>
      <c r="J36" s="306">
        <v>8</v>
      </c>
      <c r="K36" s="306">
        <v>6</v>
      </c>
      <c r="L36" s="306">
        <v>10</v>
      </c>
      <c r="M36" s="306">
        <v>5</v>
      </c>
      <c r="N36" s="306">
        <v>18</v>
      </c>
      <c r="O36" s="306" t="s">
        <v>245</v>
      </c>
      <c r="P36" s="306" t="s">
        <v>245</v>
      </c>
      <c r="Q36" s="306">
        <v>0</v>
      </c>
      <c r="R36" s="306" t="s">
        <v>245</v>
      </c>
      <c r="S36" s="306">
        <v>6</v>
      </c>
      <c r="T36" s="306">
        <v>0</v>
      </c>
      <c r="U36" s="306">
        <v>0</v>
      </c>
      <c r="V36" s="306">
        <v>0</v>
      </c>
      <c r="W36" s="306">
        <v>0</v>
      </c>
      <c r="X36" s="306" t="s">
        <v>245</v>
      </c>
      <c r="Y36" s="306">
        <v>0</v>
      </c>
      <c r="Z36" s="306">
        <v>41</v>
      </c>
      <c r="AA36" s="312">
        <v>0</v>
      </c>
      <c r="AB36" s="3" t="s">
        <v>195</v>
      </c>
    </row>
    <row r="37" spans="1:28" ht="20.25" customHeight="1" x14ac:dyDescent="0.2">
      <c r="A37" s="430" t="s">
        <v>83</v>
      </c>
      <c r="B37" s="225">
        <v>110041</v>
      </c>
      <c r="C37" s="225">
        <v>4486</v>
      </c>
      <c r="D37" s="225">
        <v>18328</v>
      </c>
      <c r="E37" s="225">
        <v>13470</v>
      </c>
      <c r="F37" s="225">
        <v>14052</v>
      </c>
      <c r="G37" s="225">
        <v>2368</v>
      </c>
      <c r="H37" s="225">
        <v>1853</v>
      </c>
      <c r="I37" s="225">
        <v>20</v>
      </c>
      <c r="J37" s="225">
        <v>3809</v>
      </c>
      <c r="K37" s="225">
        <v>4834</v>
      </c>
      <c r="L37" s="225">
        <v>9356</v>
      </c>
      <c r="M37" s="225">
        <v>27684</v>
      </c>
      <c r="N37" s="225">
        <v>7847</v>
      </c>
      <c r="O37" s="225">
        <v>6102</v>
      </c>
      <c r="P37" s="225">
        <v>4361</v>
      </c>
      <c r="Q37" s="225">
        <v>16012</v>
      </c>
      <c r="R37" s="225">
        <v>4917</v>
      </c>
      <c r="S37" s="225">
        <v>2172</v>
      </c>
      <c r="T37" s="225">
        <v>2279</v>
      </c>
      <c r="U37" s="225">
        <v>3389</v>
      </c>
      <c r="V37" s="225">
        <v>2506</v>
      </c>
      <c r="W37" s="225">
        <v>406</v>
      </c>
      <c r="X37" s="225">
        <v>10704</v>
      </c>
      <c r="Y37" s="225">
        <v>1208</v>
      </c>
      <c r="Z37" s="225">
        <v>9283</v>
      </c>
      <c r="AA37" s="225">
        <v>128</v>
      </c>
      <c r="AB37" s="162" t="s">
        <v>83</v>
      </c>
    </row>
    <row r="38" spans="1:28" x14ac:dyDescent="0.2">
      <c r="A38" s="11"/>
    </row>
  </sheetData>
  <phoneticPr fontId="3" type="noConversion"/>
  <conditionalFormatting sqref="B4:AA35">
    <cfRule type="cellIs" dxfId="16" priority="3" stopIfTrue="1" operator="between">
      <formula>1</formula>
      <formula>4</formula>
    </cfRule>
  </conditionalFormatting>
  <conditionalFormatting sqref="B36:AA36">
    <cfRule type="cellIs" dxfId="15" priority="2"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X38"/>
  <sheetViews>
    <sheetView workbookViewId="0"/>
  </sheetViews>
  <sheetFormatPr defaultRowHeight="12.75" x14ac:dyDescent="0.2"/>
  <cols>
    <col min="1" max="1" width="18.42578125" customWidth="1"/>
    <col min="9" max="9" width="10.140625" style="219" bestFit="1" customWidth="1"/>
  </cols>
  <sheetData>
    <row r="1" spans="1:24" x14ac:dyDescent="0.2">
      <c r="A1" s="14" t="s">
        <v>63</v>
      </c>
    </row>
    <row r="2" spans="1:24" x14ac:dyDescent="0.2">
      <c r="A2" s="224" t="s">
        <v>457</v>
      </c>
      <c r="I2" s="67"/>
    </row>
    <row r="3" spans="1:24" s="52" customFormat="1" ht="99" x14ac:dyDescent="0.2">
      <c r="A3" s="20"/>
      <c r="B3" s="20" t="s">
        <v>96</v>
      </c>
      <c r="C3" s="20" t="s">
        <v>97</v>
      </c>
      <c r="D3" s="20" t="s">
        <v>98</v>
      </c>
      <c r="E3" s="20" t="s">
        <v>99</v>
      </c>
      <c r="F3" s="20" t="s">
        <v>100</v>
      </c>
      <c r="G3" s="20" t="s">
        <v>346</v>
      </c>
      <c r="H3" s="20" t="s">
        <v>101</v>
      </c>
      <c r="I3" s="20" t="s">
        <v>667</v>
      </c>
    </row>
    <row r="4" spans="1:24" x14ac:dyDescent="0.2">
      <c r="A4" t="s">
        <v>164</v>
      </c>
      <c r="B4" s="136">
        <v>2178</v>
      </c>
      <c r="C4" s="136">
        <v>1585</v>
      </c>
      <c r="D4" s="136">
        <v>320</v>
      </c>
      <c r="E4" s="136">
        <v>565</v>
      </c>
      <c r="F4" s="136">
        <v>69</v>
      </c>
      <c r="G4" s="136">
        <v>385</v>
      </c>
      <c r="H4" s="136">
        <v>861</v>
      </c>
      <c r="I4" s="219">
        <v>0</v>
      </c>
      <c r="R4" s="6"/>
      <c r="S4" s="6"/>
      <c r="T4" s="6"/>
      <c r="U4" s="6"/>
      <c r="V4" s="6"/>
      <c r="W4" s="6"/>
      <c r="X4" s="6"/>
    </row>
    <row r="5" spans="1:24" x14ac:dyDescent="0.2">
      <c r="A5" t="s">
        <v>165</v>
      </c>
      <c r="B5" s="137">
        <v>4077</v>
      </c>
      <c r="C5" s="137">
        <v>4986</v>
      </c>
      <c r="D5" s="137">
        <v>627</v>
      </c>
      <c r="E5" s="137">
        <v>1462</v>
      </c>
      <c r="F5" s="137">
        <v>169</v>
      </c>
      <c r="G5" s="137">
        <v>2011</v>
      </c>
      <c r="H5" s="137">
        <v>732</v>
      </c>
      <c r="I5" s="219">
        <v>0</v>
      </c>
      <c r="R5" s="6"/>
      <c r="S5" s="6"/>
      <c r="T5" s="6"/>
      <c r="U5" s="6"/>
      <c r="V5" s="6"/>
      <c r="W5" s="6"/>
      <c r="X5" s="6"/>
    </row>
    <row r="6" spans="1:24" x14ac:dyDescent="0.2">
      <c r="A6" t="s">
        <v>166</v>
      </c>
      <c r="B6" s="137">
        <v>1081</v>
      </c>
      <c r="C6" s="137">
        <v>1055</v>
      </c>
      <c r="D6" s="137">
        <v>250</v>
      </c>
      <c r="E6" s="137">
        <v>555</v>
      </c>
      <c r="F6" s="137">
        <v>60</v>
      </c>
      <c r="G6" s="137">
        <v>656</v>
      </c>
      <c r="H6" s="137">
        <v>325</v>
      </c>
      <c r="I6" s="219">
        <v>1</v>
      </c>
      <c r="R6" s="6"/>
      <c r="S6" s="6"/>
      <c r="T6" s="6"/>
      <c r="U6" s="6"/>
      <c r="V6" s="6"/>
      <c r="W6" s="6"/>
      <c r="X6" s="6"/>
    </row>
    <row r="7" spans="1:24" x14ac:dyDescent="0.2">
      <c r="A7" t="s">
        <v>343</v>
      </c>
      <c r="B7" s="137">
        <v>583</v>
      </c>
      <c r="C7" s="137">
        <v>662</v>
      </c>
      <c r="D7" s="137">
        <v>143</v>
      </c>
      <c r="E7" s="137">
        <v>334</v>
      </c>
      <c r="F7" s="137">
        <v>86</v>
      </c>
      <c r="G7" s="137">
        <v>568</v>
      </c>
      <c r="H7" s="137">
        <v>194</v>
      </c>
      <c r="I7" s="219">
        <v>0</v>
      </c>
      <c r="R7" s="6"/>
      <c r="S7" s="6"/>
      <c r="T7" s="6"/>
      <c r="U7" s="6"/>
      <c r="V7" s="6"/>
      <c r="W7" s="6"/>
      <c r="X7" s="6"/>
    </row>
    <row r="8" spans="1:24" x14ac:dyDescent="0.2">
      <c r="A8" t="s">
        <v>342</v>
      </c>
      <c r="B8" s="137">
        <v>3762</v>
      </c>
      <c r="C8" s="137">
        <v>2892</v>
      </c>
      <c r="D8" s="137">
        <v>669</v>
      </c>
      <c r="E8" s="137">
        <v>1719</v>
      </c>
      <c r="F8" s="137">
        <v>525</v>
      </c>
      <c r="G8" s="137">
        <v>4591</v>
      </c>
      <c r="H8" s="137">
        <v>2344</v>
      </c>
      <c r="I8" s="219">
        <v>43</v>
      </c>
      <c r="R8" s="6"/>
      <c r="S8" s="6"/>
      <c r="T8" s="6"/>
      <c r="U8" s="6"/>
      <c r="V8" s="6"/>
      <c r="W8" s="6"/>
      <c r="X8" s="6"/>
    </row>
    <row r="9" spans="1:24" ht="19.5" customHeight="1" x14ac:dyDescent="0.2">
      <c r="A9" t="s">
        <v>168</v>
      </c>
      <c r="B9" s="137">
        <v>506</v>
      </c>
      <c r="C9" s="137">
        <v>359</v>
      </c>
      <c r="D9" s="137">
        <v>121</v>
      </c>
      <c r="E9" s="137">
        <v>224</v>
      </c>
      <c r="F9" s="137">
        <v>21</v>
      </c>
      <c r="G9" s="137">
        <v>51</v>
      </c>
      <c r="H9" s="137">
        <v>150</v>
      </c>
      <c r="I9" s="219">
        <v>0</v>
      </c>
      <c r="R9" s="6"/>
      <c r="S9" s="6"/>
      <c r="T9" s="6"/>
      <c r="U9" s="6"/>
      <c r="V9" s="6"/>
      <c r="W9" s="6"/>
      <c r="X9" s="6"/>
    </row>
    <row r="10" spans="1:24" x14ac:dyDescent="0.2">
      <c r="A10" t="s">
        <v>344</v>
      </c>
      <c r="B10" s="137">
        <v>1428</v>
      </c>
      <c r="C10" s="137">
        <v>1744</v>
      </c>
      <c r="D10" s="137">
        <v>299</v>
      </c>
      <c r="E10" s="137">
        <v>659</v>
      </c>
      <c r="F10" s="137">
        <v>53</v>
      </c>
      <c r="G10" s="137">
        <v>499</v>
      </c>
      <c r="H10" s="137">
        <v>352</v>
      </c>
      <c r="I10" s="219">
        <v>8</v>
      </c>
      <c r="R10" s="6"/>
      <c r="S10" s="6"/>
      <c r="T10" s="6"/>
      <c r="U10" s="6"/>
      <c r="V10" s="6"/>
      <c r="W10" s="6"/>
      <c r="X10" s="6"/>
    </row>
    <row r="11" spans="1:24" x14ac:dyDescent="0.2">
      <c r="A11" t="s">
        <v>170</v>
      </c>
      <c r="B11" s="137">
        <v>1218</v>
      </c>
      <c r="C11" s="137">
        <v>1337</v>
      </c>
      <c r="D11" s="137">
        <v>247</v>
      </c>
      <c r="E11" s="137">
        <v>706</v>
      </c>
      <c r="F11" s="137">
        <v>214</v>
      </c>
      <c r="G11" s="137">
        <v>1483</v>
      </c>
      <c r="H11" s="137">
        <v>525</v>
      </c>
      <c r="I11" s="219">
        <v>52</v>
      </c>
      <c r="R11" s="6"/>
      <c r="S11" s="6"/>
      <c r="T11" s="6"/>
      <c r="U11" s="6"/>
      <c r="V11" s="6"/>
      <c r="W11" s="6"/>
      <c r="X11" s="6"/>
    </row>
    <row r="12" spans="1:24" x14ac:dyDescent="0.2">
      <c r="A12" t="s">
        <v>171</v>
      </c>
      <c r="B12" s="137">
        <v>1149</v>
      </c>
      <c r="C12" s="137">
        <v>1045</v>
      </c>
      <c r="D12" s="137">
        <v>314</v>
      </c>
      <c r="E12" s="137">
        <v>386</v>
      </c>
      <c r="F12" s="137">
        <v>94</v>
      </c>
      <c r="G12" s="137">
        <v>372</v>
      </c>
      <c r="H12" s="137">
        <v>185</v>
      </c>
      <c r="I12" s="219">
        <v>0</v>
      </c>
      <c r="R12" s="6"/>
      <c r="S12" s="6"/>
      <c r="T12" s="6"/>
      <c r="U12" s="6"/>
      <c r="V12" s="6"/>
      <c r="W12" s="6"/>
      <c r="X12" s="6"/>
    </row>
    <row r="13" spans="1:24" x14ac:dyDescent="0.2">
      <c r="A13" t="s">
        <v>172</v>
      </c>
      <c r="B13" s="137">
        <v>484</v>
      </c>
      <c r="C13" s="137">
        <v>418</v>
      </c>
      <c r="D13" s="137">
        <v>194</v>
      </c>
      <c r="E13" s="137">
        <v>283</v>
      </c>
      <c r="F13" s="137">
        <v>34</v>
      </c>
      <c r="G13" s="137">
        <v>689</v>
      </c>
      <c r="H13" s="137">
        <v>1191</v>
      </c>
      <c r="I13" s="219">
        <v>0</v>
      </c>
      <c r="R13" s="6"/>
      <c r="S13" s="6"/>
      <c r="T13" s="6"/>
      <c r="U13" s="6"/>
      <c r="V13" s="6"/>
      <c r="W13" s="6"/>
      <c r="X13" s="6"/>
    </row>
    <row r="14" spans="1:24" ht="19.5" customHeight="1" x14ac:dyDescent="0.2">
      <c r="A14" t="s">
        <v>173</v>
      </c>
      <c r="B14" s="308">
        <v>1077</v>
      </c>
      <c r="C14" s="308">
        <v>774</v>
      </c>
      <c r="D14" s="308">
        <v>250</v>
      </c>
      <c r="E14" s="308">
        <v>546</v>
      </c>
      <c r="F14" s="308">
        <v>48</v>
      </c>
      <c r="G14" s="308">
        <v>469</v>
      </c>
      <c r="H14" s="308">
        <v>273</v>
      </c>
      <c r="I14" s="219">
        <v>0</v>
      </c>
      <c r="R14" s="6"/>
      <c r="S14" s="6"/>
      <c r="T14" s="6"/>
      <c r="U14" s="6"/>
      <c r="V14" s="6"/>
      <c r="W14" s="6"/>
      <c r="X14" s="6"/>
    </row>
    <row r="15" spans="1:24" x14ac:dyDescent="0.2">
      <c r="A15" t="s">
        <v>174</v>
      </c>
      <c r="B15" s="137">
        <v>950</v>
      </c>
      <c r="C15" s="137">
        <v>866</v>
      </c>
      <c r="D15" s="137">
        <v>121</v>
      </c>
      <c r="E15" s="137">
        <v>228</v>
      </c>
      <c r="F15" s="137">
        <v>10</v>
      </c>
      <c r="G15" s="137">
        <v>822</v>
      </c>
      <c r="H15" s="137">
        <v>394</v>
      </c>
      <c r="I15" s="219">
        <v>0</v>
      </c>
      <c r="R15" s="6"/>
      <c r="S15" s="6"/>
      <c r="T15" s="6"/>
      <c r="U15" s="6"/>
      <c r="V15" s="6"/>
      <c r="W15" s="6"/>
      <c r="X15" s="6"/>
    </row>
    <row r="16" spans="1:24" x14ac:dyDescent="0.2">
      <c r="A16" s="34" t="s">
        <v>175</v>
      </c>
      <c r="B16" s="137">
        <v>2137</v>
      </c>
      <c r="C16" s="137">
        <v>2062</v>
      </c>
      <c r="D16" s="137">
        <v>243</v>
      </c>
      <c r="E16" s="137">
        <v>578</v>
      </c>
      <c r="F16" s="137">
        <v>85</v>
      </c>
      <c r="G16" s="137">
        <v>183</v>
      </c>
      <c r="H16" s="137">
        <v>593</v>
      </c>
      <c r="I16" s="219">
        <v>0</v>
      </c>
      <c r="R16" s="6"/>
      <c r="S16" s="6"/>
      <c r="T16" s="6"/>
      <c r="U16" s="6"/>
      <c r="V16" s="6"/>
      <c r="W16" s="6"/>
      <c r="X16" s="6"/>
    </row>
    <row r="17" spans="1:24" x14ac:dyDescent="0.2">
      <c r="A17" t="s">
        <v>176</v>
      </c>
      <c r="B17" s="137">
        <v>4510</v>
      </c>
      <c r="C17" s="137">
        <v>3494</v>
      </c>
      <c r="D17" s="137">
        <v>642</v>
      </c>
      <c r="E17" s="137">
        <v>1425</v>
      </c>
      <c r="F17" s="137">
        <v>187</v>
      </c>
      <c r="G17" s="137">
        <v>880</v>
      </c>
      <c r="H17" s="137">
        <v>1856</v>
      </c>
      <c r="I17" s="219">
        <v>2</v>
      </c>
      <c r="R17" s="6"/>
      <c r="S17" s="6"/>
      <c r="T17" s="6"/>
      <c r="U17" s="6"/>
      <c r="V17" s="6"/>
      <c r="W17" s="6"/>
      <c r="X17" s="6"/>
    </row>
    <row r="18" spans="1:24" x14ac:dyDescent="0.2">
      <c r="A18" t="s">
        <v>177</v>
      </c>
      <c r="B18" s="137">
        <v>5089</v>
      </c>
      <c r="C18" s="137">
        <v>3676</v>
      </c>
      <c r="D18" s="137">
        <v>1554</v>
      </c>
      <c r="E18" s="137">
        <v>1889</v>
      </c>
      <c r="F18" s="137">
        <v>297</v>
      </c>
      <c r="G18" s="137">
        <v>2170</v>
      </c>
      <c r="H18" s="137">
        <v>4245</v>
      </c>
      <c r="I18" s="219">
        <v>0</v>
      </c>
      <c r="R18" s="6"/>
      <c r="S18" s="6"/>
      <c r="T18" s="6"/>
      <c r="U18" s="6"/>
      <c r="V18" s="6"/>
      <c r="W18" s="6"/>
      <c r="X18" s="6"/>
    </row>
    <row r="19" spans="1:24" ht="19.5" customHeight="1" x14ac:dyDescent="0.2">
      <c r="A19" t="s">
        <v>178</v>
      </c>
      <c r="B19" s="137">
        <v>3478</v>
      </c>
      <c r="C19" s="137">
        <v>4316</v>
      </c>
      <c r="D19" s="137">
        <v>868</v>
      </c>
      <c r="E19" s="137">
        <v>1558</v>
      </c>
      <c r="F19" s="137">
        <v>151</v>
      </c>
      <c r="G19" s="137">
        <v>553</v>
      </c>
      <c r="H19" s="137">
        <v>900</v>
      </c>
      <c r="I19" s="219">
        <v>46</v>
      </c>
      <c r="R19" s="6"/>
      <c r="S19" s="6"/>
      <c r="T19" s="6"/>
      <c r="U19" s="6"/>
      <c r="V19" s="6"/>
      <c r="W19" s="6"/>
      <c r="X19" s="6"/>
    </row>
    <row r="20" spans="1:24" x14ac:dyDescent="0.2">
      <c r="A20" t="s">
        <v>179</v>
      </c>
      <c r="B20" s="137">
        <v>522</v>
      </c>
      <c r="C20" s="137">
        <v>810</v>
      </c>
      <c r="D20" s="137">
        <v>143</v>
      </c>
      <c r="E20" s="137">
        <v>208</v>
      </c>
      <c r="F20" s="137">
        <v>46</v>
      </c>
      <c r="G20" s="137">
        <v>90</v>
      </c>
      <c r="H20" s="137">
        <v>364</v>
      </c>
      <c r="I20" s="219">
        <v>6</v>
      </c>
      <c r="R20" s="6"/>
      <c r="S20" s="6"/>
      <c r="T20" s="6"/>
      <c r="U20" s="6"/>
      <c r="V20" s="6"/>
      <c r="W20" s="6"/>
      <c r="X20" s="6"/>
    </row>
    <row r="21" spans="1:24" x14ac:dyDescent="0.2">
      <c r="A21" t="s">
        <v>180</v>
      </c>
      <c r="B21" s="137">
        <v>999</v>
      </c>
      <c r="C21" s="137">
        <v>959</v>
      </c>
      <c r="D21" s="137">
        <v>266</v>
      </c>
      <c r="E21" s="137">
        <v>472</v>
      </c>
      <c r="F21" s="137">
        <v>72</v>
      </c>
      <c r="G21" s="137">
        <v>333</v>
      </c>
      <c r="H21" s="137">
        <v>345</v>
      </c>
      <c r="I21" s="219">
        <v>0</v>
      </c>
      <c r="R21" s="6"/>
      <c r="S21" s="6"/>
      <c r="T21" s="6"/>
      <c r="U21" s="6"/>
      <c r="V21" s="6"/>
      <c r="W21" s="6"/>
      <c r="X21" s="6"/>
    </row>
    <row r="22" spans="1:24" x14ac:dyDescent="0.2">
      <c r="A22" t="s">
        <v>181</v>
      </c>
      <c r="B22" s="137">
        <v>1190</v>
      </c>
      <c r="C22" s="137">
        <v>849</v>
      </c>
      <c r="D22" s="137">
        <v>223</v>
      </c>
      <c r="E22" s="137">
        <v>477</v>
      </c>
      <c r="F22" s="137">
        <v>52</v>
      </c>
      <c r="G22" s="137">
        <v>435</v>
      </c>
      <c r="H22" s="137">
        <v>426</v>
      </c>
      <c r="I22" s="219">
        <v>0</v>
      </c>
      <c r="R22" s="6"/>
      <c r="S22" s="6"/>
      <c r="T22" s="6"/>
      <c r="U22" s="6"/>
      <c r="V22" s="6"/>
      <c r="W22" s="6"/>
      <c r="X22" s="6"/>
    </row>
    <row r="23" spans="1:24" x14ac:dyDescent="0.2">
      <c r="A23" t="s">
        <v>253</v>
      </c>
      <c r="B23" s="137">
        <v>271</v>
      </c>
      <c r="C23" s="137" t="s">
        <v>245</v>
      </c>
      <c r="D23" s="137" t="s">
        <v>245</v>
      </c>
      <c r="E23" s="137">
        <v>75</v>
      </c>
      <c r="F23" s="137" t="s">
        <v>245</v>
      </c>
      <c r="G23" s="137">
        <v>39</v>
      </c>
      <c r="H23" s="137">
        <v>49</v>
      </c>
      <c r="I23" s="219">
        <v>11</v>
      </c>
      <c r="R23" s="6"/>
      <c r="S23" s="6"/>
      <c r="T23" s="6"/>
      <c r="U23" s="6"/>
      <c r="V23" s="6"/>
      <c r="W23" s="6"/>
      <c r="X23" s="6"/>
    </row>
    <row r="24" spans="1:24" ht="19.5" customHeight="1" x14ac:dyDescent="0.2">
      <c r="A24" t="s">
        <v>182</v>
      </c>
      <c r="B24" s="137">
        <v>1333</v>
      </c>
      <c r="C24" s="137">
        <v>1041</v>
      </c>
      <c r="D24" s="137">
        <v>364</v>
      </c>
      <c r="E24" s="137">
        <v>434</v>
      </c>
      <c r="F24" s="137">
        <v>25</v>
      </c>
      <c r="G24" s="137">
        <v>156</v>
      </c>
      <c r="H24" s="137">
        <v>819</v>
      </c>
      <c r="I24" s="219">
        <v>0</v>
      </c>
      <c r="R24" s="6"/>
      <c r="S24" s="6"/>
      <c r="T24" s="6"/>
      <c r="U24" s="6"/>
      <c r="V24" s="6"/>
      <c r="W24" s="6"/>
      <c r="X24" s="6"/>
    </row>
    <row r="25" spans="1:24" x14ac:dyDescent="0.2">
      <c r="A25" t="s">
        <v>183</v>
      </c>
      <c r="B25" s="137">
        <v>1911</v>
      </c>
      <c r="C25" s="137">
        <v>1371</v>
      </c>
      <c r="D25" s="137">
        <v>517</v>
      </c>
      <c r="E25" s="137">
        <v>905</v>
      </c>
      <c r="F25" s="137">
        <v>40</v>
      </c>
      <c r="G25" s="137">
        <v>287</v>
      </c>
      <c r="H25" s="137">
        <v>1127</v>
      </c>
      <c r="I25" s="219">
        <v>6</v>
      </c>
      <c r="R25" s="6"/>
      <c r="S25" s="6"/>
      <c r="T25" s="6"/>
      <c r="U25" s="6"/>
      <c r="V25" s="6"/>
      <c r="W25" s="6"/>
      <c r="X25" s="6"/>
    </row>
    <row r="26" spans="1:24" x14ac:dyDescent="0.2">
      <c r="A26" t="s">
        <v>184</v>
      </c>
      <c r="B26" s="137">
        <v>229</v>
      </c>
      <c r="C26" s="137">
        <v>258</v>
      </c>
      <c r="D26" s="137">
        <v>47</v>
      </c>
      <c r="E26" s="137">
        <v>128</v>
      </c>
      <c r="F26" s="137">
        <v>12</v>
      </c>
      <c r="G26" s="137">
        <v>69</v>
      </c>
      <c r="H26" s="137">
        <v>110</v>
      </c>
      <c r="I26" s="219">
        <v>0</v>
      </c>
      <c r="R26" s="6"/>
      <c r="S26" s="6"/>
      <c r="T26" s="6"/>
      <c r="U26" s="6"/>
      <c r="V26" s="6"/>
      <c r="W26" s="6"/>
      <c r="X26" s="6"/>
    </row>
    <row r="27" spans="1:24" x14ac:dyDescent="0.2">
      <c r="A27" t="s">
        <v>345</v>
      </c>
      <c r="B27" s="137">
        <v>1549</v>
      </c>
      <c r="C27" s="137">
        <v>1786</v>
      </c>
      <c r="D27" s="137">
        <v>224</v>
      </c>
      <c r="E27" s="137">
        <v>756</v>
      </c>
      <c r="F27" s="137">
        <v>238</v>
      </c>
      <c r="G27" s="137">
        <v>402</v>
      </c>
      <c r="H27" s="137">
        <v>370</v>
      </c>
      <c r="I27" s="219">
        <v>22</v>
      </c>
      <c r="R27" s="6"/>
      <c r="S27" s="6"/>
      <c r="T27" s="6"/>
      <c r="U27" s="6"/>
      <c r="V27" s="6"/>
      <c r="W27" s="6"/>
      <c r="X27" s="6"/>
    </row>
    <row r="28" spans="1:24" x14ac:dyDescent="0.2">
      <c r="A28" t="s">
        <v>186</v>
      </c>
      <c r="B28" s="137">
        <v>775</v>
      </c>
      <c r="C28" s="137">
        <v>957</v>
      </c>
      <c r="D28" s="137">
        <v>457</v>
      </c>
      <c r="E28" s="137">
        <v>612</v>
      </c>
      <c r="F28" s="137">
        <v>35</v>
      </c>
      <c r="G28" s="137">
        <v>370</v>
      </c>
      <c r="H28" s="137">
        <v>1166</v>
      </c>
      <c r="I28" s="219">
        <v>0</v>
      </c>
      <c r="R28" s="6"/>
      <c r="S28" s="6"/>
      <c r="T28" s="6"/>
      <c r="U28" s="6"/>
      <c r="V28" s="6"/>
      <c r="W28" s="6"/>
      <c r="X28" s="6"/>
    </row>
    <row r="29" spans="1:24" ht="19.5" customHeight="1" x14ac:dyDescent="0.2">
      <c r="A29" t="s">
        <v>187</v>
      </c>
      <c r="B29" s="137">
        <v>1344</v>
      </c>
      <c r="C29" s="137">
        <v>1033</v>
      </c>
      <c r="D29" s="137">
        <v>269</v>
      </c>
      <c r="E29" s="137">
        <v>666</v>
      </c>
      <c r="F29" s="137">
        <v>159</v>
      </c>
      <c r="G29" s="137">
        <v>893</v>
      </c>
      <c r="H29" s="137">
        <v>411</v>
      </c>
      <c r="I29" s="219">
        <v>0</v>
      </c>
      <c r="R29" s="6"/>
      <c r="S29" s="6"/>
      <c r="T29" s="6"/>
      <c r="U29" s="6"/>
      <c r="V29" s="6"/>
      <c r="W29" s="6"/>
      <c r="X29" s="6"/>
    </row>
    <row r="30" spans="1:24" x14ac:dyDescent="0.2">
      <c r="A30" t="s">
        <v>188</v>
      </c>
      <c r="B30" s="137">
        <v>440</v>
      </c>
      <c r="C30" s="137">
        <v>429</v>
      </c>
      <c r="D30" s="137">
        <v>47</v>
      </c>
      <c r="E30" s="137">
        <v>117</v>
      </c>
      <c r="F30" s="137">
        <v>19</v>
      </c>
      <c r="G30" s="137">
        <v>312</v>
      </c>
      <c r="H30" s="137">
        <v>60</v>
      </c>
      <c r="I30" s="219">
        <v>0</v>
      </c>
      <c r="R30" s="6"/>
      <c r="S30" s="6"/>
      <c r="T30" s="6"/>
      <c r="U30" s="6"/>
      <c r="V30" s="6"/>
      <c r="W30" s="6"/>
      <c r="X30" s="6"/>
    </row>
    <row r="31" spans="1:24" x14ac:dyDescent="0.2">
      <c r="A31" t="s">
        <v>189</v>
      </c>
      <c r="B31" s="137">
        <v>997</v>
      </c>
      <c r="C31" s="137">
        <v>994</v>
      </c>
      <c r="D31" s="137">
        <v>251</v>
      </c>
      <c r="E31" s="137">
        <v>404</v>
      </c>
      <c r="F31" s="137">
        <v>174</v>
      </c>
      <c r="G31" s="137">
        <v>225</v>
      </c>
      <c r="H31" s="137">
        <v>257</v>
      </c>
      <c r="I31" s="219">
        <v>48</v>
      </c>
      <c r="R31" s="6"/>
      <c r="S31" s="6"/>
      <c r="T31" s="6"/>
      <c r="U31" s="6"/>
      <c r="V31" s="6"/>
      <c r="W31" s="6"/>
      <c r="X31" s="6"/>
    </row>
    <row r="32" spans="1:24" x14ac:dyDescent="0.2">
      <c r="A32" t="s">
        <v>190</v>
      </c>
      <c r="B32" s="137">
        <v>2801</v>
      </c>
      <c r="C32" s="137">
        <v>3493</v>
      </c>
      <c r="D32" s="137">
        <v>626</v>
      </c>
      <c r="E32" s="137">
        <v>1333</v>
      </c>
      <c r="F32" s="137">
        <v>96</v>
      </c>
      <c r="G32" s="137">
        <v>505</v>
      </c>
      <c r="H32" s="137">
        <v>1098</v>
      </c>
      <c r="I32" s="219">
        <v>4</v>
      </c>
      <c r="R32" s="6"/>
      <c r="S32" s="6"/>
      <c r="T32" s="6"/>
      <c r="U32" s="6"/>
      <c r="V32" s="6"/>
      <c r="W32" s="6"/>
      <c r="X32" s="6"/>
    </row>
    <row r="33" spans="1:24" x14ac:dyDescent="0.2">
      <c r="A33" t="s">
        <v>191</v>
      </c>
      <c r="B33" s="137">
        <v>1175</v>
      </c>
      <c r="C33" s="137">
        <v>843</v>
      </c>
      <c r="D33" s="137">
        <v>270</v>
      </c>
      <c r="E33" s="137">
        <v>448</v>
      </c>
      <c r="F33" s="137">
        <v>61</v>
      </c>
      <c r="G33" s="137">
        <v>146</v>
      </c>
      <c r="H33" s="137">
        <v>361</v>
      </c>
      <c r="I33" s="219">
        <v>0</v>
      </c>
      <c r="R33" s="6"/>
      <c r="S33" s="6"/>
      <c r="T33" s="6"/>
      <c r="U33" s="6"/>
      <c r="V33" s="6"/>
      <c r="W33" s="6"/>
      <c r="X33" s="6"/>
    </row>
    <row r="34" spans="1:24" ht="19.5" customHeight="1" x14ac:dyDescent="0.2">
      <c r="A34" t="s">
        <v>192</v>
      </c>
      <c r="B34" s="137">
        <v>729</v>
      </c>
      <c r="C34" s="137">
        <v>896</v>
      </c>
      <c r="D34" s="137">
        <v>277</v>
      </c>
      <c r="E34" s="137">
        <v>302</v>
      </c>
      <c r="F34" s="137">
        <v>28</v>
      </c>
      <c r="G34" s="137">
        <v>260</v>
      </c>
      <c r="H34" s="137">
        <v>877</v>
      </c>
      <c r="I34" s="219">
        <v>0</v>
      </c>
      <c r="R34" s="6"/>
      <c r="S34" s="6"/>
      <c r="T34" s="6"/>
      <c r="U34" s="6"/>
      <c r="V34" s="6"/>
      <c r="W34" s="6"/>
      <c r="X34" s="6"/>
    </row>
    <row r="35" spans="1:24" x14ac:dyDescent="0.2">
      <c r="A35" t="s">
        <v>193</v>
      </c>
      <c r="B35" s="137">
        <v>2156</v>
      </c>
      <c r="C35" s="137">
        <v>1760</v>
      </c>
      <c r="D35" s="137">
        <v>449</v>
      </c>
      <c r="E35" s="137">
        <v>875</v>
      </c>
      <c r="F35" s="137">
        <v>105</v>
      </c>
      <c r="G35" s="137">
        <v>912</v>
      </c>
      <c r="H35" s="137">
        <v>967</v>
      </c>
      <c r="I35" s="219">
        <v>1</v>
      </c>
      <c r="R35" s="6"/>
      <c r="S35" s="6"/>
      <c r="T35" s="6"/>
      <c r="U35" s="6"/>
      <c r="V35" s="6"/>
      <c r="W35" s="6"/>
      <c r="X35" s="6"/>
    </row>
    <row r="36" spans="1:24" s="219" customFormat="1" ht="20.25" customHeight="1" x14ac:dyDescent="0.2">
      <c r="A36" s="3" t="s">
        <v>195</v>
      </c>
      <c r="B36" s="137">
        <v>14</v>
      </c>
      <c r="C36" s="137" t="s">
        <v>245</v>
      </c>
      <c r="D36" s="137" t="s">
        <v>245</v>
      </c>
      <c r="E36" s="137">
        <v>35</v>
      </c>
      <c r="F36" s="137" t="s">
        <v>245</v>
      </c>
      <c r="G36" s="137">
        <v>10</v>
      </c>
      <c r="H36" s="137">
        <v>59</v>
      </c>
      <c r="I36" s="3">
        <v>0</v>
      </c>
      <c r="R36" s="222"/>
      <c r="S36" s="222"/>
      <c r="T36" s="222"/>
      <c r="U36" s="222"/>
      <c r="V36" s="222"/>
      <c r="W36" s="222"/>
      <c r="X36" s="222"/>
    </row>
    <row r="37" spans="1:24" ht="19.5" customHeight="1" x14ac:dyDescent="0.2">
      <c r="A37" s="162" t="s">
        <v>83</v>
      </c>
      <c r="B37" s="135">
        <v>52142</v>
      </c>
      <c r="C37" s="135">
        <v>49041</v>
      </c>
      <c r="D37" s="135">
        <v>11340</v>
      </c>
      <c r="E37" s="135">
        <v>21364</v>
      </c>
      <c r="F37" s="135">
        <v>3267</v>
      </c>
      <c r="G37" s="135">
        <v>21826</v>
      </c>
      <c r="H37" s="135">
        <v>23986</v>
      </c>
      <c r="I37" s="225">
        <v>250</v>
      </c>
      <c r="R37" s="6"/>
      <c r="S37" s="6"/>
      <c r="T37" s="6"/>
      <c r="U37" s="6"/>
      <c r="V37" s="6"/>
      <c r="W37" s="6"/>
      <c r="X37" s="6"/>
    </row>
    <row r="38" spans="1:24" x14ac:dyDescent="0.2">
      <c r="A38" s="11"/>
    </row>
  </sheetData>
  <phoneticPr fontId="3" type="noConversion"/>
  <conditionalFormatting sqref="B4:H35 B37:H37">
    <cfRule type="cellIs" dxfId="14" priority="3" stopIfTrue="1" operator="between">
      <formula>1</formula>
      <formula>4</formula>
    </cfRule>
  </conditionalFormatting>
  <conditionalFormatting sqref="B36:H36">
    <cfRule type="cellIs" dxfId="13"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K47"/>
  <sheetViews>
    <sheetView workbookViewId="0"/>
  </sheetViews>
  <sheetFormatPr defaultRowHeight="12.75" x14ac:dyDescent="0.2"/>
  <cols>
    <col min="1" max="1" width="19.42578125" customWidth="1"/>
    <col min="3" max="3" width="1.85546875" customWidth="1"/>
    <col min="4" max="4" width="10" customWidth="1"/>
    <col min="5" max="5" width="14.5703125" customWidth="1"/>
  </cols>
  <sheetData>
    <row r="1" spans="1:11" x14ac:dyDescent="0.2">
      <c r="A1" s="14" t="s">
        <v>63</v>
      </c>
    </row>
    <row r="2" spans="1:11" x14ac:dyDescent="0.2">
      <c r="A2" s="158" t="s">
        <v>456</v>
      </c>
      <c r="B2" s="6"/>
      <c r="I2" s="66"/>
    </row>
    <row r="3" spans="1:11" x14ac:dyDescent="0.2">
      <c r="A3" s="34"/>
      <c r="B3" s="6"/>
      <c r="H3" s="66"/>
    </row>
    <row r="4" spans="1:11" ht="40.5" customHeight="1" x14ac:dyDescent="0.2">
      <c r="A4" s="551" t="s">
        <v>284</v>
      </c>
      <c r="B4" s="551"/>
      <c r="C4" s="551"/>
      <c r="D4" s="551"/>
      <c r="E4" s="551"/>
      <c r="F4" s="551"/>
      <c r="G4" s="551"/>
      <c r="H4" s="551"/>
      <c r="I4" s="551"/>
      <c r="J4" s="551"/>
      <c r="K4" s="551"/>
    </row>
    <row r="5" spans="1:11" x14ac:dyDescent="0.2">
      <c r="A5" s="53" t="s">
        <v>283</v>
      </c>
      <c r="B5" s="100"/>
      <c r="C5" s="100"/>
      <c r="D5" s="100"/>
      <c r="E5" s="100"/>
    </row>
    <row r="38" spans="1:1" x14ac:dyDescent="0.2">
      <c r="A38" s="11"/>
    </row>
    <row r="47" spans="1:1" ht="21.75" customHeight="1" x14ac:dyDescent="0.2"/>
  </sheetData>
  <mergeCells count="1">
    <mergeCell ref="A4:K4"/>
  </mergeCells>
  <phoneticPr fontId="3" type="noConversion"/>
  <conditionalFormatting sqref="B5:E5">
    <cfRule type="cellIs" dxfId="12" priority="3" stopIfTrue="1" operator="between">
      <formula>1</formula>
      <formula>4</formula>
    </cfRule>
  </conditionalFormatting>
  <hyperlinks>
    <hyperlink ref="A1" location="Contents!A1" display="Return to contents"/>
    <hyperlink ref="A5" r:id="rId1"/>
  </hyperlinks>
  <pageMargins left="0.75" right="0.75" top="1" bottom="1" header="0.5" footer="0.5"/>
  <pageSetup paperSize="9" orientation="portrait" r:id="rId2"/>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J42"/>
  <sheetViews>
    <sheetView workbookViewId="0"/>
  </sheetViews>
  <sheetFormatPr defaultRowHeight="12.75" x14ac:dyDescent="0.2"/>
  <cols>
    <col min="1" max="1" width="18.7109375" customWidth="1"/>
    <col min="5" max="5" width="2.28515625" customWidth="1"/>
  </cols>
  <sheetData>
    <row r="1" spans="1:10" x14ac:dyDescent="0.2">
      <c r="A1" s="14" t="s">
        <v>63</v>
      </c>
    </row>
    <row r="2" spans="1:10" x14ac:dyDescent="0.2">
      <c r="A2" s="224" t="s">
        <v>893</v>
      </c>
      <c r="J2" s="66"/>
    </row>
    <row r="3" spans="1:10" ht="14.25" x14ac:dyDescent="0.2">
      <c r="A3" s="1"/>
      <c r="B3" s="574" t="s">
        <v>65</v>
      </c>
      <c r="C3" s="561"/>
      <c r="D3" s="561"/>
      <c r="E3" s="228"/>
      <c r="F3" s="574" t="s">
        <v>892</v>
      </c>
      <c r="G3" s="561"/>
      <c r="H3" s="561"/>
    </row>
    <row r="4" spans="1:10" s="55" customFormat="1" ht="51" x14ac:dyDescent="0.2">
      <c r="A4" s="25"/>
      <c r="B4" s="339" t="s">
        <v>671</v>
      </c>
      <c r="C4" s="339" t="s">
        <v>878</v>
      </c>
      <c r="D4" s="339" t="s">
        <v>124</v>
      </c>
      <c r="E4" s="332"/>
      <c r="F4" s="339" t="s">
        <v>671</v>
      </c>
      <c r="G4" s="339" t="s">
        <v>878</v>
      </c>
      <c r="H4" s="339" t="s">
        <v>124</v>
      </c>
    </row>
    <row r="5" spans="1:10" x14ac:dyDescent="0.2">
      <c r="A5" s="3" t="s">
        <v>164</v>
      </c>
      <c r="B5" s="101">
        <v>8220</v>
      </c>
      <c r="C5" s="101">
        <v>1292</v>
      </c>
      <c r="D5" s="101">
        <v>84</v>
      </c>
      <c r="E5" s="3"/>
      <c r="F5" s="105">
        <v>85.660700000000006</v>
      </c>
      <c r="G5" s="105">
        <v>13.463900000000001</v>
      </c>
      <c r="H5" s="105">
        <v>0.87536000000000003</v>
      </c>
    </row>
    <row r="6" spans="1:10" x14ac:dyDescent="0.2">
      <c r="A6" t="s">
        <v>165</v>
      </c>
      <c r="B6" s="100">
        <v>14564</v>
      </c>
      <c r="C6" s="100">
        <v>496</v>
      </c>
      <c r="D6" s="100">
        <v>72</v>
      </c>
      <c r="F6" s="103">
        <v>96.246399999999994</v>
      </c>
      <c r="G6" s="103">
        <v>3.2778</v>
      </c>
      <c r="H6" s="103">
        <v>0.47581000000000001</v>
      </c>
    </row>
    <row r="7" spans="1:10" x14ac:dyDescent="0.2">
      <c r="A7" t="s">
        <v>166</v>
      </c>
      <c r="B7" s="100">
        <v>6470</v>
      </c>
      <c r="C7" s="100">
        <v>186</v>
      </c>
      <c r="D7" s="100">
        <v>57</v>
      </c>
      <c r="F7" s="103">
        <v>96.380200000000002</v>
      </c>
      <c r="G7" s="103">
        <v>2.7707000000000002</v>
      </c>
      <c r="H7" s="103">
        <v>0.84909999999999997</v>
      </c>
    </row>
    <row r="8" spans="1:10" x14ac:dyDescent="0.2">
      <c r="A8" t="s">
        <v>343</v>
      </c>
      <c r="B8" s="100">
        <v>4353</v>
      </c>
      <c r="C8" s="100">
        <v>139</v>
      </c>
      <c r="D8" s="100">
        <v>37</v>
      </c>
      <c r="F8" s="103">
        <v>96.113900000000001</v>
      </c>
      <c r="G8" s="103">
        <v>3.0691000000000002</v>
      </c>
      <c r="H8" s="103">
        <v>0.81696000000000002</v>
      </c>
    </row>
    <row r="9" spans="1:10" x14ac:dyDescent="0.2">
      <c r="A9" t="s">
        <v>342</v>
      </c>
      <c r="B9" s="100">
        <v>17029</v>
      </c>
      <c r="C9" s="100">
        <v>3623</v>
      </c>
      <c r="D9" s="100">
        <v>217</v>
      </c>
      <c r="F9" s="103">
        <v>81.599500000000006</v>
      </c>
      <c r="G9" s="103">
        <v>17.360700000000001</v>
      </c>
      <c r="H9" s="103">
        <v>1.03982</v>
      </c>
    </row>
    <row r="10" spans="1:10" ht="19.5" customHeight="1" x14ac:dyDescent="0.2">
      <c r="A10" t="s">
        <v>168</v>
      </c>
      <c r="B10" s="100">
        <v>2502</v>
      </c>
      <c r="C10" s="100">
        <v>90</v>
      </c>
      <c r="D10" s="100">
        <v>24</v>
      </c>
      <c r="F10" s="103">
        <v>95.642200000000003</v>
      </c>
      <c r="G10" s="103">
        <v>3.4403999999999999</v>
      </c>
      <c r="H10" s="103">
        <v>0.91742999999999997</v>
      </c>
    </row>
    <row r="11" spans="1:10" x14ac:dyDescent="0.2">
      <c r="A11" t="s">
        <v>344</v>
      </c>
      <c r="B11" s="100">
        <v>8189</v>
      </c>
      <c r="C11" s="100">
        <v>217</v>
      </c>
      <c r="D11" s="100">
        <v>91</v>
      </c>
      <c r="F11" s="103">
        <v>96.375200000000007</v>
      </c>
      <c r="G11" s="103">
        <v>2.5537999999999998</v>
      </c>
      <c r="H11" s="103">
        <v>1.07097</v>
      </c>
    </row>
    <row r="12" spans="1:10" x14ac:dyDescent="0.2">
      <c r="A12" t="s">
        <v>170</v>
      </c>
      <c r="B12" s="100">
        <v>6790</v>
      </c>
      <c r="C12" s="100">
        <v>767</v>
      </c>
      <c r="D12" s="100">
        <v>157</v>
      </c>
      <c r="F12" s="103">
        <v>88.021799999999999</v>
      </c>
      <c r="G12" s="103">
        <v>9.9429999999999996</v>
      </c>
      <c r="H12" s="103">
        <v>2.0352600000000001</v>
      </c>
    </row>
    <row r="13" spans="1:10" x14ac:dyDescent="0.2">
      <c r="A13" t="s">
        <v>171</v>
      </c>
      <c r="B13" s="100">
        <v>6547</v>
      </c>
      <c r="C13" s="100">
        <v>202</v>
      </c>
      <c r="D13" s="100">
        <v>34</v>
      </c>
      <c r="F13" s="103">
        <v>96.520700000000005</v>
      </c>
      <c r="G13" s="103">
        <v>2.9780000000000002</v>
      </c>
      <c r="H13" s="103">
        <v>0.50124999999999997</v>
      </c>
    </row>
    <row r="14" spans="1:10" x14ac:dyDescent="0.2">
      <c r="A14" t="s">
        <v>172</v>
      </c>
      <c r="B14" s="100">
        <v>7017</v>
      </c>
      <c r="C14" s="100">
        <v>842</v>
      </c>
      <c r="D14" s="100">
        <v>81</v>
      </c>
      <c r="F14" s="103">
        <v>88.375299999999996</v>
      </c>
      <c r="G14" s="103">
        <v>10.6045</v>
      </c>
      <c r="H14" s="103">
        <v>1.0201499999999999</v>
      </c>
    </row>
    <row r="15" spans="1:10" ht="19.5" customHeight="1" x14ac:dyDescent="0.2">
      <c r="A15" t="s">
        <v>173</v>
      </c>
      <c r="B15" s="100">
        <v>6088</v>
      </c>
      <c r="C15" s="100">
        <v>197</v>
      </c>
      <c r="D15" s="100">
        <v>40</v>
      </c>
      <c r="F15" s="103">
        <v>96.253</v>
      </c>
      <c r="G15" s="103">
        <v>3.1145999999999998</v>
      </c>
      <c r="H15" s="103">
        <v>0.63241000000000003</v>
      </c>
    </row>
    <row r="16" spans="1:10" x14ac:dyDescent="0.2">
      <c r="A16" t="s">
        <v>174</v>
      </c>
      <c r="B16" s="100">
        <v>6226</v>
      </c>
      <c r="C16" s="100">
        <v>1643</v>
      </c>
      <c r="D16" s="100">
        <v>80</v>
      </c>
      <c r="F16" s="103">
        <v>78.324299999999994</v>
      </c>
      <c r="G16" s="103">
        <v>20.6693</v>
      </c>
      <c r="H16" s="103">
        <v>1.0064200000000001</v>
      </c>
    </row>
    <row r="17" spans="1:8" x14ac:dyDescent="0.2">
      <c r="A17" s="34" t="s">
        <v>175</v>
      </c>
      <c r="B17" s="100">
        <v>8993</v>
      </c>
      <c r="C17" s="100">
        <v>388</v>
      </c>
      <c r="D17" s="100">
        <v>31</v>
      </c>
      <c r="F17" s="103">
        <v>95.548199999999994</v>
      </c>
      <c r="G17" s="103">
        <v>4.1223999999999998</v>
      </c>
      <c r="H17" s="103">
        <v>0.32937</v>
      </c>
    </row>
    <row r="18" spans="1:8" x14ac:dyDescent="0.2">
      <c r="A18" t="s">
        <v>176</v>
      </c>
      <c r="B18" s="100">
        <v>20460</v>
      </c>
      <c r="C18" s="100">
        <v>928</v>
      </c>
      <c r="D18" s="100">
        <v>203</v>
      </c>
      <c r="F18" s="103">
        <v>94.761700000000005</v>
      </c>
      <c r="G18" s="103">
        <v>4.2980999999999998</v>
      </c>
      <c r="H18" s="103">
        <v>0.94020999999999999</v>
      </c>
    </row>
    <row r="19" spans="1:8" x14ac:dyDescent="0.2">
      <c r="A19" t="s">
        <v>177</v>
      </c>
      <c r="B19" s="100">
        <v>20513</v>
      </c>
      <c r="C19" s="100">
        <v>6312</v>
      </c>
      <c r="D19" s="100">
        <v>1084</v>
      </c>
      <c r="F19" s="103">
        <v>73.499600000000001</v>
      </c>
      <c r="G19" s="103">
        <v>22.616399999999999</v>
      </c>
      <c r="H19" s="103">
        <v>3.8840499999999998</v>
      </c>
    </row>
    <row r="20" spans="1:8" ht="19.5" customHeight="1" x14ac:dyDescent="0.2">
      <c r="A20" t="s">
        <v>178</v>
      </c>
      <c r="B20" s="100">
        <v>13305</v>
      </c>
      <c r="C20" s="100">
        <v>444</v>
      </c>
      <c r="D20" s="100">
        <v>85</v>
      </c>
      <c r="F20" s="103">
        <v>96.176100000000005</v>
      </c>
      <c r="G20" s="103">
        <v>3.2094999999999998</v>
      </c>
      <c r="H20" s="103">
        <v>0.61443000000000003</v>
      </c>
    </row>
    <row r="21" spans="1:8" x14ac:dyDescent="0.2">
      <c r="A21" t="s">
        <v>179</v>
      </c>
      <c r="B21" s="100">
        <v>4247</v>
      </c>
      <c r="C21" s="100">
        <v>104</v>
      </c>
      <c r="D21" s="100">
        <v>44</v>
      </c>
      <c r="F21" s="103">
        <v>96.632499999999993</v>
      </c>
      <c r="G21" s="103">
        <v>2.3662999999999998</v>
      </c>
      <c r="H21" s="103">
        <v>1.0011399999999999</v>
      </c>
    </row>
    <row r="22" spans="1:8" x14ac:dyDescent="0.2">
      <c r="A22" t="s">
        <v>180</v>
      </c>
      <c r="B22" s="100">
        <v>5125</v>
      </c>
      <c r="C22" s="100">
        <v>258</v>
      </c>
      <c r="D22" s="100">
        <v>44</v>
      </c>
      <c r="F22" s="103">
        <v>94.435199999999995</v>
      </c>
      <c r="G22" s="103">
        <v>4.7539999999999996</v>
      </c>
      <c r="H22" s="103">
        <v>0.81076000000000004</v>
      </c>
    </row>
    <row r="23" spans="1:8" x14ac:dyDescent="0.2">
      <c r="A23" t="s">
        <v>181</v>
      </c>
      <c r="B23" s="100">
        <v>4995</v>
      </c>
      <c r="C23" s="100">
        <v>152</v>
      </c>
      <c r="D23" s="100">
        <v>24</v>
      </c>
      <c r="F23" s="103">
        <v>96.596400000000003</v>
      </c>
      <c r="G23" s="103">
        <v>2.9394999999999998</v>
      </c>
      <c r="H23" s="103">
        <v>0.46412999999999999</v>
      </c>
    </row>
    <row r="24" spans="1:8" x14ac:dyDescent="0.2">
      <c r="A24" t="s">
        <v>253</v>
      </c>
      <c r="B24" s="100">
        <v>1499</v>
      </c>
      <c r="C24" s="100">
        <v>25</v>
      </c>
      <c r="D24" s="100">
        <v>16</v>
      </c>
      <c r="F24" s="103">
        <v>97.337699999999998</v>
      </c>
      <c r="G24" s="103">
        <v>1.6234</v>
      </c>
      <c r="H24" s="103">
        <v>1.0389600000000001</v>
      </c>
    </row>
    <row r="25" spans="1:8" ht="19.5" customHeight="1" x14ac:dyDescent="0.2">
      <c r="A25" t="s">
        <v>182</v>
      </c>
      <c r="B25" s="100">
        <v>7736</v>
      </c>
      <c r="C25" s="100">
        <v>202</v>
      </c>
      <c r="D25" s="100">
        <v>85</v>
      </c>
      <c r="F25" s="103">
        <v>96.422799999999995</v>
      </c>
      <c r="G25" s="103">
        <v>2.5177999999999998</v>
      </c>
      <c r="H25" s="103">
        <v>1.05945</v>
      </c>
    </row>
    <row r="26" spans="1:8" x14ac:dyDescent="0.2">
      <c r="A26" t="s">
        <v>183</v>
      </c>
      <c r="B26" s="100">
        <v>20149</v>
      </c>
      <c r="C26" s="100">
        <v>1017</v>
      </c>
      <c r="D26" s="100">
        <v>237</v>
      </c>
      <c r="F26" s="103">
        <v>94.141000000000005</v>
      </c>
      <c r="G26" s="103">
        <v>4.7516999999999996</v>
      </c>
      <c r="H26" s="103">
        <v>1.1073200000000001</v>
      </c>
    </row>
    <row r="27" spans="1:8" x14ac:dyDescent="0.2">
      <c r="A27" t="s">
        <v>184</v>
      </c>
      <c r="B27" s="100">
        <v>1196</v>
      </c>
      <c r="C27" s="100">
        <v>25</v>
      </c>
      <c r="D27" s="100">
        <v>30</v>
      </c>
      <c r="F27" s="103">
        <v>95.603499999999997</v>
      </c>
      <c r="G27" s="103">
        <v>1.9984</v>
      </c>
      <c r="H27" s="103">
        <v>2.3980800000000002</v>
      </c>
    </row>
    <row r="28" spans="1:8" x14ac:dyDescent="0.2">
      <c r="A28" t="s">
        <v>345</v>
      </c>
      <c r="B28" s="100">
        <v>7464</v>
      </c>
      <c r="C28" s="100">
        <v>326</v>
      </c>
      <c r="D28" s="100">
        <v>36</v>
      </c>
      <c r="F28" s="103">
        <v>95.374399999999994</v>
      </c>
      <c r="G28" s="103">
        <v>4.1656000000000004</v>
      </c>
      <c r="H28" s="103">
        <v>0.46000999999999997</v>
      </c>
    </row>
    <row r="29" spans="1:8" x14ac:dyDescent="0.2">
      <c r="A29" t="s">
        <v>186</v>
      </c>
      <c r="B29" s="100">
        <v>9682</v>
      </c>
      <c r="C29" s="100">
        <v>555</v>
      </c>
      <c r="D29" s="100">
        <v>128</v>
      </c>
      <c r="F29" s="103">
        <v>93.410499999999999</v>
      </c>
      <c r="G29" s="103">
        <v>5.3545999999999996</v>
      </c>
      <c r="H29" s="103">
        <v>1.2349300000000001</v>
      </c>
    </row>
    <row r="30" spans="1:8" ht="19.5" customHeight="1" x14ac:dyDescent="0.2">
      <c r="A30" t="s">
        <v>187</v>
      </c>
      <c r="B30" s="100">
        <v>6247</v>
      </c>
      <c r="C30" s="100">
        <v>158</v>
      </c>
      <c r="D30" s="100">
        <v>104</v>
      </c>
      <c r="F30" s="103">
        <v>95.974800000000002</v>
      </c>
      <c r="G30" s="103">
        <v>2.4274</v>
      </c>
      <c r="H30" s="103">
        <v>1.59779</v>
      </c>
    </row>
    <row r="31" spans="1:8" x14ac:dyDescent="0.2">
      <c r="A31" t="s">
        <v>188</v>
      </c>
      <c r="B31" s="100">
        <v>1361</v>
      </c>
      <c r="C31" s="100">
        <v>50</v>
      </c>
      <c r="D31" s="100">
        <v>9</v>
      </c>
      <c r="F31" s="103">
        <v>95.845100000000002</v>
      </c>
      <c r="G31" s="103">
        <v>3.5211000000000001</v>
      </c>
      <c r="H31" s="103">
        <v>0.63380000000000003</v>
      </c>
    </row>
    <row r="32" spans="1:8" x14ac:dyDescent="0.2">
      <c r="A32" t="s">
        <v>189</v>
      </c>
      <c r="B32" s="100">
        <v>6158</v>
      </c>
      <c r="C32" s="100">
        <v>179</v>
      </c>
      <c r="D32" s="100">
        <v>68</v>
      </c>
      <c r="F32" s="103">
        <v>96.143600000000006</v>
      </c>
      <c r="G32" s="103">
        <v>2.7947000000000002</v>
      </c>
      <c r="H32" s="103">
        <v>1.0616699999999999</v>
      </c>
    </row>
    <row r="33" spans="1:8" x14ac:dyDescent="0.2">
      <c r="A33" t="s">
        <v>190</v>
      </c>
      <c r="B33" s="100">
        <v>18537</v>
      </c>
      <c r="C33" s="100">
        <v>964</v>
      </c>
      <c r="D33" s="100">
        <v>254</v>
      </c>
      <c r="F33" s="103">
        <v>93.834500000000006</v>
      </c>
      <c r="G33" s="103">
        <v>4.8798000000000004</v>
      </c>
      <c r="H33" s="103">
        <v>1.2857499999999999</v>
      </c>
    </row>
    <row r="34" spans="1:8" x14ac:dyDescent="0.2">
      <c r="A34" t="s">
        <v>191</v>
      </c>
      <c r="B34" s="100">
        <v>5875</v>
      </c>
      <c r="C34" s="100">
        <v>274</v>
      </c>
      <c r="D34" s="100">
        <v>59</v>
      </c>
      <c r="F34" s="103">
        <v>94.635999999999996</v>
      </c>
      <c r="G34" s="103">
        <v>4.4137000000000004</v>
      </c>
      <c r="H34" s="103">
        <v>0.95038999999999996</v>
      </c>
    </row>
    <row r="35" spans="1:8" ht="19.5" customHeight="1" x14ac:dyDescent="0.2">
      <c r="A35" t="s">
        <v>192</v>
      </c>
      <c r="B35" s="100">
        <v>5240</v>
      </c>
      <c r="C35" s="100">
        <v>197</v>
      </c>
      <c r="D35" s="100">
        <v>64</v>
      </c>
      <c r="F35" s="103">
        <v>95.255399999999995</v>
      </c>
      <c r="G35" s="103">
        <v>3.5811999999999999</v>
      </c>
      <c r="H35" s="103">
        <v>1.1634199999999999</v>
      </c>
    </row>
    <row r="36" spans="1:8" x14ac:dyDescent="0.2">
      <c r="A36" t="s">
        <v>193</v>
      </c>
      <c r="B36" s="100">
        <v>10856</v>
      </c>
      <c r="C36" s="100">
        <v>687</v>
      </c>
      <c r="D36" s="100">
        <v>212</v>
      </c>
      <c r="F36" s="103">
        <v>92.352199999999996</v>
      </c>
      <c r="G36" s="103">
        <v>5.8442999999999996</v>
      </c>
      <c r="H36" s="103">
        <v>1.80349</v>
      </c>
    </row>
    <row r="37" spans="1:8" s="219" customFormat="1" ht="19.5" customHeight="1" x14ac:dyDescent="0.2">
      <c r="A37" s="219" t="s">
        <v>194</v>
      </c>
      <c r="B37" s="100">
        <v>273633</v>
      </c>
      <c r="C37" s="100">
        <v>22939</v>
      </c>
      <c r="D37" s="100">
        <v>3791</v>
      </c>
      <c r="F37" s="103">
        <v>91.10076807063453</v>
      </c>
      <c r="G37" s="103">
        <v>7.6370924514670575</v>
      </c>
      <c r="H37" s="103">
        <v>1.2621394778984096</v>
      </c>
    </row>
    <row r="38" spans="1:8" s="219" customFormat="1" ht="19.5" customHeight="1" x14ac:dyDescent="0.2">
      <c r="A38" s="224" t="s">
        <v>195</v>
      </c>
      <c r="B38" s="100">
        <v>535</v>
      </c>
      <c r="C38" s="100">
        <v>48</v>
      </c>
      <c r="D38" s="100">
        <v>8</v>
      </c>
      <c r="F38" s="103">
        <v>90.524500000000003</v>
      </c>
      <c r="G38" s="103">
        <v>8.1218000000000004</v>
      </c>
      <c r="H38" s="103">
        <v>1.35364</v>
      </c>
    </row>
    <row r="39" spans="1:8" ht="19.5" customHeight="1" x14ac:dyDescent="0.2">
      <c r="A39" s="162" t="s">
        <v>83</v>
      </c>
      <c r="B39" s="98">
        <v>274168</v>
      </c>
      <c r="C39" s="98">
        <v>22987</v>
      </c>
      <c r="D39" s="98">
        <v>3799</v>
      </c>
      <c r="E39" s="4"/>
      <c r="F39" s="104">
        <v>91.099636489297367</v>
      </c>
      <c r="G39" s="309">
        <v>7.6380443522930417</v>
      </c>
      <c r="H39" s="309">
        <v>1.2623191584095907</v>
      </c>
    </row>
    <row r="40" spans="1:8" ht="12" customHeight="1" x14ac:dyDescent="0.2">
      <c r="A40" s="355" t="s">
        <v>890</v>
      </c>
      <c r="B40" s="93"/>
      <c r="C40" s="93"/>
      <c r="D40" s="93"/>
      <c r="E40" s="93"/>
      <c r="F40" s="93"/>
      <c r="G40" s="93"/>
      <c r="H40" s="93"/>
    </row>
    <row r="41" spans="1:8" ht="12" customHeight="1" x14ac:dyDescent="0.2">
      <c r="A41" s="11" t="s">
        <v>672</v>
      </c>
      <c r="B41" s="156"/>
      <c r="C41" s="156"/>
      <c r="D41" s="156"/>
      <c r="E41" s="156"/>
      <c r="F41" s="156"/>
      <c r="G41" s="156"/>
      <c r="H41" s="156"/>
    </row>
    <row r="42" spans="1:8" x14ac:dyDescent="0.2">
      <c r="A42" s="11"/>
    </row>
  </sheetData>
  <mergeCells count="2">
    <mergeCell ref="F3:H3"/>
    <mergeCell ref="B3:D3"/>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X40"/>
  <sheetViews>
    <sheetView workbookViewId="0">
      <selection activeCell="A38" sqref="A38"/>
    </sheetView>
  </sheetViews>
  <sheetFormatPr defaultRowHeight="12.75" x14ac:dyDescent="0.2"/>
  <cols>
    <col min="1" max="1" width="18.42578125" customWidth="1"/>
    <col min="2" max="2" width="9.5703125" bestFit="1" customWidth="1"/>
    <col min="3" max="3" width="1.5703125" customWidth="1"/>
    <col min="4" max="9" width="9.28515625" bestFit="1" customWidth="1"/>
    <col min="10" max="10" width="9.28515625" style="219" customWidth="1"/>
    <col min="11" max="11" width="8.140625" customWidth="1"/>
    <col min="12" max="12" width="8.140625" style="219" customWidth="1"/>
    <col min="13" max="13" width="8.140625" customWidth="1"/>
    <col min="14" max="14" width="2.85546875" customWidth="1"/>
    <col min="15" max="16" width="9.28515625" bestFit="1" customWidth="1"/>
    <col min="17" max="17" width="10.28515625" bestFit="1" customWidth="1"/>
    <col min="18" max="18" width="9.28515625" bestFit="1" customWidth="1"/>
    <col min="22" max="22" width="9.140625" style="219"/>
  </cols>
  <sheetData>
    <row r="1" spans="1:24" x14ac:dyDescent="0.2">
      <c r="A1" s="14" t="s">
        <v>63</v>
      </c>
    </row>
    <row r="2" spans="1:24" ht="14.25" x14ac:dyDescent="0.2">
      <c r="A2" s="224" t="s">
        <v>455</v>
      </c>
      <c r="Q2" s="67"/>
    </row>
    <row r="3" spans="1:24" ht="25.5" customHeight="1" x14ac:dyDescent="0.2">
      <c r="A3" s="248" t="s">
        <v>40</v>
      </c>
      <c r="B3" s="249" t="s">
        <v>41</v>
      </c>
      <c r="C3" s="249"/>
      <c r="D3" s="604" t="s">
        <v>42</v>
      </c>
      <c r="E3" s="604"/>
      <c r="F3" s="604"/>
      <c r="G3" s="604"/>
      <c r="H3" s="604"/>
      <c r="I3" s="604"/>
      <c r="J3" s="604"/>
      <c r="K3" s="604"/>
      <c r="L3" s="604"/>
      <c r="M3" s="604"/>
      <c r="N3" s="248"/>
      <c r="O3" s="604" t="s">
        <v>43</v>
      </c>
      <c r="P3" s="604"/>
      <c r="Q3" s="604"/>
      <c r="R3" s="604"/>
      <c r="S3" s="604"/>
      <c r="T3" s="604"/>
      <c r="U3" s="604"/>
      <c r="V3" s="604"/>
      <c r="W3" s="604"/>
      <c r="X3" s="604"/>
    </row>
    <row r="4" spans="1:24" x14ac:dyDescent="0.2">
      <c r="A4" s="122"/>
      <c r="B4" s="243">
        <v>2020</v>
      </c>
      <c r="C4" s="122"/>
      <c r="D4" s="243">
        <v>2011</v>
      </c>
      <c r="E4" s="243">
        <v>2012</v>
      </c>
      <c r="F4" s="243">
        <v>2013</v>
      </c>
      <c r="G4" s="243">
        <v>2014</v>
      </c>
      <c r="H4" s="243">
        <v>2015</v>
      </c>
      <c r="I4" s="227">
        <v>2016</v>
      </c>
      <c r="J4" s="227">
        <v>2017</v>
      </c>
      <c r="K4" s="243">
        <v>2018</v>
      </c>
      <c r="L4" s="243">
        <v>2019</v>
      </c>
      <c r="M4" s="243">
        <v>2020</v>
      </c>
      <c r="N4" s="122"/>
      <c r="O4" s="243">
        <v>2011</v>
      </c>
      <c r="P4" s="243">
        <v>2012</v>
      </c>
      <c r="Q4" s="243">
        <v>2013</v>
      </c>
      <c r="R4" s="243">
        <v>2014</v>
      </c>
      <c r="S4" s="243">
        <v>2015</v>
      </c>
      <c r="T4" s="227">
        <v>2016</v>
      </c>
      <c r="U4" s="243">
        <v>2017</v>
      </c>
      <c r="V4" s="243">
        <v>2018</v>
      </c>
      <c r="W4" s="243">
        <v>2019</v>
      </c>
      <c r="X4" s="433">
        <v>2020</v>
      </c>
    </row>
    <row r="5" spans="1:24" x14ac:dyDescent="0.2">
      <c r="A5" s="122" t="s">
        <v>164</v>
      </c>
      <c r="B5" s="217">
        <v>8607</v>
      </c>
      <c r="C5" s="220"/>
      <c r="D5" s="250">
        <v>188</v>
      </c>
      <c r="E5" s="250">
        <v>168</v>
      </c>
      <c r="F5" s="250">
        <v>166</v>
      </c>
      <c r="G5" s="250">
        <v>140</v>
      </c>
      <c r="H5" s="250">
        <v>115</v>
      </c>
      <c r="I5" s="143">
        <v>131</v>
      </c>
      <c r="J5" s="143">
        <v>139</v>
      </c>
      <c r="K5" s="143">
        <v>133</v>
      </c>
      <c r="L5" s="143">
        <v>131</v>
      </c>
      <c r="M5" s="250">
        <v>125</v>
      </c>
      <c r="N5" s="253"/>
      <c r="O5" s="254">
        <v>2.1515220874341954</v>
      </c>
      <c r="P5" s="254">
        <v>1.9746121297602257</v>
      </c>
      <c r="Q5" s="254">
        <v>1.9875478927203067</v>
      </c>
      <c r="R5" s="254">
        <v>1.7</v>
      </c>
      <c r="S5" s="254">
        <v>1.402268016095598</v>
      </c>
      <c r="T5" s="265">
        <v>1.6</v>
      </c>
      <c r="U5" s="174">
        <v>1.6969844951776341</v>
      </c>
      <c r="V5" s="174">
        <v>1.5749</v>
      </c>
      <c r="W5" s="267">
        <v>1.522</v>
      </c>
      <c r="X5">
        <v>1.3834</v>
      </c>
    </row>
    <row r="6" spans="1:24" x14ac:dyDescent="0.2">
      <c r="A6" s="219" t="s">
        <v>165</v>
      </c>
      <c r="B6" s="217">
        <v>15167</v>
      </c>
      <c r="C6" s="217"/>
      <c r="D6" s="250">
        <v>693</v>
      </c>
      <c r="E6" s="250">
        <v>680</v>
      </c>
      <c r="F6" s="250">
        <v>682</v>
      </c>
      <c r="G6" s="250">
        <v>711</v>
      </c>
      <c r="H6" s="250">
        <v>680</v>
      </c>
      <c r="I6" s="143">
        <v>653</v>
      </c>
      <c r="J6" s="143">
        <v>645</v>
      </c>
      <c r="K6" s="143">
        <v>646</v>
      </c>
      <c r="L6" s="143">
        <v>664</v>
      </c>
      <c r="M6" s="250">
        <v>713</v>
      </c>
      <c r="N6" s="266"/>
      <c r="O6" s="254">
        <v>4.5997610513739549</v>
      </c>
      <c r="P6" s="254">
        <v>4.555198285101822</v>
      </c>
      <c r="Q6" s="254">
        <v>4.6581517655897819</v>
      </c>
      <c r="R6" s="254">
        <v>4.8</v>
      </c>
      <c r="S6" s="254">
        <v>4.6239630082959335</v>
      </c>
      <c r="T6" s="265">
        <v>4.4000000000000004</v>
      </c>
      <c r="U6" s="174">
        <v>4.3743641912512716</v>
      </c>
      <c r="V6" s="174">
        <v>4.3055000000000003</v>
      </c>
      <c r="W6" s="267">
        <v>4.3779000000000003</v>
      </c>
      <c r="X6" s="21">
        <v>4.5594000000000001</v>
      </c>
    </row>
    <row r="7" spans="1:24" x14ac:dyDescent="0.2">
      <c r="A7" s="219" t="s">
        <v>166</v>
      </c>
      <c r="B7" s="217">
        <v>6471</v>
      </c>
      <c r="C7" s="217"/>
      <c r="D7" s="250">
        <v>213</v>
      </c>
      <c r="E7" s="250">
        <v>197</v>
      </c>
      <c r="F7" s="250">
        <v>234</v>
      </c>
      <c r="G7" s="250">
        <v>254</v>
      </c>
      <c r="H7" s="250">
        <v>239</v>
      </c>
      <c r="I7" s="143">
        <v>218</v>
      </c>
      <c r="J7" s="143">
        <v>198</v>
      </c>
      <c r="K7" s="143">
        <v>190</v>
      </c>
      <c r="L7" s="143">
        <v>196</v>
      </c>
      <c r="M7" s="250">
        <v>190</v>
      </c>
      <c r="N7" s="266"/>
      <c r="O7" s="254">
        <v>3.1204219162027544</v>
      </c>
      <c r="P7" s="254">
        <v>2.9749320446994862</v>
      </c>
      <c r="Q7" s="254">
        <v>3.569249542403905</v>
      </c>
      <c r="R7" s="254">
        <v>3.9</v>
      </c>
      <c r="S7" s="254">
        <v>3.7117564839260755</v>
      </c>
      <c r="T7" s="265">
        <v>3.4</v>
      </c>
      <c r="U7" s="174">
        <v>3.1141868512110724</v>
      </c>
      <c r="V7" s="174">
        <v>2.9733999999999998</v>
      </c>
      <c r="W7" s="267">
        <v>3.0289000000000001</v>
      </c>
      <c r="X7" s="21">
        <v>2.8357999999999999</v>
      </c>
    </row>
    <row r="8" spans="1:24" x14ac:dyDescent="0.2">
      <c r="A8" s="219" t="s">
        <v>167</v>
      </c>
      <c r="B8" s="217">
        <v>4424</v>
      </c>
      <c r="C8" s="217"/>
      <c r="D8" s="250">
        <v>81</v>
      </c>
      <c r="E8" s="250">
        <v>78</v>
      </c>
      <c r="F8" s="250">
        <v>80</v>
      </c>
      <c r="G8" s="250">
        <v>79</v>
      </c>
      <c r="H8" s="250">
        <v>69</v>
      </c>
      <c r="I8" s="143">
        <v>95</v>
      </c>
      <c r="J8" s="143">
        <v>89</v>
      </c>
      <c r="K8" s="143">
        <v>91</v>
      </c>
      <c r="L8" s="143">
        <v>88</v>
      </c>
      <c r="M8" s="250">
        <v>87</v>
      </c>
      <c r="N8" s="266"/>
      <c r="O8" s="254">
        <v>1.5265736901620806</v>
      </c>
      <c r="P8" s="254">
        <v>1.5424164524421593</v>
      </c>
      <c r="Q8" s="254">
        <v>1.6038492381716118</v>
      </c>
      <c r="R8" s="254">
        <v>1.7</v>
      </c>
      <c r="S8" s="254">
        <v>1.4873895236042249</v>
      </c>
      <c r="T8" s="265">
        <v>2.1</v>
      </c>
      <c r="U8" s="174">
        <v>2.011754068716094</v>
      </c>
      <c r="V8" s="174">
        <v>2.0413000000000001</v>
      </c>
      <c r="W8" s="267">
        <v>1.9892000000000001</v>
      </c>
      <c r="X8" s="21">
        <v>1.9078999999999999</v>
      </c>
    </row>
    <row r="9" spans="1:24" x14ac:dyDescent="0.2">
      <c r="A9" s="219" t="s">
        <v>342</v>
      </c>
      <c r="B9" s="217">
        <v>19280</v>
      </c>
      <c r="C9" s="217"/>
      <c r="D9" s="250">
        <v>153</v>
      </c>
      <c r="E9" s="250">
        <v>127</v>
      </c>
      <c r="F9" s="250">
        <v>137</v>
      </c>
      <c r="G9" s="250">
        <v>123</v>
      </c>
      <c r="H9" s="250">
        <v>128</v>
      </c>
      <c r="I9" s="143">
        <v>102</v>
      </c>
      <c r="J9" s="143">
        <v>96</v>
      </c>
      <c r="K9" s="143">
        <v>111</v>
      </c>
      <c r="L9" s="143">
        <v>137</v>
      </c>
      <c r="M9" s="250">
        <v>153</v>
      </c>
      <c r="N9" s="266"/>
      <c r="O9" s="254">
        <v>0.83876980428704562</v>
      </c>
      <c r="P9" s="254">
        <v>0.70571238052900653</v>
      </c>
      <c r="Q9" s="254">
        <v>0.76828174069089283</v>
      </c>
      <c r="R9" s="254">
        <v>0.7</v>
      </c>
      <c r="S9" s="254">
        <v>0.72349084331901425</v>
      </c>
      <c r="T9" s="265">
        <v>0.6</v>
      </c>
      <c r="U9" s="174">
        <v>0.5337484710330257</v>
      </c>
      <c r="V9" s="174">
        <v>0.59730000000000005</v>
      </c>
      <c r="W9" s="267">
        <v>0.71060000000000001</v>
      </c>
      <c r="X9" s="21">
        <v>0.74990000000000001</v>
      </c>
    </row>
    <row r="10" spans="1:24" ht="19.5" customHeight="1" x14ac:dyDescent="0.2">
      <c r="A10" s="219" t="s">
        <v>168</v>
      </c>
      <c r="B10" s="217">
        <v>2906</v>
      </c>
      <c r="C10" s="217"/>
      <c r="D10" s="250">
        <v>249</v>
      </c>
      <c r="E10" s="250">
        <v>251</v>
      </c>
      <c r="F10" s="250">
        <v>285</v>
      </c>
      <c r="G10" s="250">
        <v>292</v>
      </c>
      <c r="H10" s="250">
        <v>308</v>
      </c>
      <c r="I10" s="143">
        <v>324</v>
      </c>
      <c r="J10" s="143">
        <v>336</v>
      </c>
      <c r="K10" s="143">
        <v>350</v>
      </c>
      <c r="L10" s="143">
        <v>357</v>
      </c>
      <c r="M10" s="250">
        <v>369</v>
      </c>
      <c r="N10" s="266"/>
      <c r="O10" s="254">
        <v>8.3055370246831224</v>
      </c>
      <c r="P10" s="254">
        <v>8.51135978297728</v>
      </c>
      <c r="Q10" s="254">
        <v>9.6675712347354139</v>
      </c>
      <c r="R10" s="254">
        <v>10.199999999999999</v>
      </c>
      <c r="S10" s="254">
        <v>10.875706214689265</v>
      </c>
      <c r="T10" s="265">
        <v>11.3</v>
      </c>
      <c r="U10" s="174">
        <v>11.881188118811881</v>
      </c>
      <c r="V10" s="174">
        <v>12.415800000000001</v>
      </c>
      <c r="W10" s="267">
        <v>12.2849</v>
      </c>
      <c r="X10" s="21">
        <v>12.457800000000001</v>
      </c>
    </row>
    <row r="11" spans="1:24" x14ac:dyDescent="0.2">
      <c r="A11" s="219" t="s">
        <v>169</v>
      </c>
      <c r="B11" s="217">
        <v>8393</v>
      </c>
      <c r="C11" s="217"/>
      <c r="D11" s="250">
        <v>9</v>
      </c>
      <c r="E11" s="250">
        <v>12</v>
      </c>
      <c r="F11" s="250">
        <v>12</v>
      </c>
      <c r="G11" s="250">
        <v>13</v>
      </c>
      <c r="H11" s="250">
        <v>11</v>
      </c>
      <c r="I11" s="143">
        <v>12</v>
      </c>
      <c r="J11" s="143">
        <v>20</v>
      </c>
      <c r="K11" s="143">
        <v>19</v>
      </c>
      <c r="L11" s="143">
        <v>13</v>
      </c>
      <c r="M11" s="250">
        <v>15</v>
      </c>
      <c r="N11" s="266"/>
      <c r="O11" s="254">
        <v>0.1007838745800672</v>
      </c>
      <c r="P11" s="254">
        <v>0.13828070984097718</v>
      </c>
      <c r="Q11" s="254">
        <v>0.1437297879985627</v>
      </c>
      <c r="R11" s="254">
        <v>0.2</v>
      </c>
      <c r="S11" s="254">
        <v>0.13760320240180135</v>
      </c>
      <c r="T11" s="265">
        <v>0.2</v>
      </c>
      <c r="U11" s="174">
        <v>0.24940765681506424</v>
      </c>
      <c r="V11" s="174">
        <v>0.23169999999999999</v>
      </c>
      <c r="W11" s="267">
        <v>0.15490000000000001</v>
      </c>
      <c r="X11" s="21">
        <v>0.1772</v>
      </c>
    </row>
    <row r="12" spans="1:24" x14ac:dyDescent="0.2">
      <c r="A12" s="219" t="s">
        <v>170</v>
      </c>
      <c r="B12" s="217">
        <v>7318</v>
      </c>
      <c r="C12" s="217"/>
      <c r="D12" s="250">
        <v>156</v>
      </c>
      <c r="E12" s="250">
        <v>157</v>
      </c>
      <c r="F12" s="250">
        <v>150</v>
      </c>
      <c r="G12" s="250">
        <v>159</v>
      </c>
      <c r="H12" s="250">
        <v>169</v>
      </c>
      <c r="I12" s="143">
        <v>165</v>
      </c>
      <c r="J12" s="143">
        <v>173</v>
      </c>
      <c r="K12" s="143">
        <v>198</v>
      </c>
      <c r="L12" s="143">
        <v>208</v>
      </c>
      <c r="M12" s="250">
        <v>157</v>
      </c>
      <c r="N12" s="266"/>
      <c r="O12" s="254">
        <v>2.1123899796885581</v>
      </c>
      <c r="P12" s="254">
        <v>2.1527492115727407</v>
      </c>
      <c r="Q12" s="254">
        <v>2.0862308762169679</v>
      </c>
      <c r="R12" s="254">
        <v>2.2999999999999998</v>
      </c>
      <c r="S12" s="254">
        <v>2.3961434850418262</v>
      </c>
      <c r="T12" s="265">
        <v>2.4</v>
      </c>
      <c r="U12" s="174">
        <v>2.4414338131526954</v>
      </c>
      <c r="V12" s="174">
        <v>2.7242999999999999</v>
      </c>
      <c r="W12" s="267">
        <v>2.8422999999999998</v>
      </c>
      <c r="X12" s="21">
        <v>2.0764</v>
      </c>
    </row>
    <row r="13" spans="1:24" x14ac:dyDescent="0.2">
      <c r="A13" s="219" t="s">
        <v>171</v>
      </c>
      <c r="B13" s="217">
        <v>6764</v>
      </c>
      <c r="C13" s="217"/>
      <c r="D13" s="250">
        <v>350</v>
      </c>
      <c r="E13" s="250">
        <v>344</v>
      </c>
      <c r="F13" s="250">
        <v>327</v>
      </c>
      <c r="G13" s="250">
        <v>327</v>
      </c>
      <c r="H13" s="250">
        <v>322</v>
      </c>
      <c r="I13" s="143">
        <v>302</v>
      </c>
      <c r="J13" s="143">
        <v>316</v>
      </c>
      <c r="K13" s="143">
        <v>331</v>
      </c>
      <c r="L13" s="143">
        <v>329</v>
      </c>
      <c r="M13" s="250">
        <v>340</v>
      </c>
      <c r="N13" s="266"/>
      <c r="O13" s="254">
        <v>4.7735951991271142</v>
      </c>
      <c r="P13" s="254">
        <v>4.7395976853127584</v>
      </c>
      <c r="Q13" s="254">
        <v>4.6186440677966099</v>
      </c>
      <c r="R13" s="254">
        <v>4.7</v>
      </c>
      <c r="S13" s="254">
        <v>4.7007299270072993</v>
      </c>
      <c r="T13" s="265">
        <v>4.5</v>
      </c>
      <c r="U13" s="174">
        <v>4.7958719077249956</v>
      </c>
      <c r="V13" s="174">
        <v>4.9138999999999999</v>
      </c>
      <c r="W13" s="267">
        <v>4.8639999999999999</v>
      </c>
      <c r="X13" s="21">
        <v>4.8822999999999999</v>
      </c>
    </row>
    <row r="14" spans="1:24" x14ac:dyDescent="0.2">
      <c r="A14" s="219" t="s">
        <v>172</v>
      </c>
      <c r="B14" s="217">
        <v>6436</v>
      </c>
      <c r="C14" s="217"/>
      <c r="D14" s="250">
        <v>353</v>
      </c>
      <c r="E14" s="250">
        <v>345</v>
      </c>
      <c r="F14" s="250">
        <v>320</v>
      </c>
      <c r="G14" s="250">
        <v>286</v>
      </c>
      <c r="H14" s="250">
        <v>268</v>
      </c>
      <c r="I14" s="143">
        <v>232</v>
      </c>
      <c r="J14" s="143">
        <v>226</v>
      </c>
      <c r="K14" s="143">
        <v>202</v>
      </c>
      <c r="L14" s="143">
        <v>206</v>
      </c>
      <c r="M14" s="250">
        <v>188</v>
      </c>
      <c r="N14" s="266"/>
      <c r="O14" s="254">
        <v>5.3307157958320754</v>
      </c>
      <c r="P14" s="254">
        <v>5.2938468620530923</v>
      </c>
      <c r="Q14" s="254">
        <v>5.0298648223828986</v>
      </c>
      <c r="R14" s="254">
        <v>4.5999999999999996</v>
      </c>
      <c r="S14" s="254">
        <v>4.3135361339127636</v>
      </c>
      <c r="T14" s="265">
        <v>3.8</v>
      </c>
      <c r="U14" s="174">
        <v>3.6457493144055491</v>
      </c>
      <c r="V14" s="174">
        <v>3.2523</v>
      </c>
      <c r="W14" s="267">
        <v>3.2006999999999999</v>
      </c>
      <c r="X14" s="21">
        <v>2.8624000000000001</v>
      </c>
    </row>
    <row r="15" spans="1:24" ht="19.5" customHeight="1" x14ac:dyDescent="0.2">
      <c r="A15" s="219" t="s">
        <v>173</v>
      </c>
      <c r="B15" s="217">
        <v>6203</v>
      </c>
      <c r="C15" s="217"/>
      <c r="D15" s="250">
        <v>297</v>
      </c>
      <c r="E15" s="250">
        <v>274</v>
      </c>
      <c r="F15" s="250">
        <v>230</v>
      </c>
      <c r="G15" s="250">
        <v>229</v>
      </c>
      <c r="H15" s="250">
        <v>230</v>
      </c>
      <c r="I15" s="143">
        <v>221</v>
      </c>
      <c r="J15" s="143">
        <v>212</v>
      </c>
      <c r="K15" s="143">
        <v>242</v>
      </c>
      <c r="L15" s="143">
        <v>238</v>
      </c>
      <c r="M15" s="250">
        <v>270</v>
      </c>
      <c r="N15" s="266"/>
      <c r="O15" s="254">
        <v>4.9682167949146869</v>
      </c>
      <c r="P15" s="254">
        <v>4.5980869273368015</v>
      </c>
      <c r="Q15" s="254">
        <v>3.8812014849814376</v>
      </c>
      <c r="R15" s="254">
        <v>4</v>
      </c>
      <c r="S15" s="254">
        <v>3.9792387543252596</v>
      </c>
      <c r="T15" s="265">
        <v>3.8</v>
      </c>
      <c r="U15" s="174">
        <v>3.6344933996228352</v>
      </c>
      <c r="V15" s="174">
        <v>4.032</v>
      </c>
      <c r="W15" s="267">
        <v>3.8369</v>
      </c>
      <c r="X15" s="21">
        <v>4.1348000000000003</v>
      </c>
    </row>
    <row r="16" spans="1:24" x14ac:dyDescent="0.2">
      <c r="A16" s="219" t="s">
        <v>174</v>
      </c>
      <c r="B16" s="217">
        <v>6842</v>
      </c>
      <c r="C16" s="217"/>
      <c r="D16" s="250">
        <v>88</v>
      </c>
      <c r="E16" s="250">
        <v>91</v>
      </c>
      <c r="F16" s="250">
        <v>83</v>
      </c>
      <c r="G16" s="250">
        <v>81</v>
      </c>
      <c r="H16" s="250">
        <v>65</v>
      </c>
      <c r="I16" s="143">
        <v>74</v>
      </c>
      <c r="J16" s="143">
        <v>71</v>
      </c>
      <c r="K16" s="143">
        <v>77</v>
      </c>
      <c r="L16" s="143">
        <v>84</v>
      </c>
      <c r="M16" s="250">
        <v>82</v>
      </c>
      <c r="N16" s="266"/>
      <c r="O16" s="254">
        <v>1.3760750586395623</v>
      </c>
      <c r="P16" s="254">
        <v>1.4506615654391839</v>
      </c>
      <c r="Q16" s="254">
        <v>1.3195548489666138</v>
      </c>
      <c r="R16" s="254">
        <v>1.3</v>
      </c>
      <c r="S16" s="254">
        <v>1.0458567980691875</v>
      </c>
      <c r="T16" s="265">
        <v>1.2</v>
      </c>
      <c r="U16" s="174">
        <v>1.0992413686329152</v>
      </c>
      <c r="V16" s="174">
        <v>1.1706000000000001</v>
      </c>
      <c r="W16" s="267">
        <v>1.2277</v>
      </c>
      <c r="X16" s="21">
        <v>1.1597</v>
      </c>
    </row>
    <row r="17" spans="1:24" x14ac:dyDescent="0.2">
      <c r="A17" s="219" t="s">
        <v>175</v>
      </c>
      <c r="B17" s="217">
        <v>9419</v>
      </c>
      <c r="C17" s="217"/>
      <c r="D17" s="250">
        <v>385</v>
      </c>
      <c r="E17" s="250">
        <v>405</v>
      </c>
      <c r="F17" s="250">
        <v>376</v>
      </c>
      <c r="G17" s="250">
        <v>359</v>
      </c>
      <c r="H17" s="250">
        <v>333</v>
      </c>
      <c r="I17" s="143">
        <v>347</v>
      </c>
      <c r="J17" s="143">
        <v>350</v>
      </c>
      <c r="K17" s="143">
        <v>367</v>
      </c>
      <c r="L17" s="143">
        <v>367</v>
      </c>
      <c r="M17" s="250">
        <v>404</v>
      </c>
      <c r="N17" s="266"/>
      <c r="O17" s="254">
        <v>4.132674967797338</v>
      </c>
      <c r="P17" s="254">
        <v>4.3869150779896016</v>
      </c>
      <c r="Q17" s="254">
        <v>4.1833555852247439</v>
      </c>
      <c r="R17" s="254">
        <v>4</v>
      </c>
      <c r="S17" s="254">
        <v>3.7627118644067794</v>
      </c>
      <c r="T17" s="265">
        <v>3.9</v>
      </c>
      <c r="U17" s="174">
        <v>3.8858665482402577</v>
      </c>
      <c r="V17" s="174">
        <v>4.0246000000000004</v>
      </c>
      <c r="W17" s="267">
        <v>3.8963999999999999</v>
      </c>
      <c r="X17" s="21">
        <v>4.1452999999999998</v>
      </c>
    </row>
    <row r="18" spans="1:24" x14ac:dyDescent="0.2">
      <c r="A18" s="219" t="s">
        <v>176</v>
      </c>
      <c r="B18" s="217">
        <v>21041</v>
      </c>
      <c r="C18" s="217"/>
      <c r="D18" s="250">
        <v>148</v>
      </c>
      <c r="E18" s="250">
        <v>171</v>
      </c>
      <c r="F18" s="250">
        <v>208</v>
      </c>
      <c r="G18" s="250">
        <v>224</v>
      </c>
      <c r="H18" s="250">
        <v>269</v>
      </c>
      <c r="I18" s="143">
        <v>294</v>
      </c>
      <c r="J18" s="143">
        <v>283</v>
      </c>
      <c r="K18" s="143">
        <v>279</v>
      </c>
      <c r="L18" s="143">
        <v>258</v>
      </c>
      <c r="M18" s="250">
        <v>235</v>
      </c>
      <c r="N18" s="266"/>
      <c r="O18" s="254">
        <v>0.70816785492128809</v>
      </c>
      <c r="P18" s="254">
        <v>0.82905071269271802</v>
      </c>
      <c r="Q18" s="254">
        <v>1.012066952121448</v>
      </c>
      <c r="R18" s="254">
        <v>1.1000000000000001</v>
      </c>
      <c r="S18" s="254">
        <v>1.3382418785135068</v>
      </c>
      <c r="T18" s="265">
        <v>1.5</v>
      </c>
      <c r="U18" s="174">
        <v>1.395945346026735</v>
      </c>
      <c r="V18" s="174">
        <v>1.3559000000000001</v>
      </c>
      <c r="W18" s="267">
        <v>1.2262</v>
      </c>
      <c r="X18" s="21">
        <v>1.0791999999999999</v>
      </c>
    </row>
    <row r="19" spans="1:24" ht="13.5" customHeight="1" x14ac:dyDescent="0.2">
      <c r="A19" s="219" t="s">
        <v>177</v>
      </c>
      <c r="B19" s="217">
        <v>29288</v>
      </c>
      <c r="C19" s="217"/>
      <c r="D19" s="250">
        <v>3639</v>
      </c>
      <c r="E19" s="250">
        <v>3679</v>
      </c>
      <c r="F19" s="250">
        <v>3705</v>
      </c>
      <c r="G19" s="250">
        <v>3771</v>
      </c>
      <c r="H19" s="250">
        <v>3769</v>
      </c>
      <c r="I19" s="143">
        <v>3690</v>
      </c>
      <c r="J19" s="143">
        <v>3635</v>
      </c>
      <c r="K19" s="143">
        <v>3542</v>
      </c>
      <c r="L19" s="143">
        <v>3419</v>
      </c>
      <c r="M19" s="250">
        <v>3295</v>
      </c>
      <c r="N19" s="266"/>
      <c r="O19" s="254">
        <v>12.667966302304531</v>
      </c>
      <c r="P19" s="254">
        <v>12.800528861208726</v>
      </c>
      <c r="Q19" s="254">
        <v>13.049450549450551</v>
      </c>
      <c r="R19" s="254">
        <v>13.5</v>
      </c>
      <c r="S19" s="254">
        <v>13.701966772094377</v>
      </c>
      <c r="T19" s="265">
        <v>13.3</v>
      </c>
      <c r="U19" s="174">
        <v>12.96593543784555</v>
      </c>
      <c r="V19" s="174">
        <v>12.3583</v>
      </c>
      <c r="W19" s="267">
        <v>11.6737</v>
      </c>
      <c r="X19" s="21">
        <v>10.8987</v>
      </c>
    </row>
    <row r="20" spans="1:24" ht="19.5" customHeight="1" x14ac:dyDescent="0.2">
      <c r="A20" s="219" t="s">
        <v>178</v>
      </c>
      <c r="B20" s="217">
        <v>13484</v>
      </c>
      <c r="C20" s="217"/>
      <c r="D20" s="250">
        <v>25</v>
      </c>
      <c r="E20" s="250">
        <v>19</v>
      </c>
      <c r="F20" s="250">
        <v>17</v>
      </c>
      <c r="G20" s="250">
        <v>23</v>
      </c>
      <c r="H20" s="250">
        <v>25</v>
      </c>
      <c r="I20" s="143">
        <v>26</v>
      </c>
      <c r="J20" s="143">
        <v>25</v>
      </c>
      <c r="K20" s="143">
        <v>22</v>
      </c>
      <c r="L20" s="143">
        <v>24</v>
      </c>
      <c r="M20" s="250">
        <v>27</v>
      </c>
      <c r="N20" s="266"/>
      <c r="O20" s="254">
        <v>0.17426460337376273</v>
      </c>
      <c r="P20" s="254">
        <v>0.13447519286573714</v>
      </c>
      <c r="Q20" s="254">
        <v>0.12254018597275282</v>
      </c>
      <c r="R20" s="254">
        <v>0.2</v>
      </c>
      <c r="S20" s="254">
        <v>0.18729397662571171</v>
      </c>
      <c r="T20" s="265">
        <v>0.2</v>
      </c>
      <c r="U20" s="174">
        <v>0.18873622225577533</v>
      </c>
      <c r="V20" s="174">
        <v>0.16650000000000001</v>
      </c>
      <c r="W20" s="267">
        <v>0.17799999999999999</v>
      </c>
      <c r="X20" s="21">
        <v>0.19550000000000001</v>
      </c>
    </row>
    <row r="21" spans="1:24" x14ac:dyDescent="0.2">
      <c r="A21" s="219" t="s">
        <v>179</v>
      </c>
      <c r="B21" s="217">
        <v>4405</v>
      </c>
      <c r="C21" s="217"/>
      <c r="D21" s="250">
        <v>86</v>
      </c>
      <c r="E21" s="250">
        <v>88</v>
      </c>
      <c r="F21" s="250">
        <v>96</v>
      </c>
      <c r="G21" s="250">
        <v>95</v>
      </c>
      <c r="H21" s="250">
        <v>92</v>
      </c>
      <c r="I21" s="143">
        <v>85</v>
      </c>
      <c r="J21" s="143">
        <v>87</v>
      </c>
      <c r="K21" s="143">
        <v>80</v>
      </c>
      <c r="L21" s="143">
        <v>85</v>
      </c>
      <c r="M21" s="250">
        <v>79</v>
      </c>
      <c r="N21" s="266"/>
      <c r="O21" s="254">
        <v>1.8212621770436255</v>
      </c>
      <c r="P21" s="254">
        <v>1.8949181739879413</v>
      </c>
      <c r="Q21" s="254">
        <v>2.1438142027690934</v>
      </c>
      <c r="R21" s="254">
        <v>2.2000000000000002</v>
      </c>
      <c r="S21" s="254">
        <v>2.1232402492499425</v>
      </c>
      <c r="T21" s="265">
        <v>2</v>
      </c>
      <c r="U21" s="174">
        <v>2.0032235781717707</v>
      </c>
      <c r="V21" s="174">
        <v>1.8425</v>
      </c>
      <c r="W21" s="267">
        <v>1.9296</v>
      </c>
      <c r="X21" s="21">
        <v>1.7788999999999999</v>
      </c>
    </row>
    <row r="22" spans="1:24" x14ac:dyDescent="0.2">
      <c r="A22" s="219" t="s">
        <v>180</v>
      </c>
      <c r="B22" s="217">
        <v>5180</v>
      </c>
      <c r="C22" s="217"/>
      <c r="D22" s="250">
        <v>142</v>
      </c>
      <c r="E22" s="250">
        <v>146</v>
      </c>
      <c r="F22" s="250">
        <v>132</v>
      </c>
      <c r="G22" s="250">
        <v>125</v>
      </c>
      <c r="H22" s="250">
        <v>140</v>
      </c>
      <c r="I22" s="143">
        <v>149</v>
      </c>
      <c r="J22" s="143">
        <v>160</v>
      </c>
      <c r="K22" s="143">
        <v>151</v>
      </c>
      <c r="L22" s="143">
        <v>165</v>
      </c>
      <c r="M22" s="250">
        <v>174</v>
      </c>
      <c r="N22" s="266"/>
      <c r="O22" s="254">
        <v>2.7837678886492845</v>
      </c>
      <c r="P22" s="254">
        <v>2.8678059320369278</v>
      </c>
      <c r="Q22" s="254">
        <v>2.6237328562909958</v>
      </c>
      <c r="R22" s="254">
        <v>2.5</v>
      </c>
      <c r="S22" s="254">
        <v>2.7960854803275415</v>
      </c>
      <c r="T22" s="265">
        <v>3</v>
      </c>
      <c r="U22" s="174">
        <v>3.2428050263477908</v>
      </c>
      <c r="V22" s="174">
        <v>2.9954000000000001</v>
      </c>
      <c r="W22" s="267">
        <v>3.1852999999999998</v>
      </c>
      <c r="X22" s="21">
        <v>3.2547999999999999</v>
      </c>
    </row>
    <row r="23" spans="1:24" x14ac:dyDescent="0.2">
      <c r="A23" s="219" t="s">
        <v>181</v>
      </c>
      <c r="B23" s="217">
        <v>4965</v>
      </c>
      <c r="C23" s="217"/>
      <c r="D23" s="250">
        <v>42</v>
      </c>
      <c r="E23" s="250">
        <v>36</v>
      </c>
      <c r="F23" s="250">
        <v>46</v>
      </c>
      <c r="G23" s="250">
        <v>48</v>
      </c>
      <c r="H23" s="250">
        <v>57</v>
      </c>
      <c r="I23" s="143">
        <v>66</v>
      </c>
      <c r="J23" s="143">
        <v>54</v>
      </c>
      <c r="K23" s="143">
        <v>52</v>
      </c>
      <c r="L23" s="143">
        <v>55</v>
      </c>
      <c r="M23" s="250">
        <v>49</v>
      </c>
      <c r="N23" s="266"/>
      <c r="O23" s="254">
        <v>0.74113287453679189</v>
      </c>
      <c r="P23" s="254">
        <v>0.64794816414686829</v>
      </c>
      <c r="Q23" s="254">
        <v>0.85533655634064709</v>
      </c>
      <c r="R23" s="254">
        <v>0.9</v>
      </c>
      <c r="S23" s="254">
        <v>1.1273734177215189</v>
      </c>
      <c r="T23" s="265">
        <v>1.3</v>
      </c>
      <c r="U23" s="174">
        <v>1.1083743842364533</v>
      </c>
      <c r="V23" s="174">
        <v>1.0774999999999999</v>
      </c>
      <c r="W23" s="267">
        <v>1.1077999999999999</v>
      </c>
      <c r="X23" s="21">
        <v>0.94340000000000002</v>
      </c>
    </row>
    <row r="24" spans="1:24" ht="14.25" x14ac:dyDescent="0.2">
      <c r="A24" s="224" t="s">
        <v>325</v>
      </c>
      <c r="B24" s="217">
        <v>1495</v>
      </c>
      <c r="C24" s="217"/>
      <c r="D24" s="258" t="s">
        <v>197</v>
      </c>
      <c r="E24" s="258" t="s">
        <v>197</v>
      </c>
      <c r="F24" s="258" t="s">
        <v>197</v>
      </c>
      <c r="G24" s="258" t="s">
        <v>197</v>
      </c>
      <c r="H24" s="258" t="s">
        <v>197</v>
      </c>
      <c r="I24" s="269" t="s">
        <v>197</v>
      </c>
      <c r="J24" s="269" t="s">
        <v>197</v>
      </c>
      <c r="K24" s="269" t="s">
        <v>245</v>
      </c>
      <c r="L24" s="269" t="s">
        <v>245</v>
      </c>
      <c r="M24" s="258" t="s">
        <v>245</v>
      </c>
      <c r="N24" s="266"/>
      <c r="O24" s="254" t="s">
        <v>197</v>
      </c>
      <c r="P24" s="254" t="s">
        <v>197</v>
      </c>
      <c r="Q24" s="254" t="s">
        <v>197</v>
      </c>
      <c r="R24" s="254" t="s">
        <v>197</v>
      </c>
      <c r="S24" s="254" t="s">
        <v>197</v>
      </c>
      <c r="T24" s="265" t="s">
        <v>197</v>
      </c>
      <c r="U24" s="179" t="s">
        <v>197</v>
      </c>
      <c r="V24" s="179" t="s">
        <v>245</v>
      </c>
      <c r="W24" s="270" t="s">
        <v>245</v>
      </c>
      <c r="X24" s="21">
        <v>0.1946</v>
      </c>
    </row>
    <row r="25" spans="1:24" ht="19.5" customHeight="1" x14ac:dyDescent="0.2">
      <c r="A25" s="219" t="s">
        <v>182</v>
      </c>
      <c r="B25" s="217">
        <v>7964</v>
      </c>
      <c r="C25" s="217"/>
      <c r="D25" s="250">
        <v>192</v>
      </c>
      <c r="E25" s="250">
        <v>197</v>
      </c>
      <c r="F25" s="250">
        <v>196</v>
      </c>
      <c r="G25" s="250">
        <v>181</v>
      </c>
      <c r="H25" s="250">
        <v>175</v>
      </c>
      <c r="I25" s="143">
        <v>179</v>
      </c>
      <c r="J25" s="143">
        <v>192</v>
      </c>
      <c r="K25" s="143">
        <v>185</v>
      </c>
      <c r="L25" s="143">
        <v>192</v>
      </c>
      <c r="M25" s="250">
        <v>196</v>
      </c>
      <c r="N25" s="266"/>
      <c r="O25" s="254">
        <v>2.2939068100358422</v>
      </c>
      <c r="P25" s="254">
        <v>2.3957193238477439</v>
      </c>
      <c r="Q25" s="254">
        <v>2.4173655648741983</v>
      </c>
      <c r="R25" s="254">
        <v>2.2999999999999998</v>
      </c>
      <c r="S25" s="254">
        <v>2.2665457842248413</v>
      </c>
      <c r="T25" s="265">
        <v>2.2999999999999998</v>
      </c>
      <c r="U25" s="174">
        <v>2.459016393442623</v>
      </c>
      <c r="V25" s="174">
        <v>2.3433000000000002</v>
      </c>
      <c r="W25" s="267">
        <v>2.4108000000000001</v>
      </c>
      <c r="X25" s="21">
        <v>2.4076</v>
      </c>
    </row>
    <row r="26" spans="1:24" x14ac:dyDescent="0.2">
      <c r="A26" s="219" t="s">
        <v>183</v>
      </c>
      <c r="B26" s="217">
        <v>21178</v>
      </c>
      <c r="C26" s="217"/>
      <c r="D26" s="250">
        <v>1365</v>
      </c>
      <c r="E26" s="250">
        <v>1350</v>
      </c>
      <c r="F26" s="250">
        <v>1332</v>
      </c>
      <c r="G26" s="250">
        <v>1291</v>
      </c>
      <c r="H26" s="250">
        <v>1270</v>
      </c>
      <c r="I26" s="143">
        <v>1215</v>
      </c>
      <c r="J26" s="143">
        <v>1222</v>
      </c>
      <c r="K26" s="143">
        <v>1206</v>
      </c>
      <c r="L26" s="143">
        <v>1221</v>
      </c>
      <c r="M26" s="250">
        <v>1208</v>
      </c>
      <c r="N26" s="266"/>
      <c r="O26" s="254">
        <v>6.3106796116504853</v>
      </c>
      <c r="P26" s="254">
        <v>6.2825763216679071</v>
      </c>
      <c r="Q26" s="254">
        <v>6.2853907134767839</v>
      </c>
      <c r="R26" s="254">
        <v>6.2</v>
      </c>
      <c r="S26" s="254">
        <v>6.1216620071339056</v>
      </c>
      <c r="T26" s="265">
        <v>5.9</v>
      </c>
      <c r="U26" s="174">
        <v>5.9156702328508493</v>
      </c>
      <c r="V26" s="174">
        <v>5.7725</v>
      </c>
      <c r="W26" s="267">
        <v>5.7653999999999996</v>
      </c>
      <c r="X26" s="21">
        <v>5.5796999999999999</v>
      </c>
    </row>
    <row r="27" spans="1:24" ht="14.25" x14ac:dyDescent="0.2">
      <c r="A27" s="224" t="s">
        <v>327</v>
      </c>
      <c r="B27" s="217">
        <v>1212</v>
      </c>
      <c r="C27" s="217"/>
      <c r="D27" s="258" t="s">
        <v>197</v>
      </c>
      <c r="E27" s="258" t="s">
        <v>197</v>
      </c>
      <c r="F27" s="258" t="s">
        <v>197</v>
      </c>
      <c r="G27" s="258" t="s">
        <v>197</v>
      </c>
      <c r="H27" s="258" t="s">
        <v>197</v>
      </c>
      <c r="I27" s="269" t="s">
        <v>197</v>
      </c>
      <c r="J27" s="269" t="s">
        <v>197</v>
      </c>
      <c r="K27" s="269">
        <v>0</v>
      </c>
      <c r="L27" s="269" t="s">
        <v>245</v>
      </c>
      <c r="M27" s="250" t="s">
        <v>245</v>
      </c>
      <c r="N27" s="266"/>
      <c r="O27" s="254" t="s">
        <v>197</v>
      </c>
      <c r="P27" s="254" t="s">
        <v>197</v>
      </c>
      <c r="Q27" s="254" t="s">
        <v>197</v>
      </c>
      <c r="R27" s="254" t="s">
        <v>197</v>
      </c>
      <c r="S27" s="254" t="s">
        <v>197</v>
      </c>
      <c r="T27" s="265" t="s">
        <v>197</v>
      </c>
      <c r="U27" s="179" t="s">
        <v>197</v>
      </c>
      <c r="V27" s="179">
        <v>0</v>
      </c>
      <c r="W27" s="267" t="s">
        <v>245</v>
      </c>
      <c r="X27" s="21">
        <v>0.23960000000000001</v>
      </c>
    </row>
    <row r="28" spans="1:24" x14ac:dyDescent="0.2">
      <c r="A28" s="219" t="s">
        <v>185</v>
      </c>
      <c r="B28" s="217">
        <v>7627</v>
      </c>
      <c r="C28" s="217"/>
      <c r="D28" s="250">
        <v>294</v>
      </c>
      <c r="E28" s="250">
        <v>286</v>
      </c>
      <c r="F28" s="250">
        <v>261</v>
      </c>
      <c r="G28" s="250">
        <v>259</v>
      </c>
      <c r="H28" s="250">
        <v>266</v>
      </c>
      <c r="I28" s="143">
        <v>247</v>
      </c>
      <c r="J28" s="143">
        <v>237</v>
      </c>
      <c r="K28" s="143">
        <v>228</v>
      </c>
      <c r="L28" s="143">
        <v>246</v>
      </c>
      <c r="M28" s="250">
        <v>267</v>
      </c>
      <c r="N28" s="266"/>
      <c r="O28" s="254">
        <v>3.8147138964577656</v>
      </c>
      <c r="P28" s="254">
        <v>3.6993920579485189</v>
      </c>
      <c r="Q28" s="254">
        <v>3.414889441318854</v>
      </c>
      <c r="R28" s="254">
        <v>3.4</v>
      </c>
      <c r="S28" s="254">
        <v>3.535353535353535</v>
      </c>
      <c r="T28" s="265">
        <v>3.3</v>
      </c>
      <c r="U28" s="174">
        <v>3.1919191919191916</v>
      </c>
      <c r="V28" s="174">
        <v>3.0653000000000001</v>
      </c>
      <c r="W28" s="267">
        <v>3.2254</v>
      </c>
      <c r="X28" s="21">
        <v>3.367</v>
      </c>
    </row>
    <row r="29" spans="1:24" x14ac:dyDescent="0.2">
      <c r="A29" s="219" t="s">
        <v>186</v>
      </c>
      <c r="B29" s="217">
        <v>10063</v>
      </c>
      <c r="C29" s="217"/>
      <c r="D29" s="250">
        <v>204</v>
      </c>
      <c r="E29" s="250">
        <v>191</v>
      </c>
      <c r="F29" s="250">
        <v>187</v>
      </c>
      <c r="G29" s="250">
        <v>180</v>
      </c>
      <c r="H29" s="250">
        <v>194</v>
      </c>
      <c r="I29" s="143">
        <v>209</v>
      </c>
      <c r="J29" s="143">
        <v>203</v>
      </c>
      <c r="K29" s="143">
        <v>246</v>
      </c>
      <c r="L29" s="143">
        <v>238</v>
      </c>
      <c r="M29" s="250">
        <v>254</v>
      </c>
      <c r="N29" s="266"/>
      <c r="O29" s="254">
        <v>1.9696823404460753</v>
      </c>
      <c r="P29" s="254">
        <v>1.8655987497558115</v>
      </c>
      <c r="Q29" s="254">
        <v>1.8562636489974189</v>
      </c>
      <c r="R29" s="254">
        <v>1.8</v>
      </c>
      <c r="S29" s="254">
        <v>1.9924001232412447</v>
      </c>
      <c r="T29" s="265">
        <v>2.1</v>
      </c>
      <c r="U29" s="174">
        <v>2.0724859622256253</v>
      </c>
      <c r="V29" s="174">
        <v>2.4916</v>
      </c>
      <c r="W29" s="267">
        <v>2.3651</v>
      </c>
      <c r="X29" s="21">
        <v>2.4611999999999998</v>
      </c>
    </row>
    <row r="30" spans="1:24" ht="19.5" customHeight="1" x14ac:dyDescent="0.2">
      <c r="A30" s="219" t="s">
        <v>187</v>
      </c>
      <c r="B30" s="217">
        <v>6446</v>
      </c>
      <c r="C30" s="217"/>
      <c r="D30" s="250">
        <v>53</v>
      </c>
      <c r="E30" s="250">
        <v>44</v>
      </c>
      <c r="F30" s="250">
        <v>57</v>
      </c>
      <c r="G30" s="250">
        <v>51</v>
      </c>
      <c r="H30" s="250">
        <v>56</v>
      </c>
      <c r="I30" s="143">
        <v>66</v>
      </c>
      <c r="J30" s="143">
        <v>88</v>
      </c>
      <c r="K30" s="143">
        <v>100</v>
      </c>
      <c r="L30" s="143">
        <v>116</v>
      </c>
      <c r="M30" s="250">
        <v>108</v>
      </c>
      <c r="N30" s="266"/>
      <c r="O30" s="254">
        <v>0.79579579579579574</v>
      </c>
      <c r="P30" s="254">
        <v>0.67083396859277333</v>
      </c>
      <c r="Q30" s="254">
        <v>0.8782742681047766</v>
      </c>
      <c r="R30" s="254">
        <v>0.8</v>
      </c>
      <c r="S30" s="254">
        <v>0.88036472252790454</v>
      </c>
      <c r="T30" s="265">
        <v>1</v>
      </c>
      <c r="U30" s="174">
        <v>1.3786620711264295</v>
      </c>
      <c r="V30" s="174">
        <v>1.5623</v>
      </c>
      <c r="W30" s="267">
        <v>1.7996000000000001</v>
      </c>
      <c r="X30" s="21">
        <v>1.6572</v>
      </c>
    </row>
    <row r="31" spans="1:24" ht="14.25" x14ac:dyDescent="0.2">
      <c r="A31" s="224" t="s">
        <v>326</v>
      </c>
      <c r="B31" s="217">
        <v>1388</v>
      </c>
      <c r="C31" s="217"/>
      <c r="D31" s="258" t="s">
        <v>197</v>
      </c>
      <c r="E31" s="258" t="s">
        <v>197</v>
      </c>
      <c r="F31" s="258" t="s">
        <v>197</v>
      </c>
      <c r="G31" s="258" t="s">
        <v>197</v>
      </c>
      <c r="H31" s="258" t="s">
        <v>197</v>
      </c>
      <c r="I31" s="269" t="s">
        <v>197</v>
      </c>
      <c r="J31" s="269" t="s">
        <v>197</v>
      </c>
      <c r="K31" s="269" t="s">
        <v>245</v>
      </c>
      <c r="L31" s="269">
        <v>0</v>
      </c>
      <c r="M31" s="258">
        <v>0</v>
      </c>
      <c r="N31" s="266"/>
      <c r="O31" s="254" t="s">
        <v>197</v>
      </c>
      <c r="P31" s="254" t="s">
        <v>197</v>
      </c>
      <c r="Q31" s="254" t="s">
        <v>197</v>
      </c>
      <c r="R31" s="254" t="s">
        <v>197</v>
      </c>
      <c r="S31" s="254" t="s">
        <v>197</v>
      </c>
      <c r="T31" s="265" t="s">
        <v>197</v>
      </c>
      <c r="U31" s="179" t="s">
        <v>197</v>
      </c>
      <c r="V31" s="179" t="s">
        <v>245</v>
      </c>
      <c r="W31" s="270">
        <v>0</v>
      </c>
      <c r="X31" s="21">
        <v>0</v>
      </c>
    </row>
    <row r="32" spans="1:24" x14ac:dyDescent="0.2">
      <c r="A32" s="219" t="s">
        <v>189</v>
      </c>
      <c r="B32" s="217">
        <v>5994</v>
      </c>
      <c r="C32" s="217"/>
      <c r="D32" s="250">
        <v>83</v>
      </c>
      <c r="E32" s="250">
        <v>89</v>
      </c>
      <c r="F32" s="250">
        <v>85</v>
      </c>
      <c r="G32" s="250">
        <v>77</v>
      </c>
      <c r="H32" s="250">
        <v>93</v>
      </c>
      <c r="I32" s="143">
        <v>82</v>
      </c>
      <c r="J32" s="143">
        <v>80</v>
      </c>
      <c r="K32" s="143">
        <v>76</v>
      </c>
      <c r="L32" s="143">
        <v>81</v>
      </c>
      <c r="M32" s="250">
        <v>70</v>
      </c>
      <c r="N32" s="266"/>
      <c r="O32" s="254">
        <v>1.280271479253432</v>
      </c>
      <c r="P32" s="254">
        <v>1.3897564022485946</v>
      </c>
      <c r="Q32" s="254">
        <v>1.3438735177865613</v>
      </c>
      <c r="R32" s="254">
        <v>1.3</v>
      </c>
      <c r="S32" s="254">
        <v>1.5531062124248496</v>
      </c>
      <c r="T32" s="265">
        <v>1.4</v>
      </c>
      <c r="U32" s="174">
        <v>1.35985041645419</v>
      </c>
      <c r="V32" s="174">
        <v>1.2976000000000001</v>
      </c>
      <c r="W32" s="267">
        <v>1.3513999999999999</v>
      </c>
      <c r="X32" s="21">
        <v>1.1342000000000001</v>
      </c>
    </row>
    <row r="33" spans="1:24" x14ac:dyDescent="0.2">
      <c r="A33" s="219" t="s">
        <v>190</v>
      </c>
      <c r="B33" s="217">
        <v>18827</v>
      </c>
      <c r="C33" s="217"/>
      <c r="D33" s="250">
        <v>881</v>
      </c>
      <c r="E33" s="250">
        <v>871</v>
      </c>
      <c r="F33" s="250">
        <v>855</v>
      </c>
      <c r="G33" s="250">
        <v>808</v>
      </c>
      <c r="H33" s="250">
        <v>773</v>
      </c>
      <c r="I33" s="143">
        <v>736</v>
      </c>
      <c r="J33" s="143">
        <v>684</v>
      </c>
      <c r="K33" s="143">
        <v>671</v>
      </c>
      <c r="L33" s="143">
        <v>650</v>
      </c>
      <c r="M33" s="250">
        <v>646</v>
      </c>
      <c r="N33" s="266"/>
      <c r="O33" s="254">
        <v>4.6407501053518754</v>
      </c>
      <c r="P33" s="254">
        <v>4.618974386169592</v>
      </c>
      <c r="Q33" s="254">
        <v>4.5933168582787145</v>
      </c>
      <c r="R33" s="254">
        <v>4.4000000000000004</v>
      </c>
      <c r="S33" s="254">
        <v>4.2084059233449471</v>
      </c>
      <c r="T33" s="265">
        <v>4</v>
      </c>
      <c r="U33" s="174">
        <v>3.7444572179339795</v>
      </c>
      <c r="V33" s="174">
        <v>3.6198000000000001</v>
      </c>
      <c r="W33" s="267">
        <v>3.4525000000000001</v>
      </c>
      <c r="X33" s="21">
        <v>3.3557000000000001</v>
      </c>
    </row>
    <row r="34" spans="1:24" x14ac:dyDescent="0.2">
      <c r="A34" s="219" t="s">
        <v>191</v>
      </c>
      <c r="B34" s="217">
        <v>5467</v>
      </c>
      <c r="C34" s="217"/>
      <c r="D34" s="250">
        <v>45</v>
      </c>
      <c r="E34" s="250">
        <v>55</v>
      </c>
      <c r="F34" s="250">
        <v>62</v>
      </c>
      <c r="G34" s="250">
        <v>74</v>
      </c>
      <c r="H34" s="250">
        <v>72</v>
      </c>
      <c r="I34" s="143">
        <v>54</v>
      </c>
      <c r="J34" s="143">
        <v>59</v>
      </c>
      <c r="K34" s="143">
        <v>55</v>
      </c>
      <c r="L34" s="143">
        <v>57</v>
      </c>
      <c r="M34" s="250">
        <v>67</v>
      </c>
      <c r="N34" s="266"/>
      <c r="O34" s="254">
        <v>0.83333333333333337</v>
      </c>
      <c r="P34" s="254">
        <v>1.0219249349684132</v>
      </c>
      <c r="Q34" s="254">
        <v>1.1746873815839334</v>
      </c>
      <c r="R34" s="254">
        <v>1.4</v>
      </c>
      <c r="S34" s="254">
        <v>1.3729977116704806</v>
      </c>
      <c r="T34" s="265">
        <v>1</v>
      </c>
      <c r="U34" s="174">
        <v>1.1197570696526855</v>
      </c>
      <c r="V34" s="174">
        <v>1.0303</v>
      </c>
      <c r="W34" s="267">
        <v>1.0426</v>
      </c>
      <c r="X34" s="21">
        <v>1.214</v>
      </c>
    </row>
    <row r="35" spans="1:24" ht="19.5" customHeight="1" x14ac:dyDescent="0.2">
      <c r="A35" s="219" t="s">
        <v>192</v>
      </c>
      <c r="B35" s="217">
        <v>5291</v>
      </c>
      <c r="C35" s="217"/>
      <c r="D35" s="250">
        <v>333</v>
      </c>
      <c r="E35" s="250">
        <v>322</v>
      </c>
      <c r="F35" s="250">
        <v>334</v>
      </c>
      <c r="G35" s="250">
        <v>328</v>
      </c>
      <c r="H35" s="250">
        <v>336</v>
      </c>
      <c r="I35" s="143">
        <v>328</v>
      </c>
      <c r="J35" s="143">
        <v>331</v>
      </c>
      <c r="K35" s="143">
        <v>326</v>
      </c>
      <c r="L35" s="143">
        <v>317</v>
      </c>
      <c r="M35" s="250">
        <v>341</v>
      </c>
      <c r="N35" s="266"/>
      <c r="O35" s="254">
        <v>6.0866386401023576</v>
      </c>
      <c r="P35" s="254">
        <v>6.0697455230914228</v>
      </c>
      <c r="Q35" s="254">
        <v>6.3935681470137826</v>
      </c>
      <c r="R35" s="254">
        <v>6.4</v>
      </c>
      <c r="S35" s="254">
        <v>6.5663474692202461</v>
      </c>
      <c r="T35" s="265">
        <v>6.6</v>
      </c>
      <c r="U35" s="174">
        <v>6.5492679066086277</v>
      </c>
      <c r="V35" s="174">
        <v>6.3621999999999996</v>
      </c>
      <c r="W35" s="267">
        <v>5.9912999999999998</v>
      </c>
      <c r="X35" s="21">
        <v>6.2614999999999998</v>
      </c>
    </row>
    <row r="36" spans="1:24" x14ac:dyDescent="0.2">
      <c r="A36" s="219" t="s">
        <v>193</v>
      </c>
      <c r="B36" s="217">
        <v>11636</v>
      </c>
      <c r="C36" s="217"/>
      <c r="D36" s="250">
        <v>354</v>
      </c>
      <c r="E36" s="250">
        <v>351</v>
      </c>
      <c r="F36" s="250">
        <v>356</v>
      </c>
      <c r="G36" s="250">
        <v>346</v>
      </c>
      <c r="H36" s="250">
        <v>346</v>
      </c>
      <c r="I36" s="143">
        <v>332</v>
      </c>
      <c r="J36" s="143">
        <v>355</v>
      </c>
      <c r="K36" s="143">
        <v>345</v>
      </c>
      <c r="L36" s="143">
        <v>342</v>
      </c>
      <c r="M36" s="250">
        <v>322</v>
      </c>
      <c r="N36" s="266"/>
      <c r="O36" s="254">
        <v>3.1385761149038038</v>
      </c>
      <c r="P36" s="254">
        <v>3.1037226987355204</v>
      </c>
      <c r="Q36" s="254">
        <v>3.2002876663070841</v>
      </c>
      <c r="R36" s="254">
        <v>3.2</v>
      </c>
      <c r="S36" s="254">
        <v>3.1230255438216443</v>
      </c>
      <c r="T36" s="265">
        <v>3</v>
      </c>
      <c r="U36" s="174">
        <v>3.1736098694797064</v>
      </c>
      <c r="V36" s="174">
        <v>3.0350999999999999</v>
      </c>
      <c r="W36" s="267">
        <v>2.9392</v>
      </c>
      <c r="X36" s="21">
        <v>2.6955</v>
      </c>
    </row>
    <row r="37" spans="1:24" ht="19.5" customHeight="1" x14ac:dyDescent="0.2">
      <c r="A37" s="243" t="s">
        <v>194</v>
      </c>
      <c r="B37" s="218">
        <v>291181</v>
      </c>
      <c r="C37" s="218"/>
      <c r="D37" s="259">
        <v>11101</v>
      </c>
      <c r="E37" s="259">
        <v>11024</v>
      </c>
      <c r="F37" s="259">
        <v>11011</v>
      </c>
      <c r="G37" s="259">
        <v>10934</v>
      </c>
      <c r="H37" s="259">
        <v>10870</v>
      </c>
      <c r="I37" s="144">
        <v>10634</v>
      </c>
      <c r="J37" s="144">
        <v>10566</v>
      </c>
      <c r="K37" s="144">
        <v>10531</v>
      </c>
      <c r="L37" s="144">
        <v>10491</v>
      </c>
      <c r="M37" s="259">
        <v>10437</v>
      </c>
      <c r="N37" s="261"/>
      <c r="O37" s="262">
        <v>3.7580570902394106</v>
      </c>
      <c r="P37" s="262">
        <v>3.7768816743809976</v>
      </c>
      <c r="Q37" s="262">
        <v>3.8869944012595399</v>
      </c>
      <c r="R37" s="262">
        <v>3.9</v>
      </c>
      <c r="S37" s="262">
        <v>3.928428158915219</v>
      </c>
      <c r="T37" s="271">
        <v>3.9</v>
      </c>
      <c r="U37" s="177">
        <v>3.8123209479206506</v>
      </c>
      <c r="V37" s="177">
        <v>3.6916000000000002</v>
      </c>
      <c r="W37" s="272">
        <v>3.6029</v>
      </c>
      <c r="X37" s="431">
        <v>3.4777</v>
      </c>
    </row>
    <row r="38" spans="1:24" x14ac:dyDescent="0.2">
      <c r="A38" s="159" t="s">
        <v>953</v>
      </c>
    </row>
    <row r="39" spans="1:24" x14ac:dyDescent="0.2">
      <c r="A39" s="11" t="s">
        <v>333</v>
      </c>
    </row>
    <row r="40" spans="1:24" x14ac:dyDescent="0.2">
      <c r="B40" s="222"/>
      <c r="C40" s="222"/>
      <c r="D40" s="222"/>
      <c r="E40" s="222"/>
      <c r="F40" s="222"/>
      <c r="G40" s="222"/>
      <c r="H40" s="222"/>
      <c r="I40" s="222"/>
      <c r="J40" s="222"/>
      <c r="K40" s="222"/>
      <c r="L40" s="222"/>
      <c r="M40" s="222"/>
      <c r="N40" s="222"/>
      <c r="O40" s="222"/>
      <c r="P40" s="222"/>
      <c r="Q40" s="222"/>
      <c r="R40" s="222"/>
      <c r="S40" s="222"/>
      <c r="T40" s="222"/>
      <c r="U40" s="222"/>
      <c r="V40" s="222"/>
      <c r="W40" s="222"/>
    </row>
  </sheetData>
  <sortState ref="A5:T36">
    <sortCondition ref="A5:A36"/>
  </sortState>
  <mergeCells count="2">
    <mergeCell ref="D3:M3"/>
    <mergeCell ref="O3:X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dimension ref="A1:X39"/>
  <sheetViews>
    <sheetView workbookViewId="0">
      <selection activeCell="A38" sqref="A38"/>
    </sheetView>
  </sheetViews>
  <sheetFormatPr defaultRowHeight="12.75" x14ac:dyDescent="0.2"/>
  <cols>
    <col min="1" max="1" width="18.5703125" customWidth="1"/>
    <col min="2" max="2" width="11.140625" customWidth="1"/>
    <col min="3" max="3" width="1.85546875" customWidth="1"/>
    <col min="10" max="10" width="9.140625" style="219"/>
    <col min="11" max="11" width="9.140625" customWidth="1"/>
    <col min="12" max="12" width="9.140625" style="219" customWidth="1"/>
    <col min="13" max="13" width="8.28515625" customWidth="1"/>
    <col min="14" max="14" width="2.85546875" customWidth="1"/>
    <col min="17" max="17" width="10.140625" bestFit="1" customWidth="1"/>
    <col min="21" max="21" width="9.140625" style="219"/>
    <col min="23" max="23" width="9.140625" style="219"/>
  </cols>
  <sheetData>
    <row r="1" spans="1:24" x14ac:dyDescent="0.2">
      <c r="A1" s="14" t="s">
        <v>63</v>
      </c>
    </row>
    <row r="2" spans="1:24" ht="14.25" x14ac:dyDescent="0.2">
      <c r="A2" s="224" t="s">
        <v>454</v>
      </c>
      <c r="M2" s="3"/>
      <c r="N2" s="3"/>
      <c r="O2" s="3"/>
      <c r="P2" s="3"/>
      <c r="Q2" s="67"/>
    </row>
    <row r="3" spans="1:24" ht="24.75" customHeight="1" x14ac:dyDescent="0.2">
      <c r="A3" s="248" t="s">
        <v>10</v>
      </c>
      <c r="B3" s="248" t="s">
        <v>41</v>
      </c>
      <c r="C3" s="248"/>
      <c r="D3" s="604" t="s">
        <v>11</v>
      </c>
      <c r="E3" s="604"/>
      <c r="F3" s="604"/>
      <c r="G3" s="604"/>
      <c r="H3" s="604"/>
      <c r="I3" s="604"/>
      <c r="J3" s="604"/>
      <c r="K3" s="604"/>
      <c r="L3" s="604"/>
      <c r="M3" s="604"/>
      <c r="N3" s="248"/>
      <c r="O3" s="604" t="s">
        <v>12</v>
      </c>
      <c r="P3" s="604"/>
      <c r="Q3" s="604"/>
      <c r="R3" s="604"/>
      <c r="S3" s="604"/>
      <c r="T3" s="604"/>
      <c r="U3" s="604"/>
      <c r="V3" s="604"/>
      <c r="W3" s="604"/>
      <c r="X3" s="604"/>
    </row>
    <row r="4" spans="1:24" x14ac:dyDescent="0.2">
      <c r="A4" s="122"/>
      <c r="B4" s="243">
        <v>2020</v>
      </c>
      <c r="C4" s="122"/>
      <c r="D4" s="243">
        <v>2011</v>
      </c>
      <c r="E4" s="243">
        <v>2012</v>
      </c>
      <c r="F4" s="243">
        <v>2013</v>
      </c>
      <c r="G4" s="243">
        <v>2014</v>
      </c>
      <c r="H4" s="243">
        <v>2015</v>
      </c>
      <c r="I4" s="227">
        <v>2016</v>
      </c>
      <c r="J4" s="227">
        <v>2017</v>
      </c>
      <c r="K4" s="243">
        <v>2018</v>
      </c>
      <c r="L4" s="243">
        <v>2019</v>
      </c>
      <c r="M4" s="243">
        <v>2020</v>
      </c>
      <c r="N4" s="122"/>
      <c r="O4" s="243">
        <v>2011</v>
      </c>
      <c r="P4" s="243">
        <v>2012</v>
      </c>
      <c r="Q4" s="243">
        <v>2013</v>
      </c>
      <c r="R4" s="243">
        <v>2014</v>
      </c>
      <c r="S4" s="243">
        <v>2015</v>
      </c>
      <c r="T4" s="225">
        <v>2016</v>
      </c>
      <c r="U4" s="225">
        <v>2017</v>
      </c>
      <c r="V4" s="243">
        <v>2018</v>
      </c>
      <c r="W4" s="243">
        <v>2019</v>
      </c>
      <c r="X4" s="243">
        <v>2020</v>
      </c>
    </row>
    <row r="5" spans="1:24" x14ac:dyDescent="0.2">
      <c r="A5" s="122" t="s">
        <v>164</v>
      </c>
      <c r="B5" s="273">
        <v>9594</v>
      </c>
      <c r="C5" s="182"/>
      <c r="D5" s="273">
        <v>649</v>
      </c>
      <c r="E5" s="273">
        <v>646</v>
      </c>
      <c r="F5" s="273">
        <v>638</v>
      </c>
      <c r="G5" s="273">
        <v>673</v>
      </c>
      <c r="H5" s="273">
        <v>641</v>
      </c>
      <c r="I5" s="274">
        <v>620</v>
      </c>
      <c r="J5" s="274">
        <v>611</v>
      </c>
      <c r="K5" s="273">
        <v>611</v>
      </c>
      <c r="L5" s="273">
        <v>630</v>
      </c>
      <c r="M5" s="273">
        <v>683</v>
      </c>
      <c r="N5" s="275"/>
      <c r="O5" s="276">
        <v>7.0551146863789551</v>
      </c>
      <c r="P5" s="276">
        <v>7.1889606053861561</v>
      </c>
      <c r="Q5" s="276">
        <v>7.2302810516772436</v>
      </c>
      <c r="R5" s="276">
        <v>7.6</v>
      </c>
      <c r="S5" s="276">
        <v>7.3450211985791229</v>
      </c>
      <c r="T5" s="277">
        <v>7.2</v>
      </c>
      <c r="U5" s="277">
        <v>7.0529839547500863</v>
      </c>
      <c r="V5" s="278">
        <v>6.8475000000000001</v>
      </c>
      <c r="W5" s="281">
        <v>6.9184999999999999</v>
      </c>
      <c r="X5" s="279">
        <v>7.1189999999999998</v>
      </c>
    </row>
    <row r="6" spans="1:24" x14ac:dyDescent="0.2">
      <c r="A6" s="219" t="s">
        <v>165</v>
      </c>
      <c r="B6" s="273">
        <v>15119</v>
      </c>
      <c r="C6" s="273"/>
      <c r="D6" s="273">
        <v>284</v>
      </c>
      <c r="E6" s="273">
        <v>252</v>
      </c>
      <c r="F6" s="273">
        <v>278</v>
      </c>
      <c r="G6" s="273">
        <v>273</v>
      </c>
      <c r="H6" s="273">
        <v>236</v>
      </c>
      <c r="I6" s="274">
        <v>247</v>
      </c>
      <c r="J6" s="274">
        <v>233</v>
      </c>
      <c r="K6" s="273">
        <v>229</v>
      </c>
      <c r="L6" s="273">
        <v>213</v>
      </c>
      <c r="M6" s="273">
        <v>194</v>
      </c>
      <c r="N6" s="280"/>
      <c r="O6" s="276">
        <v>1.9376407177457871</v>
      </c>
      <c r="P6" s="276">
        <v>1.7379310344827585</v>
      </c>
      <c r="Q6" s="276">
        <v>1.952658565709068</v>
      </c>
      <c r="R6" s="276">
        <v>1.9</v>
      </c>
      <c r="S6" s="276">
        <v>1.6547468798205018</v>
      </c>
      <c r="T6" s="277">
        <v>1.7</v>
      </c>
      <c r="U6" s="277">
        <v>1.625619200446522</v>
      </c>
      <c r="V6" s="281">
        <v>1.5699000000000001</v>
      </c>
      <c r="W6" s="281">
        <v>1.4474</v>
      </c>
      <c r="X6" s="279">
        <v>1.2831999999999999</v>
      </c>
    </row>
    <row r="7" spans="1:24" x14ac:dyDescent="0.2">
      <c r="A7" s="219" t="s">
        <v>166</v>
      </c>
      <c r="B7" s="273">
        <v>6712</v>
      </c>
      <c r="C7" s="273"/>
      <c r="D7" s="273">
        <v>201</v>
      </c>
      <c r="E7" s="273">
        <v>197</v>
      </c>
      <c r="F7" s="273">
        <v>188</v>
      </c>
      <c r="G7" s="273">
        <v>190</v>
      </c>
      <c r="H7" s="273">
        <v>200</v>
      </c>
      <c r="I7" s="274">
        <v>196</v>
      </c>
      <c r="J7" s="274">
        <v>209</v>
      </c>
      <c r="K7" s="273">
        <v>231</v>
      </c>
      <c r="L7" s="273">
        <v>239</v>
      </c>
      <c r="M7" s="273">
        <v>202</v>
      </c>
      <c r="N7" s="280"/>
      <c r="O7" s="276">
        <v>2.9498092163193426</v>
      </c>
      <c r="P7" s="276">
        <v>2.9749320446994862</v>
      </c>
      <c r="Q7" s="276">
        <v>2.8878648233486945</v>
      </c>
      <c r="R7" s="276">
        <v>2.9</v>
      </c>
      <c r="S7" s="276">
        <v>3.125</v>
      </c>
      <c r="T7" s="277">
        <v>3.1</v>
      </c>
      <c r="U7" s="277">
        <v>3.2815198618307431</v>
      </c>
      <c r="V7" s="281">
        <v>3.5920000000000001</v>
      </c>
      <c r="W7" s="281">
        <v>3.669</v>
      </c>
      <c r="X7" s="279">
        <v>3.0095000000000001</v>
      </c>
    </row>
    <row r="8" spans="1:24" x14ac:dyDescent="0.2">
      <c r="A8" s="219" t="s">
        <v>167</v>
      </c>
      <c r="B8" s="273">
        <v>4527</v>
      </c>
      <c r="C8" s="273"/>
      <c r="D8" s="273">
        <v>41</v>
      </c>
      <c r="E8" s="273">
        <v>44</v>
      </c>
      <c r="F8" s="273">
        <v>45</v>
      </c>
      <c r="G8" s="273">
        <v>45</v>
      </c>
      <c r="H8" s="273">
        <v>49</v>
      </c>
      <c r="I8" s="274">
        <v>51</v>
      </c>
      <c r="J8" s="274">
        <v>53</v>
      </c>
      <c r="K8" s="273">
        <v>50</v>
      </c>
      <c r="L8" s="273">
        <v>52</v>
      </c>
      <c r="M8" s="273">
        <v>54</v>
      </c>
      <c r="N8" s="280"/>
      <c r="O8" s="276">
        <v>0.77857956703380171</v>
      </c>
      <c r="P8" s="276">
        <v>0.87597053553653204</v>
      </c>
      <c r="Q8" s="276">
        <v>0.90854027861901865</v>
      </c>
      <c r="R8" s="276">
        <v>1</v>
      </c>
      <c r="S8" s="276">
        <v>1.0608356787183373</v>
      </c>
      <c r="T8" s="277">
        <v>1.1000000000000001</v>
      </c>
      <c r="U8" s="277">
        <v>1.2078395624430265</v>
      </c>
      <c r="V8" s="281">
        <v>1.1319999999999999</v>
      </c>
      <c r="W8" s="281">
        <v>1.1851</v>
      </c>
      <c r="X8" s="279">
        <v>1.1928000000000001</v>
      </c>
    </row>
    <row r="9" spans="1:24" x14ac:dyDescent="0.2">
      <c r="A9" s="219" t="s">
        <v>342</v>
      </c>
      <c r="B9" s="273">
        <v>20862</v>
      </c>
      <c r="C9" s="273"/>
      <c r="D9" s="273">
        <v>605</v>
      </c>
      <c r="E9" s="273">
        <v>606</v>
      </c>
      <c r="F9" s="273">
        <v>596</v>
      </c>
      <c r="G9" s="273">
        <v>583</v>
      </c>
      <c r="H9" s="273">
        <v>592</v>
      </c>
      <c r="I9" s="274">
        <v>589</v>
      </c>
      <c r="J9" s="274">
        <v>607</v>
      </c>
      <c r="K9" s="273">
        <v>605</v>
      </c>
      <c r="L9" s="273">
        <v>619</v>
      </c>
      <c r="M9" s="273">
        <v>612</v>
      </c>
      <c r="N9" s="280"/>
      <c r="O9" s="276">
        <v>3.2365056438238913</v>
      </c>
      <c r="P9" s="276">
        <v>3.280108254397835</v>
      </c>
      <c r="Q9" s="276">
        <v>3.2584331091793777</v>
      </c>
      <c r="R9" s="276">
        <v>3.2</v>
      </c>
      <c r="S9" s="276">
        <v>3.2606300947345228</v>
      </c>
      <c r="T9" s="277">
        <v>3.2</v>
      </c>
      <c r="U9" s="277">
        <v>3.2816132345785802</v>
      </c>
      <c r="V9" s="281">
        <v>3.1711999999999998</v>
      </c>
      <c r="W9" s="281">
        <v>3.1322999999999999</v>
      </c>
      <c r="X9" s="279">
        <v>2.9336000000000002</v>
      </c>
    </row>
    <row r="10" spans="1:24" ht="19.5" customHeight="1" x14ac:dyDescent="0.2">
      <c r="A10" s="219" t="s">
        <v>168</v>
      </c>
      <c r="B10" s="273">
        <v>2616</v>
      </c>
      <c r="C10" s="273"/>
      <c r="D10" s="273">
        <v>14</v>
      </c>
      <c r="E10" s="273">
        <v>13</v>
      </c>
      <c r="F10" s="273">
        <v>10</v>
      </c>
      <c r="G10" s="273">
        <v>11</v>
      </c>
      <c r="H10" s="273">
        <v>11</v>
      </c>
      <c r="I10" s="274">
        <v>10</v>
      </c>
      <c r="J10" s="274">
        <v>12</v>
      </c>
      <c r="K10" s="273" t="s">
        <v>245</v>
      </c>
      <c r="L10" s="273">
        <v>12</v>
      </c>
      <c r="M10" s="273">
        <v>23</v>
      </c>
      <c r="N10" s="280"/>
      <c r="O10" s="276">
        <v>0.50669562070213536</v>
      </c>
      <c r="P10" s="276">
        <v>0.47952784950202876</v>
      </c>
      <c r="Q10" s="276">
        <v>0.3741114852225963</v>
      </c>
      <c r="R10" s="276">
        <v>0.4</v>
      </c>
      <c r="S10" s="276">
        <v>0.43392504930966469</v>
      </c>
      <c r="T10" s="277">
        <v>0.4</v>
      </c>
      <c r="U10" s="277">
        <v>0.47923322683706071</v>
      </c>
      <c r="V10" s="281" t="s">
        <v>245</v>
      </c>
      <c r="W10" s="281">
        <v>0.46860000000000002</v>
      </c>
      <c r="X10" s="283">
        <v>0.87919999999999998</v>
      </c>
    </row>
    <row r="11" spans="1:24" x14ac:dyDescent="0.2">
      <c r="A11" s="219" t="s">
        <v>169</v>
      </c>
      <c r="B11" s="273">
        <v>8491</v>
      </c>
      <c r="C11" s="273"/>
      <c r="D11" s="273">
        <v>18</v>
      </c>
      <c r="E11" s="273">
        <v>12</v>
      </c>
      <c r="F11" s="273">
        <v>13</v>
      </c>
      <c r="G11" s="273">
        <v>15</v>
      </c>
      <c r="H11" s="273">
        <v>18</v>
      </c>
      <c r="I11" s="274">
        <v>28</v>
      </c>
      <c r="J11" s="274">
        <v>35</v>
      </c>
      <c r="K11" s="273">
        <v>44</v>
      </c>
      <c r="L11" s="273">
        <v>53</v>
      </c>
      <c r="M11" s="273">
        <v>41</v>
      </c>
      <c r="N11" s="280"/>
      <c r="O11" s="276">
        <v>0.20136480590670097</v>
      </c>
      <c r="P11" s="276">
        <v>0.13828070984097718</v>
      </c>
      <c r="Q11" s="276">
        <v>0.15568862275449102</v>
      </c>
      <c r="R11" s="276">
        <v>0.2</v>
      </c>
      <c r="S11" s="276">
        <v>0.22497187851518563</v>
      </c>
      <c r="T11" s="277">
        <v>0.3</v>
      </c>
      <c r="U11" s="277">
        <v>0.43564849390092103</v>
      </c>
      <c r="V11" s="281">
        <v>0.53490000000000004</v>
      </c>
      <c r="W11" s="281">
        <v>0.62849999999999995</v>
      </c>
      <c r="X11" s="279">
        <v>0.4829</v>
      </c>
    </row>
    <row r="12" spans="1:24" x14ac:dyDescent="0.2">
      <c r="A12" s="219" t="s">
        <v>170</v>
      </c>
      <c r="B12" s="273">
        <v>7706</v>
      </c>
      <c r="C12" s="273"/>
      <c r="D12" s="273">
        <v>380</v>
      </c>
      <c r="E12" s="273">
        <v>359</v>
      </c>
      <c r="F12" s="273">
        <v>353</v>
      </c>
      <c r="G12" s="273">
        <v>353</v>
      </c>
      <c r="H12" s="273">
        <v>341</v>
      </c>
      <c r="I12" s="274">
        <v>325</v>
      </c>
      <c r="J12" s="274">
        <v>297</v>
      </c>
      <c r="K12" s="273">
        <v>286</v>
      </c>
      <c r="L12" s="273">
        <v>297</v>
      </c>
      <c r="M12" s="273">
        <v>302</v>
      </c>
      <c r="N12" s="280"/>
      <c r="O12" s="276">
        <v>4.9940859508476807</v>
      </c>
      <c r="P12" s="276">
        <v>4.789859906604403</v>
      </c>
      <c r="Q12" s="276">
        <v>4.7747869606384423</v>
      </c>
      <c r="R12" s="276">
        <v>4.9000000000000004</v>
      </c>
      <c r="S12" s="276">
        <v>4.7197231833910038</v>
      </c>
      <c r="T12" s="277">
        <v>4.5999999999999996</v>
      </c>
      <c r="U12" s="277">
        <v>4.1192787794729542</v>
      </c>
      <c r="V12" s="281">
        <v>3.8879999999999999</v>
      </c>
      <c r="W12" s="281">
        <v>4.0096999999999996</v>
      </c>
      <c r="X12" s="279">
        <v>3.919</v>
      </c>
    </row>
    <row r="13" spans="1:24" x14ac:dyDescent="0.2">
      <c r="A13" s="219" t="s">
        <v>171</v>
      </c>
      <c r="B13" s="273">
        <v>6780</v>
      </c>
      <c r="C13" s="273"/>
      <c r="D13" s="273">
        <v>112</v>
      </c>
      <c r="E13" s="273">
        <v>135</v>
      </c>
      <c r="F13" s="273">
        <v>135</v>
      </c>
      <c r="G13" s="273">
        <v>132</v>
      </c>
      <c r="H13" s="273">
        <v>156</v>
      </c>
      <c r="I13" s="274">
        <v>162</v>
      </c>
      <c r="J13" s="274">
        <v>156</v>
      </c>
      <c r="K13" s="273">
        <v>158</v>
      </c>
      <c r="L13" s="273">
        <v>155</v>
      </c>
      <c r="M13" s="273">
        <v>156</v>
      </c>
      <c r="N13" s="280"/>
      <c r="O13" s="276">
        <v>1.5787989850577955</v>
      </c>
      <c r="P13" s="276">
        <v>1.9151652716697405</v>
      </c>
      <c r="Q13" s="276">
        <v>1.9599303135888499</v>
      </c>
      <c r="R13" s="276">
        <v>2</v>
      </c>
      <c r="S13" s="276">
        <v>2.3339317773788149</v>
      </c>
      <c r="T13" s="277">
        <v>2.5</v>
      </c>
      <c r="U13" s="277">
        <v>2.4265048996733549</v>
      </c>
      <c r="V13" s="281">
        <v>2.4074</v>
      </c>
      <c r="W13" s="281">
        <v>2.3519999999999999</v>
      </c>
      <c r="X13" s="279">
        <v>2.3008999999999999</v>
      </c>
    </row>
    <row r="14" spans="1:24" x14ac:dyDescent="0.2">
      <c r="A14" s="219" t="s">
        <v>172</v>
      </c>
      <c r="B14" s="273">
        <v>7931</v>
      </c>
      <c r="C14" s="273"/>
      <c r="D14" s="273">
        <v>1235</v>
      </c>
      <c r="E14" s="273">
        <v>1334</v>
      </c>
      <c r="F14" s="273">
        <v>1408</v>
      </c>
      <c r="G14" s="273">
        <v>1438</v>
      </c>
      <c r="H14" s="273">
        <v>1478</v>
      </c>
      <c r="I14" s="274">
        <v>1494</v>
      </c>
      <c r="J14" s="274">
        <v>1547</v>
      </c>
      <c r="K14" s="273">
        <v>1604</v>
      </c>
      <c r="L14" s="273">
        <v>1584</v>
      </c>
      <c r="M14" s="273">
        <v>1551</v>
      </c>
      <c r="N14" s="280"/>
      <c r="O14" s="276">
        <v>16.457889125799575</v>
      </c>
      <c r="P14" s="276">
        <v>17.772448707700505</v>
      </c>
      <c r="Q14" s="276">
        <v>18.8993288590604</v>
      </c>
      <c r="R14" s="276">
        <v>19.5</v>
      </c>
      <c r="S14" s="276">
        <v>19.911087161524989</v>
      </c>
      <c r="T14" s="277">
        <v>20.3</v>
      </c>
      <c r="U14" s="277">
        <v>20.571808510638299</v>
      </c>
      <c r="V14" s="281">
        <v>21.069199999999999</v>
      </c>
      <c r="W14" s="281">
        <v>20.2713</v>
      </c>
      <c r="X14" s="279">
        <v>19.5562</v>
      </c>
    </row>
    <row r="15" spans="1:24" ht="19.5" customHeight="1" x14ac:dyDescent="0.2">
      <c r="A15" s="219" t="s">
        <v>173</v>
      </c>
      <c r="B15" s="273">
        <v>6325</v>
      </c>
      <c r="C15" s="273"/>
      <c r="D15" s="273">
        <v>34</v>
      </c>
      <c r="E15" s="273">
        <v>31</v>
      </c>
      <c r="F15" s="273">
        <v>41</v>
      </c>
      <c r="G15" s="273">
        <v>35</v>
      </c>
      <c r="H15" s="273">
        <v>49</v>
      </c>
      <c r="I15" s="274">
        <v>54</v>
      </c>
      <c r="J15" s="274">
        <v>55</v>
      </c>
      <c r="K15" s="273">
        <v>46</v>
      </c>
      <c r="L15" s="273">
        <v>55</v>
      </c>
      <c r="M15" s="273">
        <v>65</v>
      </c>
      <c r="N15" s="280"/>
      <c r="O15" s="276">
        <v>0.5949256342957131</v>
      </c>
      <c r="P15" s="276">
        <v>0.54233729881035686</v>
      </c>
      <c r="Q15" s="276">
        <v>0.71465922956248906</v>
      </c>
      <c r="R15" s="276">
        <v>0.6</v>
      </c>
      <c r="S15" s="276">
        <v>0.8751562779067692</v>
      </c>
      <c r="T15" s="277">
        <v>1</v>
      </c>
      <c r="U15" s="277">
        <v>0.96899224806201545</v>
      </c>
      <c r="V15" s="281">
        <v>0.7923</v>
      </c>
      <c r="W15" s="281">
        <v>0.91359999999999997</v>
      </c>
      <c r="X15" s="279">
        <v>1.0277000000000001</v>
      </c>
    </row>
    <row r="16" spans="1:24" x14ac:dyDescent="0.2">
      <c r="A16" s="219" t="s">
        <v>174</v>
      </c>
      <c r="B16" s="273">
        <v>7946</v>
      </c>
      <c r="C16" s="273"/>
      <c r="D16" s="273">
        <v>1648</v>
      </c>
      <c r="E16" s="273">
        <v>1660</v>
      </c>
      <c r="F16" s="273">
        <v>1607</v>
      </c>
      <c r="G16" s="273">
        <v>1621</v>
      </c>
      <c r="H16" s="273">
        <v>1626</v>
      </c>
      <c r="I16" s="274">
        <v>1520</v>
      </c>
      <c r="J16" s="274">
        <v>1413</v>
      </c>
      <c r="K16" s="273">
        <v>1254</v>
      </c>
      <c r="L16" s="273">
        <v>1081</v>
      </c>
      <c r="M16" s="273">
        <v>957</v>
      </c>
      <c r="N16" s="280"/>
      <c r="O16" s="276">
        <v>20.716530483972345</v>
      </c>
      <c r="P16" s="276">
        <v>21.16806937005866</v>
      </c>
      <c r="Q16" s="276">
        <v>20.565651394932171</v>
      </c>
      <c r="R16" s="276">
        <v>20.7</v>
      </c>
      <c r="S16" s="276">
        <v>20.910493827160494</v>
      </c>
      <c r="T16" s="277">
        <v>19.5</v>
      </c>
      <c r="U16" s="277">
        <v>18.113062427893858</v>
      </c>
      <c r="V16" s="281">
        <v>16.170200000000001</v>
      </c>
      <c r="W16" s="281">
        <v>13.79</v>
      </c>
      <c r="X16" s="279">
        <v>12.043799999999999</v>
      </c>
    </row>
    <row r="17" spans="1:24" x14ac:dyDescent="0.2">
      <c r="A17" s="219" t="s">
        <v>175</v>
      </c>
      <c r="B17" s="273">
        <v>9412</v>
      </c>
      <c r="C17" s="273"/>
      <c r="D17" s="273">
        <v>61</v>
      </c>
      <c r="E17" s="273">
        <v>75</v>
      </c>
      <c r="F17" s="273">
        <v>88</v>
      </c>
      <c r="G17" s="273">
        <v>95</v>
      </c>
      <c r="H17" s="273">
        <v>80</v>
      </c>
      <c r="I17" s="274">
        <v>79</v>
      </c>
      <c r="J17" s="274">
        <v>94</v>
      </c>
      <c r="K17" s="273">
        <v>94</v>
      </c>
      <c r="L17" s="273">
        <v>91</v>
      </c>
      <c r="M17" s="273">
        <v>70</v>
      </c>
      <c r="N17" s="280"/>
      <c r="O17" s="276">
        <v>0.67838078291814941</v>
      </c>
      <c r="P17" s="276">
        <v>0.84250730172994825</v>
      </c>
      <c r="Q17" s="276">
        <v>1.0114942528735631</v>
      </c>
      <c r="R17" s="276">
        <v>1.1000000000000001</v>
      </c>
      <c r="S17" s="276">
        <v>0.93055717110619973</v>
      </c>
      <c r="T17" s="277">
        <v>0.9</v>
      </c>
      <c r="U17" s="277">
        <v>1.0741629528053935</v>
      </c>
      <c r="V17" s="281">
        <v>1.0626</v>
      </c>
      <c r="W17" s="281">
        <v>0.99529999999999996</v>
      </c>
      <c r="X17" s="279">
        <v>0.74370000000000003</v>
      </c>
    </row>
    <row r="18" spans="1:24" x14ac:dyDescent="0.2">
      <c r="A18" s="219" t="s">
        <v>176</v>
      </c>
      <c r="B18" s="273">
        <v>21585</v>
      </c>
      <c r="C18" s="273"/>
      <c r="D18" s="273">
        <v>40</v>
      </c>
      <c r="E18" s="273">
        <v>29</v>
      </c>
      <c r="F18" s="273">
        <v>41</v>
      </c>
      <c r="G18" s="273">
        <v>46</v>
      </c>
      <c r="H18" s="273">
        <v>53</v>
      </c>
      <c r="I18" s="274">
        <v>37</v>
      </c>
      <c r="J18" s="274">
        <v>31</v>
      </c>
      <c r="K18" s="273">
        <v>47</v>
      </c>
      <c r="L18" s="273">
        <v>47</v>
      </c>
      <c r="M18" s="273">
        <v>44</v>
      </c>
      <c r="N18" s="280"/>
      <c r="O18" s="276">
        <v>0.19239093838680196</v>
      </c>
      <c r="P18" s="276">
        <v>0.14157391134544034</v>
      </c>
      <c r="Q18" s="276">
        <v>0.20112828059847929</v>
      </c>
      <c r="R18" s="276">
        <v>0.2</v>
      </c>
      <c r="S18" s="276">
        <v>0.26653256223283883</v>
      </c>
      <c r="T18" s="277">
        <v>0.2</v>
      </c>
      <c r="U18" s="277">
        <v>0.15483742070825632</v>
      </c>
      <c r="V18" s="281">
        <v>0.23100000000000001</v>
      </c>
      <c r="W18" s="281">
        <v>0.22559999999999999</v>
      </c>
      <c r="X18" s="279">
        <v>0.20380000000000001</v>
      </c>
    </row>
    <row r="19" spans="1:24" x14ac:dyDescent="0.2">
      <c r="A19" s="219" t="s">
        <v>177</v>
      </c>
      <c r="B19" s="273">
        <v>27896</v>
      </c>
      <c r="C19" s="273"/>
      <c r="D19" s="273">
        <v>1035</v>
      </c>
      <c r="E19" s="273">
        <v>994</v>
      </c>
      <c r="F19" s="273">
        <v>1014</v>
      </c>
      <c r="G19" s="273">
        <v>965</v>
      </c>
      <c r="H19" s="273">
        <v>975</v>
      </c>
      <c r="I19" s="274">
        <v>966</v>
      </c>
      <c r="J19" s="274">
        <v>933</v>
      </c>
      <c r="K19" s="273">
        <v>943</v>
      </c>
      <c r="L19" s="273">
        <v>951</v>
      </c>
      <c r="M19" s="273">
        <v>958</v>
      </c>
      <c r="N19" s="280"/>
      <c r="O19" s="276">
        <v>3.9621774749253507</v>
      </c>
      <c r="P19" s="276">
        <v>3.8148603008903903</v>
      </c>
      <c r="Q19" s="276">
        <v>3.9453717754172986</v>
      </c>
      <c r="R19" s="276">
        <v>3.8</v>
      </c>
      <c r="S19" s="276">
        <v>3.9452919516044189</v>
      </c>
      <c r="T19" s="277">
        <v>3.9</v>
      </c>
      <c r="U19" s="277">
        <v>3.6829431966210082</v>
      </c>
      <c r="V19" s="281">
        <v>3.6183000000000001</v>
      </c>
      <c r="W19" s="281">
        <v>3.5459000000000001</v>
      </c>
      <c r="X19" s="279">
        <v>3.4342000000000001</v>
      </c>
    </row>
    <row r="20" spans="1:24" ht="19.5" customHeight="1" x14ac:dyDescent="0.2">
      <c r="A20" s="219" t="s">
        <v>178</v>
      </c>
      <c r="B20" s="273">
        <v>13812</v>
      </c>
      <c r="C20" s="273"/>
      <c r="D20" s="273">
        <v>16</v>
      </c>
      <c r="E20" s="273">
        <v>17</v>
      </c>
      <c r="F20" s="273">
        <v>22</v>
      </c>
      <c r="G20" s="273">
        <v>34</v>
      </c>
      <c r="H20" s="273">
        <v>23</v>
      </c>
      <c r="I20" s="274">
        <v>28</v>
      </c>
      <c r="J20" s="274">
        <v>24</v>
      </c>
      <c r="K20" s="273">
        <v>25</v>
      </c>
      <c r="L20" s="273">
        <v>32</v>
      </c>
      <c r="M20" s="273">
        <v>25</v>
      </c>
      <c r="N20" s="280"/>
      <c r="O20" s="276">
        <v>0.11159935830368976</v>
      </c>
      <c r="P20" s="276">
        <v>0.12033694344163659</v>
      </c>
      <c r="Q20" s="276">
        <v>0.15852428303790173</v>
      </c>
      <c r="R20" s="276">
        <v>0.3</v>
      </c>
      <c r="S20" s="276">
        <v>0.17233628053349317</v>
      </c>
      <c r="T20" s="277">
        <v>0.2</v>
      </c>
      <c r="U20" s="277">
        <v>0.18120045300113249</v>
      </c>
      <c r="V20" s="281">
        <v>0.18920000000000001</v>
      </c>
      <c r="W20" s="281">
        <v>0.23719999999999999</v>
      </c>
      <c r="X20" s="279">
        <v>0.18099999999999999</v>
      </c>
    </row>
    <row r="21" spans="1:24" x14ac:dyDescent="0.2">
      <c r="A21" s="219" t="s">
        <v>179</v>
      </c>
      <c r="B21" s="273">
        <v>4387</v>
      </c>
      <c r="C21" s="273"/>
      <c r="D21" s="273">
        <v>18</v>
      </c>
      <c r="E21" s="273">
        <v>19</v>
      </c>
      <c r="F21" s="273">
        <v>20</v>
      </c>
      <c r="G21" s="273">
        <v>23</v>
      </c>
      <c r="H21" s="273">
        <v>15</v>
      </c>
      <c r="I21" s="274">
        <v>22</v>
      </c>
      <c r="J21" s="274">
        <v>32</v>
      </c>
      <c r="K21" s="273">
        <v>33</v>
      </c>
      <c r="L21" s="273">
        <v>30</v>
      </c>
      <c r="M21" s="273">
        <v>25</v>
      </c>
      <c r="N21" s="280"/>
      <c r="O21" s="276">
        <v>0.38676407391491191</v>
      </c>
      <c r="P21" s="276">
        <v>0.41530054644808745</v>
      </c>
      <c r="Q21" s="276">
        <v>0.45433893684688781</v>
      </c>
      <c r="R21" s="276">
        <v>0.5</v>
      </c>
      <c r="S21" s="276">
        <v>0.35244360902255639</v>
      </c>
      <c r="T21" s="277">
        <v>0.5</v>
      </c>
      <c r="U21" s="277">
        <v>0.74626865671641784</v>
      </c>
      <c r="V21" s="281">
        <v>0.76829999999999998</v>
      </c>
      <c r="W21" s="281">
        <v>0.68969999999999998</v>
      </c>
      <c r="X21" s="279">
        <v>0.56989999999999996</v>
      </c>
    </row>
    <row r="22" spans="1:24" x14ac:dyDescent="0.2">
      <c r="A22" s="219" t="s">
        <v>180</v>
      </c>
      <c r="B22" s="273">
        <v>5421</v>
      </c>
      <c r="C22" s="273"/>
      <c r="D22" s="273">
        <v>294</v>
      </c>
      <c r="E22" s="273">
        <v>253</v>
      </c>
      <c r="F22" s="273">
        <v>229</v>
      </c>
      <c r="G22" s="273">
        <v>222</v>
      </c>
      <c r="H22" s="273">
        <v>233</v>
      </c>
      <c r="I22" s="274">
        <v>209</v>
      </c>
      <c r="J22" s="274">
        <v>206</v>
      </c>
      <c r="K22" s="273">
        <v>220</v>
      </c>
      <c r="L22" s="273">
        <v>241</v>
      </c>
      <c r="M22" s="273">
        <v>249</v>
      </c>
      <c r="N22" s="280"/>
      <c r="O22" s="276">
        <v>5.596801827527127</v>
      </c>
      <c r="P22" s="276">
        <v>4.8672566371681416</v>
      </c>
      <c r="Q22" s="276">
        <v>4.4656786271450857</v>
      </c>
      <c r="R22" s="276">
        <v>4.3</v>
      </c>
      <c r="S22" s="276">
        <v>4.5686274509803919</v>
      </c>
      <c r="T22" s="277">
        <v>4.2</v>
      </c>
      <c r="U22" s="277">
        <v>4.1365461847389557</v>
      </c>
      <c r="V22" s="281">
        <v>4.3052999999999999</v>
      </c>
      <c r="W22" s="281">
        <v>4.5852000000000004</v>
      </c>
      <c r="X22" s="279">
        <v>4.5932000000000004</v>
      </c>
    </row>
    <row r="23" spans="1:24" x14ac:dyDescent="0.2">
      <c r="A23" s="219" t="s">
        <v>181</v>
      </c>
      <c r="B23" s="273">
        <v>5171</v>
      </c>
      <c r="C23" s="273"/>
      <c r="D23" s="273">
        <v>35</v>
      </c>
      <c r="E23" s="273">
        <v>23</v>
      </c>
      <c r="F23" s="273">
        <v>30</v>
      </c>
      <c r="G23" s="273">
        <v>40</v>
      </c>
      <c r="H23" s="273">
        <v>35</v>
      </c>
      <c r="I23" s="274">
        <v>26</v>
      </c>
      <c r="J23" s="274">
        <v>32</v>
      </c>
      <c r="K23" s="273">
        <v>21</v>
      </c>
      <c r="L23" s="273">
        <v>21</v>
      </c>
      <c r="M23" s="273">
        <v>26</v>
      </c>
      <c r="N23" s="280"/>
      <c r="O23" s="276">
        <v>0.61837455830388688</v>
      </c>
      <c r="P23" s="276">
        <v>0.41493775933609961</v>
      </c>
      <c r="Q23" s="276">
        <v>0.55949272659455429</v>
      </c>
      <c r="R23" s="276">
        <v>0.8</v>
      </c>
      <c r="S23" s="276">
        <v>0.69527214938418758</v>
      </c>
      <c r="T23" s="277">
        <v>0.5</v>
      </c>
      <c r="U23" s="277">
        <v>0.65979381443298968</v>
      </c>
      <c r="V23" s="281">
        <v>0.438</v>
      </c>
      <c r="W23" s="281">
        <v>0.4259</v>
      </c>
      <c r="X23" s="279">
        <v>0.50280000000000002</v>
      </c>
    </row>
    <row r="24" spans="1:24" ht="14.25" x14ac:dyDescent="0.2">
      <c r="A24" s="224" t="s">
        <v>325</v>
      </c>
      <c r="B24" s="273">
        <v>1539</v>
      </c>
      <c r="C24" s="273"/>
      <c r="D24" s="282" t="s">
        <v>197</v>
      </c>
      <c r="E24" s="282" t="s">
        <v>197</v>
      </c>
      <c r="F24" s="282" t="s">
        <v>197</v>
      </c>
      <c r="G24" s="282" t="s">
        <v>197</v>
      </c>
      <c r="H24" s="282" t="s">
        <v>197</v>
      </c>
      <c r="I24" s="284" t="s">
        <v>197</v>
      </c>
      <c r="J24" s="284" t="s">
        <v>197</v>
      </c>
      <c r="K24" s="273">
        <v>0</v>
      </c>
      <c r="L24" s="273">
        <v>0</v>
      </c>
      <c r="M24" s="273">
        <v>0</v>
      </c>
      <c r="N24" s="280"/>
      <c r="O24" s="282" t="s">
        <v>197</v>
      </c>
      <c r="P24" s="282" t="s">
        <v>197</v>
      </c>
      <c r="Q24" s="282" t="s">
        <v>197</v>
      </c>
      <c r="R24" s="282" t="s">
        <v>197</v>
      </c>
      <c r="S24" s="282" t="s">
        <v>197</v>
      </c>
      <c r="T24" s="284" t="s">
        <v>197</v>
      </c>
      <c r="U24" s="284" t="s">
        <v>197</v>
      </c>
      <c r="V24" s="273">
        <v>0</v>
      </c>
      <c r="W24" s="273">
        <v>0</v>
      </c>
      <c r="X24" s="279">
        <v>0</v>
      </c>
    </row>
    <row r="25" spans="1:24" ht="19.5" customHeight="1" x14ac:dyDescent="0.2">
      <c r="A25" s="219" t="s">
        <v>182</v>
      </c>
      <c r="B25" s="273">
        <v>8011</v>
      </c>
      <c r="C25" s="273"/>
      <c r="D25" s="273">
        <v>49</v>
      </c>
      <c r="E25" s="273">
        <v>56</v>
      </c>
      <c r="F25" s="273">
        <v>43</v>
      </c>
      <c r="G25" s="273">
        <v>43</v>
      </c>
      <c r="H25" s="273">
        <v>41</v>
      </c>
      <c r="I25" s="274">
        <v>39</v>
      </c>
      <c r="J25" s="274">
        <v>52</v>
      </c>
      <c r="K25" s="273">
        <v>57</v>
      </c>
      <c r="L25" s="273">
        <v>69</v>
      </c>
      <c r="M25" s="273">
        <v>66</v>
      </c>
      <c r="N25" s="280"/>
      <c r="O25" s="276">
        <v>0.59559985413881122</v>
      </c>
      <c r="P25" s="276">
        <v>0.6928977975748577</v>
      </c>
      <c r="Q25" s="276">
        <v>0.54054054054054057</v>
      </c>
      <c r="R25" s="276">
        <v>0.6</v>
      </c>
      <c r="S25" s="276">
        <v>0.54039804929484647</v>
      </c>
      <c r="T25" s="277">
        <v>0.5</v>
      </c>
      <c r="U25" s="277">
        <v>0.67814293166405837</v>
      </c>
      <c r="V25" s="281">
        <v>0.7339</v>
      </c>
      <c r="W25" s="281">
        <v>0.88</v>
      </c>
      <c r="X25" s="279">
        <v>0.82389999999999997</v>
      </c>
    </row>
    <row r="26" spans="1:24" x14ac:dyDescent="0.2">
      <c r="A26" s="219" t="s">
        <v>183</v>
      </c>
      <c r="B26" s="273">
        <v>21393</v>
      </c>
      <c r="C26" s="273"/>
      <c r="D26" s="273">
        <v>1217</v>
      </c>
      <c r="E26" s="273">
        <v>1221</v>
      </c>
      <c r="F26" s="273">
        <v>1164</v>
      </c>
      <c r="G26" s="273">
        <v>1116</v>
      </c>
      <c r="H26" s="273">
        <v>1056</v>
      </c>
      <c r="I26" s="274">
        <v>976</v>
      </c>
      <c r="J26" s="274">
        <v>933</v>
      </c>
      <c r="K26" s="273">
        <v>930</v>
      </c>
      <c r="L26" s="273">
        <v>904</v>
      </c>
      <c r="M26" s="273">
        <v>951</v>
      </c>
      <c r="N26" s="280"/>
      <c r="O26" s="276">
        <v>5.6652080811842476</v>
      </c>
      <c r="P26" s="276">
        <v>5.7165597640338968</v>
      </c>
      <c r="Q26" s="276">
        <v>5.5365296803652964</v>
      </c>
      <c r="R26" s="276">
        <v>5.4</v>
      </c>
      <c r="S26" s="276">
        <v>5.1431911163062543</v>
      </c>
      <c r="T26" s="277">
        <v>4.8</v>
      </c>
      <c r="U26" s="277">
        <v>4.5807148468185392</v>
      </c>
      <c r="V26" s="281">
        <v>4.5110999999999999</v>
      </c>
      <c r="W26" s="281">
        <v>4.3334000000000001</v>
      </c>
      <c r="X26" s="279">
        <v>4.4454000000000002</v>
      </c>
    </row>
    <row r="27" spans="1:24" ht="14.25" x14ac:dyDescent="0.2">
      <c r="A27" s="224" t="s">
        <v>327</v>
      </c>
      <c r="B27" s="273">
        <v>1249</v>
      </c>
      <c r="C27" s="273"/>
      <c r="D27" s="282" t="s">
        <v>197</v>
      </c>
      <c r="E27" s="282" t="s">
        <v>197</v>
      </c>
      <c r="F27" s="282" t="s">
        <v>197</v>
      </c>
      <c r="G27" s="282" t="s">
        <v>197</v>
      </c>
      <c r="H27" s="282" t="s">
        <v>197</v>
      </c>
      <c r="I27" s="284" t="s">
        <v>197</v>
      </c>
      <c r="J27" s="284" t="s">
        <v>197</v>
      </c>
      <c r="K27" s="273" t="s">
        <v>245</v>
      </c>
      <c r="L27" s="273">
        <v>0</v>
      </c>
      <c r="M27" s="273">
        <v>0</v>
      </c>
      <c r="N27" s="280"/>
      <c r="O27" s="282" t="s">
        <v>197</v>
      </c>
      <c r="P27" s="282" t="s">
        <v>197</v>
      </c>
      <c r="Q27" s="282" t="s">
        <v>197</v>
      </c>
      <c r="R27" s="282" t="s">
        <v>197</v>
      </c>
      <c r="S27" s="282" t="s">
        <v>197</v>
      </c>
      <c r="T27" s="284" t="s">
        <v>197</v>
      </c>
      <c r="U27" s="284" t="s">
        <v>197</v>
      </c>
      <c r="V27" s="273" t="s">
        <v>245</v>
      </c>
      <c r="W27" s="273">
        <v>0</v>
      </c>
      <c r="X27" s="283">
        <v>0</v>
      </c>
    </row>
    <row r="28" spans="1:24" x14ac:dyDescent="0.2">
      <c r="A28" s="219" t="s">
        <v>185</v>
      </c>
      <c r="B28" s="273">
        <v>7825</v>
      </c>
      <c r="C28" s="273"/>
      <c r="D28" s="273">
        <v>120</v>
      </c>
      <c r="E28" s="273">
        <v>149</v>
      </c>
      <c r="F28" s="273">
        <v>176</v>
      </c>
      <c r="G28" s="273">
        <v>184</v>
      </c>
      <c r="H28" s="273">
        <v>229</v>
      </c>
      <c r="I28" s="274">
        <v>235</v>
      </c>
      <c r="J28" s="274">
        <v>222</v>
      </c>
      <c r="K28" s="273">
        <v>216</v>
      </c>
      <c r="L28" s="273">
        <v>181</v>
      </c>
      <c r="M28" s="273">
        <v>162</v>
      </c>
      <c r="N28" s="280"/>
      <c r="O28" s="276">
        <v>1.592990840302668</v>
      </c>
      <c r="P28" s="276">
        <v>1.9620753226231236</v>
      </c>
      <c r="Q28" s="276">
        <v>2.3286583752315426</v>
      </c>
      <c r="R28" s="276">
        <v>2.4</v>
      </c>
      <c r="S28" s="276">
        <v>3.0586349672766127</v>
      </c>
      <c r="T28" s="277">
        <v>3.1</v>
      </c>
      <c r="U28" s="277">
        <v>2.9959514170040484</v>
      </c>
      <c r="V28" s="281">
        <v>2.9087000000000001</v>
      </c>
      <c r="W28" s="281">
        <v>2.3935</v>
      </c>
      <c r="X28" s="279">
        <v>2.0703</v>
      </c>
    </row>
    <row r="29" spans="1:24" x14ac:dyDescent="0.2">
      <c r="A29" s="219" t="s">
        <v>186</v>
      </c>
      <c r="B29" s="273">
        <v>10359</v>
      </c>
      <c r="C29" s="273"/>
      <c r="D29" s="273">
        <v>492</v>
      </c>
      <c r="E29" s="273">
        <v>437</v>
      </c>
      <c r="F29" s="273">
        <v>436</v>
      </c>
      <c r="G29" s="273">
        <v>402</v>
      </c>
      <c r="H29" s="273">
        <v>363</v>
      </c>
      <c r="I29" s="274">
        <v>314</v>
      </c>
      <c r="J29" s="274">
        <v>324</v>
      </c>
      <c r="K29" s="273">
        <v>293</v>
      </c>
      <c r="L29" s="273">
        <v>300</v>
      </c>
      <c r="M29" s="273">
        <v>293</v>
      </c>
      <c r="N29" s="280"/>
      <c r="O29" s="276">
        <v>4.6218882104274304</v>
      </c>
      <c r="P29" s="276">
        <v>4.1682563906905763</v>
      </c>
      <c r="Q29" s="276">
        <v>4.223578417126804</v>
      </c>
      <c r="R29" s="276">
        <v>4</v>
      </c>
      <c r="S29" s="276">
        <v>3.6644457904300425</v>
      </c>
      <c r="T29" s="277">
        <v>3.2</v>
      </c>
      <c r="U29" s="277">
        <v>3.2674465510286401</v>
      </c>
      <c r="V29" s="281">
        <v>2.9535999999999998</v>
      </c>
      <c r="W29" s="281">
        <v>2.9630000000000001</v>
      </c>
      <c r="X29" s="279">
        <v>2.8285</v>
      </c>
    </row>
    <row r="30" spans="1:24" ht="19.5" customHeight="1" x14ac:dyDescent="0.2">
      <c r="A30" s="219" t="s">
        <v>187</v>
      </c>
      <c r="B30" s="273">
        <v>6419</v>
      </c>
      <c r="C30" s="273"/>
      <c r="D30" s="273">
        <v>23</v>
      </c>
      <c r="E30" s="273">
        <v>20</v>
      </c>
      <c r="F30" s="273">
        <v>16</v>
      </c>
      <c r="G30" s="273">
        <v>16</v>
      </c>
      <c r="H30" s="273">
        <v>10</v>
      </c>
      <c r="I30" s="274">
        <v>7</v>
      </c>
      <c r="J30" s="274">
        <v>10</v>
      </c>
      <c r="K30" s="273">
        <v>11</v>
      </c>
      <c r="L30" s="273">
        <v>10</v>
      </c>
      <c r="M30" s="273">
        <v>10</v>
      </c>
      <c r="N30" s="280"/>
      <c r="O30" s="276">
        <v>0.34690799396681749</v>
      </c>
      <c r="P30" s="276">
        <v>0.30604437643458299</v>
      </c>
      <c r="Q30" s="276">
        <v>0.24810048069468132</v>
      </c>
      <c r="R30" s="276">
        <v>0.3</v>
      </c>
      <c r="S30" s="276">
        <v>0.15835312747426761</v>
      </c>
      <c r="T30" s="277">
        <v>0.1</v>
      </c>
      <c r="U30" s="277">
        <v>0.15860428231562251</v>
      </c>
      <c r="V30" s="281">
        <v>0.17430000000000001</v>
      </c>
      <c r="W30" s="281">
        <v>0.15770000000000001</v>
      </c>
      <c r="X30" s="279">
        <v>0.15579999999999999</v>
      </c>
    </row>
    <row r="31" spans="1:24" ht="14.25" x14ac:dyDescent="0.2">
      <c r="A31" s="224" t="s">
        <v>326</v>
      </c>
      <c r="B31" s="273">
        <v>1418</v>
      </c>
      <c r="C31" s="273"/>
      <c r="D31" s="282" t="s">
        <v>197</v>
      </c>
      <c r="E31" s="282" t="s">
        <v>197</v>
      </c>
      <c r="F31" s="282" t="s">
        <v>197</v>
      </c>
      <c r="G31" s="282" t="s">
        <v>197</v>
      </c>
      <c r="H31" s="282" t="s">
        <v>197</v>
      </c>
      <c r="I31" s="284" t="s">
        <v>197</v>
      </c>
      <c r="J31" s="284" t="s">
        <v>197</v>
      </c>
      <c r="K31" s="273">
        <v>0</v>
      </c>
      <c r="L31" s="273">
        <v>0</v>
      </c>
      <c r="M31" s="273">
        <v>0</v>
      </c>
      <c r="N31" s="280"/>
      <c r="O31" s="282" t="s">
        <v>197</v>
      </c>
      <c r="P31" s="282" t="s">
        <v>197</v>
      </c>
      <c r="Q31" s="282" t="s">
        <v>197</v>
      </c>
      <c r="R31" s="282" t="s">
        <v>197</v>
      </c>
      <c r="S31" s="282" t="s">
        <v>197</v>
      </c>
      <c r="T31" s="284" t="s">
        <v>197</v>
      </c>
      <c r="U31" s="284" t="s">
        <v>197</v>
      </c>
      <c r="V31" s="273">
        <v>0</v>
      </c>
      <c r="W31" s="273">
        <v>0</v>
      </c>
      <c r="X31" s="279">
        <v>0</v>
      </c>
    </row>
    <row r="32" spans="1:24" x14ac:dyDescent="0.2">
      <c r="A32" s="219" t="s">
        <v>189</v>
      </c>
      <c r="B32" s="273">
        <v>6403</v>
      </c>
      <c r="C32" s="273"/>
      <c r="D32" s="273">
        <v>322</v>
      </c>
      <c r="E32" s="273">
        <v>326</v>
      </c>
      <c r="F32" s="273">
        <v>307</v>
      </c>
      <c r="G32" s="273">
        <v>311</v>
      </c>
      <c r="H32" s="273">
        <v>290</v>
      </c>
      <c r="I32" s="274">
        <v>272</v>
      </c>
      <c r="J32" s="274">
        <v>280</v>
      </c>
      <c r="K32" s="273">
        <v>289</v>
      </c>
      <c r="L32" s="273">
        <v>292</v>
      </c>
      <c r="M32" s="273">
        <v>301</v>
      </c>
      <c r="N32" s="280"/>
      <c r="O32" s="276">
        <v>4.7902409997024691</v>
      </c>
      <c r="P32" s="276">
        <v>4.9088992621593137</v>
      </c>
      <c r="Q32" s="276">
        <v>4.689170612494272</v>
      </c>
      <c r="R32" s="276">
        <v>5</v>
      </c>
      <c r="S32" s="276">
        <v>4.6887631366208566</v>
      </c>
      <c r="T32" s="277">
        <v>4.5</v>
      </c>
      <c r="U32" s="277">
        <v>4.6029919447640966</v>
      </c>
      <c r="V32" s="281">
        <v>4.7610999999999999</v>
      </c>
      <c r="W32" s="281">
        <v>4.7058999999999997</v>
      </c>
      <c r="X32" s="279">
        <v>4.7008999999999999</v>
      </c>
    </row>
    <row r="33" spans="1:24" x14ac:dyDescent="0.2">
      <c r="A33" s="219" t="s">
        <v>190</v>
      </c>
      <c r="B33" s="273">
        <v>19751</v>
      </c>
      <c r="C33" s="273"/>
      <c r="D33" s="273">
        <v>1119</v>
      </c>
      <c r="E33" s="273">
        <v>1091</v>
      </c>
      <c r="F33" s="273">
        <v>1074</v>
      </c>
      <c r="G33" s="273">
        <v>1043</v>
      </c>
      <c r="H33" s="273">
        <v>1033</v>
      </c>
      <c r="I33" s="274">
        <v>1033</v>
      </c>
      <c r="J33" s="274">
        <v>1034</v>
      </c>
      <c r="K33" s="273">
        <v>1046</v>
      </c>
      <c r="L33" s="273">
        <v>1115</v>
      </c>
      <c r="M33" s="273">
        <v>1146</v>
      </c>
      <c r="N33" s="280"/>
      <c r="O33" s="276">
        <v>5.82145458328998</v>
      </c>
      <c r="P33" s="276">
        <v>5.7189285527074487</v>
      </c>
      <c r="Q33" s="276">
        <v>5.702755800987628</v>
      </c>
      <c r="R33" s="276">
        <v>5.6</v>
      </c>
      <c r="S33" s="276">
        <v>5.5454155035430528</v>
      </c>
      <c r="T33" s="277">
        <v>5.6</v>
      </c>
      <c r="U33" s="277">
        <v>5.5540634903582751</v>
      </c>
      <c r="V33" s="281">
        <v>5.5308999999999999</v>
      </c>
      <c r="W33" s="281">
        <v>5.7796000000000003</v>
      </c>
      <c r="X33" s="279">
        <v>5.8022</v>
      </c>
    </row>
    <row r="34" spans="1:24" x14ac:dyDescent="0.2">
      <c r="A34" s="219" t="s">
        <v>191</v>
      </c>
      <c r="B34" s="273">
        <v>6205</v>
      </c>
      <c r="C34" s="273"/>
      <c r="D34" s="273">
        <v>572</v>
      </c>
      <c r="E34" s="273">
        <v>565</v>
      </c>
      <c r="F34" s="273">
        <v>568</v>
      </c>
      <c r="G34" s="273">
        <v>563</v>
      </c>
      <c r="H34" s="273">
        <v>587</v>
      </c>
      <c r="I34" s="274">
        <v>604</v>
      </c>
      <c r="J34" s="274">
        <v>622</v>
      </c>
      <c r="K34" s="273">
        <v>660</v>
      </c>
      <c r="L34" s="273">
        <v>684</v>
      </c>
      <c r="M34" s="273">
        <v>753</v>
      </c>
      <c r="N34" s="280"/>
      <c r="O34" s="276">
        <v>9.6507508014172441</v>
      </c>
      <c r="P34" s="276">
        <v>9.5892735913102509</v>
      </c>
      <c r="Q34" s="276">
        <v>9.8201936376210242</v>
      </c>
      <c r="R34" s="276">
        <v>9.8000000000000007</v>
      </c>
      <c r="S34" s="276">
        <v>10.192741795450599</v>
      </c>
      <c r="T34" s="277">
        <v>10.5</v>
      </c>
      <c r="U34" s="277">
        <v>10.665294924554184</v>
      </c>
      <c r="V34" s="281">
        <v>11.105499999999999</v>
      </c>
      <c r="W34" s="281">
        <v>11.2242</v>
      </c>
      <c r="X34" s="279">
        <v>12.135400000000001</v>
      </c>
    </row>
    <row r="35" spans="1:24" ht="19.5" customHeight="1" x14ac:dyDescent="0.2">
      <c r="A35" s="219" t="s">
        <v>192</v>
      </c>
      <c r="B35" s="273">
        <v>5499</v>
      </c>
      <c r="C35" s="273"/>
      <c r="D35" s="273">
        <v>368</v>
      </c>
      <c r="E35" s="273">
        <v>358</v>
      </c>
      <c r="F35" s="273">
        <v>371</v>
      </c>
      <c r="G35" s="273">
        <v>362</v>
      </c>
      <c r="H35" s="273">
        <v>370</v>
      </c>
      <c r="I35" s="274">
        <v>407</v>
      </c>
      <c r="J35" s="274">
        <v>419</v>
      </c>
      <c r="K35" s="273">
        <v>416</v>
      </c>
      <c r="L35" s="273">
        <v>412</v>
      </c>
      <c r="M35" s="273">
        <v>394</v>
      </c>
      <c r="N35" s="280"/>
      <c r="O35" s="276">
        <v>6.6836178714130039</v>
      </c>
      <c r="P35" s="276">
        <v>6.7028646320913685</v>
      </c>
      <c r="Q35" s="276">
        <v>7.0518912754229239</v>
      </c>
      <c r="R35" s="276">
        <v>7</v>
      </c>
      <c r="S35" s="276">
        <v>7.1830712483013013</v>
      </c>
      <c r="T35" s="277">
        <v>8</v>
      </c>
      <c r="U35" s="277">
        <v>8.1485803189420469</v>
      </c>
      <c r="V35" s="281">
        <v>7.9785000000000004</v>
      </c>
      <c r="W35" s="281">
        <v>7.6494999999999997</v>
      </c>
      <c r="X35" s="279">
        <v>7.1649000000000003</v>
      </c>
    </row>
    <row r="36" spans="1:24" x14ac:dyDescent="0.2">
      <c r="A36" s="219" t="s">
        <v>193</v>
      </c>
      <c r="B36" s="273">
        <v>11748</v>
      </c>
      <c r="C36" s="273"/>
      <c r="D36" s="273">
        <v>99</v>
      </c>
      <c r="E36" s="273">
        <v>102</v>
      </c>
      <c r="F36" s="273">
        <v>100</v>
      </c>
      <c r="G36" s="273">
        <v>100</v>
      </c>
      <c r="H36" s="273">
        <v>80</v>
      </c>
      <c r="I36" s="274">
        <v>84</v>
      </c>
      <c r="J36" s="274">
        <v>90</v>
      </c>
      <c r="K36" s="273">
        <v>94</v>
      </c>
      <c r="L36" s="273">
        <v>121</v>
      </c>
      <c r="M36" s="273">
        <v>124</v>
      </c>
      <c r="N36" s="280"/>
      <c r="O36" s="276">
        <v>0.89804063860667638</v>
      </c>
      <c r="P36" s="276">
        <v>0.92224231464737794</v>
      </c>
      <c r="Q36" s="276">
        <v>0.92013249907986738</v>
      </c>
      <c r="R36" s="276">
        <v>0.9</v>
      </c>
      <c r="S36" s="276">
        <v>0.73985018033848149</v>
      </c>
      <c r="T36" s="277">
        <v>0.8</v>
      </c>
      <c r="U36" s="277">
        <v>0.82410035711015484</v>
      </c>
      <c r="V36" s="281">
        <v>0.84560000000000002</v>
      </c>
      <c r="W36" s="281">
        <v>1.06</v>
      </c>
      <c r="X36" s="279">
        <v>1.0555000000000001</v>
      </c>
    </row>
    <row r="37" spans="1:24" ht="19.5" customHeight="1" x14ac:dyDescent="0.2">
      <c r="A37" s="243" t="s">
        <v>194</v>
      </c>
      <c r="B37" s="285">
        <v>300112</v>
      </c>
      <c r="C37" s="285"/>
      <c r="D37" s="285">
        <v>11101</v>
      </c>
      <c r="E37" s="285">
        <v>11024</v>
      </c>
      <c r="F37" s="285">
        <v>11011</v>
      </c>
      <c r="G37" s="285">
        <v>10934</v>
      </c>
      <c r="H37" s="285">
        <v>10870</v>
      </c>
      <c r="I37" s="286">
        <v>10634</v>
      </c>
      <c r="J37" s="286">
        <v>10566</v>
      </c>
      <c r="K37" s="285">
        <v>10531</v>
      </c>
      <c r="L37" s="285">
        <v>10491</v>
      </c>
      <c r="M37" s="285">
        <v>10437</v>
      </c>
      <c r="N37" s="287"/>
      <c r="O37" s="288">
        <v>3.7580570902394106</v>
      </c>
      <c r="P37" s="288">
        <v>3.7768816743809976</v>
      </c>
      <c r="Q37" s="288">
        <v>3.8869944012595399</v>
      </c>
      <c r="R37" s="288">
        <v>3.9</v>
      </c>
      <c r="S37" s="288">
        <v>3.928428158915219</v>
      </c>
      <c r="T37" s="289">
        <v>3.9</v>
      </c>
      <c r="U37" s="289">
        <v>3.8123209479206506</v>
      </c>
      <c r="V37" s="288">
        <v>3.6916000000000002</v>
      </c>
      <c r="W37" s="288">
        <v>3.6029</v>
      </c>
      <c r="X37" s="290">
        <v>3.4777</v>
      </c>
    </row>
    <row r="38" spans="1:24" x14ac:dyDescent="0.2">
      <c r="A38" s="159" t="s">
        <v>953</v>
      </c>
    </row>
    <row r="39" spans="1:24" x14ac:dyDescent="0.2">
      <c r="A39" s="11" t="s">
        <v>333</v>
      </c>
    </row>
  </sheetData>
  <sortState ref="A5:T36">
    <sortCondition ref="A5:A36"/>
  </sortState>
  <mergeCells count="2">
    <mergeCell ref="D3:M3"/>
    <mergeCell ref="O3:X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AA40"/>
  <sheetViews>
    <sheetView zoomScale="70" zoomScaleNormal="70" workbookViewId="0"/>
  </sheetViews>
  <sheetFormatPr defaultRowHeight="12.75" x14ac:dyDescent="0.2"/>
  <cols>
    <col min="1" max="1" width="18.140625" customWidth="1"/>
    <col min="4" max="4" width="2.42578125" customWidth="1"/>
    <col min="7" max="7" width="2.42578125" customWidth="1"/>
  </cols>
  <sheetData>
    <row r="1" spans="1:27" x14ac:dyDescent="0.2">
      <c r="A1" s="14" t="s">
        <v>63</v>
      </c>
    </row>
    <row r="2" spans="1:27" ht="14.25" x14ac:dyDescent="0.2">
      <c r="A2" s="158" t="s">
        <v>453</v>
      </c>
      <c r="K2" s="66"/>
    </row>
    <row r="3" spans="1:27" x14ac:dyDescent="0.2">
      <c r="A3" s="1"/>
      <c r="B3" s="561" t="s">
        <v>103</v>
      </c>
      <c r="C3" s="561"/>
      <c r="D3" s="1"/>
      <c r="E3" s="561" t="s">
        <v>104</v>
      </c>
      <c r="F3" s="561"/>
      <c r="G3" s="1"/>
      <c r="H3" s="561" t="s">
        <v>55</v>
      </c>
      <c r="I3" s="561"/>
    </row>
    <row r="4" spans="1:27" x14ac:dyDescent="0.2">
      <c r="A4" s="3"/>
      <c r="B4" s="30" t="s">
        <v>53</v>
      </c>
      <c r="C4" s="30" t="s">
        <v>54</v>
      </c>
      <c r="D4" s="31"/>
      <c r="E4" s="30" t="s">
        <v>53</v>
      </c>
      <c r="F4" s="30" t="s">
        <v>54</v>
      </c>
      <c r="G4" s="31"/>
      <c r="H4" s="30" t="s">
        <v>53</v>
      </c>
      <c r="I4" s="30" t="s">
        <v>54</v>
      </c>
    </row>
    <row r="5" spans="1:27" x14ac:dyDescent="0.2">
      <c r="A5" s="3" t="s">
        <v>164</v>
      </c>
      <c r="B5" s="103">
        <v>89.798500000000004</v>
      </c>
      <c r="C5" s="103">
        <v>57.4803</v>
      </c>
      <c r="D5" s="103"/>
      <c r="E5" s="103">
        <v>89.206000000000003</v>
      </c>
      <c r="F5" s="103">
        <v>47.475000000000001</v>
      </c>
      <c r="G5" s="103"/>
      <c r="H5" s="103">
        <v>89.5</v>
      </c>
      <c r="I5" s="103">
        <v>52.381</v>
      </c>
      <c r="K5" s="39"/>
      <c r="L5" s="39"/>
      <c r="M5" s="39"/>
      <c r="N5" s="39"/>
      <c r="O5" s="39"/>
      <c r="P5" s="39"/>
      <c r="Q5" s="39"/>
      <c r="R5" s="39"/>
      <c r="T5" s="19"/>
      <c r="U5" s="19"/>
      <c r="V5" s="19"/>
      <c r="W5" s="19"/>
      <c r="X5" s="19"/>
      <c r="Y5" s="19"/>
      <c r="Z5" s="19"/>
      <c r="AA5" s="19"/>
    </row>
    <row r="6" spans="1:27" x14ac:dyDescent="0.2">
      <c r="A6" t="s">
        <v>165</v>
      </c>
      <c r="B6" s="103">
        <v>88.118799999999993</v>
      </c>
      <c r="C6" s="103">
        <v>60.393000000000001</v>
      </c>
      <c r="D6" s="103"/>
      <c r="E6" s="103">
        <v>81.691000000000003</v>
      </c>
      <c r="F6" s="103">
        <v>47.841999999999999</v>
      </c>
      <c r="G6" s="103"/>
      <c r="H6" s="103">
        <v>84.766800000000003</v>
      </c>
      <c r="I6" s="103">
        <v>54.014899999999997</v>
      </c>
      <c r="K6" s="39"/>
      <c r="L6" s="39"/>
      <c r="M6" s="39"/>
      <c r="N6" s="39"/>
      <c r="O6" s="39"/>
      <c r="P6" s="39"/>
      <c r="Q6" s="39"/>
      <c r="R6" s="39"/>
      <c r="T6" s="19"/>
      <c r="U6" s="19"/>
      <c r="V6" s="19"/>
      <c r="W6" s="19"/>
      <c r="X6" s="19"/>
      <c r="Y6" s="19"/>
      <c r="Z6" s="19"/>
      <c r="AA6" s="19"/>
    </row>
    <row r="7" spans="1:27" x14ac:dyDescent="0.2">
      <c r="A7" t="s">
        <v>166</v>
      </c>
      <c r="B7" s="103">
        <v>87.209299999999999</v>
      </c>
      <c r="C7" s="103">
        <v>64.319999999999993</v>
      </c>
      <c r="D7" s="103"/>
      <c r="E7" s="103">
        <v>80.174000000000007</v>
      </c>
      <c r="F7" s="103">
        <v>51.975000000000001</v>
      </c>
      <c r="G7" s="103"/>
      <c r="H7" s="103">
        <v>83.772300000000001</v>
      </c>
      <c r="I7" s="103">
        <v>58.1081</v>
      </c>
      <c r="K7" s="39"/>
      <c r="L7" s="39"/>
      <c r="M7" s="39"/>
      <c r="N7" s="39"/>
      <c r="O7" s="39"/>
      <c r="P7" s="39"/>
      <c r="Q7" s="39"/>
      <c r="R7" s="39"/>
      <c r="T7" s="19"/>
      <c r="U7" s="19"/>
      <c r="V7" s="19"/>
      <c r="W7" s="19"/>
      <c r="X7" s="19"/>
      <c r="Y7" s="19"/>
      <c r="Z7" s="19"/>
      <c r="AA7" s="19"/>
    </row>
    <row r="8" spans="1:27" x14ac:dyDescent="0.2">
      <c r="A8" t="s">
        <v>343</v>
      </c>
      <c r="B8" s="103">
        <v>96.010599999999997</v>
      </c>
      <c r="C8" s="103">
        <v>73.791300000000007</v>
      </c>
      <c r="D8" s="103"/>
      <c r="E8" s="103">
        <v>92.954999999999998</v>
      </c>
      <c r="F8" s="103">
        <v>58.104999999999997</v>
      </c>
      <c r="G8" s="103"/>
      <c r="H8" s="103">
        <v>94.362700000000004</v>
      </c>
      <c r="I8" s="103">
        <v>65.869</v>
      </c>
      <c r="K8" s="39"/>
      <c r="L8" s="39"/>
      <c r="M8" s="39"/>
      <c r="N8" s="39"/>
      <c r="O8" s="39"/>
      <c r="P8" s="39"/>
      <c r="Q8" s="39"/>
      <c r="R8" s="39"/>
      <c r="T8" s="19"/>
      <c r="U8" s="19"/>
      <c r="V8" s="19"/>
      <c r="W8" s="19"/>
      <c r="X8" s="19"/>
      <c r="Y8" s="19"/>
      <c r="Z8" s="19"/>
      <c r="AA8" s="19"/>
    </row>
    <row r="9" spans="1:27" x14ac:dyDescent="0.2">
      <c r="A9" t="s">
        <v>342</v>
      </c>
      <c r="B9" s="103">
        <v>94.010099999999994</v>
      </c>
      <c r="C9" s="103">
        <v>76.770200000000003</v>
      </c>
      <c r="D9" s="103"/>
      <c r="E9" s="103">
        <v>89.271000000000001</v>
      </c>
      <c r="F9" s="103">
        <v>65.674999999999997</v>
      </c>
      <c r="G9" s="103"/>
      <c r="H9" s="103">
        <v>91.528999999999996</v>
      </c>
      <c r="I9" s="103">
        <v>70.994600000000005</v>
      </c>
      <c r="K9" s="39"/>
      <c r="L9" s="39"/>
      <c r="M9" s="39"/>
      <c r="N9" s="39"/>
      <c r="O9" s="39"/>
      <c r="P9" s="39"/>
      <c r="Q9" s="39"/>
      <c r="R9" s="39"/>
      <c r="T9" s="19"/>
      <c r="U9" s="19"/>
      <c r="V9" s="19"/>
      <c r="W9" s="19"/>
      <c r="X9" s="19"/>
      <c r="Y9" s="19"/>
      <c r="Z9" s="19"/>
      <c r="AA9" s="19"/>
    </row>
    <row r="10" spans="1:27" ht="19.5" customHeight="1" x14ac:dyDescent="0.2">
      <c r="A10" t="s">
        <v>168</v>
      </c>
      <c r="B10" s="103">
        <v>87.555599999999998</v>
      </c>
      <c r="C10" s="103">
        <v>55.963299999999997</v>
      </c>
      <c r="D10" s="103"/>
      <c r="E10" s="103">
        <v>86.694000000000003</v>
      </c>
      <c r="F10" s="103">
        <v>50</v>
      </c>
      <c r="G10" s="103"/>
      <c r="H10" s="103">
        <v>87.1036</v>
      </c>
      <c r="I10" s="103">
        <v>52.954500000000003</v>
      </c>
      <c r="K10" s="39"/>
      <c r="L10" s="39"/>
      <c r="M10" s="39"/>
      <c r="N10" s="39"/>
      <c r="O10" s="39"/>
      <c r="P10" s="39"/>
      <c r="Q10" s="39"/>
      <c r="R10" s="39"/>
      <c r="T10" s="19"/>
      <c r="U10" s="19"/>
      <c r="V10" s="19"/>
      <c r="W10" s="19"/>
      <c r="X10" s="19"/>
      <c r="Y10" s="19"/>
      <c r="Z10" s="19"/>
      <c r="AA10" s="19"/>
    </row>
    <row r="11" spans="1:27" x14ac:dyDescent="0.2">
      <c r="A11" t="s">
        <v>344</v>
      </c>
      <c r="B11" s="103">
        <v>88.874700000000004</v>
      </c>
      <c r="C11" s="103">
        <v>65.749700000000004</v>
      </c>
      <c r="D11" s="103"/>
      <c r="E11" s="103">
        <v>79.873000000000005</v>
      </c>
      <c r="F11" s="103">
        <v>51.780999999999999</v>
      </c>
      <c r="G11" s="103"/>
      <c r="H11" s="103">
        <v>84.364999999999995</v>
      </c>
      <c r="I11" s="103">
        <v>58.750900000000001</v>
      </c>
      <c r="K11" s="39"/>
      <c r="L11" s="39"/>
      <c r="M11" s="39"/>
      <c r="N11" s="39"/>
      <c r="O11" s="39"/>
      <c r="P11" s="39"/>
      <c r="Q11" s="39"/>
      <c r="R11" s="39"/>
      <c r="T11" s="19"/>
      <c r="U11" s="19"/>
      <c r="V11" s="19"/>
      <c r="W11" s="19"/>
      <c r="X11" s="19"/>
      <c r="Y11" s="19"/>
      <c r="Z11" s="19"/>
      <c r="AA11" s="19"/>
    </row>
    <row r="12" spans="1:27" x14ac:dyDescent="0.2">
      <c r="A12" t="s">
        <v>170</v>
      </c>
      <c r="B12" s="103">
        <v>81.278499999999994</v>
      </c>
      <c r="C12" s="103">
        <v>58.054200000000002</v>
      </c>
      <c r="D12" s="103"/>
      <c r="E12" s="103">
        <v>72.331000000000003</v>
      </c>
      <c r="F12" s="103">
        <v>47.832000000000001</v>
      </c>
      <c r="G12" s="103"/>
      <c r="H12" s="103">
        <v>76.625299999999996</v>
      </c>
      <c r="I12" s="103">
        <v>52.527500000000003</v>
      </c>
      <c r="K12" s="39"/>
      <c r="L12" s="39"/>
      <c r="M12" s="39"/>
      <c r="N12" s="39"/>
      <c r="O12" s="39"/>
      <c r="P12" s="39"/>
      <c r="Q12" s="39"/>
      <c r="R12" s="39"/>
      <c r="T12" s="19"/>
      <c r="U12" s="19"/>
      <c r="V12" s="19"/>
      <c r="W12" s="19"/>
      <c r="X12" s="19"/>
      <c r="Y12" s="19"/>
      <c r="Z12" s="19"/>
      <c r="AA12" s="19"/>
    </row>
    <row r="13" spans="1:27" x14ac:dyDescent="0.2">
      <c r="A13" t="s">
        <v>171</v>
      </c>
      <c r="B13" s="103">
        <v>90.953900000000004</v>
      </c>
      <c r="C13" s="103">
        <v>62.734999999999999</v>
      </c>
      <c r="D13" s="103"/>
      <c r="E13" s="103">
        <v>84.936000000000007</v>
      </c>
      <c r="F13" s="103">
        <v>45.469000000000001</v>
      </c>
      <c r="G13" s="103"/>
      <c r="H13" s="103">
        <v>87.905799999999999</v>
      </c>
      <c r="I13" s="103">
        <v>53.640799999999999</v>
      </c>
      <c r="K13" s="39"/>
      <c r="L13" s="39"/>
      <c r="M13" s="39"/>
      <c r="N13" s="39"/>
      <c r="O13" s="39"/>
      <c r="P13" s="39"/>
      <c r="Q13" s="39"/>
      <c r="R13" s="39"/>
      <c r="T13" s="19"/>
      <c r="U13" s="19"/>
      <c r="V13" s="19"/>
      <c r="W13" s="19"/>
      <c r="X13" s="19"/>
      <c r="Y13" s="19"/>
      <c r="Z13" s="19"/>
      <c r="AA13" s="19"/>
    </row>
    <row r="14" spans="1:27" x14ac:dyDescent="0.2">
      <c r="A14" t="s">
        <v>172</v>
      </c>
      <c r="B14" s="103">
        <v>96.945300000000003</v>
      </c>
      <c r="C14" s="103">
        <v>82.316100000000006</v>
      </c>
      <c r="D14" s="103"/>
      <c r="E14" s="103">
        <v>93.741</v>
      </c>
      <c r="F14" s="103">
        <v>76.614000000000004</v>
      </c>
      <c r="G14" s="103"/>
      <c r="H14" s="103">
        <v>95.227400000000003</v>
      </c>
      <c r="I14" s="103">
        <v>79.341300000000004</v>
      </c>
      <c r="K14" s="39"/>
      <c r="L14" s="39"/>
      <c r="M14" s="39"/>
      <c r="N14" s="39"/>
      <c r="O14" s="39"/>
      <c r="P14" s="39"/>
      <c r="Q14" s="39"/>
      <c r="R14" s="39"/>
      <c r="T14" s="19"/>
      <c r="U14" s="19"/>
      <c r="V14" s="19"/>
      <c r="W14" s="19"/>
      <c r="X14" s="19"/>
      <c r="Y14" s="19"/>
      <c r="Z14" s="19"/>
      <c r="AA14" s="19"/>
    </row>
    <row r="15" spans="1:27" ht="19.5" customHeight="1" x14ac:dyDescent="0.2">
      <c r="A15" t="s">
        <v>173</v>
      </c>
      <c r="B15" s="103">
        <v>89.322400000000002</v>
      </c>
      <c r="C15" s="103">
        <v>73.333299999999994</v>
      </c>
      <c r="D15" s="103"/>
      <c r="E15" s="103">
        <v>84.853999999999999</v>
      </c>
      <c r="F15" s="103">
        <v>60.47</v>
      </c>
      <c r="G15" s="103"/>
      <c r="H15" s="103">
        <v>86.956500000000005</v>
      </c>
      <c r="I15" s="103">
        <v>67.078999999999994</v>
      </c>
      <c r="K15" s="39"/>
      <c r="L15" s="39"/>
      <c r="M15" s="39"/>
      <c r="N15" s="39"/>
      <c r="O15" s="39"/>
      <c r="P15" s="39"/>
      <c r="Q15" s="39"/>
      <c r="R15" s="39"/>
      <c r="T15" s="19"/>
      <c r="U15" s="19"/>
      <c r="V15" s="19"/>
      <c r="W15" s="19"/>
      <c r="X15" s="19"/>
      <c r="Y15" s="19"/>
      <c r="Z15" s="19"/>
      <c r="AA15" s="19"/>
    </row>
    <row r="16" spans="1:27" x14ac:dyDescent="0.2">
      <c r="A16" t="s">
        <v>174</v>
      </c>
      <c r="B16" s="103">
        <v>98.115899999999996</v>
      </c>
      <c r="C16" s="103">
        <v>90.393699999999995</v>
      </c>
      <c r="D16" s="103"/>
      <c r="E16" s="103">
        <v>95.399000000000001</v>
      </c>
      <c r="F16" s="103">
        <v>83.382000000000005</v>
      </c>
      <c r="G16" s="103"/>
      <c r="H16" s="103">
        <v>96.710999999999999</v>
      </c>
      <c r="I16" s="103">
        <v>86.736999999999995</v>
      </c>
      <c r="K16" s="39"/>
      <c r="L16" s="39"/>
      <c r="M16" s="39"/>
      <c r="N16" s="39"/>
      <c r="O16" s="39"/>
      <c r="P16" s="39"/>
      <c r="Q16" s="39"/>
      <c r="R16" s="39"/>
      <c r="T16" s="19"/>
      <c r="U16" s="19"/>
      <c r="V16" s="19"/>
      <c r="W16" s="19"/>
      <c r="X16" s="19"/>
      <c r="Y16" s="19"/>
      <c r="Z16" s="19"/>
      <c r="AA16" s="19"/>
    </row>
    <row r="17" spans="1:27" x14ac:dyDescent="0.2">
      <c r="A17" s="219" t="s">
        <v>175</v>
      </c>
      <c r="B17" s="103">
        <v>89.206000000000003</v>
      </c>
      <c r="C17" s="103">
        <v>68.947999999999993</v>
      </c>
      <c r="D17" s="103"/>
      <c r="E17" s="103">
        <v>86.335999999999999</v>
      </c>
      <c r="F17" s="103">
        <v>58.198</v>
      </c>
      <c r="G17" s="103"/>
      <c r="H17" s="103">
        <v>87.752600000000001</v>
      </c>
      <c r="I17" s="103">
        <v>63.539000000000001</v>
      </c>
      <c r="K17" s="39"/>
      <c r="L17" s="39"/>
      <c r="M17" s="39"/>
      <c r="N17" s="39"/>
      <c r="O17" s="39"/>
      <c r="P17" s="39"/>
      <c r="Q17" s="39"/>
      <c r="R17" s="39"/>
      <c r="T17" s="19"/>
      <c r="U17" s="19"/>
      <c r="V17" s="19"/>
      <c r="W17" s="19"/>
      <c r="X17" s="19"/>
      <c r="Y17" s="19"/>
      <c r="Z17" s="19"/>
      <c r="AA17" s="19"/>
    </row>
    <row r="18" spans="1:27" x14ac:dyDescent="0.2">
      <c r="A18" t="s">
        <v>176</v>
      </c>
      <c r="B18" s="103">
        <v>86.911299999999997</v>
      </c>
      <c r="C18" s="103">
        <v>62.329099999999997</v>
      </c>
      <c r="D18" s="103"/>
      <c r="E18" s="103">
        <v>82.134</v>
      </c>
      <c r="F18" s="103">
        <v>51.932000000000002</v>
      </c>
      <c r="G18" s="103"/>
      <c r="H18" s="103">
        <v>84.421700000000001</v>
      </c>
      <c r="I18" s="103">
        <v>57.046799999999998</v>
      </c>
      <c r="K18" s="39"/>
      <c r="L18" s="39"/>
      <c r="M18" s="39"/>
      <c r="N18" s="39"/>
      <c r="O18" s="39"/>
      <c r="P18" s="39"/>
      <c r="Q18" s="39"/>
      <c r="R18" s="39"/>
      <c r="T18" s="19"/>
      <c r="U18" s="19"/>
      <c r="V18" s="19"/>
      <c r="W18" s="19"/>
      <c r="X18" s="19"/>
      <c r="Y18" s="19"/>
      <c r="Z18" s="19"/>
      <c r="AA18" s="19"/>
    </row>
    <row r="19" spans="1:27" x14ac:dyDescent="0.2">
      <c r="A19" t="s">
        <v>177</v>
      </c>
      <c r="B19" s="103">
        <v>90.987300000000005</v>
      </c>
      <c r="C19" s="103">
        <v>74.084100000000007</v>
      </c>
      <c r="D19" s="103"/>
      <c r="E19" s="103">
        <v>90.204999999999998</v>
      </c>
      <c r="F19" s="103">
        <v>63.125999999999998</v>
      </c>
      <c r="G19" s="103"/>
      <c r="H19" s="103">
        <v>90.600399999999993</v>
      </c>
      <c r="I19" s="103">
        <v>68.477999999999994</v>
      </c>
      <c r="K19" s="39"/>
      <c r="L19" s="39"/>
      <c r="M19" s="39"/>
      <c r="N19" s="39"/>
      <c r="O19" s="39"/>
      <c r="P19" s="39"/>
      <c r="Q19" s="39"/>
      <c r="R19" s="39"/>
      <c r="T19" s="19"/>
      <c r="U19" s="19"/>
      <c r="V19" s="19"/>
      <c r="W19" s="19"/>
      <c r="X19" s="19"/>
      <c r="Y19" s="19"/>
      <c r="Z19" s="19"/>
      <c r="AA19" s="19"/>
    </row>
    <row r="20" spans="1:27" ht="19.5" customHeight="1" x14ac:dyDescent="0.2">
      <c r="A20" t="s">
        <v>178</v>
      </c>
      <c r="B20" s="103">
        <v>93.097800000000007</v>
      </c>
      <c r="C20" s="103">
        <v>67.171700000000001</v>
      </c>
      <c r="D20" s="103"/>
      <c r="E20" s="103">
        <v>87.677000000000007</v>
      </c>
      <c r="F20" s="103">
        <v>56.63</v>
      </c>
      <c r="G20" s="103"/>
      <c r="H20" s="103">
        <v>90.325199999999995</v>
      </c>
      <c r="I20" s="103">
        <v>61.943100000000001</v>
      </c>
      <c r="K20" s="39"/>
      <c r="L20" s="39"/>
      <c r="M20" s="39"/>
      <c r="N20" s="39"/>
      <c r="O20" s="39"/>
      <c r="P20" s="39"/>
      <c r="Q20" s="39"/>
      <c r="R20" s="39"/>
      <c r="T20" s="19"/>
      <c r="U20" s="19"/>
      <c r="V20" s="19"/>
      <c r="W20" s="19"/>
      <c r="X20" s="19"/>
      <c r="Y20" s="19"/>
      <c r="Z20" s="19"/>
      <c r="AA20" s="19"/>
    </row>
    <row r="21" spans="1:27" x14ac:dyDescent="0.2">
      <c r="A21" t="s">
        <v>179</v>
      </c>
      <c r="B21" s="103">
        <v>97.843699999999998</v>
      </c>
      <c r="C21" s="103">
        <v>83.806799999999996</v>
      </c>
      <c r="D21" s="103"/>
      <c r="E21" s="103">
        <v>94.594999999999999</v>
      </c>
      <c r="F21" s="103">
        <v>71.466999999999999</v>
      </c>
      <c r="G21" s="103"/>
      <c r="H21" s="103">
        <v>96.144000000000005</v>
      </c>
      <c r="I21" s="103">
        <v>77.441500000000005</v>
      </c>
      <c r="K21" s="39"/>
      <c r="L21" s="39"/>
      <c r="M21" s="39"/>
      <c r="N21" s="39"/>
      <c r="O21" s="39"/>
      <c r="P21" s="39"/>
      <c r="Q21" s="39"/>
      <c r="R21" s="39"/>
      <c r="T21" s="19"/>
      <c r="U21" s="19"/>
      <c r="V21" s="19"/>
      <c r="W21" s="19"/>
      <c r="X21" s="19"/>
      <c r="Y21" s="19"/>
      <c r="Z21" s="19"/>
      <c r="AA21" s="19"/>
    </row>
    <row r="22" spans="1:27" x14ac:dyDescent="0.2">
      <c r="A22" t="s">
        <v>180</v>
      </c>
      <c r="B22" s="103">
        <v>88.362099999999998</v>
      </c>
      <c r="C22" s="103">
        <v>62.8842</v>
      </c>
      <c r="D22" s="103"/>
      <c r="E22" s="103">
        <v>84.444000000000003</v>
      </c>
      <c r="F22" s="103">
        <v>47.569000000000003</v>
      </c>
      <c r="G22" s="103"/>
      <c r="H22" s="103">
        <v>86.3399</v>
      </c>
      <c r="I22" s="103">
        <v>54.799100000000003</v>
      </c>
      <c r="K22" s="39"/>
      <c r="L22" s="39"/>
      <c r="M22" s="39"/>
      <c r="N22" s="39"/>
      <c r="O22" s="39"/>
      <c r="P22" s="39"/>
      <c r="Q22" s="39"/>
      <c r="R22" s="39"/>
      <c r="T22" s="19"/>
      <c r="U22" s="19"/>
      <c r="V22" s="19"/>
      <c r="W22" s="19"/>
      <c r="X22" s="19"/>
      <c r="Y22" s="19"/>
      <c r="Z22" s="19"/>
      <c r="AA22" s="19"/>
    </row>
    <row r="23" spans="1:27" x14ac:dyDescent="0.2">
      <c r="A23" t="s">
        <v>181</v>
      </c>
      <c r="B23" s="103">
        <v>90.109899999999996</v>
      </c>
      <c r="C23" s="103">
        <v>62.268500000000003</v>
      </c>
      <c r="D23" s="103"/>
      <c r="E23" s="103">
        <v>75.802999999999997</v>
      </c>
      <c r="F23" s="103">
        <v>43.213000000000001</v>
      </c>
      <c r="G23" s="103"/>
      <c r="H23" s="103">
        <v>82.863299999999995</v>
      </c>
      <c r="I23" s="103">
        <v>52.631599999999999</v>
      </c>
      <c r="K23" s="39"/>
      <c r="L23" s="39"/>
      <c r="M23" s="39"/>
      <c r="N23" s="39"/>
      <c r="O23" s="39"/>
      <c r="P23" s="39"/>
      <c r="Q23" s="39"/>
      <c r="R23" s="39"/>
      <c r="T23" s="19"/>
      <c r="U23" s="19"/>
      <c r="V23" s="19"/>
      <c r="W23" s="19"/>
      <c r="X23" s="19"/>
      <c r="Y23" s="19"/>
      <c r="Z23" s="19"/>
      <c r="AA23" s="19"/>
    </row>
    <row r="24" spans="1:27" x14ac:dyDescent="0.2">
      <c r="A24" s="34" t="s">
        <v>253</v>
      </c>
      <c r="B24" s="103">
        <v>94.736800000000002</v>
      </c>
      <c r="C24" s="103">
        <v>67.586200000000005</v>
      </c>
      <c r="D24" s="103"/>
      <c r="E24" s="103">
        <v>86.131</v>
      </c>
      <c r="F24" s="103">
        <v>62.222000000000001</v>
      </c>
      <c r="G24" s="103"/>
      <c r="H24" s="103">
        <v>90.0398</v>
      </c>
      <c r="I24" s="103">
        <v>65</v>
      </c>
      <c r="K24" s="39"/>
      <c r="L24" s="39"/>
      <c r="M24" s="39"/>
      <c r="N24" s="39"/>
      <c r="O24" s="39"/>
      <c r="P24" s="39"/>
      <c r="Q24" s="39"/>
      <c r="R24" s="39"/>
      <c r="T24" s="19"/>
      <c r="U24" s="19"/>
      <c r="V24" s="19"/>
      <c r="W24" s="19"/>
      <c r="X24" s="19"/>
      <c r="Y24" s="19"/>
      <c r="Z24" s="19"/>
      <c r="AA24" s="19"/>
    </row>
    <row r="25" spans="1:27" ht="19.5" customHeight="1" x14ac:dyDescent="0.2">
      <c r="A25" t="s">
        <v>182</v>
      </c>
      <c r="B25" s="103">
        <v>88.970600000000005</v>
      </c>
      <c r="C25" s="103">
        <v>67.053700000000006</v>
      </c>
      <c r="D25" s="103"/>
      <c r="E25" s="103">
        <v>88.903999999999996</v>
      </c>
      <c r="F25" s="103">
        <v>59.122999999999998</v>
      </c>
      <c r="G25" s="103"/>
      <c r="H25" s="103">
        <v>88.935900000000004</v>
      </c>
      <c r="I25" s="103">
        <v>63.037199999999999</v>
      </c>
      <c r="K25" s="39"/>
      <c r="L25" s="39"/>
      <c r="M25" s="39"/>
      <c r="N25" s="39"/>
      <c r="O25" s="39"/>
      <c r="P25" s="39"/>
      <c r="Q25" s="39"/>
      <c r="R25" s="39"/>
      <c r="T25" s="19"/>
      <c r="U25" s="19"/>
      <c r="V25" s="19"/>
      <c r="W25" s="19"/>
      <c r="X25" s="19"/>
      <c r="Y25" s="19"/>
      <c r="Z25" s="19"/>
      <c r="AA25" s="19"/>
    </row>
    <row r="26" spans="1:27" x14ac:dyDescent="0.2">
      <c r="A26" t="s">
        <v>183</v>
      </c>
      <c r="B26" s="103">
        <v>90.110500000000002</v>
      </c>
      <c r="C26" s="103">
        <v>68.677400000000006</v>
      </c>
      <c r="D26" s="103"/>
      <c r="E26" s="103">
        <v>86.882999999999996</v>
      </c>
      <c r="F26" s="103">
        <v>56.444000000000003</v>
      </c>
      <c r="G26" s="103"/>
      <c r="H26" s="103">
        <v>88.478499999999997</v>
      </c>
      <c r="I26" s="103">
        <v>62.4056</v>
      </c>
      <c r="K26" s="39"/>
      <c r="L26" s="39"/>
      <c r="M26" s="39"/>
      <c r="N26" s="39"/>
      <c r="O26" s="39"/>
      <c r="P26" s="39"/>
      <c r="Q26" s="39"/>
      <c r="R26" s="39"/>
      <c r="T26" s="19"/>
      <c r="U26" s="19"/>
      <c r="V26" s="19"/>
      <c r="W26" s="19"/>
      <c r="X26" s="19"/>
      <c r="Y26" s="19"/>
      <c r="Z26" s="19"/>
      <c r="AA26" s="19"/>
    </row>
    <row r="27" spans="1:27" x14ac:dyDescent="0.2">
      <c r="A27" t="s">
        <v>184</v>
      </c>
      <c r="B27" s="103">
        <v>83.870999999999995</v>
      </c>
      <c r="C27" s="103">
        <v>64.646500000000003</v>
      </c>
      <c r="D27" s="103"/>
      <c r="E27" s="103">
        <v>76.316000000000003</v>
      </c>
      <c r="F27" s="103">
        <v>47.457999999999998</v>
      </c>
      <c r="G27" s="103"/>
      <c r="H27" s="103">
        <v>79.710099999999997</v>
      </c>
      <c r="I27" s="103">
        <v>55.299500000000002</v>
      </c>
      <c r="K27" s="39"/>
      <c r="L27" s="39"/>
      <c r="M27" s="39"/>
      <c r="N27" s="39"/>
      <c r="O27" s="39"/>
      <c r="P27" s="39"/>
      <c r="Q27" s="39"/>
      <c r="R27" s="39"/>
      <c r="T27" s="19"/>
      <c r="U27" s="19"/>
      <c r="V27" s="19"/>
      <c r="W27" s="19"/>
      <c r="X27" s="19"/>
      <c r="Y27" s="19"/>
      <c r="Z27" s="19"/>
      <c r="AA27" s="19"/>
    </row>
    <row r="28" spans="1:27" x14ac:dyDescent="0.2">
      <c r="A28" t="s">
        <v>345</v>
      </c>
      <c r="B28" s="103">
        <v>90.936999999999998</v>
      </c>
      <c r="C28" s="103">
        <v>73.116699999999994</v>
      </c>
      <c r="D28" s="103"/>
      <c r="E28" s="103">
        <v>86.676000000000002</v>
      </c>
      <c r="F28" s="103">
        <v>58.128999999999998</v>
      </c>
      <c r="G28" s="103"/>
      <c r="H28" s="103">
        <v>88.6875</v>
      </c>
      <c r="I28" s="103">
        <v>65.524799999999999</v>
      </c>
      <c r="K28" s="39"/>
      <c r="L28" s="39"/>
      <c r="M28" s="39"/>
      <c r="N28" s="39"/>
      <c r="O28" s="39"/>
      <c r="P28" s="39"/>
      <c r="Q28" s="39"/>
      <c r="R28" s="39"/>
      <c r="T28" s="19"/>
      <c r="U28" s="19"/>
      <c r="V28" s="19"/>
      <c r="W28" s="19"/>
      <c r="X28" s="19"/>
      <c r="Y28" s="19"/>
      <c r="Z28" s="19"/>
      <c r="AA28" s="19"/>
    </row>
    <row r="29" spans="1:27" x14ac:dyDescent="0.2">
      <c r="A29" t="s">
        <v>186</v>
      </c>
      <c r="B29" s="103">
        <v>94.525099999999995</v>
      </c>
      <c r="C29" s="103">
        <v>73.241100000000003</v>
      </c>
      <c r="D29" s="103"/>
      <c r="E29" s="103">
        <v>92.055999999999997</v>
      </c>
      <c r="F29" s="103">
        <v>64.989000000000004</v>
      </c>
      <c r="G29" s="103"/>
      <c r="H29" s="103">
        <v>93.318100000000001</v>
      </c>
      <c r="I29" s="103">
        <v>69.006200000000007</v>
      </c>
      <c r="K29" s="39"/>
      <c r="L29" s="39"/>
      <c r="M29" s="39"/>
      <c r="N29" s="39"/>
      <c r="O29" s="39"/>
      <c r="P29" s="39"/>
      <c r="Q29" s="39"/>
      <c r="R29" s="39"/>
      <c r="T29" s="19"/>
      <c r="U29" s="19"/>
      <c r="V29" s="19"/>
      <c r="W29" s="19"/>
      <c r="X29" s="19"/>
      <c r="Y29" s="19"/>
      <c r="Z29" s="19"/>
      <c r="AA29" s="19"/>
    </row>
    <row r="30" spans="1:27" ht="19.5" customHeight="1" x14ac:dyDescent="0.2">
      <c r="A30" s="219" t="s">
        <v>187</v>
      </c>
      <c r="B30" s="103">
        <v>83.614900000000006</v>
      </c>
      <c r="C30" s="103">
        <v>68.402199999999993</v>
      </c>
      <c r="D30" s="103"/>
      <c r="E30" s="103">
        <v>78.057000000000002</v>
      </c>
      <c r="F30" s="103">
        <v>56.485999999999997</v>
      </c>
      <c r="G30" s="103"/>
      <c r="H30" s="103">
        <v>80.824200000000005</v>
      </c>
      <c r="I30" s="103">
        <v>62.178400000000003</v>
      </c>
      <c r="K30" s="39"/>
      <c r="L30" s="39"/>
      <c r="M30" s="39"/>
      <c r="N30" s="39"/>
      <c r="O30" s="39"/>
      <c r="P30" s="39"/>
      <c r="Q30" s="39"/>
      <c r="R30" s="39"/>
      <c r="T30" s="19"/>
      <c r="U30" s="19"/>
      <c r="V30" s="19"/>
      <c r="W30" s="19"/>
      <c r="X30" s="19"/>
      <c r="Y30" s="19"/>
      <c r="Z30" s="19"/>
      <c r="AA30" s="19"/>
    </row>
    <row r="31" spans="1:27" x14ac:dyDescent="0.2">
      <c r="A31" t="s">
        <v>188</v>
      </c>
      <c r="B31" s="103">
        <v>81.896600000000007</v>
      </c>
      <c r="C31" s="103">
        <v>72.321399999999997</v>
      </c>
      <c r="D31" s="103"/>
      <c r="E31" s="103">
        <v>73.972999999999999</v>
      </c>
      <c r="F31" s="103">
        <v>51.470999999999997</v>
      </c>
      <c r="G31" s="103"/>
      <c r="H31" s="103">
        <v>77.480900000000005</v>
      </c>
      <c r="I31" s="103">
        <v>60.887099999999997</v>
      </c>
      <c r="K31" s="39"/>
      <c r="L31" s="39"/>
      <c r="M31" s="39"/>
      <c r="N31" s="39"/>
      <c r="O31" s="39"/>
      <c r="P31" s="39"/>
      <c r="Q31" s="39"/>
      <c r="R31" s="39"/>
      <c r="T31" s="19"/>
      <c r="U31" s="19"/>
      <c r="V31" s="19"/>
      <c r="W31" s="19"/>
      <c r="X31" s="19"/>
      <c r="Y31" s="19"/>
      <c r="Z31" s="19"/>
      <c r="AA31" s="19"/>
    </row>
    <row r="32" spans="1:27" x14ac:dyDescent="0.2">
      <c r="A32" t="s">
        <v>189</v>
      </c>
      <c r="B32" s="103">
        <v>90.760900000000007</v>
      </c>
      <c r="C32" s="103">
        <v>72.6126</v>
      </c>
      <c r="D32" s="103"/>
      <c r="E32" s="103">
        <v>84.727000000000004</v>
      </c>
      <c r="F32" s="103">
        <v>59.612000000000002</v>
      </c>
      <c r="G32" s="103"/>
      <c r="H32" s="103">
        <v>87.749499999999998</v>
      </c>
      <c r="I32" s="103">
        <v>66.0428</v>
      </c>
      <c r="K32" s="39"/>
      <c r="L32" s="39"/>
      <c r="M32" s="39"/>
      <c r="N32" s="39"/>
      <c r="O32" s="39"/>
      <c r="P32" s="39"/>
      <c r="Q32" s="39"/>
      <c r="R32" s="39"/>
      <c r="T32" s="19"/>
      <c r="U32" s="19"/>
      <c r="V32" s="19"/>
      <c r="W32" s="19"/>
      <c r="X32" s="19"/>
      <c r="Y32" s="19"/>
      <c r="Z32" s="19"/>
      <c r="AA32" s="19"/>
    </row>
    <row r="33" spans="1:27" x14ac:dyDescent="0.2">
      <c r="A33" t="s">
        <v>190</v>
      </c>
      <c r="B33" s="103">
        <v>91.755600000000001</v>
      </c>
      <c r="C33" s="103">
        <v>71.878799999999998</v>
      </c>
      <c r="D33" s="103"/>
      <c r="E33" s="103">
        <v>86.947000000000003</v>
      </c>
      <c r="F33" s="103">
        <v>59.021999999999998</v>
      </c>
      <c r="G33" s="103"/>
      <c r="H33" s="103">
        <v>89.313900000000004</v>
      </c>
      <c r="I33" s="103">
        <v>65.436999999999998</v>
      </c>
      <c r="K33" s="39"/>
      <c r="L33" s="39"/>
      <c r="M33" s="39"/>
      <c r="N33" s="39"/>
      <c r="O33" s="39"/>
      <c r="P33" s="39"/>
      <c r="Q33" s="39"/>
      <c r="R33" s="39"/>
      <c r="T33" s="19"/>
      <c r="U33" s="19"/>
      <c r="V33" s="19"/>
      <c r="W33" s="19"/>
      <c r="X33" s="19"/>
      <c r="Y33" s="19"/>
      <c r="Z33" s="19"/>
      <c r="AA33" s="19"/>
    </row>
    <row r="34" spans="1:27" x14ac:dyDescent="0.2">
      <c r="A34" t="s">
        <v>191</v>
      </c>
      <c r="B34" s="103">
        <v>96.247699999999995</v>
      </c>
      <c r="C34" s="103">
        <v>80.933899999999994</v>
      </c>
      <c r="D34" s="103"/>
      <c r="E34" s="103">
        <v>93.659000000000006</v>
      </c>
      <c r="F34" s="103">
        <v>74.545000000000002</v>
      </c>
      <c r="G34" s="103"/>
      <c r="H34" s="103">
        <v>94.930899999999994</v>
      </c>
      <c r="I34" s="103">
        <v>77.631600000000006</v>
      </c>
      <c r="K34" s="39"/>
      <c r="L34" s="39"/>
      <c r="M34" s="39"/>
      <c r="N34" s="39"/>
      <c r="O34" s="39"/>
      <c r="P34" s="39"/>
      <c r="Q34" s="39"/>
      <c r="R34" s="39"/>
      <c r="T34" s="19"/>
      <c r="U34" s="19"/>
      <c r="V34" s="19"/>
      <c r="W34" s="19"/>
      <c r="X34" s="19"/>
      <c r="Y34" s="19"/>
      <c r="Z34" s="19"/>
      <c r="AA34" s="19"/>
    </row>
    <row r="35" spans="1:27" ht="19.5" customHeight="1" x14ac:dyDescent="0.2">
      <c r="A35" t="s">
        <v>192</v>
      </c>
      <c r="B35" s="103">
        <v>88.741699999999994</v>
      </c>
      <c r="C35" s="103">
        <v>67.627499999999998</v>
      </c>
      <c r="D35" s="103"/>
      <c r="E35" s="103">
        <v>86.29</v>
      </c>
      <c r="F35" s="103">
        <v>51.975000000000001</v>
      </c>
      <c r="G35" s="103"/>
      <c r="H35" s="103">
        <v>87.460499999999996</v>
      </c>
      <c r="I35" s="103">
        <v>59.549399999999999</v>
      </c>
      <c r="K35" s="39"/>
      <c r="L35" s="39"/>
      <c r="M35" s="39"/>
      <c r="N35" s="39"/>
      <c r="O35" s="39"/>
      <c r="P35" s="39"/>
      <c r="Q35" s="39"/>
      <c r="R35" s="39"/>
      <c r="T35" s="19"/>
      <c r="U35" s="19"/>
      <c r="V35" s="19"/>
      <c r="W35" s="19"/>
      <c r="X35" s="19"/>
      <c r="Y35" s="19"/>
      <c r="Z35" s="19"/>
      <c r="AA35" s="19"/>
    </row>
    <row r="36" spans="1:27" x14ac:dyDescent="0.2">
      <c r="A36" s="3" t="s">
        <v>193</v>
      </c>
      <c r="B36" s="103">
        <v>92.577699999999993</v>
      </c>
      <c r="C36" s="103">
        <v>67.305800000000005</v>
      </c>
      <c r="D36" s="103"/>
      <c r="E36" s="103">
        <v>86.566000000000003</v>
      </c>
      <c r="F36" s="103">
        <v>54.676000000000002</v>
      </c>
      <c r="G36" s="103"/>
      <c r="H36" s="103">
        <v>89.483900000000006</v>
      </c>
      <c r="I36" s="103">
        <v>60.814100000000003</v>
      </c>
      <c r="K36" s="39"/>
      <c r="L36" s="39"/>
      <c r="M36" s="39"/>
      <c r="N36" s="39"/>
      <c r="O36" s="39"/>
      <c r="P36" s="39"/>
      <c r="Q36" s="39"/>
      <c r="R36" s="39"/>
      <c r="T36" s="19"/>
      <c r="U36" s="19"/>
      <c r="V36" s="19"/>
      <c r="W36" s="19"/>
      <c r="X36" s="19"/>
      <c r="Y36" s="19"/>
      <c r="Z36" s="19"/>
      <c r="AA36" s="19"/>
    </row>
    <row r="37" spans="1:27" ht="19.5" customHeight="1" x14ac:dyDescent="0.2">
      <c r="A37" s="162" t="s">
        <v>265</v>
      </c>
      <c r="B37" s="104">
        <v>90.696899999999999</v>
      </c>
      <c r="C37" s="104">
        <v>69.489400000000003</v>
      </c>
      <c r="D37" s="104"/>
      <c r="E37" s="104">
        <v>86.375</v>
      </c>
      <c r="F37" s="104">
        <v>57.969000000000001</v>
      </c>
      <c r="G37" s="104"/>
      <c r="H37" s="104">
        <v>88.482500000000002</v>
      </c>
      <c r="I37" s="104">
        <v>63.600700000000003</v>
      </c>
      <c r="K37" s="39"/>
      <c r="L37" s="39"/>
      <c r="M37" s="39"/>
      <c r="N37" s="39"/>
      <c r="O37" s="39"/>
      <c r="P37" s="39"/>
      <c r="Q37" s="39"/>
      <c r="R37" s="39"/>
      <c r="T37" s="19"/>
      <c r="U37" s="19"/>
      <c r="V37" s="19"/>
      <c r="W37" s="19"/>
      <c r="X37" s="19"/>
      <c r="Y37" s="19"/>
      <c r="Z37" s="19"/>
      <c r="AA37" s="19"/>
    </row>
    <row r="38" spans="1:27" ht="14.25" customHeight="1" x14ac:dyDescent="0.2">
      <c r="A38" s="575" t="s">
        <v>299</v>
      </c>
      <c r="B38" s="575"/>
      <c r="C38" s="575"/>
      <c r="D38" s="575"/>
      <c r="E38" s="575"/>
      <c r="F38" s="575"/>
      <c r="G38" s="575"/>
      <c r="H38" s="575"/>
      <c r="I38" s="575"/>
      <c r="J38" s="575"/>
    </row>
    <row r="39" spans="1:27" x14ac:dyDescent="0.2">
      <c r="A39" s="11" t="s">
        <v>303</v>
      </c>
    </row>
    <row r="40" spans="1:27" x14ac:dyDescent="0.2">
      <c r="A40" s="192" t="s">
        <v>956</v>
      </c>
    </row>
  </sheetData>
  <sortState ref="A5:I36">
    <sortCondition ref="A5:A36"/>
  </sortState>
  <mergeCells count="4">
    <mergeCell ref="H3:I3"/>
    <mergeCell ref="E3:F3"/>
    <mergeCell ref="B3:C3"/>
    <mergeCell ref="A38:J38"/>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dimension ref="A1:G38"/>
  <sheetViews>
    <sheetView workbookViewId="0">
      <selection activeCell="B1" sqref="B1"/>
    </sheetView>
  </sheetViews>
  <sheetFormatPr defaultRowHeight="12.75" x14ac:dyDescent="0.2"/>
  <cols>
    <col min="1" max="1" width="19.85546875" customWidth="1"/>
    <col min="2" max="5" width="19.85546875" style="219" customWidth="1"/>
  </cols>
  <sheetData>
    <row r="1" spans="1:7" x14ac:dyDescent="0.2">
      <c r="A1" s="14" t="s">
        <v>63</v>
      </c>
    </row>
    <row r="2" spans="1:7" x14ac:dyDescent="0.2">
      <c r="A2" s="158" t="s">
        <v>452</v>
      </c>
      <c r="G2" s="66"/>
    </row>
    <row r="3" spans="1:7" s="18" customFormat="1" ht="39" customHeight="1" x14ac:dyDescent="0.2">
      <c r="A3" s="44"/>
      <c r="B3" s="434" t="s">
        <v>213</v>
      </c>
      <c r="C3" s="434" t="s">
        <v>214</v>
      </c>
      <c r="D3" s="434" t="s">
        <v>145</v>
      </c>
      <c r="E3" s="434" t="s">
        <v>6</v>
      </c>
    </row>
    <row r="4" spans="1:7" x14ac:dyDescent="0.2">
      <c r="A4" s="3" t="s">
        <v>164</v>
      </c>
      <c r="B4" s="136">
        <v>0</v>
      </c>
      <c r="C4" s="136" t="s">
        <v>245</v>
      </c>
      <c r="D4" s="136">
        <v>0</v>
      </c>
      <c r="E4" s="136" t="s">
        <v>245</v>
      </c>
    </row>
    <row r="5" spans="1:7" x14ac:dyDescent="0.2">
      <c r="A5" t="s">
        <v>165</v>
      </c>
      <c r="B5" s="137">
        <v>0</v>
      </c>
      <c r="C5" s="137">
        <v>0</v>
      </c>
      <c r="D5" s="137">
        <v>0</v>
      </c>
      <c r="E5" s="137">
        <v>15132</v>
      </c>
    </row>
    <row r="6" spans="1:7" x14ac:dyDescent="0.2">
      <c r="A6" t="s">
        <v>166</v>
      </c>
      <c r="B6" s="137">
        <v>0</v>
      </c>
      <c r="C6" s="137">
        <v>0</v>
      </c>
      <c r="D6" s="137">
        <v>0</v>
      </c>
      <c r="E6" s="137">
        <v>6713</v>
      </c>
    </row>
    <row r="7" spans="1:7" x14ac:dyDescent="0.2">
      <c r="A7" t="s">
        <v>343</v>
      </c>
      <c r="B7" s="137">
        <v>0</v>
      </c>
      <c r="C7" s="137">
        <v>51</v>
      </c>
      <c r="D7" s="137">
        <v>331</v>
      </c>
      <c r="E7" s="137">
        <v>4147</v>
      </c>
    </row>
    <row r="8" spans="1:7" x14ac:dyDescent="0.2">
      <c r="A8" t="s">
        <v>342</v>
      </c>
      <c r="B8" s="137">
        <v>21</v>
      </c>
      <c r="C8" s="137">
        <v>92</v>
      </c>
      <c r="D8" s="137">
        <v>0</v>
      </c>
      <c r="E8" s="137">
        <v>20756</v>
      </c>
    </row>
    <row r="9" spans="1:7" ht="19.5" customHeight="1" x14ac:dyDescent="0.2">
      <c r="A9" t="s">
        <v>168</v>
      </c>
      <c r="B9" s="137">
        <v>0</v>
      </c>
      <c r="C9" s="137">
        <v>0</v>
      </c>
      <c r="D9" s="137">
        <v>0</v>
      </c>
      <c r="E9" s="137">
        <v>2616</v>
      </c>
    </row>
    <row r="10" spans="1:7" x14ac:dyDescent="0.2">
      <c r="A10" t="s">
        <v>344</v>
      </c>
      <c r="B10" s="137">
        <v>0</v>
      </c>
      <c r="C10" s="137">
        <v>0</v>
      </c>
      <c r="D10" s="137">
        <v>0</v>
      </c>
      <c r="E10" s="137">
        <v>8497</v>
      </c>
    </row>
    <row r="11" spans="1:7" x14ac:dyDescent="0.2">
      <c r="A11" t="s">
        <v>170</v>
      </c>
      <c r="B11" s="137">
        <v>0</v>
      </c>
      <c r="C11" s="137">
        <v>0</v>
      </c>
      <c r="D11" s="137">
        <v>0</v>
      </c>
      <c r="E11" s="137">
        <v>7714</v>
      </c>
    </row>
    <row r="12" spans="1:7" x14ac:dyDescent="0.2">
      <c r="A12" t="s">
        <v>171</v>
      </c>
      <c r="B12" s="137">
        <v>8</v>
      </c>
      <c r="C12" s="137">
        <v>0</v>
      </c>
      <c r="D12" s="137">
        <v>254</v>
      </c>
      <c r="E12" s="137">
        <v>6521</v>
      </c>
    </row>
    <row r="13" spans="1:7" x14ac:dyDescent="0.2">
      <c r="A13" t="s">
        <v>172</v>
      </c>
      <c r="B13" s="137">
        <v>0</v>
      </c>
      <c r="C13" s="137">
        <v>26</v>
      </c>
      <c r="D13" s="137">
        <v>0</v>
      </c>
      <c r="E13" s="137">
        <v>7914</v>
      </c>
    </row>
    <row r="14" spans="1:7" ht="19.5" customHeight="1" x14ac:dyDescent="0.2">
      <c r="A14" t="s">
        <v>173</v>
      </c>
      <c r="B14" s="137">
        <v>0</v>
      </c>
      <c r="C14" s="137">
        <v>0</v>
      </c>
      <c r="D14" s="137">
        <v>0</v>
      </c>
      <c r="E14" s="137">
        <v>6325</v>
      </c>
    </row>
    <row r="15" spans="1:7" x14ac:dyDescent="0.2">
      <c r="A15" t="s">
        <v>174</v>
      </c>
      <c r="B15" s="137">
        <v>0</v>
      </c>
      <c r="C15" s="137">
        <v>0</v>
      </c>
      <c r="D15" s="137">
        <v>0</v>
      </c>
      <c r="E15" s="137">
        <v>7949</v>
      </c>
    </row>
    <row r="16" spans="1:7" x14ac:dyDescent="0.2">
      <c r="A16" s="34" t="s">
        <v>175</v>
      </c>
      <c r="B16" s="137">
        <v>0</v>
      </c>
      <c r="C16" s="137">
        <v>0</v>
      </c>
      <c r="D16" s="137">
        <v>0</v>
      </c>
      <c r="E16" s="137">
        <v>9412</v>
      </c>
    </row>
    <row r="17" spans="1:5" x14ac:dyDescent="0.2">
      <c r="A17" t="s">
        <v>176</v>
      </c>
      <c r="B17" s="137">
        <v>0</v>
      </c>
      <c r="C17" s="137">
        <v>0</v>
      </c>
      <c r="D17" s="137">
        <v>0</v>
      </c>
      <c r="E17" s="137">
        <v>21591</v>
      </c>
    </row>
    <row r="18" spans="1:5" x14ac:dyDescent="0.2">
      <c r="A18" t="s">
        <v>177</v>
      </c>
      <c r="B18" s="137">
        <v>391</v>
      </c>
      <c r="C18" s="137">
        <v>0</v>
      </c>
      <c r="D18" s="137">
        <v>0</v>
      </c>
      <c r="E18" s="137">
        <v>27518</v>
      </c>
    </row>
    <row r="19" spans="1:5" ht="19.5" customHeight="1" x14ac:dyDescent="0.2">
      <c r="A19" t="s">
        <v>178</v>
      </c>
      <c r="B19" s="137">
        <v>285</v>
      </c>
      <c r="C19" s="137">
        <v>103</v>
      </c>
      <c r="D19" s="137">
        <v>847</v>
      </c>
      <c r="E19" s="137">
        <v>12599</v>
      </c>
    </row>
    <row r="20" spans="1:5" x14ac:dyDescent="0.2">
      <c r="A20" t="s">
        <v>179</v>
      </c>
      <c r="B20" s="137">
        <v>0</v>
      </c>
      <c r="C20" s="137">
        <v>0</v>
      </c>
      <c r="D20" s="137">
        <v>0</v>
      </c>
      <c r="E20" s="137">
        <v>4395</v>
      </c>
    </row>
    <row r="21" spans="1:5" x14ac:dyDescent="0.2">
      <c r="A21" t="s">
        <v>180</v>
      </c>
      <c r="B21" s="137">
        <v>0</v>
      </c>
      <c r="C21" s="137">
        <v>0</v>
      </c>
      <c r="D21" s="137">
        <v>0</v>
      </c>
      <c r="E21" s="137">
        <v>5427</v>
      </c>
    </row>
    <row r="22" spans="1:5" x14ac:dyDescent="0.2">
      <c r="A22" t="s">
        <v>181</v>
      </c>
      <c r="B22" s="137">
        <v>0</v>
      </c>
      <c r="C22" s="137">
        <v>0</v>
      </c>
      <c r="D22" s="137">
        <v>0</v>
      </c>
      <c r="E22" s="137">
        <v>5171</v>
      </c>
    </row>
    <row r="23" spans="1:5" x14ac:dyDescent="0.2">
      <c r="A23" t="s">
        <v>253</v>
      </c>
      <c r="B23" s="137">
        <v>270</v>
      </c>
      <c r="C23" s="137">
        <v>18</v>
      </c>
      <c r="D23" s="137">
        <v>526</v>
      </c>
      <c r="E23" s="137">
        <v>726</v>
      </c>
    </row>
    <row r="24" spans="1:5" ht="19.5" customHeight="1" x14ac:dyDescent="0.2">
      <c r="A24" t="s">
        <v>182</v>
      </c>
      <c r="B24" s="137">
        <v>0</v>
      </c>
      <c r="C24" s="137">
        <v>0</v>
      </c>
      <c r="D24" s="137">
        <v>0</v>
      </c>
      <c r="E24" s="137">
        <v>8023</v>
      </c>
    </row>
    <row r="25" spans="1:5" x14ac:dyDescent="0.2">
      <c r="A25" t="s">
        <v>183</v>
      </c>
      <c r="B25" s="137">
        <v>71</v>
      </c>
      <c r="C25" s="137">
        <v>0</v>
      </c>
      <c r="D25" s="137">
        <v>12</v>
      </c>
      <c r="E25" s="137">
        <v>21320</v>
      </c>
    </row>
    <row r="26" spans="1:5" x14ac:dyDescent="0.2">
      <c r="A26" t="s">
        <v>184</v>
      </c>
      <c r="B26" s="137">
        <v>0</v>
      </c>
      <c r="C26" s="137">
        <v>0</v>
      </c>
      <c r="D26" s="137">
        <v>0</v>
      </c>
      <c r="E26" s="137">
        <v>1251</v>
      </c>
    </row>
    <row r="27" spans="1:5" x14ac:dyDescent="0.2">
      <c r="A27" t="s">
        <v>345</v>
      </c>
      <c r="B27" s="137" t="s">
        <v>245</v>
      </c>
      <c r="C27" s="137" t="s">
        <v>245</v>
      </c>
      <c r="D27" s="137">
        <v>350</v>
      </c>
      <c r="E27" s="137">
        <v>7467</v>
      </c>
    </row>
    <row r="28" spans="1:5" x14ac:dyDescent="0.2">
      <c r="A28" t="s">
        <v>186</v>
      </c>
      <c r="B28" s="137">
        <v>0</v>
      </c>
      <c r="C28" s="137">
        <v>0</v>
      </c>
      <c r="D28" s="137">
        <v>0</v>
      </c>
      <c r="E28" s="137">
        <v>10365</v>
      </c>
    </row>
    <row r="29" spans="1:5" ht="19.5" customHeight="1" x14ac:dyDescent="0.2">
      <c r="A29" t="s">
        <v>187</v>
      </c>
      <c r="B29" s="137">
        <v>0</v>
      </c>
      <c r="C29" s="137">
        <v>0</v>
      </c>
      <c r="D29" s="137">
        <v>0</v>
      </c>
      <c r="E29" s="137">
        <v>6509</v>
      </c>
    </row>
    <row r="30" spans="1:5" x14ac:dyDescent="0.2">
      <c r="A30" t="s">
        <v>188</v>
      </c>
      <c r="B30" s="137">
        <v>0</v>
      </c>
      <c r="C30" s="137">
        <v>0</v>
      </c>
      <c r="D30" s="137">
        <v>0</v>
      </c>
      <c r="E30" s="137">
        <v>1420</v>
      </c>
    </row>
    <row r="31" spans="1:5" x14ac:dyDescent="0.2">
      <c r="A31" t="s">
        <v>189</v>
      </c>
      <c r="B31" s="137">
        <v>0</v>
      </c>
      <c r="C31" s="137">
        <v>0</v>
      </c>
      <c r="D31" s="137">
        <v>0</v>
      </c>
      <c r="E31" s="137">
        <v>6405</v>
      </c>
    </row>
    <row r="32" spans="1:5" x14ac:dyDescent="0.2">
      <c r="A32" t="s">
        <v>190</v>
      </c>
      <c r="B32" s="137" t="s">
        <v>245</v>
      </c>
      <c r="C32" s="137">
        <v>0</v>
      </c>
      <c r="D32" s="137">
        <v>0</v>
      </c>
      <c r="E32" s="137" t="s">
        <v>245</v>
      </c>
    </row>
    <row r="33" spans="1:5" x14ac:dyDescent="0.2">
      <c r="A33" t="s">
        <v>191</v>
      </c>
      <c r="B33" s="137">
        <v>0</v>
      </c>
      <c r="C33" s="137">
        <v>9</v>
      </c>
      <c r="D33" s="137">
        <v>0</v>
      </c>
      <c r="E33" s="137">
        <v>6199</v>
      </c>
    </row>
    <row r="34" spans="1:5" ht="19.5" customHeight="1" x14ac:dyDescent="0.2">
      <c r="A34" t="s">
        <v>192</v>
      </c>
      <c r="B34" s="137">
        <v>0</v>
      </c>
      <c r="C34" s="137">
        <v>0</v>
      </c>
      <c r="D34" s="137">
        <v>0</v>
      </c>
      <c r="E34" s="137">
        <v>5501</v>
      </c>
    </row>
    <row r="35" spans="1:5" x14ac:dyDescent="0.2">
      <c r="A35" t="s">
        <v>193</v>
      </c>
      <c r="B35" s="137">
        <v>0</v>
      </c>
      <c r="C35" s="137">
        <v>0</v>
      </c>
      <c r="D35" s="137">
        <v>0</v>
      </c>
      <c r="E35" s="137">
        <v>11755</v>
      </c>
    </row>
    <row r="36" spans="1:5" ht="19.5" customHeight="1" x14ac:dyDescent="0.2">
      <c r="A36" t="s">
        <v>194</v>
      </c>
      <c r="B36" s="137">
        <v>1050</v>
      </c>
      <c r="C36" s="137">
        <v>309</v>
      </c>
      <c r="D36" s="137">
        <v>2320</v>
      </c>
      <c r="E36" s="137">
        <v>296684</v>
      </c>
    </row>
    <row r="37" spans="1:5" s="3" customFormat="1" ht="19.5" customHeight="1" x14ac:dyDescent="0.2">
      <c r="A37" s="3" t="s">
        <v>195</v>
      </c>
      <c r="B37" s="137">
        <v>0</v>
      </c>
      <c r="C37" s="137">
        <v>0</v>
      </c>
      <c r="D37" s="137">
        <v>0</v>
      </c>
      <c r="E37" s="137">
        <v>591</v>
      </c>
    </row>
    <row r="38" spans="1:5" s="219" customFormat="1" ht="19.5" customHeight="1" x14ac:dyDescent="0.2">
      <c r="A38" s="225" t="s">
        <v>83</v>
      </c>
      <c r="B38" s="135">
        <v>1050</v>
      </c>
      <c r="C38" s="135">
        <v>309</v>
      </c>
      <c r="D38" s="135">
        <v>2320</v>
      </c>
      <c r="E38" s="135">
        <v>297275</v>
      </c>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dimension ref="A1:S39"/>
  <sheetViews>
    <sheetView workbookViewId="0"/>
  </sheetViews>
  <sheetFormatPr defaultRowHeight="12.75" x14ac:dyDescent="0.2"/>
  <cols>
    <col min="1" max="1" width="20" customWidth="1"/>
    <col min="2" max="2" width="3.5703125" customWidth="1"/>
    <col min="3" max="3" width="10.28515625" bestFit="1" customWidth="1"/>
    <col min="5" max="5" width="3.42578125" customWidth="1"/>
    <col min="8" max="8" width="3.42578125" customWidth="1"/>
  </cols>
  <sheetData>
    <row r="1" spans="1:19" x14ac:dyDescent="0.2">
      <c r="A1" s="221" t="s">
        <v>63</v>
      </c>
      <c r="B1" s="219"/>
      <c r="C1" s="219"/>
      <c r="D1" s="219"/>
      <c r="E1" s="219"/>
      <c r="F1" s="219"/>
      <c r="G1" s="219"/>
      <c r="H1" s="219"/>
      <c r="I1" s="219"/>
      <c r="J1" s="219"/>
      <c r="K1" s="219"/>
      <c r="L1" s="219"/>
      <c r="M1" s="219"/>
      <c r="N1" s="219"/>
      <c r="O1" s="219"/>
      <c r="P1" s="219"/>
      <c r="Q1" s="219"/>
      <c r="R1" s="219"/>
      <c r="S1" s="219"/>
    </row>
    <row r="2" spans="1:19" ht="14.25" x14ac:dyDescent="0.2">
      <c r="A2" s="235" t="s">
        <v>701</v>
      </c>
      <c r="B2" s="219"/>
      <c r="C2" s="219"/>
      <c r="D2" s="219"/>
      <c r="E2" s="219"/>
      <c r="F2" s="219"/>
      <c r="G2" s="219"/>
      <c r="H2" s="219"/>
      <c r="I2" s="219"/>
      <c r="J2" s="219"/>
      <c r="K2" s="219"/>
      <c r="L2" s="219"/>
      <c r="M2" s="219"/>
      <c r="N2" s="219"/>
      <c r="O2" s="219"/>
      <c r="P2" s="219"/>
      <c r="Q2" s="219"/>
      <c r="R2" s="219"/>
      <c r="S2" s="219"/>
    </row>
    <row r="3" spans="1:19" x14ac:dyDescent="0.2">
      <c r="A3" s="237"/>
      <c r="B3" s="237"/>
      <c r="C3" s="583">
        <v>2018</v>
      </c>
      <c r="D3" s="583"/>
      <c r="E3" s="237"/>
      <c r="F3" s="583">
        <v>2019</v>
      </c>
      <c r="G3" s="583"/>
      <c r="H3" s="237"/>
      <c r="I3" s="583">
        <v>2020</v>
      </c>
      <c r="J3" s="583"/>
    </row>
    <row r="4" spans="1:19" x14ac:dyDescent="0.2">
      <c r="A4" s="238"/>
      <c r="B4" s="238"/>
      <c r="C4" s="239" t="s">
        <v>161</v>
      </c>
      <c r="D4" s="239" t="s">
        <v>221</v>
      </c>
      <c r="E4" s="238"/>
      <c r="F4" s="239" t="s">
        <v>161</v>
      </c>
      <c r="G4" s="239" t="s">
        <v>221</v>
      </c>
      <c r="H4" s="238"/>
      <c r="I4" s="239" t="s">
        <v>161</v>
      </c>
      <c r="J4" s="239" t="s">
        <v>221</v>
      </c>
    </row>
    <row r="5" spans="1:19" s="219" customFormat="1" x14ac:dyDescent="0.2">
      <c r="A5" s="3" t="s">
        <v>164</v>
      </c>
      <c r="B5" s="137"/>
      <c r="C5" s="136">
        <v>1016</v>
      </c>
      <c r="D5" s="538">
        <v>11.383800000000001</v>
      </c>
      <c r="E5" s="136"/>
      <c r="F5" s="136">
        <v>1176</v>
      </c>
      <c r="G5" s="538">
        <v>12.9146</v>
      </c>
      <c r="I5" s="136">
        <v>1333</v>
      </c>
      <c r="J5" s="538">
        <v>13.8912</v>
      </c>
    </row>
    <row r="6" spans="1:19" s="219" customFormat="1" x14ac:dyDescent="0.2">
      <c r="A6" s="219" t="s">
        <v>165</v>
      </c>
      <c r="B6" s="137"/>
      <c r="C6" s="137">
        <v>934</v>
      </c>
      <c r="D6" s="142">
        <v>6.3933</v>
      </c>
      <c r="E6" s="137"/>
      <c r="F6" s="137">
        <v>1118</v>
      </c>
      <c r="G6" s="142">
        <v>7.5869</v>
      </c>
      <c r="I6" s="137">
        <v>1302</v>
      </c>
      <c r="J6" s="142">
        <v>8.6043000000000003</v>
      </c>
    </row>
    <row r="7" spans="1:19" s="219" customFormat="1" x14ac:dyDescent="0.2">
      <c r="A7" s="219" t="s">
        <v>166</v>
      </c>
      <c r="B7" s="137"/>
      <c r="C7" s="137">
        <v>683</v>
      </c>
      <c r="D7" s="142">
        <v>10.605600000000001</v>
      </c>
      <c r="E7" s="137"/>
      <c r="F7" s="137">
        <v>792</v>
      </c>
      <c r="G7" s="142">
        <v>12.1547</v>
      </c>
      <c r="I7" s="137">
        <v>906</v>
      </c>
      <c r="J7" s="142">
        <v>13.4962</v>
      </c>
    </row>
    <row r="8" spans="1:19" s="219" customFormat="1" x14ac:dyDescent="0.2">
      <c r="A8" s="219" t="s">
        <v>343</v>
      </c>
      <c r="B8" s="137"/>
      <c r="C8" s="137">
        <v>443</v>
      </c>
      <c r="D8" s="142">
        <v>10.022600000000001</v>
      </c>
      <c r="E8" s="137"/>
      <c r="F8" s="137">
        <v>489</v>
      </c>
      <c r="G8" s="142">
        <v>11.141500000000001</v>
      </c>
      <c r="I8" s="137">
        <v>548</v>
      </c>
      <c r="J8" s="142">
        <v>12.0998</v>
      </c>
    </row>
    <row r="9" spans="1:19" s="219" customFormat="1" x14ac:dyDescent="0.2">
      <c r="A9" s="219" t="s">
        <v>342</v>
      </c>
      <c r="B9" s="137"/>
      <c r="C9" s="137">
        <v>1711</v>
      </c>
      <c r="D9" s="142">
        <v>8.9670000000000005</v>
      </c>
      <c r="E9" s="137"/>
      <c r="F9" s="137">
        <v>2161</v>
      </c>
      <c r="G9" s="142">
        <v>10.929600000000001</v>
      </c>
      <c r="I9" s="137">
        <v>2830</v>
      </c>
      <c r="J9" s="142">
        <v>13.5608</v>
      </c>
    </row>
    <row r="10" spans="1:19" s="219" customFormat="1" ht="19.5" customHeight="1" x14ac:dyDescent="0.2">
      <c r="A10" s="219" t="s">
        <v>168</v>
      </c>
      <c r="B10" s="137"/>
      <c r="C10" s="137">
        <v>405</v>
      </c>
      <c r="D10" s="142">
        <v>16.297799999999999</v>
      </c>
      <c r="E10" s="137"/>
      <c r="F10" s="137">
        <v>386</v>
      </c>
      <c r="G10" s="142">
        <v>15.0664</v>
      </c>
      <c r="I10" s="137">
        <v>507</v>
      </c>
      <c r="J10" s="142">
        <v>19.380700000000001</v>
      </c>
    </row>
    <row r="11" spans="1:19" s="219" customFormat="1" x14ac:dyDescent="0.2">
      <c r="A11" s="219" t="s">
        <v>344</v>
      </c>
      <c r="B11" s="137"/>
      <c r="C11" s="137">
        <v>998</v>
      </c>
      <c r="D11" s="142">
        <v>12.1234</v>
      </c>
      <c r="E11" s="137"/>
      <c r="F11" s="137">
        <v>1198</v>
      </c>
      <c r="G11" s="142">
        <v>14.192600000000001</v>
      </c>
      <c r="I11" s="137">
        <v>1274</v>
      </c>
      <c r="J11" s="142">
        <v>14.993499999999999</v>
      </c>
    </row>
    <row r="12" spans="1:19" s="219" customFormat="1" x14ac:dyDescent="0.2">
      <c r="A12" s="219" t="s">
        <v>170</v>
      </c>
      <c r="B12" s="137"/>
      <c r="C12" s="137">
        <v>1882</v>
      </c>
      <c r="D12" s="142">
        <v>25.556799999999999</v>
      </c>
      <c r="E12" s="137"/>
      <c r="F12" s="137">
        <v>1881</v>
      </c>
      <c r="G12" s="142">
        <v>25.364100000000001</v>
      </c>
      <c r="I12" s="137">
        <v>2089</v>
      </c>
      <c r="J12" s="142">
        <v>27.0806</v>
      </c>
    </row>
    <row r="13" spans="1:19" s="219" customFormat="1" x14ac:dyDescent="0.2">
      <c r="A13" s="219" t="s">
        <v>171</v>
      </c>
      <c r="B13" s="137"/>
      <c r="C13" s="137">
        <v>1075</v>
      </c>
      <c r="D13" s="142">
        <v>16.364699999999999</v>
      </c>
      <c r="E13" s="137"/>
      <c r="F13" s="137">
        <v>1201</v>
      </c>
      <c r="G13" s="142">
        <v>18.221800000000002</v>
      </c>
      <c r="I13" s="137">
        <v>1251</v>
      </c>
      <c r="J13" s="142">
        <v>18.443200000000001</v>
      </c>
    </row>
    <row r="14" spans="1:19" s="219" customFormat="1" x14ac:dyDescent="0.2">
      <c r="A14" s="219" t="s">
        <v>172</v>
      </c>
      <c r="B14" s="137"/>
      <c r="C14" s="137">
        <v>657</v>
      </c>
      <c r="D14" s="142">
        <v>8.6074000000000002</v>
      </c>
      <c r="E14" s="137"/>
      <c r="F14" s="137">
        <v>645</v>
      </c>
      <c r="G14" s="142">
        <v>8.2469999999999999</v>
      </c>
      <c r="I14" s="137">
        <v>760</v>
      </c>
      <c r="J14" s="142">
        <v>9.5717999999999996</v>
      </c>
    </row>
    <row r="15" spans="1:19" s="219" customFormat="1" ht="19.5" customHeight="1" x14ac:dyDescent="0.2">
      <c r="A15" s="219" t="s">
        <v>173</v>
      </c>
      <c r="B15" s="137"/>
      <c r="C15" s="137">
        <v>448</v>
      </c>
      <c r="D15" s="142">
        <v>7.7148000000000003</v>
      </c>
      <c r="E15" s="137"/>
      <c r="F15" s="137">
        <v>563</v>
      </c>
      <c r="G15" s="142">
        <v>9.3428000000000004</v>
      </c>
      <c r="I15" s="137">
        <v>678</v>
      </c>
      <c r="J15" s="142">
        <v>10.7194</v>
      </c>
    </row>
    <row r="16" spans="1:19" s="219" customFormat="1" x14ac:dyDescent="0.2">
      <c r="A16" s="219" t="s">
        <v>174</v>
      </c>
      <c r="B16" s="137"/>
      <c r="C16" s="137">
        <v>482</v>
      </c>
      <c r="D16" s="142">
        <v>6.2145000000000001</v>
      </c>
      <c r="E16" s="137"/>
      <c r="F16" s="137">
        <v>497</v>
      </c>
      <c r="G16" s="142">
        <v>6.3376999999999999</v>
      </c>
      <c r="I16" s="137">
        <v>590</v>
      </c>
      <c r="J16" s="142">
        <v>7.4222999999999999</v>
      </c>
    </row>
    <row r="17" spans="1:10" s="219" customFormat="1" x14ac:dyDescent="0.2">
      <c r="A17" s="34" t="s">
        <v>175</v>
      </c>
      <c r="B17" s="137"/>
      <c r="C17" s="137">
        <v>1095</v>
      </c>
      <c r="D17" s="142">
        <v>12.3771</v>
      </c>
      <c r="E17" s="137"/>
      <c r="F17" s="137">
        <v>1320</v>
      </c>
      <c r="G17" s="142">
        <v>14.4373</v>
      </c>
      <c r="I17" s="137">
        <v>1669</v>
      </c>
      <c r="J17" s="142">
        <v>17.732700000000001</v>
      </c>
    </row>
    <row r="18" spans="1:10" s="219" customFormat="1" x14ac:dyDescent="0.2">
      <c r="A18" s="219" t="s">
        <v>176</v>
      </c>
      <c r="B18" s="137"/>
      <c r="C18" s="137">
        <v>3072</v>
      </c>
      <c r="D18" s="142">
        <v>15.0966</v>
      </c>
      <c r="E18" s="137"/>
      <c r="F18" s="137">
        <v>3427</v>
      </c>
      <c r="G18" s="142">
        <v>16.4499</v>
      </c>
      <c r="I18" s="137">
        <v>3855</v>
      </c>
      <c r="J18" s="142">
        <v>17.854700000000001</v>
      </c>
    </row>
    <row r="19" spans="1:10" s="219" customFormat="1" x14ac:dyDescent="0.2">
      <c r="A19" s="219" t="s">
        <v>177</v>
      </c>
      <c r="B19" s="137"/>
      <c r="C19" s="137">
        <v>7759</v>
      </c>
      <c r="D19" s="142">
        <v>29.763300000000001</v>
      </c>
      <c r="E19" s="137"/>
      <c r="F19" s="137">
        <v>8497</v>
      </c>
      <c r="G19" s="142">
        <v>31.659199999999998</v>
      </c>
      <c r="I19" s="137">
        <v>9674</v>
      </c>
      <c r="J19" s="142">
        <v>34.662700000000001</v>
      </c>
    </row>
    <row r="20" spans="1:10" s="219" customFormat="1" ht="19.5" customHeight="1" x14ac:dyDescent="0.2">
      <c r="A20" s="219" t="s">
        <v>178</v>
      </c>
      <c r="B20" s="137"/>
      <c r="C20" s="137">
        <v>1396</v>
      </c>
      <c r="D20" s="142">
        <v>10.542999999999999</v>
      </c>
      <c r="E20" s="137"/>
      <c r="F20" s="137">
        <v>1491</v>
      </c>
      <c r="G20" s="142">
        <v>11.0289</v>
      </c>
      <c r="I20" s="137">
        <v>1762</v>
      </c>
      <c r="J20" s="142">
        <v>12.736700000000001</v>
      </c>
    </row>
    <row r="21" spans="1:10" s="219" customFormat="1" x14ac:dyDescent="0.2">
      <c r="A21" s="219" t="s">
        <v>179</v>
      </c>
      <c r="B21" s="137"/>
      <c r="C21" s="137">
        <v>904</v>
      </c>
      <c r="D21" s="142">
        <v>20.998799999999999</v>
      </c>
      <c r="E21" s="137"/>
      <c r="F21" s="137">
        <v>1160</v>
      </c>
      <c r="G21" s="142">
        <v>26.581099999999999</v>
      </c>
      <c r="I21" s="137">
        <v>1358</v>
      </c>
      <c r="J21" s="142">
        <v>30.898700000000002</v>
      </c>
    </row>
    <row r="22" spans="1:10" s="219" customFormat="1" x14ac:dyDescent="0.2">
      <c r="A22" s="219" t="s">
        <v>180</v>
      </c>
      <c r="B22" s="137"/>
      <c r="C22" s="137">
        <v>601</v>
      </c>
      <c r="D22" s="142">
        <v>11.7544</v>
      </c>
      <c r="E22" s="137"/>
      <c r="F22" s="137">
        <v>662</v>
      </c>
      <c r="G22" s="142">
        <v>12.5832</v>
      </c>
      <c r="I22" s="137">
        <v>636</v>
      </c>
      <c r="J22" s="142">
        <v>11.719200000000001</v>
      </c>
    </row>
    <row r="23" spans="1:10" s="219" customFormat="1" x14ac:dyDescent="0.2">
      <c r="A23" s="219" t="s">
        <v>181</v>
      </c>
      <c r="B23" s="137"/>
      <c r="C23" s="137">
        <v>444</v>
      </c>
      <c r="D23" s="142">
        <v>9.2423000000000002</v>
      </c>
      <c r="E23" s="137"/>
      <c r="F23" s="137">
        <v>484</v>
      </c>
      <c r="G23" s="142">
        <v>9.7975999999999992</v>
      </c>
      <c r="I23" s="137">
        <v>606</v>
      </c>
      <c r="J23" s="142">
        <v>11.719200000000001</v>
      </c>
    </row>
    <row r="24" spans="1:10" s="219" customFormat="1" x14ac:dyDescent="0.2">
      <c r="A24" s="219" t="s">
        <v>253</v>
      </c>
      <c r="B24" s="137"/>
      <c r="C24" s="137">
        <v>109</v>
      </c>
      <c r="D24" s="142">
        <v>7.3747999999999996</v>
      </c>
      <c r="E24" s="137"/>
      <c r="F24" s="137">
        <v>140</v>
      </c>
      <c r="G24" s="142">
        <v>9.3834</v>
      </c>
      <c r="I24" s="137">
        <v>171</v>
      </c>
      <c r="J24" s="142">
        <v>11.103899999999999</v>
      </c>
    </row>
    <row r="25" spans="1:10" s="219" customFormat="1" ht="19.5" customHeight="1" x14ac:dyDescent="0.2">
      <c r="A25" s="219" t="s">
        <v>182</v>
      </c>
      <c r="B25" s="137"/>
      <c r="C25" s="137">
        <v>1545</v>
      </c>
      <c r="D25" s="142">
        <v>19.8688</v>
      </c>
      <c r="E25" s="137"/>
      <c r="F25" s="137">
        <v>1414</v>
      </c>
      <c r="G25" s="142">
        <v>18.019600000000001</v>
      </c>
      <c r="I25" s="137">
        <v>1649</v>
      </c>
      <c r="J25" s="142">
        <v>20.5534</v>
      </c>
    </row>
    <row r="26" spans="1:10" s="219" customFormat="1" x14ac:dyDescent="0.2">
      <c r="A26" s="219" t="s">
        <v>183</v>
      </c>
      <c r="B26" s="137"/>
      <c r="C26" s="137">
        <v>2991</v>
      </c>
      <c r="D26" s="142">
        <v>14.5039</v>
      </c>
      <c r="E26" s="137"/>
      <c r="F26" s="137">
        <v>3357</v>
      </c>
      <c r="G26" s="142">
        <v>16.081399999999999</v>
      </c>
      <c r="I26" s="137">
        <v>3615</v>
      </c>
      <c r="J26" s="142">
        <v>16.8902</v>
      </c>
    </row>
    <row r="27" spans="1:10" s="219" customFormat="1" x14ac:dyDescent="0.2">
      <c r="A27" s="219" t="s">
        <v>184</v>
      </c>
      <c r="B27" s="137"/>
      <c r="C27" s="137">
        <v>77</v>
      </c>
      <c r="D27" s="142">
        <v>6.3952999999999998</v>
      </c>
      <c r="E27" s="137"/>
      <c r="F27" s="137">
        <v>86</v>
      </c>
      <c r="G27" s="142">
        <v>7.1016000000000004</v>
      </c>
      <c r="I27" s="137">
        <v>83</v>
      </c>
      <c r="J27" s="142">
        <v>6.6346999999999996</v>
      </c>
    </row>
    <row r="28" spans="1:10" s="219" customFormat="1" x14ac:dyDescent="0.2">
      <c r="A28" s="219" t="s">
        <v>345</v>
      </c>
      <c r="B28" s="137"/>
      <c r="C28" s="137">
        <v>517</v>
      </c>
      <c r="D28" s="142">
        <v>6.9602000000000004</v>
      </c>
      <c r="E28" s="137"/>
      <c r="F28" s="137">
        <v>612</v>
      </c>
      <c r="G28" s="142">
        <v>8.0909999999999993</v>
      </c>
      <c r="I28" s="137">
        <v>655</v>
      </c>
      <c r="J28" s="142">
        <v>8.3695000000000004</v>
      </c>
    </row>
    <row r="29" spans="1:10" s="219" customFormat="1" x14ac:dyDescent="0.2">
      <c r="A29" s="219" t="s">
        <v>186</v>
      </c>
      <c r="B29" s="137"/>
      <c r="C29" s="137">
        <v>1507</v>
      </c>
      <c r="D29" s="142">
        <v>15.1808</v>
      </c>
      <c r="E29" s="137"/>
      <c r="F29" s="137">
        <v>1683</v>
      </c>
      <c r="G29" s="142">
        <v>16.6206</v>
      </c>
      <c r="I29" s="137">
        <v>1875</v>
      </c>
      <c r="J29" s="142">
        <v>18.089700000000001</v>
      </c>
    </row>
    <row r="30" spans="1:10" s="219" customFormat="1" ht="19.5" customHeight="1" x14ac:dyDescent="0.2">
      <c r="A30" s="219" t="s">
        <v>187</v>
      </c>
      <c r="B30" s="137"/>
      <c r="C30" s="137">
        <v>630</v>
      </c>
      <c r="D30" s="142">
        <v>9.8146000000000004</v>
      </c>
      <c r="E30" s="137"/>
      <c r="F30" s="137">
        <v>653</v>
      </c>
      <c r="G30" s="142">
        <v>10.139799999999999</v>
      </c>
      <c r="I30" s="137">
        <v>785</v>
      </c>
      <c r="J30" s="142">
        <v>12.0602</v>
      </c>
    </row>
    <row r="31" spans="1:10" s="219" customFormat="1" x14ac:dyDescent="0.2">
      <c r="A31" s="219" t="s">
        <v>188</v>
      </c>
      <c r="B31" s="137"/>
      <c r="C31" s="137">
        <v>84</v>
      </c>
      <c r="D31" s="142">
        <v>6.0869999999999997</v>
      </c>
      <c r="E31" s="137"/>
      <c r="F31" s="137">
        <v>105</v>
      </c>
      <c r="G31" s="142">
        <v>7.5594000000000001</v>
      </c>
      <c r="I31" s="137">
        <v>107</v>
      </c>
      <c r="J31" s="142">
        <v>7.5351999999999997</v>
      </c>
    </row>
    <row r="32" spans="1:10" s="219" customFormat="1" x14ac:dyDescent="0.2">
      <c r="A32" s="219" t="s">
        <v>189</v>
      </c>
      <c r="B32" s="137"/>
      <c r="C32" s="137">
        <v>690</v>
      </c>
      <c r="D32" s="142">
        <v>11.3636</v>
      </c>
      <c r="E32" s="137"/>
      <c r="F32" s="137">
        <v>802</v>
      </c>
      <c r="G32" s="142">
        <v>12.923</v>
      </c>
      <c r="I32" s="137">
        <v>967</v>
      </c>
      <c r="J32" s="142">
        <v>15.0976</v>
      </c>
    </row>
    <row r="33" spans="1:10" s="219" customFormat="1" x14ac:dyDescent="0.2">
      <c r="A33" s="219" t="s">
        <v>190</v>
      </c>
      <c r="B33" s="137"/>
      <c r="C33" s="137">
        <v>2828</v>
      </c>
      <c r="D33" s="142">
        <v>14.943199999999999</v>
      </c>
      <c r="E33" s="137"/>
      <c r="F33" s="137">
        <v>3027</v>
      </c>
      <c r="G33" s="142">
        <v>15.6807</v>
      </c>
      <c r="I33" s="137">
        <v>3582</v>
      </c>
      <c r="J33" s="142">
        <v>18.132100000000001</v>
      </c>
    </row>
    <row r="34" spans="1:10" s="219" customFormat="1" x14ac:dyDescent="0.2">
      <c r="A34" s="219" t="s">
        <v>191</v>
      </c>
      <c r="B34" s="137"/>
      <c r="C34" s="137">
        <v>557</v>
      </c>
      <c r="D34" s="142">
        <v>9.3691999999999993</v>
      </c>
      <c r="E34" s="137"/>
      <c r="F34" s="137">
        <v>559</v>
      </c>
      <c r="G34" s="142">
        <v>9.1715</v>
      </c>
      <c r="I34" s="137">
        <v>673</v>
      </c>
      <c r="J34" s="142">
        <v>10.8409</v>
      </c>
    </row>
    <row r="35" spans="1:10" s="219" customFormat="1" ht="19.5" customHeight="1" x14ac:dyDescent="0.2">
      <c r="A35" s="219" t="s">
        <v>192</v>
      </c>
      <c r="B35" s="137"/>
      <c r="C35" s="137">
        <v>1070</v>
      </c>
      <c r="D35" s="142">
        <v>20.5059</v>
      </c>
      <c r="E35" s="137"/>
      <c r="F35" s="137">
        <v>1250</v>
      </c>
      <c r="G35" s="142">
        <v>23.204000000000001</v>
      </c>
      <c r="I35" s="137">
        <v>1204</v>
      </c>
      <c r="J35" s="142">
        <v>21.886900000000001</v>
      </c>
    </row>
    <row r="36" spans="1:10" s="219" customFormat="1" x14ac:dyDescent="0.2">
      <c r="A36" s="219" t="s">
        <v>193</v>
      </c>
      <c r="B36" s="137"/>
      <c r="C36" s="137">
        <v>1576</v>
      </c>
      <c r="D36" s="142">
        <v>14.1701</v>
      </c>
      <c r="E36" s="137"/>
      <c r="F36" s="137">
        <v>1758</v>
      </c>
      <c r="G36" s="142">
        <v>15.396699999999999</v>
      </c>
      <c r="I36" s="137">
        <v>2166</v>
      </c>
      <c r="J36" s="142">
        <v>18.426200000000001</v>
      </c>
    </row>
    <row r="37" spans="1:10" s="219" customFormat="1" ht="19.5" customHeight="1" x14ac:dyDescent="0.2">
      <c r="A37" s="219" t="s">
        <v>194</v>
      </c>
      <c r="B37" s="137"/>
      <c r="C37" s="137">
        <v>40186</v>
      </c>
      <c r="D37" s="142">
        <v>14.0725</v>
      </c>
      <c r="E37" s="137"/>
      <c r="F37" s="137">
        <v>44594</v>
      </c>
      <c r="G37" s="142">
        <v>15.2996</v>
      </c>
      <c r="I37" s="137">
        <v>51160</v>
      </c>
      <c r="J37" s="142">
        <v>17.032699999999998</v>
      </c>
    </row>
    <row r="38" spans="1:10" ht="39.75" customHeight="1" x14ac:dyDescent="0.2">
      <c r="A38" s="605" t="s">
        <v>895</v>
      </c>
      <c r="B38" s="605"/>
      <c r="C38" s="605"/>
      <c r="D38" s="605"/>
      <c r="E38" s="605"/>
      <c r="F38" s="605"/>
      <c r="G38" s="605"/>
      <c r="H38" s="605"/>
      <c r="I38" s="605"/>
      <c r="J38" s="605"/>
    </row>
    <row r="39" spans="1:10" x14ac:dyDescent="0.2">
      <c r="A39" s="587" t="s">
        <v>329</v>
      </c>
      <c r="B39" s="587"/>
      <c r="C39" s="587"/>
      <c r="D39" s="587"/>
      <c r="E39" s="587"/>
      <c r="F39" s="587"/>
      <c r="G39" s="587"/>
      <c r="H39" s="587"/>
      <c r="I39" s="587"/>
    </row>
  </sheetData>
  <mergeCells count="5">
    <mergeCell ref="A39:I39"/>
    <mergeCell ref="A38:J38"/>
    <mergeCell ref="C3:D3"/>
    <mergeCell ref="F3:G3"/>
    <mergeCell ref="I3:J3"/>
  </mergeCells>
  <hyperlinks>
    <hyperlink ref="A1" location="Contents!A1" display="Return to contents"/>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dimension ref="A1:V40"/>
  <sheetViews>
    <sheetView workbookViewId="0"/>
  </sheetViews>
  <sheetFormatPr defaultRowHeight="12.75" x14ac:dyDescent="0.2"/>
  <cols>
    <col min="1" max="1" width="20.42578125" customWidth="1"/>
    <col min="2" max="2" width="2.85546875" style="219" customWidth="1"/>
    <col min="3" max="3" width="9.140625" customWidth="1"/>
    <col min="5" max="5" width="2.85546875" customWidth="1"/>
    <col min="8" max="8" width="2.85546875" style="219" customWidth="1"/>
    <col min="11" max="11" width="2.85546875" style="219" customWidth="1"/>
    <col min="14" max="14" width="2.85546875" style="219" customWidth="1"/>
    <col min="17" max="17" width="2.85546875" style="219" customWidth="1"/>
  </cols>
  <sheetData>
    <row r="1" spans="1:19" x14ac:dyDescent="0.2">
      <c r="A1" s="221" t="s">
        <v>63</v>
      </c>
    </row>
    <row r="2" spans="1:19" ht="14.25" x14ac:dyDescent="0.2">
      <c r="A2" s="235" t="s">
        <v>451</v>
      </c>
    </row>
    <row r="3" spans="1:19" x14ac:dyDescent="0.2">
      <c r="A3" s="237"/>
      <c r="B3" s="237"/>
      <c r="C3" s="583" t="s">
        <v>47</v>
      </c>
      <c r="D3" s="583"/>
      <c r="E3" s="237"/>
      <c r="F3" s="583" t="s">
        <v>48</v>
      </c>
      <c r="G3" s="583"/>
      <c r="H3" s="237"/>
      <c r="I3" s="583" t="s">
        <v>49</v>
      </c>
      <c r="J3" s="583"/>
      <c r="K3" s="237"/>
      <c r="L3" s="583" t="s">
        <v>50</v>
      </c>
      <c r="M3" s="583"/>
      <c r="N3" s="237"/>
      <c r="O3" s="583" t="s">
        <v>51</v>
      </c>
      <c r="P3" s="583"/>
      <c r="Q3" s="237"/>
      <c r="R3" s="583" t="s">
        <v>52</v>
      </c>
      <c r="S3" s="583"/>
    </row>
    <row r="4" spans="1:19" x14ac:dyDescent="0.2">
      <c r="A4" s="238"/>
      <c r="B4" s="238"/>
      <c r="C4" s="239" t="s">
        <v>161</v>
      </c>
      <c r="D4" s="239" t="s">
        <v>221</v>
      </c>
      <c r="E4" s="238"/>
      <c r="F4" s="239" t="s">
        <v>161</v>
      </c>
      <c r="G4" s="239" t="s">
        <v>221</v>
      </c>
      <c r="H4" s="238"/>
      <c r="I4" s="239" t="s">
        <v>161</v>
      </c>
      <c r="J4" s="239" t="s">
        <v>221</v>
      </c>
      <c r="K4" s="238"/>
      <c r="L4" s="239" t="s">
        <v>161</v>
      </c>
      <c r="M4" s="239" t="s">
        <v>221</v>
      </c>
      <c r="N4" s="238"/>
      <c r="O4" s="239" t="s">
        <v>161</v>
      </c>
      <c r="P4" s="239" t="s">
        <v>221</v>
      </c>
      <c r="Q4" s="238"/>
      <c r="R4" s="239" t="s">
        <v>161</v>
      </c>
      <c r="S4" s="239" t="s">
        <v>221</v>
      </c>
    </row>
    <row r="5" spans="1:19" x14ac:dyDescent="0.2">
      <c r="A5" s="235" t="s">
        <v>164</v>
      </c>
      <c r="B5" s="238"/>
      <c r="C5" s="353">
        <v>282</v>
      </c>
      <c r="D5" s="241">
        <v>14.6114</v>
      </c>
      <c r="E5" s="238"/>
      <c r="F5" s="353">
        <v>291</v>
      </c>
      <c r="G5" s="241">
        <v>15.396800000000001</v>
      </c>
      <c r="H5" s="238"/>
      <c r="I5" s="353">
        <v>268</v>
      </c>
      <c r="J5" s="241">
        <v>14.938700000000001</v>
      </c>
      <c r="K5" s="238"/>
      <c r="L5" s="353">
        <v>272</v>
      </c>
      <c r="M5" s="241">
        <v>15.668200000000001</v>
      </c>
      <c r="N5" s="238"/>
      <c r="O5" s="353">
        <v>149</v>
      </c>
      <c r="P5" s="241">
        <v>10.404999999999999</v>
      </c>
      <c r="Q5" s="238"/>
      <c r="R5" s="353">
        <v>71</v>
      </c>
      <c r="S5" s="241">
        <v>8.7224000000000004</v>
      </c>
    </row>
    <row r="6" spans="1:19" x14ac:dyDescent="0.2">
      <c r="A6" s="235" t="s">
        <v>165</v>
      </c>
      <c r="B6" s="238"/>
      <c r="C6" s="353">
        <v>311</v>
      </c>
      <c r="D6" s="241">
        <v>10.636100000000001</v>
      </c>
      <c r="E6" s="238"/>
      <c r="F6" s="353">
        <v>266</v>
      </c>
      <c r="G6" s="241">
        <v>9.3661999999999992</v>
      </c>
      <c r="H6" s="238"/>
      <c r="I6" s="353">
        <v>264</v>
      </c>
      <c r="J6" s="241">
        <v>9.2081999999999997</v>
      </c>
      <c r="K6" s="238"/>
      <c r="L6" s="353">
        <v>244</v>
      </c>
      <c r="M6" s="241">
        <v>8.9640000000000004</v>
      </c>
      <c r="N6" s="238"/>
      <c r="O6" s="353">
        <v>160</v>
      </c>
      <c r="P6" s="241">
        <v>6.8788</v>
      </c>
      <c r="Q6" s="238"/>
      <c r="R6" s="353">
        <v>57</v>
      </c>
      <c r="S6" s="241">
        <v>3.9228999999999998</v>
      </c>
    </row>
    <row r="7" spans="1:19" x14ac:dyDescent="0.2">
      <c r="A7" s="235" t="s">
        <v>166</v>
      </c>
      <c r="B7" s="238"/>
      <c r="C7" s="353">
        <v>215</v>
      </c>
      <c r="D7" s="241">
        <v>16.250900000000001</v>
      </c>
      <c r="E7" s="238"/>
      <c r="F7" s="353">
        <v>215</v>
      </c>
      <c r="G7" s="241">
        <v>16.9025</v>
      </c>
      <c r="H7" s="238"/>
      <c r="I7" s="353">
        <v>155</v>
      </c>
      <c r="J7" s="241">
        <v>13.069100000000001</v>
      </c>
      <c r="K7" s="238"/>
      <c r="L7" s="353">
        <v>175</v>
      </c>
      <c r="M7" s="241">
        <v>14.4033</v>
      </c>
      <c r="N7" s="238"/>
      <c r="O7" s="353">
        <v>110</v>
      </c>
      <c r="P7" s="241">
        <v>11.1562</v>
      </c>
      <c r="Q7" s="238"/>
      <c r="R7" s="353">
        <v>36</v>
      </c>
      <c r="S7" s="241">
        <v>4.9248000000000003</v>
      </c>
    </row>
    <row r="8" spans="1:19" x14ac:dyDescent="0.2">
      <c r="A8" s="235" t="s">
        <v>343</v>
      </c>
      <c r="B8" s="238"/>
      <c r="C8" s="353">
        <v>132</v>
      </c>
      <c r="D8" s="241">
        <v>15.4567</v>
      </c>
      <c r="E8" s="238"/>
      <c r="F8" s="353">
        <v>117</v>
      </c>
      <c r="G8" s="241">
        <v>14.5161</v>
      </c>
      <c r="H8" s="238"/>
      <c r="I8" s="353">
        <v>86</v>
      </c>
      <c r="J8" s="241">
        <v>10.6965</v>
      </c>
      <c r="K8" s="238"/>
      <c r="L8" s="353">
        <v>94</v>
      </c>
      <c r="M8" s="241">
        <v>12.1762</v>
      </c>
      <c r="N8" s="238"/>
      <c r="O8" s="353">
        <v>82</v>
      </c>
      <c r="P8" s="241">
        <v>10.6494</v>
      </c>
      <c r="Q8" s="238"/>
      <c r="R8" s="353">
        <v>37</v>
      </c>
      <c r="S8" s="241">
        <v>7.0746000000000002</v>
      </c>
    </row>
    <row r="9" spans="1:19" x14ac:dyDescent="0.2">
      <c r="A9" s="235" t="s">
        <v>342</v>
      </c>
      <c r="B9" s="238"/>
      <c r="C9" s="353">
        <v>584</v>
      </c>
      <c r="D9" s="241">
        <v>14.1576</v>
      </c>
      <c r="E9" s="238"/>
      <c r="F9" s="353">
        <v>606</v>
      </c>
      <c r="G9" s="241">
        <v>15.082100000000001</v>
      </c>
      <c r="H9" s="238"/>
      <c r="I9" s="353">
        <v>558</v>
      </c>
      <c r="J9" s="241">
        <v>14.895899999999999</v>
      </c>
      <c r="K9" s="238"/>
      <c r="L9" s="353">
        <v>512</v>
      </c>
      <c r="M9" s="241">
        <v>14.426600000000001</v>
      </c>
      <c r="N9" s="238"/>
      <c r="O9" s="353">
        <v>357</v>
      </c>
      <c r="P9" s="241">
        <v>11.7164</v>
      </c>
      <c r="Q9" s="238"/>
      <c r="R9" s="353">
        <v>213</v>
      </c>
      <c r="S9" s="241">
        <v>8.9345999999999997</v>
      </c>
    </row>
    <row r="10" spans="1:19" ht="19.5" customHeight="1" x14ac:dyDescent="0.2">
      <c r="A10" s="235" t="s">
        <v>168</v>
      </c>
      <c r="B10" s="238"/>
      <c r="C10" s="353">
        <v>127</v>
      </c>
      <c r="D10" s="241">
        <v>24.517399999999999</v>
      </c>
      <c r="E10" s="238"/>
      <c r="F10" s="353">
        <v>112</v>
      </c>
      <c r="G10" s="241">
        <v>20.8566</v>
      </c>
      <c r="H10" s="238"/>
      <c r="I10" s="353">
        <v>100</v>
      </c>
      <c r="J10" s="241">
        <v>21.505400000000002</v>
      </c>
      <c r="K10" s="238"/>
      <c r="L10" s="353">
        <v>90</v>
      </c>
      <c r="M10" s="241">
        <v>19.9557</v>
      </c>
      <c r="N10" s="238"/>
      <c r="O10" s="353">
        <v>56</v>
      </c>
      <c r="P10" s="241">
        <v>13.5922</v>
      </c>
      <c r="Q10" s="238"/>
      <c r="R10" s="353">
        <v>22</v>
      </c>
      <c r="S10" s="241">
        <v>9.4420999999999999</v>
      </c>
    </row>
    <row r="11" spans="1:19" x14ac:dyDescent="0.2">
      <c r="A11" s="235" t="s">
        <v>344</v>
      </c>
      <c r="B11" s="238"/>
      <c r="C11" s="353">
        <v>290</v>
      </c>
      <c r="D11" s="241">
        <v>19.053899999999999</v>
      </c>
      <c r="E11" s="238"/>
      <c r="F11" s="353">
        <v>261</v>
      </c>
      <c r="G11" s="241">
        <v>16.101199999999999</v>
      </c>
      <c r="H11" s="238"/>
      <c r="I11" s="353">
        <v>274</v>
      </c>
      <c r="J11" s="241">
        <v>16.830500000000001</v>
      </c>
      <c r="K11" s="238"/>
      <c r="L11" s="353">
        <v>219</v>
      </c>
      <c r="M11" s="241">
        <v>14.1473</v>
      </c>
      <c r="N11" s="238"/>
      <c r="O11" s="353">
        <v>157</v>
      </c>
      <c r="P11" s="241">
        <v>11.8759</v>
      </c>
      <c r="Q11" s="238"/>
      <c r="R11" s="353">
        <v>73</v>
      </c>
      <c r="S11" s="241">
        <v>8.5280000000000005</v>
      </c>
    </row>
    <row r="12" spans="1:19" x14ac:dyDescent="0.2">
      <c r="A12" s="235" t="s">
        <v>170</v>
      </c>
      <c r="B12" s="238"/>
      <c r="C12" s="353">
        <v>465</v>
      </c>
      <c r="D12" s="241">
        <v>29.788599999999999</v>
      </c>
      <c r="E12" s="238"/>
      <c r="F12" s="353">
        <v>446</v>
      </c>
      <c r="G12" s="241">
        <v>29.380800000000001</v>
      </c>
      <c r="H12" s="238"/>
      <c r="I12" s="353">
        <v>446</v>
      </c>
      <c r="J12" s="241">
        <v>30.402200000000001</v>
      </c>
      <c r="K12" s="238"/>
      <c r="L12" s="353">
        <v>378</v>
      </c>
      <c r="M12" s="241">
        <v>26.961500000000001</v>
      </c>
      <c r="N12" s="238"/>
      <c r="O12" s="353">
        <v>227</v>
      </c>
      <c r="P12" s="241">
        <v>21.639700000000001</v>
      </c>
      <c r="Q12" s="238"/>
      <c r="R12" s="353">
        <v>127</v>
      </c>
      <c r="S12" s="241">
        <v>17.712700000000002</v>
      </c>
    </row>
    <row r="13" spans="1:19" x14ac:dyDescent="0.2">
      <c r="A13" s="235" t="s">
        <v>171</v>
      </c>
      <c r="B13" s="238"/>
      <c r="C13" s="353">
        <v>272</v>
      </c>
      <c r="D13" s="241">
        <v>20.5749</v>
      </c>
      <c r="E13" s="238"/>
      <c r="F13" s="353">
        <v>264</v>
      </c>
      <c r="G13" s="241">
        <v>21.3247</v>
      </c>
      <c r="H13" s="238"/>
      <c r="I13" s="353">
        <v>232</v>
      </c>
      <c r="J13" s="241">
        <v>18.383500000000002</v>
      </c>
      <c r="K13" s="238"/>
      <c r="L13" s="353">
        <v>236</v>
      </c>
      <c r="M13" s="241">
        <v>19.4239</v>
      </c>
      <c r="N13" s="238"/>
      <c r="O13" s="353">
        <v>158</v>
      </c>
      <c r="P13" s="241">
        <v>14.5891</v>
      </c>
      <c r="Q13" s="238"/>
      <c r="R13" s="353">
        <v>89</v>
      </c>
      <c r="S13" s="241">
        <v>13.4238</v>
      </c>
    </row>
    <row r="14" spans="1:19" x14ac:dyDescent="0.2">
      <c r="A14" s="235" t="s">
        <v>172</v>
      </c>
      <c r="B14" s="238"/>
      <c r="C14" s="353">
        <v>150</v>
      </c>
      <c r="D14" s="241">
        <v>10.8147</v>
      </c>
      <c r="E14" s="238"/>
      <c r="F14" s="353">
        <v>159</v>
      </c>
      <c r="G14" s="241">
        <v>11.1972</v>
      </c>
      <c r="H14" s="238"/>
      <c r="I14" s="353">
        <v>142</v>
      </c>
      <c r="J14" s="241">
        <v>10.142899999999999</v>
      </c>
      <c r="K14" s="238"/>
      <c r="L14" s="353">
        <v>134</v>
      </c>
      <c r="M14" s="241">
        <v>9.5989000000000004</v>
      </c>
      <c r="N14" s="238"/>
      <c r="O14" s="353">
        <v>117</v>
      </c>
      <c r="P14" s="241">
        <v>9.1621000000000006</v>
      </c>
      <c r="Q14" s="238"/>
      <c r="R14" s="353">
        <v>58</v>
      </c>
      <c r="S14" s="241">
        <v>5.4717000000000002</v>
      </c>
    </row>
    <row r="15" spans="1:19" ht="19.5" customHeight="1" x14ac:dyDescent="0.2">
      <c r="A15" s="235" t="s">
        <v>173</v>
      </c>
      <c r="B15" s="238"/>
      <c r="C15" s="353">
        <v>158</v>
      </c>
      <c r="D15" s="241">
        <v>13.004099999999999</v>
      </c>
      <c r="E15" s="238"/>
      <c r="F15" s="353">
        <v>150</v>
      </c>
      <c r="G15" s="241">
        <v>12.2349</v>
      </c>
      <c r="H15" s="238"/>
      <c r="I15" s="353">
        <v>129</v>
      </c>
      <c r="J15" s="241">
        <v>11.0162</v>
      </c>
      <c r="K15" s="238"/>
      <c r="L15" s="353">
        <v>122</v>
      </c>
      <c r="M15" s="241">
        <v>11.0108</v>
      </c>
      <c r="N15" s="238"/>
      <c r="O15" s="353">
        <v>75</v>
      </c>
      <c r="P15" s="241">
        <v>8.3332999999999995</v>
      </c>
      <c r="Q15" s="238"/>
      <c r="R15" s="353">
        <v>44</v>
      </c>
      <c r="S15" s="241">
        <v>6.2411000000000003</v>
      </c>
    </row>
    <row r="16" spans="1:19" x14ac:dyDescent="0.2">
      <c r="A16" s="235" t="s">
        <v>174</v>
      </c>
      <c r="B16" s="238"/>
      <c r="C16" s="353">
        <v>130</v>
      </c>
      <c r="D16" s="241">
        <v>9.4135000000000009</v>
      </c>
      <c r="E16" s="238"/>
      <c r="F16" s="353">
        <v>92</v>
      </c>
      <c r="G16" s="241">
        <v>6.6763000000000003</v>
      </c>
      <c r="H16" s="238"/>
      <c r="I16" s="353">
        <v>120</v>
      </c>
      <c r="J16" s="241">
        <v>9.0977999999999994</v>
      </c>
      <c r="K16" s="238"/>
      <c r="L16" s="353">
        <v>107</v>
      </c>
      <c r="M16" s="241">
        <v>7.9969999999999999</v>
      </c>
      <c r="N16" s="238"/>
      <c r="O16" s="353">
        <v>89</v>
      </c>
      <c r="P16" s="241">
        <v>6.4398999999999997</v>
      </c>
      <c r="Q16" s="238"/>
      <c r="R16" s="353">
        <v>52</v>
      </c>
      <c r="S16" s="241">
        <v>4.5178000000000003</v>
      </c>
    </row>
    <row r="17" spans="1:19" x14ac:dyDescent="0.2">
      <c r="A17" s="213" t="s">
        <v>175</v>
      </c>
      <c r="B17" s="238"/>
      <c r="C17" s="353">
        <v>367</v>
      </c>
      <c r="D17" s="241">
        <v>20.2315</v>
      </c>
      <c r="E17" s="238"/>
      <c r="F17" s="353">
        <v>369</v>
      </c>
      <c r="G17" s="241">
        <v>20.398</v>
      </c>
      <c r="H17" s="238"/>
      <c r="I17" s="353">
        <v>315</v>
      </c>
      <c r="J17" s="241">
        <v>18.839700000000001</v>
      </c>
      <c r="K17" s="238"/>
      <c r="L17" s="353">
        <v>327</v>
      </c>
      <c r="M17" s="241">
        <v>19.522400000000001</v>
      </c>
      <c r="N17" s="238"/>
      <c r="O17" s="353">
        <v>179</v>
      </c>
      <c r="P17" s="241">
        <v>12.491300000000001</v>
      </c>
      <c r="Q17" s="238"/>
      <c r="R17" s="353">
        <v>112</v>
      </c>
      <c r="S17" s="241">
        <v>11.100099999999999</v>
      </c>
    </row>
    <row r="18" spans="1:19" x14ac:dyDescent="0.2">
      <c r="A18" s="235" t="s">
        <v>176</v>
      </c>
      <c r="B18" s="238"/>
      <c r="C18" s="353">
        <v>790</v>
      </c>
      <c r="D18" s="241">
        <v>18.410599999999999</v>
      </c>
      <c r="E18" s="238"/>
      <c r="F18" s="353">
        <v>840</v>
      </c>
      <c r="G18" s="241">
        <v>20.497800000000002</v>
      </c>
      <c r="H18" s="238"/>
      <c r="I18" s="353">
        <v>784</v>
      </c>
      <c r="J18" s="241">
        <v>19.420400000000001</v>
      </c>
      <c r="K18" s="238"/>
      <c r="L18" s="353">
        <v>741</v>
      </c>
      <c r="M18" s="241">
        <v>19.372499999999999</v>
      </c>
      <c r="N18" s="238"/>
      <c r="O18" s="353">
        <v>494</v>
      </c>
      <c r="P18" s="241">
        <v>15.346399999999999</v>
      </c>
      <c r="Q18" s="238"/>
      <c r="R18" s="353">
        <v>206</v>
      </c>
      <c r="S18" s="241">
        <v>9.7124000000000006</v>
      </c>
    </row>
    <row r="19" spans="1:19" x14ac:dyDescent="0.2">
      <c r="A19" s="235" t="s">
        <v>177</v>
      </c>
      <c r="B19" s="238"/>
      <c r="C19" s="353">
        <v>1959</v>
      </c>
      <c r="D19" s="241">
        <v>36.948300000000003</v>
      </c>
      <c r="E19" s="238"/>
      <c r="F19" s="353">
        <v>1930</v>
      </c>
      <c r="G19" s="241">
        <v>36.973199999999999</v>
      </c>
      <c r="H19" s="238"/>
      <c r="I19" s="353">
        <v>1815</v>
      </c>
      <c r="J19" s="241">
        <v>35.8979</v>
      </c>
      <c r="K19" s="238"/>
      <c r="L19" s="353">
        <v>1751</v>
      </c>
      <c r="M19" s="241">
        <v>36.065899999999999</v>
      </c>
      <c r="N19" s="238"/>
      <c r="O19" s="353">
        <v>1436</v>
      </c>
      <c r="P19" s="241">
        <v>32.815399999999997</v>
      </c>
      <c r="Q19" s="238"/>
      <c r="R19" s="353">
        <v>783</v>
      </c>
      <c r="S19" s="241">
        <v>25.258099999999999</v>
      </c>
    </row>
    <row r="20" spans="1:19" ht="19.5" customHeight="1" x14ac:dyDescent="0.2">
      <c r="A20" s="235" t="s">
        <v>178</v>
      </c>
      <c r="B20" s="238"/>
      <c r="C20" s="353">
        <v>404</v>
      </c>
      <c r="D20" s="241">
        <v>15.574400000000001</v>
      </c>
      <c r="E20" s="238"/>
      <c r="F20" s="353">
        <v>348</v>
      </c>
      <c r="G20" s="241">
        <v>13.4831</v>
      </c>
      <c r="H20" s="238"/>
      <c r="I20" s="353">
        <v>341</v>
      </c>
      <c r="J20" s="241">
        <v>13.6182</v>
      </c>
      <c r="K20" s="238"/>
      <c r="L20" s="353">
        <v>326</v>
      </c>
      <c r="M20" s="241">
        <v>13.333299999999999</v>
      </c>
      <c r="N20" s="238"/>
      <c r="O20" s="353">
        <v>224</v>
      </c>
      <c r="P20" s="241">
        <v>9.9556000000000004</v>
      </c>
      <c r="Q20" s="238"/>
      <c r="R20" s="353">
        <v>119</v>
      </c>
      <c r="S20" s="241">
        <v>8.1507000000000005</v>
      </c>
    </row>
    <row r="21" spans="1:19" x14ac:dyDescent="0.2">
      <c r="A21" s="235" t="s">
        <v>179</v>
      </c>
      <c r="B21" s="238"/>
      <c r="C21" s="353">
        <v>256</v>
      </c>
      <c r="D21" s="241">
        <v>33.117699999999999</v>
      </c>
      <c r="E21" s="238"/>
      <c r="F21" s="353">
        <v>238</v>
      </c>
      <c r="G21" s="241">
        <v>30.909099999999999</v>
      </c>
      <c r="H21" s="238"/>
      <c r="I21" s="353">
        <v>249</v>
      </c>
      <c r="J21" s="241">
        <v>32.893000000000001</v>
      </c>
      <c r="K21" s="238"/>
      <c r="L21" s="353">
        <v>263</v>
      </c>
      <c r="M21" s="241">
        <v>33.545900000000003</v>
      </c>
      <c r="N21" s="238"/>
      <c r="O21" s="353">
        <v>214</v>
      </c>
      <c r="P21" s="241">
        <v>28.6096</v>
      </c>
      <c r="Q21" s="238"/>
      <c r="R21" s="353">
        <v>138</v>
      </c>
      <c r="S21" s="241">
        <v>24.511500000000002</v>
      </c>
    </row>
    <row r="22" spans="1:19" x14ac:dyDescent="0.2">
      <c r="A22" s="235" t="s">
        <v>180</v>
      </c>
      <c r="B22" s="238"/>
      <c r="C22" s="353">
        <v>128</v>
      </c>
      <c r="D22" s="241">
        <v>12.2371</v>
      </c>
      <c r="E22" s="238"/>
      <c r="F22" s="353">
        <v>133</v>
      </c>
      <c r="G22" s="241">
        <v>12.4765</v>
      </c>
      <c r="H22" s="238"/>
      <c r="I22" s="353">
        <v>138</v>
      </c>
      <c r="J22" s="241">
        <v>13.3851</v>
      </c>
      <c r="K22" s="238"/>
      <c r="L22" s="353">
        <v>137</v>
      </c>
      <c r="M22" s="241">
        <v>14.196899999999999</v>
      </c>
      <c r="N22" s="238"/>
      <c r="O22" s="353">
        <v>74</v>
      </c>
      <c r="P22" s="241">
        <v>8.9372000000000007</v>
      </c>
      <c r="Q22" s="238"/>
      <c r="R22" s="353">
        <v>26</v>
      </c>
      <c r="S22" s="241">
        <v>5.2953000000000001</v>
      </c>
    </row>
    <row r="23" spans="1:19" x14ac:dyDescent="0.2">
      <c r="A23" s="235" t="s">
        <v>181</v>
      </c>
      <c r="B23" s="238"/>
      <c r="C23" s="353">
        <v>156</v>
      </c>
      <c r="D23" s="241">
        <v>14.9712</v>
      </c>
      <c r="E23" s="238"/>
      <c r="F23" s="353">
        <v>128</v>
      </c>
      <c r="G23" s="241">
        <v>11.984999999999999</v>
      </c>
      <c r="H23" s="238"/>
      <c r="I23" s="353">
        <v>120</v>
      </c>
      <c r="J23" s="241">
        <v>13.114800000000001</v>
      </c>
      <c r="K23" s="238"/>
      <c r="L23" s="353">
        <v>107</v>
      </c>
      <c r="M23" s="241">
        <v>11.6052</v>
      </c>
      <c r="N23" s="238"/>
      <c r="O23" s="353">
        <v>69</v>
      </c>
      <c r="P23" s="241">
        <v>9.0313999999999997</v>
      </c>
      <c r="Q23" s="238"/>
      <c r="R23" s="353">
        <v>26</v>
      </c>
      <c r="S23" s="241">
        <v>5.6521999999999997</v>
      </c>
    </row>
    <row r="24" spans="1:19" x14ac:dyDescent="0.2">
      <c r="A24" s="235" t="s">
        <v>253</v>
      </c>
      <c r="B24" s="238"/>
      <c r="C24" s="353">
        <v>31</v>
      </c>
      <c r="D24" s="241">
        <v>10.7639</v>
      </c>
      <c r="E24" s="238"/>
      <c r="F24" s="353">
        <v>36</v>
      </c>
      <c r="G24" s="241">
        <v>12.811400000000001</v>
      </c>
      <c r="H24" s="238"/>
      <c r="I24" s="353">
        <v>39</v>
      </c>
      <c r="J24" s="241">
        <v>13.087199999999999</v>
      </c>
      <c r="K24" s="238"/>
      <c r="L24" s="353">
        <v>30</v>
      </c>
      <c r="M24" s="241">
        <v>11.3208</v>
      </c>
      <c r="N24" s="238"/>
      <c r="O24" s="353">
        <v>20</v>
      </c>
      <c r="P24" s="241">
        <v>8.8496000000000006</v>
      </c>
      <c r="Q24" s="238"/>
      <c r="R24" s="353">
        <v>15</v>
      </c>
      <c r="S24" s="241">
        <v>8.2417999999999996</v>
      </c>
    </row>
    <row r="25" spans="1:19" ht="19.5" customHeight="1" x14ac:dyDescent="0.2">
      <c r="A25" s="235" t="s">
        <v>182</v>
      </c>
      <c r="B25" s="238"/>
      <c r="C25" s="353">
        <v>337</v>
      </c>
      <c r="D25" s="241">
        <v>23.097999999999999</v>
      </c>
      <c r="E25" s="238"/>
      <c r="F25" s="353">
        <v>339</v>
      </c>
      <c r="G25" s="241">
        <v>22.675599999999999</v>
      </c>
      <c r="H25" s="238"/>
      <c r="I25" s="353">
        <v>342</v>
      </c>
      <c r="J25" s="241">
        <v>22.845700000000001</v>
      </c>
      <c r="K25" s="238"/>
      <c r="L25" s="353">
        <v>292</v>
      </c>
      <c r="M25" s="241">
        <v>20.419599999999999</v>
      </c>
      <c r="N25" s="238"/>
      <c r="O25" s="353">
        <v>204</v>
      </c>
      <c r="P25" s="241">
        <v>16.1648</v>
      </c>
      <c r="Q25" s="238"/>
      <c r="R25" s="353">
        <v>135</v>
      </c>
      <c r="S25" s="241">
        <v>15.3409</v>
      </c>
    </row>
    <row r="26" spans="1:19" x14ac:dyDescent="0.2">
      <c r="A26" s="235" t="s">
        <v>183</v>
      </c>
      <c r="B26" s="238"/>
      <c r="C26" s="353">
        <v>804</v>
      </c>
      <c r="D26" s="241">
        <v>20.069900000000001</v>
      </c>
      <c r="E26" s="238"/>
      <c r="F26" s="353">
        <v>732</v>
      </c>
      <c r="G26" s="241">
        <v>18.272600000000001</v>
      </c>
      <c r="H26" s="238"/>
      <c r="I26" s="353">
        <v>708</v>
      </c>
      <c r="J26" s="241">
        <v>18.219200000000001</v>
      </c>
      <c r="K26" s="238"/>
      <c r="L26" s="353">
        <v>635</v>
      </c>
      <c r="M26" s="241">
        <v>16.759</v>
      </c>
      <c r="N26" s="238"/>
      <c r="O26" s="353">
        <v>516</v>
      </c>
      <c r="P26" s="241">
        <v>15.1675</v>
      </c>
      <c r="Q26" s="238"/>
      <c r="R26" s="353">
        <v>220</v>
      </c>
      <c r="S26" s="241">
        <v>9.5073000000000008</v>
      </c>
    </row>
    <row r="27" spans="1:19" x14ac:dyDescent="0.2">
      <c r="A27" s="235" t="s">
        <v>184</v>
      </c>
      <c r="B27" s="238"/>
      <c r="C27" s="353">
        <v>20</v>
      </c>
      <c r="D27" s="241">
        <v>8.3681999999999999</v>
      </c>
      <c r="E27" s="238"/>
      <c r="F27" s="353">
        <v>23</v>
      </c>
      <c r="G27" s="241">
        <v>9.9566999999999997</v>
      </c>
      <c r="H27" s="238"/>
      <c r="I27" s="353">
        <v>14</v>
      </c>
      <c r="J27" s="241">
        <v>5.0359999999999996</v>
      </c>
      <c r="K27" s="238"/>
      <c r="L27" s="353">
        <v>19</v>
      </c>
      <c r="M27" s="241">
        <v>8.7156000000000002</v>
      </c>
      <c r="N27" s="238"/>
      <c r="O27" s="353">
        <v>5</v>
      </c>
      <c r="P27" s="241">
        <v>3.0303</v>
      </c>
      <c r="Q27" s="238"/>
      <c r="R27" s="353">
        <v>2</v>
      </c>
      <c r="S27" s="241">
        <v>1.6667000000000001</v>
      </c>
    </row>
    <row r="28" spans="1:19" x14ac:dyDescent="0.2">
      <c r="A28" s="235" t="s">
        <v>345</v>
      </c>
      <c r="B28" s="238"/>
      <c r="C28" s="353">
        <v>157</v>
      </c>
      <c r="D28" s="241">
        <v>10.6297</v>
      </c>
      <c r="E28" s="238"/>
      <c r="F28" s="353">
        <v>159</v>
      </c>
      <c r="G28" s="241">
        <v>10.980700000000001</v>
      </c>
      <c r="H28" s="238"/>
      <c r="I28" s="353">
        <v>117</v>
      </c>
      <c r="J28" s="241">
        <v>8.5276999999999994</v>
      </c>
      <c r="K28" s="238"/>
      <c r="L28" s="353">
        <v>126</v>
      </c>
      <c r="M28" s="241">
        <v>8.9551999999999996</v>
      </c>
      <c r="N28" s="238"/>
      <c r="O28" s="353">
        <v>69</v>
      </c>
      <c r="P28" s="241">
        <v>5.6418999999999997</v>
      </c>
      <c r="Q28" s="238"/>
      <c r="R28" s="353">
        <v>27</v>
      </c>
      <c r="S28" s="241">
        <v>3.0032999999999999</v>
      </c>
    </row>
    <row r="29" spans="1:19" x14ac:dyDescent="0.2">
      <c r="A29" s="235" t="s">
        <v>186</v>
      </c>
      <c r="B29" s="238"/>
      <c r="C29" s="353">
        <v>358</v>
      </c>
      <c r="D29" s="241">
        <v>18.743500000000001</v>
      </c>
      <c r="E29" s="238"/>
      <c r="F29" s="353">
        <v>398</v>
      </c>
      <c r="G29" s="241">
        <v>20.815899999999999</v>
      </c>
      <c r="H29" s="238"/>
      <c r="I29" s="353">
        <v>357</v>
      </c>
      <c r="J29" s="241">
        <v>19.508199999999999</v>
      </c>
      <c r="K29" s="238"/>
      <c r="L29" s="353">
        <v>341</v>
      </c>
      <c r="M29" s="241">
        <v>18.432400000000001</v>
      </c>
      <c r="N29" s="238"/>
      <c r="O29" s="353">
        <v>263</v>
      </c>
      <c r="P29" s="241">
        <v>16.095500000000001</v>
      </c>
      <c r="Q29" s="238"/>
      <c r="R29" s="353">
        <v>158</v>
      </c>
      <c r="S29" s="241">
        <v>12.856</v>
      </c>
    </row>
    <row r="30" spans="1:19" ht="19.5" customHeight="1" x14ac:dyDescent="0.2">
      <c r="A30" s="235" t="s">
        <v>187</v>
      </c>
      <c r="B30" s="238"/>
      <c r="C30" s="353">
        <v>159</v>
      </c>
      <c r="D30" s="241">
        <v>13.1732</v>
      </c>
      <c r="E30" s="238"/>
      <c r="F30" s="353">
        <v>189</v>
      </c>
      <c r="G30" s="241">
        <v>15.2913</v>
      </c>
      <c r="H30" s="238"/>
      <c r="I30" s="353">
        <v>156</v>
      </c>
      <c r="J30" s="241">
        <v>12.956799999999999</v>
      </c>
      <c r="K30" s="238"/>
      <c r="L30" s="353">
        <v>156</v>
      </c>
      <c r="M30" s="241">
        <v>13.2653</v>
      </c>
      <c r="N30" s="238"/>
      <c r="O30" s="353">
        <v>79</v>
      </c>
      <c r="P30" s="241">
        <v>8.2205999999999992</v>
      </c>
      <c r="Q30" s="238"/>
      <c r="R30" s="353">
        <v>46</v>
      </c>
      <c r="S30" s="241">
        <v>6.3448000000000002</v>
      </c>
    </row>
    <row r="31" spans="1:19" x14ac:dyDescent="0.2">
      <c r="A31" s="235" t="s">
        <v>188</v>
      </c>
      <c r="B31" s="238"/>
      <c r="C31" s="353">
        <v>20</v>
      </c>
      <c r="D31" s="241">
        <v>7.2464000000000004</v>
      </c>
      <c r="E31" s="238"/>
      <c r="F31" s="353">
        <v>16</v>
      </c>
      <c r="G31" s="241">
        <v>6.3491999999999997</v>
      </c>
      <c r="H31" s="238"/>
      <c r="I31" s="353">
        <v>29</v>
      </c>
      <c r="J31" s="241">
        <v>10.1045</v>
      </c>
      <c r="K31" s="238"/>
      <c r="L31" s="353">
        <v>18</v>
      </c>
      <c r="M31" s="241">
        <v>7.1712999999999996</v>
      </c>
      <c r="N31" s="238"/>
      <c r="O31" s="353">
        <v>19</v>
      </c>
      <c r="P31" s="241">
        <v>9.3596000000000004</v>
      </c>
      <c r="Q31" s="238"/>
      <c r="R31" s="353">
        <v>5</v>
      </c>
      <c r="S31" s="241">
        <v>3.3113000000000001</v>
      </c>
    </row>
    <row r="32" spans="1:19" x14ac:dyDescent="0.2">
      <c r="A32" s="235" t="s">
        <v>189</v>
      </c>
      <c r="B32" s="238"/>
      <c r="C32" s="353">
        <v>233</v>
      </c>
      <c r="D32" s="241">
        <v>19.416699999999999</v>
      </c>
      <c r="E32" s="238"/>
      <c r="F32" s="353">
        <v>204</v>
      </c>
      <c r="G32" s="241">
        <v>17.0426</v>
      </c>
      <c r="H32" s="238"/>
      <c r="I32" s="353">
        <v>184</v>
      </c>
      <c r="J32" s="241">
        <v>15.6463</v>
      </c>
      <c r="K32" s="238"/>
      <c r="L32" s="353">
        <v>179</v>
      </c>
      <c r="M32" s="241">
        <v>15.9253</v>
      </c>
      <c r="N32" s="238"/>
      <c r="O32" s="353">
        <v>107</v>
      </c>
      <c r="P32" s="241">
        <v>11.065099999999999</v>
      </c>
      <c r="Q32" s="238"/>
      <c r="R32" s="353">
        <v>60</v>
      </c>
      <c r="S32" s="241">
        <v>8.0972000000000008</v>
      </c>
    </row>
    <row r="33" spans="1:22" x14ac:dyDescent="0.2">
      <c r="A33" s="235" t="s">
        <v>190</v>
      </c>
      <c r="B33" s="238"/>
      <c r="C33" s="353">
        <v>763</v>
      </c>
      <c r="D33" s="241">
        <v>20.538399999999999</v>
      </c>
      <c r="E33" s="238"/>
      <c r="F33" s="353">
        <v>722</v>
      </c>
      <c r="G33" s="241">
        <v>19.683800000000002</v>
      </c>
      <c r="H33" s="238"/>
      <c r="I33" s="353">
        <v>729</v>
      </c>
      <c r="J33" s="241">
        <v>19.912600000000001</v>
      </c>
      <c r="K33" s="238"/>
      <c r="L33" s="353">
        <v>667</v>
      </c>
      <c r="M33" s="241">
        <v>19.122699999999998</v>
      </c>
      <c r="N33" s="238"/>
      <c r="O33" s="353">
        <v>454</v>
      </c>
      <c r="P33" s="241">
        <v>14.8415</v>
      </c>
      <c r="Q33" s="238"/>
      <c r="R33" s="353">
        <v>247</v>
      </c>
      <c r="S33" s="241">
        <v>11.414</v>
      </c>
    </row>
    <row r="34" spans="1:22" x14ac:dyDescent="0.2">
      <c r="A34" s="235" t="s">
        <v>191</v>
      </c>
      <c r="B34" s="238"/>
      <c r="C34" s="353">
        <v>126</v>
      </c>
      <c r="D34" s="241">
        <v>12.0114</v>
      </c>
      <c r="E34" s="238"/>
      <c r="F34" s="353">
        <v>124</v>
      </c>
      <c r="G34" s="241">
        <v>11.161099999999999</v>
      </c>
      <c r="H34" s="238"/>
      <c r="I34" s="353">
        <v>138</v>
      </c>
      <c r="J34" s="241">
        <v>12.648899999999999</v>
      </c>
      <c r="K34" s="238"/>
      <c r="L34" s="353">
        <v>129</v>
      </c>
      <c r="M34" s="241">
        <v>11.7166</v>
      </c>
      <c r="N34" s="238"/>
      <c r="O34" s="353">
        <v>93</v>
      </c>
      <c r="P34" s="241">
        <v>9.0290999999999997</v>
      </c>
      <c r="Q34" s="238"/>
      <c r="R34" s="353">
        <v>63</v>
      </c>
      <c r="S34" s="241">
        <v>7.6271000000000004</v>
      </c>
    </row>
    <row r="35" spans="1:22" ht="19.5" customHeight="1" x14ac:dyDescent="0.2">
      <c r="A35" s="235" t="s">
        <v>192</v>
      </c>
      <c r="B35" s="238"/>
      <c r="C35" s="353">
        <v>270</v>
      </c>
      <c r="D35" s="241">
        <v>25.8126</v>
      </c>
      <c r="E35" s="238"/>
      <c r="F35" s="353">
        <v>243</v>
      </c>
      <c r="G35" s="241">
        <v>22.314</v>
      </c>
      <c r="H35" s="238"/>
      <c r="I35" s="353">
        <v>264</v>
      </c>
      <c r="J35" s="241">
        <v>25.882400000000001</v>
      </c>
      <c r="K35" s="238"/>
      <c r="L35" s="353">
        <v>195</v>
      </c>
      <c r="M35" s="241">
        <v>20.291399999999999</v>
      </c>
      <c r="N35" s="238"/>
      <c r="O35" s="353">
        <v>154</v>
      </c>
      <c r="P35" s="241">
        <v>18.554200000000002</v>
      </c>
      <c r="Q35" s="238"/>
      <c r="R35" s="353">
        <v>78</v>
      </c>
      <c r="S35" s="241">
        <v>14.0541</v>
      </c>
    </row>
    <row r="36" spans="1:22" x14ac:dyDescent="0.2">
      <c r="A36" s="235" t="s">
        <v>193</v>
      </c>
      <c r="B36" s="238"/>
      <c r="C36" s="353">
        <v>467</v>
      </c>
      <c r="D36" s="241">
        <v>20.737100000000002</v>
      </c>
      <c r="E36" s="238"/>
      <c r="F36" s="353">
        <v>445</v>
      </c>
      <c r="G36" s="241">
        <v>20.1814</v>
      </c>
      <c r="H36" s="238"/>
      <c r="I36" s="353">
        <v>445</v>
      </c>
      <c r="J36" s="241">
        <v>20.488</v>
      </c>
      <c r="K36" s="238"/>
      <c r="L36" s="353">
        <v>403</v>
      </c>
      <c r="M36" s="241">
        <v>19.677700000000002</v>
      </c>
      <c r="N36" s="238"/>
      <c r="O36" s="353">
        <v>297</v>
      </c>
      <c r="P36" s="241">
        <v>16.158899999999999</v>
      </c>
      <c r="Q36" s="238"/>
      <c r="R36" s="353">
        <v>109</v>
      </c>
      <c r="S36" s="241">
        <v>8.7903000000000002</v>
      </c>
    </row>
    <row r="37" spans="1:22" ht="19.5" customHeight="1" x14ac:dyDescent="0.2">
      <c r="A37" s="240" t="s">
        <v>194</v>
      </c>
      <c r="B37" s="240"/>
      <c r="C37" s="354">
        <v>10921</v>
      </c>
      <c r="D37" s="209">
        <v>19.1435</v>
      </c>
      <c r="E37" s="240"/>
      <c r="F37" s="354">
        <v>10595</v>
      </c>
      <c r="G37" s="209">
        <v>18.7499</v>
      </c>
      <c r="H37" s="240"/>
      <c r="I37" s="354">
        <v>10058</v>
      </c>
      <c r="J37" s="209">
        <v>18.336300000000001</v>
      </c>
      <c r="K37" s="240"/>
      <c r="L37" s="354">
        <v>9425</v>
      </c>
      <c r="M37" s="209">
        <v>17.772600000000001</v>
      </c>
      <c r="N37" s="240"/>
      <c r="O37" s="354">
        <v>6707</v>
      </c>
      <c r="P37" s="209">
        <v>14.4535</v>
      </c>
      <c r="Q37" s="240"/>
      <c r="R37" s="354">
        <v>3454</v>
      </c>
      <c r="S37" s="209">
        <v>10.6212</v>
      </c>
      <c r="T37" s="3"/>
      <c r="U37" s="3"/>
      <c r="V37" s="3"/>
    </row>
    <row r="38" spans="1:22" ht="27" customHeight="1" x14ac:dyDescent="0.2">
      <c r="A38" s="605" t="s">
        <v>895</v>
      </c>
      <c r="B38" s="605"/>
      <c r="C38" s="605"/>
      <c r="D38" s="605"/>
      <c r="E38" s="605"/>
      <c r="F38" s="605"/>
      <c r="G38" s="605"/>
      <c r="H38" s="605"/>
      <c r="I38" s="605"/>
      <c r="J38" s="605"/>
      <c r="K38" s="605"/>
      <c r="L38" s="605"/>
      <c r="M38" s="605"/>
      <c r="N38" s="605"/>
      <c r="O38" s="605"/>
      <c r="P38" s="605"/>
      <c r="Q38" s="605"/>
      <c r="R38" s="605"/>
      <c r="S38" s="605"/>
    </row>
    <row r="39" spans="1:22" x14ac:dyDescent="0.2">
      <c r="A39" s="587" t="s">
        <v>329</v>
      </c>
      <c r="B39" s="587"/>
      <c r="C39" s="587"/>
      <c r="D39" s="587"/>
      <c r="E39" s="587"/>
      <c r="F39" s="587"/>
      <c r="G39" s="587"/>
      <c r="H39" s="587"/>
      <c r="I39" s="587"/>
      <c r="K39"/>
      <c r="N39"/>
      <c r="Q39"/>
    </row>
    <row r="40" spans="1:22" x14ac:dyDescent="0.2">
      <c r="A40" s="11"/>
      <c r="B40" s="11"/>
      <c r="C40" s="11"/>
      <c r="D40" s="11"/>
      <c r="E40" s="11"/>
      <c r="F40" s="11"/>
      <c r="G40" s="11"/>
      <c r="H40" s="11"/>
      <c r="I40" s="11"/>
      <c r="J40" s="11"/>
      <c r="K40" s="11"/>
      <c r="L40" s="11"/>
      <c r="M40" s="11"/>
      <c r="N40" s="11"/>
      <c r="O40" s="11"/>
      <c r="P40" s="11"/>
      <c r="Q40" s="11"/>
      <c r="R40" s="11"/>
      <c r="S40" s="11"/>
    </row>
  </sheetData>
  <mergeCells count="8">
    <mergeCell ref="A39:I39"/>
    <mergeCell ref="A38:S38"/>
    <mergeCell ref="R3:S3"/>
    <mergeCell ref="C3:D3"/>
    <mergeCell ref="F3:G3"/>
    <mergeCell ref="I3:J3"/>
    <mergeCell ref="L3:M3"/>
    <mergeCell ref="O3:P3"/>
  </mergeCells>
  <hyperlinks>
    <hyperlink ref="A1" location="Contents!A1" display="Return to contents"/>
  </hyperlinks>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P31"/>
  <sheetViews>
    <sheetView workbookViewId="0">
      <selection sqref="A1:B1"/>
    </sheetView>
  </sheetViews>
  <sheetFormatPr defaultRowHeight="12.75" x14ac:dyDescent="0.2"/>
  <cols>
    <col min="1" max="1" width="43.42578125" customWidth="1"/>
    <col min="5" max="5" width="3.140625" customWidth="1"/>
    <col min="10" max="10" width="11.7109375" bestFit="1" customWidth="1"/>
  </cols>
  <sheetData>
    <row r="1" spans="1:16" x14ac:dyDescent="0.2">
      <c r="A1" s="548" t="s">
        <v>63</v>
      </c>
      <c r="B1" s="548"/>
    </row>
    <row r="2" spans="1:16" x14ac:dyDescent="0.2">
      <c r="A2" s="158" t="s">
        <v>604</v>
      </c>
      <c r="J2" s="66"/>
    </row>
    <row r="3" spans="1:16" x14ac:dyDescent="0.2">
      <c r="A3" s="158" t="s">
        <v>288</v>
      </c>
    </row>
    <row r="4" spans="1:16" x14ac:dyDescent="0.2">
      <c r="A4" s="1" t="s">
        <v>70</v>
      </c>
      <c r="B4" s="561" t="s">
        <v>614</v>
      </c>
      <c r="C4" s="561"/>
      <c r="D4" s="561"/>
      <c r="E4" s="1"/>
      <c r="F4" s="561" t="s">
        <v>102</v>
      </c>
      <c r="G4" s="561"/>
      <c r="H4" s="561"/>
    </row>
    <row r="5" spans="1:16" x14ac:dyDescent="0.2">
      <c r="A5" s="3"/>
      <c r="B5" s="30" t="s">
        <v>103</v>
      </c>
      <c r="C5" s="30" t="s">
        <v>104</v>
      </c>
      <c r="D5" s="30" t="s">
        <v>68</v>
      </c>
      <c r="E5" s="31"/>
      <c r="F5" s="30" t="s">
        <v>103</v>
      </c>
      <c r="G5" s="30" t="s">
        <v>104</v>
      </c>
      <c r="H5" s="30" t="s">
        <v>68</v>
      </c>
    </row>
    <row r="6" spans="1:16" x14ac:dyDescent="0.2">
      <c r="A6" s="3" t="s">
        <v>105</v>
      </c>
      <c r="B6" s="97">
        <v>95301</v>
      </c>
      <c r="C6" s="97">
        <v>131402</v>
      </c>
      <c r="D6" s="97">
        <v>226703</v>
      </c>
      <c r="E6" s="97"/>
      <c r="F6" s="96">
        <v>276.66000000000003</v>
      </c>
      <c r="G6" s="96">
        <v>367.32</v>
      </c>
      <c r="H6" s="96">
        <v>322.85000000000002</v>
      </c>
      <c r="N6" s="6"/>
      <c r="O6" s="6"/>
      <c r="P6" s="6"/>
    </row>
    <row r="7" spans="1:16" ht="19.5" customHeight="1" x14ac:dyDescent="0.2">
      <c r="A7" t="s">
        <v>106</v>
      </c>
      <c r="B7" s="97">
        <v>4242</v>
      </c>
      <c r="C7" s="97">
        <v>8276</v>
      </c>
      <c r="D7" s="97">
        <v>12518</v>
      </c>
      <c r="E7" s="97"/>
      <c r="F7" s="96">
        <v>12.31</v>
      </c>
      <c r="G7" s="96">
        <v>23.13</v>
      </c>
      <c r="H7" s="96">
        <v>17.829999999999998</v>
      </c>
      <c r="N7" s="6"/>
      <c r="O7" s="6"/>
      <c r="P7" s="6"/>
    </row>
    <row r="8" spans="1:16" x14ac:dyDescent="0.2">
      <c r="A8" t="s">
        <v>107</v>
      </c>
      <c r="B8" s="97">
        <v>10272</v>
      </c>
      <c r="C8" s="97">
        <v>13860</v>
      </c>
      <c r="D8" s="97">
        <v>24132</v>
      </c>
      <c r="E8" s="97"/>
      <c r="F8" s="96">
        <v>29.82</v>
      </c>
      <c r="G8" s="96">
        <v>38.74</v>
      </c>
      <c r="H8" s="96">
        <v>34.369999999999997</v>
      </c>
      <c r="N8" s="6"/>
      <c r="O8" s="6"/>
      <c r="P8" s="6"/>
    </row>
    <row r="9" spans="1:16" x14ac:dyDescent="0.2">
      <c r="A9" t="s">
        <v>108</v>
      </c>
      <c r="B9" s="97">
        <v>11314</v>
      </c>
      <c r="C9" s="97">
        <v>15102</v>
      </c>
      <c r="D9" s="97">
        <v>26416</v>
      </c>
      <c r="E9" s="97"/>
      <c r="F9" s="96">
        <v>32.840000000000003</v>
      </c>
      <c r="G9" s="96">
        <v>42.22</v>
      </c>
      <c r="H9" s="96">
        <v>37.619999999999997</v>
      </c>
      <c r="N9" s="6"/>
      <c r="O9" s="6"/>
      <c r="P9" s="6"/>
    </row>
    <row r="10" spans="1:16" x14ac:dyDescent="0.2">
      <c r="A10" t="s">
        <v>109</v>
      </c>
      <c r="B10" s="97">
        <v>12698</v>
      </c>
      <c r="C10" s="97">
        <v>17771</v>
      </c>
      <c r="D10" s="97">
        <v>30469</v>
      </c>
      <c r="E10" s="97"/>
      <c r="F10" s="96">
        <v>36.86</v>
      </c>
      <c r="G10" s="96">
        <v>49.68</v>
      </c>
      <c r="H10" s="96">
        <v>43.39</v>
      </c>
      <c r="N10" s="6"/>
      <c r="O10" s="6"/>
      <c r="P10" s="6"/>
    </row>
    <row r="11" spans="1:16" ht="19.5" customHeight="1" x14ac:dyDescent="0.2">
      <c r="A11" t="s">
        <v>110</v>
      </c>
      <c r="B11" s="97">
        <v>2193</v>
      </c>
      <c r="C11" s="97">
        <v>2737</v>
      </c>
      <c r="D11" s="97">
        <v>4930</v>
      </c>
      <c r="E11" s="97"/>
      <c r="F11" s="96">
        <v>6.37</v>
      </c>
      <c r="G11" s="96">
        <v>7.65</v>
      </c>
      <c r="H11" s="96">
        <v>7.02</v>
      </c>
      <c r="N11" s="6"/>
      <c r="O11" s="6"/>
      <c r="P11" s="6"/>
    </row>
    <row r="12" spans="1:16" x14ac:dyDescent="0.2">
      <c r="A12" t="s">
        <v>111</v>
      </c>
      <c r="B12" s="97">
        <v>1701</v>
      </c>
      <c r="C12" s="97">
        <v>2057</v>
      </c>
      <c r="D12" s="97">
        <v>3758</v>
      </c>
      <c r="E12" s="97"/>
      <c r="F12" s="96">
        <v>4.9400000000000004</v>
      </c>
      <c r="G12" s="96">
        <v>5.75</v>
      </c>
      <c r="H12" s="96">
        <v>5.35</v>
      </c>
      <c r="N12" s="6"/>
      <c r="O12" s="6"/>
      <c r="P12" s="6"/>
    </row>
    <row r="13" spans="1:16" x14ac:dyDescent="0.2">
      <c r="A13" t="s">
        <v>112</v>
      </c>
      <c r="B13" s="97">
        <v>26</v>
      </c>
      <c r="C13" s="97">
        <v>32</v>
      </c>
      <c r="D13" s="97">
        <v>58</v>
      </c>
      <c r="E13" s="97"/>
      <c r="F13" s="96">
        <v>0.08</v>
      </c>
      <c r="G13" s="96">
        <v>0.09</v>
      </c>
      <c r="H13" s="96">
        <v>0.08</v>
      </c>
      <c r="N13" s="6"/>
      <c r="O13" s="6"/>
      <c r="P13" s="6"/>
    </row>
    <row r="14" spans="1:16" x14ac:dyDescent="0.2">
      <c r="A14" t="s">
        <v>113</v>
      </c>
      <c r="B14" s="97">
        <v>2942</v>
      </c>
      <c r="C14" s="97">
        <v>5575</v>
      </c>
      <c r="D14" s="97">
        <v>8517</v>
      </c>
      <c r="E14" s="97"/>
      <c r="F14" s="96">
        <v>8.5399999999999991</v>
      </c>
      <c r="G14" s="96">
        <v>15.58</v>
      </c>
      <c r="H14" s="96">
        <v>12.13</v>
      </c>
      <c r="N14" s="6"/>
      <c r="O14" s="6"/>
      <c r="P14" s="6"/>
    </row>
    <row r="15" spans="1:16" x14ac:dyDescent="0.2">
      <c r="A15" t="s">
        <v>114</v>
      </c>
      <c r="B15" s="97">
        <v>5487</v>
      </c>
      <c r="C15" s="97">
        <v>12730</v>
      </c>
      <c r="D15" s="97">
        <v>18217</v>
      </c>
      <c r="E15" s="97"/>
      <c r="F15" s="96">
        <v>15.93</v>
      </c>
      <c r="G15" s="96">
        <v>35.590000000000003</v>
      </c>
      <c r="H15" s="96">
        <v>25.94</v>
      </c>
      <c r="N15" s="6"/>
      <c r="O15" s="6"/>
      <c r="P15" s="6"/>
    </row>
    <row r="16" spans="1:16" x14ac:dyDescent="0.2">
      <c r="A16" t="s">
        <v>115</v>
      </c>
      <c r="B16" s="97">
        <v>4772</v>
      </c>
      <c r="C16" s="97">
        <v>17048</v>
      </c>
      <c r="D16" s="97">
        <v>21820</v>
      </c>
      <c r="E16" s="97"/>
      <c r="F16" s="96">
        <v>13.85</v>
      </c>
      <c r="G16" s="96">
        <v>47.66</v>
      </c>
      <c r="H16" s="96">
        <v>31.07</v>
      </c>
      <c r="N16" s="6"/>
      <c r="O16" s="6"/>
      <c r="P16" s="6"/>
    </row>
    <row r="17" spans="1:16" x14ac:dyDescent="0.2">
      <c r="A17" t="s">
        <v>116</v>
      </c>
      <c r="B17" s="97">
        <v>16456</v>
      </c>
      <c r="C17" s="97">
        <v>36465</v>
      </c>
      <c r="D17" s="97">
        <v>52921</v>
      </c>
      <c r="E17" s="97"/>
      <c r="F17" s="96">
        <v>47.77</v>
      </c>
      <c r="G17" s="96">
        <v>101.93</v>
      </c>
      <c r="H17" s="96">
        <v>75.36</v>
      </c>
      <c r="N17" s="6"/>
      <c r="O17" s="6"/>
      <c r="P17" s="6"/>
    </row>
    <row r="18" spans="1:16" ht="19.5" customHeight="1" x14ac:dyDescent="0.2">
      <c r="A18" t="s">
        <v>117</v>
      </c>
      <c r="B18" s="97">
        <v>6851</v>
      </c>
      <c r="C18" s="97">
        <v>8391</v>
      </c>
      <c r="D18" s="97">
        <v>15242</v>
      </c>
      <c r="E18" s="97"/>
      <c r="F18" s="96">
        <v>19.89</v>
      </c>
      <c r="G18" s="96">
        <v>23.46</v>
      </c>
      <c r="H18" s="96">
        <v>21.71</v>
      </c>
      <c r="N18" s="6"/>
      <c r="O18" s="6"/>
      <c r="P18" s="6"/>
    </row>
    <row r="19" spans="1:16" x14ac:dyDescent="0.2">
      <c r="A19" t="s">
        <v>118</v>
      </c>
      <c r="B19" s="97">
        <v>3893</v>
      </c>
      <c r="C19" s="97">
        <v>3631</v>
      </c>
      <c r="D19" s="97">
        <v>7524</v>
      </c>
      <c r="E19" s="97"/>
      <c r="F19" s="96">
        <v>11.3</v>
      </c>
      <c r="G19" s="96">
        <v>10.15</v>
      </c>
      <c r="H19" s="96">
        <v>10.71</v>
      </c>
      <c r="N19" s="6"/>
      <c r="O19" s="6"/>
      <c r="P19" s="6"/>
    </row>
    <row r="20" spans="1:16" ht="19.5" customHeight="1" x14ac:dyDescent="0.2">
      <c r="A20" t="s">
        <v>119</v>
      </c>
      <c r="B20" s="97">
        <v>3137</v>
      </c>
      <c r="C20" s="97">
        <v>3688</v>
      </c>
      <c r="D20" s="97">
        <v>6825</v>
      </c>
      <c r="E20" s="97"/>
      <c r="F20" s="96">
        <v>9.11</v>
      </c>
      <c r="G20" s="96">
        <v>10.31</v>
      </c>
      <c r="H20" s="96">
        <v>9.7200000000000006</v>
      </c>
      <c r="N20" s="6"/>
      <c r="O20" s="6"/>
      <c r="P20" s="6"/>
    </row>
    <row r="21" spans="1:16" x14ac:dyDescent="0.2">
      <c r="A21" t="s">
        <v>120</v>
      </c>
      <c r="B21" s="97">
        <v>19780</v>
      </c>
      <c r="C21" s="97">
        <v>21894</v>
      </c>
      <c r="D21" s="97">
        <v>41674</v>
      </c>
      <c r="E21" s="97"/>
      <c r="F21" s="96">
        <v>57.42</v>
      </c>
      <c r="G21" s="96">
        <v>61.2</v>
      </c>
      <c r="H21" s="96">
        <v>59.35</v>
      </c>
      <c r="N21" s="6"/>
      <c r="O21" s="6"/>
      <c r="P21" s="6"/>
    </row>
    <row r="22" spans="1:16" x14ac:dyDescent="0.2">
      <c r="A22" t="s">
        <v>121</v>
      </c>
      <c r="B22" s="97">
        <v>4383</v>
      </c>
      <c r="C22" s="97">
        <v>4800</v>
      </c>
      <c r="D22" s="97">
        <v>9183</v>
      </c>
      <c r="E22" s="97"/>
      <c r="F22" s="96">
        <v>12.72</v>
      </c>
      <c r="G22" s="96">
        <v>13.42</v>
      </c>
      <c r="H22" s="96">
        <v>13.08</v>
      </c>
      <c r="N22" s="6"/>
      <c r="O22" s="6"/>
      <c r="P22" s="6"/>
    </row>
    <row r="23" spans="1:16" x14ac:dyDescent="0.2">
      <c r="A23" t="s">
        <v>122</v>
      </c>
      <c r="B23" s="97">
        <v>1546</v>
      </c>
      <c r="C23" s="97">
        <v>1947</v>
      </c>
      <c r="D23" s="97">
        <v>3493</v>
      </c>
      <c r="E23" s="97"/>
      <c r="F23" s="96">
        <v>4.49</v>
      </c>
      <c r="G23" s="96">
        <v>5.44</v>
      </c>
      <c r="H23" s="96">
        <v>4.97</v>
      </c>
      <c r="N23" s="6"/>
      <c r="O23" s="6"/>
      <c r="P23" s="6"/>
    </row>
    <row r="24" spans="1:16" ht="19.5" customHeight="1" x14ac:dyDescent="0.2">
      <c r="A24" s="158" t="s">
        <v>152</v>
      </c>
      <c r="B24" s="97">
        <v>2806</v>
      </c>
      <c r="C24" s="97">
        <v>7044</v>
      </c>
      <c r="D24" s="97">
        <v>9850</v>
      </c>
      <c r="E24" s="97"/>
      <c r="F24" s="96">
        <v>8.15</v>
      </c>
      <c r="G24" s="96">
        <v>19.690000000000001</v>
      </c>
      <c r="H24" s="96">
        <v>14.03</v>
      </c>
      <c r="N24" s="6"/>
      <c r="O24" s="6"/>
      <c r="P24" s="6"/>
    </row>
    <row r="25" spans="1:16" x14ac:dyDescent="0.2">
      <c r="A25" s="158" t="s">
        <v>153</v>
      </c>
      <c r="B25" s="97">
        <v>2468</v>
      </c>
      <c r="C25" s="97">
        <v>1866</v>
      </c>
      <c r="D25" s="97">
        <v>4334</v>
      </c>
      <c r="E25" s="97"/>
      <c r="F25" s="96">
        <v>7.16</v>
      </c>
      <c r="G25" s="96">
        <v>5.22</v>
      </c>
      <c r="H25" s="96">
        <v>6.17</v>
      </c>
      <c r="N25" s="6"/>
      <c r="O25" s="6"/>
      <c r="P25" s="6"/>
    </row>
    <row r="26" spans="1:16" x14ac:dyDescent="0.2">
      <c r="A26" t="s">
        <v>154</v>
      </c>
      <c r="B26" s="97">
        <v>1895</v>
      </c>
      <c r="C26" s="97">
        <v>2124</v>
      </c>
      <c r="D26" s="97">
        <v>4019</v>
      </c>
      <c r="E26" s="97"/>
      <c r="F26" s="96">
        <v>5.5</v>
      </c>
      <c r="G26" s="96">
        <v>5.94</v>
      </c>
      <c r="H26" s="96">
        <v>5.72</v>
      </c>
      <c r="N26" s="6"/>
      <c r="O26" s="6"/>
      <c r="P26" s="6"/>
    </row>
    <row r="27" spans="1:16" x14ac:dyDescent="0.2">
      <c r="A27" s="158" t="s">
        <v>155</v>
      </c>
      <c r="B27" s="97">
        <v>288</v>
      </c>
      <c r="C27" s="97">
        <v>388</v>
      </c>
      <c r="D27" s="97">
        <v>676</v>
      </c>
      <c r="E27" s="97"/>
      <c r="F27" s="96">
        <v>0.84</v>
      </c>
      <c r="G27" s="96">
        <v>1.08</v>
      </c>
      <c r="H27" s="96">
        <v>0.96</v>
      </c>
      <c r="N27" s="6"/>
      <c r="O27" s="6"/>
      <c r="P27" s="6"/>
    </row>
    <row r="28" spans="1:16" x14ac:dyDescent="0.2">
      <c r="A28" s="158" t="s">
        <v>156</v>
      </c>
      <c r="B28" s="97">
        <v>10532</v>
      </c>
      <c r="C28" s="97">
        <v>11766</v>
      </c>
      <c r="D28" s="97">
        <v>22298</v>
      </c>
      <c r="E28" s="97"/>
      <c r="F28" s="96">
        <v>30.57</v>
      </c>
      <c r="G28" s="96">
        <v>32.89</v>
      </c>
      <c r="H28" s="96">
        <v>31.75</v>
      </c>
      <c r="N28" s="6"/>
      <c r="O28" s="6"/>
      <c r="P28" s="6"/>
    </row>
    <row r="29" spans="1:16" x14ac:dyDescent="0.2">
      <c r="A29" s="158" t="s">
        <v>157</v>
      </c>
      <c r="B29" s="97">
        <v>263</v>
      </c>
      <c r="C29" s="97">
        <v>1467</v>
      </c>
      <c r="D29" s="97">
        <v>1730</v>
      </c>
      <c r="E29" s="97"/>
      <c r="F29" s="96">
        <v>0.76</v>
      </c>
      <c r="G29" s="96">
        <v>4.0999999999999996</v>
      </c>
      <c r="H29" s="96">
        <v>2.46</v>
      </c>
      <c r="N29" s="6"/>
      <c r="O29" s="6"/>
      <c r="P29" s="6"/>
    </row>
    <row r="30" spans="1:16" ht="19.5" customHeight="1" x14ac:dyDescent="0.2">
      <c r="A30" s="4" t="s">
        <v>101</v>
      </c>
      <c r="B30" s="98">
        <v>9153</v>
      </c>
      <c r="C30" s="98">
        <v>12741</v>
      </c>
      <c r="D30" s="98">
        <v>21894</v>
      </c>
      <c r="E30" s="98"/>
      <c r="F30" s="99">
        <v>26.57</v>
      </c>
      <c r="G30" s="99">
        <v>35.619999999999997</v>
      </c>
      <c r="H30" s="99">
        <v>31.18</v>
      </c>
      <c r="N30" s="6"/>
      <c r="O30" s="6"/>
      <c r="P30" s="6"/>
    </row>
    <row r="31" spans="1:16" x14ac:dyDescent="0.2">
      <c r="A31" s="11"/>
      <c r="N31" s="6"/>
      <c r="O31" s="6"/>
      <c r="P31" s="6"/>
    </row>
  </sheetData>
  <mergeCells count="3">
    <mergeCell ref="A1:B1"/>
    <mergeCell ref="F4:H4"/>
    <mergeCell ref="B4:D4"/>
  </mergeCells>
  <phoneticPr fontId="3" type="noConversion"/>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dimension ref="A1:Y39"/>
  <sheetViews>
    <sheetView workbookViewId="0"/>
  </sheetViews>
  <sheetFormatPr defaultColWidth="9.140625" defaultRowHeight="12.75" x14ac:dyDescent="0.2"/>
  <cols>
    <col min="1" max="1" width="20.42578125" style="219" customWidth="1"/>
    <col min="2" max="8" width="13.7109375" style="219" customWidth="1"/>
    <col min="9" max="16384" width="9.140625" style="219"/>
  </cols>
  <sheetData>
    <row r="1" spans="1:25" x14ac:dyDescent="0.2">
      <c r="A1" s="221" t="s">
        <v>63</v>
      </c>
    </row>
    <row r="2" spans="1:25" x14ac:dyDescent="0.2">
      <c r="A2" s="236" t="s">
        <v>702</v>
      </c>
      <c r="B2" s="3"/>
      <c r="C2" s="3"/>
      <c r="D2" s="3"/>
      <c r="E2" s="3"/>
      <c r="F2" s="3"/>
      <c r="G2" s="3"/>
      <c r="H2" s="3"/>
    </row>
    <row r="3" spans="1:25" ht="25.5" x14ac:dyDescent="0.2">
      <c r="A3" s="15"/>
      <c r="B3" s="229" t="s">
        <v>33</v>
      </c>
      <c r="C3" s="229" t="s">
        <v>34</v>
      </c>
      <c r="D3" s="229" t="s">
        <v>35</v>
      </c>
      <c r="E3" s="229" t="s">
        <v>36</v>
      </c>
      <c r="F3" s="229" t="s">
        <v>663</v>
      </c>
      <c r="G3" s="229" t="s">
        <v>664</v>
      </c>
      <c r="H3" s="229" t="s">
        <v>711</v>
      </c>
    </row>
    <row r="4" spans="1:25" x14ac:dyDescent="0.2">
      <c r="A4" s="235" t="s">
        <v>164</v>
      </c>
      <c r="B4" s="496">
        <v>47</v>
      </c>
      <c r="C4" s="497" t="s">
        <v>245</v>
      </c>
      <c r="D4" s="498" t="s">
        <v>245</v>
      </c>
      <c r="E4" s="498">
        <v>807</v>
      </c>
      <c r="F4" s="498">
        <v>427</v>
      </c>
      <c r="G4" s="498">
        <v>7614</v>
      </c>
      <c r="H4" s="498">
        <v>12</v>
      </c>
      <c r="I4" s="353"/>
      <c r="J4" s="264"/>
      <c r="K4" s="238"/>
      <c r="L4" s="353"/>
      <c r="M4" s="264"/>
      <c r="N4" s="238"/>
      <c r="O4" s="353"/>
      <c r="P4" s="264"/>
      <c r="Q4" s="238"/>
      <c r="R4" s="353"/>
      <c r="S4" s="264"/>
      <c r="T4" s="238"/>
      <c r="U4" s="353"/>
      <c r="V4" s="264"/>
      <c r="W4" s="238"/>
      <c r="X4" s="353"/>
      <c r="Y4" s="264"/>
    </row>
    <row r="5" spans="1:25" x14ac:dyDescent="0.2">
      <c r="A5" s="235" t="s">
        <v>165</v>
      </c>
      <c r="B5" s="496">
        <v>39</v>
      </c>
      <c r="C5" s="497" t="s">
        <v>245</v>
      </c>
      <c r="D5" s="498" t="s">
        <v>245</v>
      </c>
      <c r="E5" s="498">
        <v>279</v>
      </c>
      <c r="F5" s="498">
        <v>115</v>
      </c>
      <c r="G5" s="498">
        <v>14292</v>
      </c>
      <c r="H5" s="498" t="s">
        <v>245</v>
      </c>
      <c r="I5" s="353"/>
      <c r="J5" s="264"/>
      <c r="K5" s="238"/>
      <c r="L5" s="353"/>
      <c r="M5" s="264"/>
      <c r="N5" s="238"/>
      <c r="O5" s="353"/>
      <c r="P5" s="264"/>
      <c r="Q5" s="238"/>
      <c r="R5" s="353"/>
      <c r="S5" s="264"/>
      <c r="T5" s="238"/>
      <c r="U5" s="353"/>
      <c r="V5" s="264"/>
      <c r="W5" s="238"/>
      <c r="X5" s="353"/>
      <c r="Y5" s="264"/>
    </row>
    <row r="6" spans="1:25" x14ac:dyDescent="0.2">
      <c r="A6" s="235" t="s">
        <v>166</v>
      </c>
      <c r="B6" s="496">
        <v>9</v>
      </c>
      <c r="C6" s="497">
        <v>17</v>
      </c>
      <c r="D6" s="498">
        <v>87</v>
      </c>
      <c r="E6" s="498">
        <v>71</v>
      </c>
      <c r="F6" s="498">
        <v>92</v>
      </c>
      <c r="G6" s="498">
        <v>6434</v>
      </c>
      <c r="H6" s="498">
        <v>3</v>
      </c>
      <c r="I6" s="353"/>
      <c r="J6" s="264"/>
      <c r="K6" s="238"/>
      <c r="L6" s="353"/>
      <c r="M6" s="264"/>
      <c r="N6" s="238"/>
      <c r="O6" s="353"/>
      <c r="P6" s="264"/>
      <c r="Q6" s="238"/>
      <c r="R6" s="353"/>
      <c r="S6" s="264"/>
      <c r="T6" s="238"/>
      <c r="U6" s="353"/>
      <c r="V6" s="264"/>
      <c r="W6" s="238"/>
      <c r="X6" s="353"/>
      <c r="Y6" s="264"/>
    </row>
    <row r="7" spans="1:25" x14ac:dyDescent="0.2">
      <c r="A7" s="235" t="s">
        <v>343</v>
      </c>
      <c r="B7" s="496" t="s">
        <v>245</v>
      </c>
      <c r="C7" s="497" t="s">
        <v>245</v>
      </c>
      <c r="D7" s="498">
        <v>24</v>
      </c>
      <c r="E7" s="498">
        <v>43</v>
      </c>
      <c r="F7" s="498">
        <v>54</v>
      </c>
      <c r="G7" s="498">
        <v>4402</v>
      </c>
      <c r="H7" s="498">
        <v>0</v>
      </c>
      <c r="I7" s="353"/>
      <c r="J7" s="264"/>
      <c r="K7" s="238"/>
      <c r="L7" s="353"/>
      <c r="M7" s="264"/>
      <c r="N7" s="238"/>
      <c r="O7" s="353"/>
      <c r="P7" s="264"/>
      <c r="Q7" s="238"/>
      <c r="R7" s="353"/>
      <c r="S7" s="264"/>
      <c r="T7" s="238"/>
      <c r="U7" s="353"/>
      <c r="V7" s="264"/>
      <c r="W7" s="238"/>
      <c r="X7" s="353"/>
      <c r="Y7" s="264"/>
    </row>
    <row r="8" spans="1:25" x14ac:dyDescent="0.2">
      <c r="A8" s="235" t="s">
        <v>342</v>
      </c>
      <c r="B8" s="496">
        <v>84</v>
      </c>
      <c r="C8" s="497" t="s">
        <v>245</v>
      </c>
      <c r="D8" s="498">
        <v>794</v>
      </c>
      <c r="E8" s="498" t="s">
        <v>245</v>
      </c>
      <c r="F8" s="498" t="s">
        <v>245</v>
      </c>
      <c r="G8" s="498">
        <v>16923</v>
      </c>
      <c r="H8" s="498">
        <v>100</v>
      </c>
      <c r="I8" s="353"/>
      <c r="J8" s="264"/>
      <c r="K8" s="238"/>
      <c r="L8" s="353"/>
      <c r="M8" s="264"/>
      <c r="N8" s="238"/>
      <c r="O8" s="353"/>
      <c r="P8" s="264"/>
      <c r="Q8" s="238"/>
      <c r="R8" s="353"/>
      <c r="S8" s="264"/>
      <c r="T8" s="238"/>
      <c r="U8" s="353"/>
      <c r="V8" s="264"/>
      <c r="W8" s="238"/>
      <c r="X8" s="353"/>
      <c r="Y8" s="264"/>
    </row>
    <row r="9" spans="1:25" ht="19.5" customHeight="1" x14ac:dyDescent="0.2">
      <c r="A9" s="235" t="s">
        <v>168</v>
      </c>
      <c r="B9" s="496">
        <v>31</v>
      </c>
      <c r="C9" s="497">
        <v>6</v>
      </c>
      <c r="D9" s="498" t="s">
        <v>245</v>
      </c>
      <c r="E9" s="498">
        <v>18</v>
      </c>
      <c r="F9" s="498">
        <v>21</v>
      </c>
      <c r="G9" s="498" t="s">
        <v>245</v>
      </c>
      <c r="H9" s="498">
        <v>0</v>
      </c>
      <c r="I9" s="353"/>
      <c r="J9" s="264"/>
      <c r="K9" s="238"/>
      <c r="L9" s="353"/>
      <c r="M9" s="264"/>
      <c r="N9" s="238"/>
      <c r="O9" s="353"/>
      <c r="P9" s="264"/>
      <c r="Q9" s="238"/>
      <c r="R9" s="353"/>
      <c r="S9" s="264"/>
      <c r="T9" s="238"/>
      <c r="U9" s="353"/>
      <c r="V9" s="264"/>
      <c r="W9" s="238"/>
      <c r="X9" s="353"/>
      <c r="Y9" s="264"/>
    </row>
    <row r="10" spans="1:25" x14ac:dyDescent="0.2">
      <c r="A10" s="235" t="s">
        <v>344</v>
      </c>
      <c r="B10" s="496" t="s">
        <v>245</v>
      </c>
      <c r="C10" s="497">
        <v>20</v>
      </c>
      <c r="D10" s="498">
        <v>43</v>
      </c>
      <c r="E10" s="498">
        <v>104</v>
      </c>
      <c r="F10" s="498">
        <v>54</v>
      </c>
      <c r="G10" s="498">
        <v>8271</v>
      </c>
      <c r="H10" s="498" t="s">
        <v>245</v>
      </c>
      <c r="I10" s="353"/>
      <c r="J10" s="264"/>
      <c r="K10" s="238"/>
      <c r="L10" s="353"/>
      <c r="M10" s="264"/>
      <c r="N10" s="238"/>
      <c r="O10" s="353"/>
      <c r="P10" s="264"/>
      <c r="Q10" s="238"/>
      <c r="R10" s="353"/>
      <c r="S10" s="264"/>
      <c r="T10" s="238"/>
      <c r="U10" s="353"/>
      <c r="V10" s="264"/>
      <c r="W10" s="238"/>
      <c r="X10" s="353"/>
      <c r="Y10" s="264"/>
    </row>
    <row r="11" spans="1:25" x14ac:dyDescent="0.2">
      <c r="A11" s="235" t="s">
        <v>170</v>
      </c>
      <c r="B11" s="496">
        <v>24</v>
      </c>
      <c r="C11" s="497" t="s">
        <v>245</v>
      </c>
      <c r="D11" s="498">
        <v>108</v>
      </c>
      <c r="E11" s="498" t="s">
        <v>245</v>
      </c>
      <c r="F11" s="498">
        <v>429</v>
      </c>
      <c r="G11" s="498">
        <v>6888</v>
      </c>
      <c r="H11" s="498" t="s">
        <v>245</v>
      </c>
      <c r="I11" s="353"/>
      <c r="J11" s="264"/>
      <c r="K11" s="238"/>
      <c r="L11" s="353"/>
      <c r="M11" s="264"/>
      <c r="N11" s="238"/>
      <c r="O11" s="353"/>
      <c r="P11" s="264"/>
      <c r="Q11" s="238"/>
      <c r="R11" s="353"/>
      <c r="S11" s="264"/>
      <c r="T11" s="238"/>
      <c r="U11" s="353"/>
      <c r="V11" s="264"/>
      <c r="W11" s="238"/>
      <c r="X11" s="353"/>
      <c r="Y11" s="264"/>
    </row>
    <row r="12" spans="1:25" x14ac:dyDescent="0.2">
      <c r="A12" s="235" t="s">
        <v>171</v>
      </c>
      <c r="B12" s="496" t="s">
        <v>245</v>
      </c>
      <c r="C12" s="497">
        <v>12</v>
      </c>
      <c r="D12" s="498" t="s">
        <v>245</v>
      </c>
      <c r="E12" s="498">
        <v>18</v>
      </c>
      <c r="F12" s="498">
        <v>30</v>
      </c>
      <c r="G12" s="498" t="s">
        <v>245</v>
      </c>
      <c r="H12" s="498">
        <v>2</v>
      </c>
      <c r="I12" s="353"/>
      <c r="J12" s="264"/>
      <c r="K12" s="238"/>
      <c r="L12" s="353"/>
      <c r="M12" s="264"/>
      <c r="N12" s="238"/>
      <c r="O12" s="353"/>
      <c r="P12" s="264"/>
      <c r="Q12" s="238"/>
      <c r="R12" s="353"/>
      <c r="S12" s="264"/>
      <c r="T12" s="238"/>
      <c r="U12" s="353"/>
      <c r="V12" s="264"/>
      <c r="W12" s="238"/>
      <c r="X12" s="353"/>
      <c r="Y12" s="264"/>
    </row>
    <row r="13" spans="1:25" x14ac:dyDescent="0.2">
      <c r="A13" s="235" t="s">
        <v>172</v>
      </c>
      <c r="B13" s="496" t="s">
        <v>245</v>
      </c>
      <c r="C13" s="497">
        <v>36</v>
      </c>
      <c r="D13" s="498">
        <v>152</v>
      </c>
      <c r="E13" s="498">
        <v>141</v>
      </c>
      <c r="F13" s="498">
        <v>108</v>
      </c>
      <c r="G13" s="498">
        <v>7470</v>
      </c>
      <c r="H13" s="498" t="s">
        <v>245</v>
      </c>
      <c r="I13" s="353"/>
      <c r="J13" s="264"/>
      <c r="K13" s="238"/>
      <c r="L13" s="353"/>
      <c r="M13" s="264"/>
      <c r="N13" s="238"/>
      <c r="O13" s="353"/>
      <c r="P13" s="264"/>
      <c r="Q13" s="238"/>
      <c r="R13" s="353"/>
      <c r="S13" s="264"/>
      <c r="T13" s="238"/>
      <c r="U13" s="353"/>
      <c r="V13" s="264"/>
      <c r="W13" s="238"/>
      <c r="X13" s="353"/>
      <c r="Y13" s="264"/>
    </row>
    <row r="14" spans="1:25" ht="19.5" customHeight="1" x14ac:dyDescent="0.2">
      <c r="A14" s="235" t="s">
        <v>173</v>
      </c>
      <c r="B14" s="496">
        <v>29</v>
      </c>
      <c r="C14" s="497">
        <v>13</v>
      </c>
      <c r="D14" s="498">
        <v>36</v>
      </c>
      <c r="E14" s="498">
        <v>64</v>
      </c>
      <c r="F14" s="498">
        <v>62</v>
      </c>
      <c r="G14" s="498">
        <v>6119</v>
      </c>
      <c r="H14" s="498">
        <v>2</v>
      </c>
      <c r="I14" s="353"/>
      <c r="J14" s="264"/>
      <c r="K14" s="238"/>
      <c r="L14" s="353"/>
      <c r="M14" s="264"/>
      <c r="N14" s="238"/>
      <c r="O14" s="353"/>
      <c r="P14" s="264"/>
      <c r="Q14" s="238"/>
      <c r="R14" s="353"/>
      <c r="S14" s="264"/>
      <c r="T14" s="238"/>
      <c r="U14" s="353"/>
      <c r="V14" s="264"/>
      <c r="W14" s="238"/>
      <c r="X14" s="353"/>
      <c r="Y14" s="264"/>
    </row>
    <row r="15" spans="1:25" x14ac:dyDescent="0.2">
      <c r="A15" s="235" t="s">
        <v>174</v>
      </c>
      <c r="B15" s="496" t="s">
        <v>245</v>
      </c>
      <c r="C15" s="497">
        <v>19</v>
      </c>
      <c r="D15" s="498" t="s">
        <v>245</v>
      </c>
      <c r="E15" s="498">
        <v>176</v>
      </c>
      <c r="F15" s="498">
        <v>255</v>
      </c>
      <c r="G15" s="498">
        <v>7289</v>
      </c>
      <c r="H15" s="498" t="s">
        <v>245</v>
      </c>
      <c r="I15" s="353"/>
      <c r="J15" s="264"/>
      <c r="K15" s="238"/>
      <c r="L15" s="353"/>
      <c r="M15" s="264"/>
      <c r="N15" s="238"/>
      <c r="O15" s="353"/>
      <c r="P15" s="264"/>
      <c r="Q15" s="238"/>
      <c r="R15" s="353"/>
      <c r="S15" s="264"/>
      <c r="T15" s="238"/>
      <c r="U15" s="353"/>
      <c r="V15" s="264"/>
      <c r="W15" s="238"/>
      <c r="X15" s="353"/>
      <c r="Y15" s="264"/>
    </row>
    <row r="16" spans="1:25" x14ac:dyDescent="0.2">
      <c r="A16" s="235" t="s">
        <v>175</v>
      </c>
      <c r="B16" s="496" t="s">
        <v>245</v>
      </c>
      <c r="C16" s="497" t="s">
        <v>245</v>
      </c>
      <c r="D16" s="498" t="s">
        <v>245</v>
      </c>
      <c r="E16" s="498">
        <v>105</v>
      </c>
      <c r="F16" s="498" t="s">
        <v>245</v>
      </c>
      <c r="G16" s="498">
        <v>8874</v>
      </c>
      <c r="H16" s="498">
        <v>3</v>
      </c>
      <c r="I16" s="353"/>
      <c r="J16" s="264"/>
      <c r="K16" s="238"/>
      <c r="L16" s="353"/>
      <c r="M16" s="264"/>
      <c r="N16" s="238"/>
      <c r="O16" s="353"/>
      <c r="P16" s="264"/>
      <c r="Q16" s="238"/>
      <c r="R16" s="353"/>
      <c r="S16" s="264"/>
      <c r="T16" s="238"/>
      <c r="U16" s="353"/>
      <c r="V16" s="264"/>
      <c r="W16" s="238"/>
      <c r="X16" s="353"/>
      <c r="Y16" s="264"/>
    </row>
    <row r="17" spans="1:25" x14ac:dyDescent="0.2">
      <c r="A17" s="235" t="s">
        <v>176</v>
      </c>
      <c r="B17" s="496" t="s">
        <v>245</v>
      </c>
      <c r="C17" s="497">
        <v>66</v>
      </c>
      <c r="D17" s="498">
        <v>132</v>
      </c>
      <c r="E17" s="498">
        <v>259</v>
      </c>
      <c r="F17" s="498">
        <v>487</v>
      </c>
      <c r="G17" s="498">
        <v>20528</v>
      </c>
      <c r="H17" s="498" t="s">
        <v>245</v>
      </c>
      <c r="I17" s="353"/>
      <c r="J17" s="264"/>
      <c r="K17" s="238"/>
      <c r="L17" s="353"/>
      <c r="M17" s="264"/>
      <c r="N17" s="238"/>
      <c r="O17" s="353"/>
      <c r="P17" s="264"/>
      <c r="Q17" s="238"/>
      <c r="R17" s="353"/>
      <c r="S17" s="264"/>
      <c r="T17" s="238"/>
      <c r="U17" s="353"/>
      <c r="V17" s="264"/>
      <c r="W17" s="238"/>
      <c r="X17" s="353"/>
      <c r="Y17" s="264"/>
    </row>
    <row r="18" spans="1:25" x14ac:dyDescent="0.2">
      <c r="A18" s="235" t="s">
        <v>177</v>
      </c>
      <c r="B18" s="496">
        <v>377</v>
      </c>
      <c r="C18" s="497">
        <v>855</v>
      </c>
      <c r="D18" s="498">
        <v>3084</v>
      </c>
      <c r="E18" s="498">
        <v>1953</v>
      </c>
      <c r="F18" s="498">
        <v>377</v>
      </c>
      <c r="G18" s="498">
        <v>21100</v>
      </c>
      <c r="H18" s="498">
        <v>163</v>
      </c>
      <c r="I18" s="353"/>
      <c r="J18" s="264"/>
      <c r="K18" s="238"/>
      <c r="L18" s="353"/>
      <c r="M18" s="264"/>
      <c r="N18" s="238"/>
      <c r="O18" s="353"/>
      <c r="P18" s="264"/>
      <c r="Q18" s="238"/>
      <c r="R18" s="353"/>
      <c r="S18" s="264"/>
      <c r="T18" s="238"/>
      <c r="U18" s="353"/>
      <c r="V18" s="264"/>
      <c r="W18" s="238"/>
      <c r="X18" s="353"/>
      <c r="Y18" s="264"/>
    </row>
    <row r="19" spans="1:25" ht="19.5" customHeight="1" x14ac:dyDescent="0.2">
      <c r="A19" s="235" t="s">
        <v>178</v>
      </c>
      <c r="B19" s="496" t="s">
        <v>245</v>
      </c>
      <c r="C19" s="497" t="s">
        <v>245</v>
      </c>
      <c r="D19" s="498" t="s">
        <v>245</v>
      </c>
      <c r="E19" s="498">
        <v>196</v>
      </c>
      <c r="F19" s="498">
        <v>327</v>
      </c>
      <c r="G19" s="498">
        <v>13033</v>
      </c>
      <c r="H19" s="498">
        <v>12</v>
      </c>
      <c r="I19" s="353"/>
      <c r="J19" s="264"/>
      <c r="K19" s="238"/>
      <c r="L19" s="353"/>
      <c r="M19" s="264"/>
      <c r="N19" s="238"/>
      <c r="O19" s="353"/>
      <c r="P19" s="264"/>
      <c r="Q19" s="238"/>
      <c r="R19" s="353"/>
      <c r="S19" s="264"/>
      <c r="T19" s="238"/>
      <c r="U19" s="353"/>
      <c r="V19" s="264"/>
      <c r="W19" s="238"/>
      <c r="X19" s="353"/>
      <c r="Y19" s="264"/>
    </row>
    <row r="20" spans="1:25" x14ac:dyDescent="0.2">
      <c r="A20" s="235" t="s">
        <v>179</v>
      </c>
      <c r="B20" s="496">
        <v>20</v>
      </c>
      <c r="C20" s="497" t="s">
        <v>245</v>
      </c>
      <c r="D20" s="498" t="s">
        <v>245</v>
      </c>
      <c r="E20" s="498">
        <v>9</v>
      </c>
      <c r="F20" s="498" t="s">
        <v>245</v>
      </c>
      <c r="G20" s="498" t="s">
        <v>245</v>
      </c>
      <c r="H20" s="498">
        <v>7</v>
      </c>
      <c r="I20" s="353"/>
      <c r="J20" s="264"/>
      <c r="K20" s="238"/>
      <c r="L20" s="353"/>
      <c r="M20" s="264"/>
      <c r="N20" s="238"/>
      <c r="O20" s="353"/>
      <c r="P20" s="264"/>
      <c r="Q20" s="238"/>
      <c r="R20" s="353"/>
      <c r="S20" s="264"/>
      <c r="T20" s="238"/>
      <c r="U20" s="353"/>
      <c r="V20" s="264"/>
      <c r="W20" s="238"/>
      <c r="X20" s="353"/>
      <c r="Y20" s="264"/>
    </row>
    <row r="21" spans="1:25" x14ac:dyDescent="0.2">
      <c r="A21" s="235" t="s">
        <v>180</v>
      </c>
      <c r="B21" s="496" t="s">
        <v>245</v>
      </c>
      <c r="C21" s="497">
        <v>27</v>
      </c>
      <c r="D21" s="498" t="s">
        <v>245</v>
      </c>
      <c r="E21" s="498">
        <v>74</v>
      </c>
      <c r="F21" s="498">
        <v>83</v>
      </c>
      <c r="G21" s="498" t="s">
        <v>245</v>
      </c>
      <c r="H21" s="498">
        <v>5</v>
      </c>
      <c r="I21" s="353"/>
      <c r="J21" s="264"/>
      <c r="K21" s="238"/>
      <c r="L21" s="353"/>
      <c r="M21" s="264"/>
      <c r="N21" s="238"/>
      <c r="O21" s="353"/>
      <c r="P21" s="264"/>
      <c r="Q21" s="238"/>
      <c r="R21" s="353"/>
      <c r="S21" s="264"/>
      <c r="T21" s="238"/>
      <c r="U21" s="353"/>
      <c r="V21" s="264"/>
      <c r="W21" s="238"/>
      <c r="X21" s="353"/>
      <c r="Y21" s="264"/>
    </row>
    <row r="22" spans="1:25" x14ac:dyDescent="0.2">
      <c r="A22" s="235" t="s">
        <v>181</v>
      </c>
      <c r="B22" s="496">
        <v>9</v>
      </c>
      <c r="C22" s="497">
        <v>26</v>
      </c>
      <c r="D22" s="498">
        <v>54</v>
      </c>
      <c r="E22" s="498">
        <v>62</v>
      </c>
      <c r="F22" s="498">
        <v>87</v>
      </c>
      <c r="G22" s="498">
        <v>4924</v>
      </c>
      <c r="H22" s="498">
        <v>9</v>
      </c>
      <c r="I22" s="353"/>
      <c r="J22" s="264"/>
      <c r="K22" s="238"/>
      <c r="L22" s="353"/>
      <c r="M22" s="264"/>
      <c r="N22" s="238"/>
      <c r="O22" s="353"/>
      <c r="P22" s="264"/>
      <c r="Q22" s="238"/>
      <c r="R22" s="353"/>
      <c r="S22" s="264"/>
      <c r="T22" s="238"/>
      <c r="U22" s="353"/>
      <c r="V22" s="264"/>
      <c r="W22" s="238"/>
      <c r="X22" s="353"/>
      <c r="Y22" s="264"/>
    </row>
    <row r="23" spans="1:25" x14ac:dyDescent="0.2">
      <c r="A23" s="235" t="s">
        <v>253</v>
      </c>
      <c r="B23" s="496" t="s">
        <v>245</v>
      </c>
      <c r="C23" s="497">
        <v>0</v>
      </c>
      <c r="D23" s="498" t="s">
        <v>245</v>
      </c>
      <c r="E23" s="498">
        <v>8</v>
      </c>
      <c r="F23" s="498" t="s">
        <v>245</v>
      </c>
      <c r="G23" s="498">
        <v>1512</v>
      </c>
      <c r="H23" s="498">
        <v>0</v>
      </c>
      <c r="I23" s="353"/>
      <c r="J23" s="264"/>
      <c r="K23" s="238"/>
      <c r="L23" s="353"/>
      <c r="M23" s="264"/>
      <c r="N23" s="238"/>
      <c r="O23" s="353"/>
      <c r="P23" s="264"/>
      <c r="Q23" s="238"/>
      <c r="R23" s="353"/>
      <c r="S23" s="264"/>
      <c r="T23" s="238"/>
      <c r="U23" s="353"/>
      <c r="V23" s="264"/>
      <c r="W23" s="238"/>
      <c r="X23" s="353"/>
      <c r="Y23" s="264"/>
    </row>
    <row r="24" spans="1:25" ht="19.5" customHeight="1" x14ac:dyDescent="0.2">
      <c r="A24" s="235" t="s">
        <v>182</v>
      </c>
      <c r="B24" s="496">
        <v>55</v>
      </c>
      <c r="C24" s="497">
        <v>7</v>
      </c>
      <c r="D24" s="498">
        <v>20</v>
      </c>
      <c r="E24" s="498">
        <v>13</v>
      </c>
      <c r="F24" s="498">
        <v>14</v>
      </c>
      <c r="G24" s="498">
        <v>7902</v>
      </c>
      <c r="H24" s="498">
        <v>12</v>
      </c>
      <c r="I24" s="353"/>
      <c r="J24" s="264"/>
      <c r="K24" s="238"/>
      <c r="L24" s="353"/>
      <c r="M24" s="264"/>
      <c r="N24" s="238"/>
      <c r="O24" s="353"/>
      <c r="P24" s="264"/>
      <c r="Q24" s="238"/>
      <c r="R24" s="353"/>
      <c r="S24" s="264"/>
      <c r="T24" s="238"/>
      <c r="U24" s="353"/>
      <c r="V24" s="264"/>
      <c r="W24" s="238"/>
      <c r="X24" s="353"/>
      <c r="Y24" s="264"/>
    </row>
    <row r="25" spans="1:25" x14ac:dyDescent="0.2">
      <c r="A25" s="235" t="s">
        <v>183</v>
      </c>
      <c r="B25" s="496">
        <v>152</v>
      </c>
      <c r="C25" s="497">
        <v>104</v>
      </c>
      <c r="D25" s="498">
        <v>248</v>
      </c>
      <c r="E25" s="498">
        <v>240</v>
      </c>
      <c r="F25" s="498">
        <v>184</v>
      </c>
      <c r="G25" s="498">
        <v>20439</v>
      </c>
      <c r="H25" s="498">
        <v>36</v>
      </c>
      <c r="I25" s="353"/>
      <c r="J25" s="264"/>
      <c r="K25" s="238"/>
      <c r="L25" s="353"/>
      <c r="M25" s="264"/>
      <c r="N25" s="238"/>
      <c r="O25" s="353"/>
      <c r="P25" s="264"/>
      <c r="Q25" s="238"/>
      <c r="R25" s="353"/>
      <c r="S25" s="264"/>
      <c r="T25" s="238"/>
      <c r="U25" s="353"/>
      <c r="V25" s="264"/>
      <c r="W25" s="238"/>
      <c r="X25" s="353"/>
      <c r="Y25" s="264"/>
    </row>
    <row r="26" spans="1:25" x14ac:dyDescent="0.2">
      <c r="A26" s="235" t="s">
        <v>184</v>
      </c>
      <c r="B26" s="496" t="s">
        <v>245</v>
      </c>
      <c r="C26" s="497" t="s">
        <v>245</v>
      </c>
      <c r="D26" s="498" t="s">
        <v>245</v>
      </c>
      <c r="E26" s="498" t="s">
        <v>245</v>
      </c>
      <c r="F26" s="498" t="s">
        <v>245</v>
      </c>
      <c r="G26" s="498">
        <v>1232</v>
      </c>
      <c r="H26" s="498">
        <v>2</v>
      </c>
      <c r="I26" s="353"/>
      <c r="J26" s="264"/>
      <c r="K26" s="238"/>
      <c r="L26" s="353"/>
      <c r="M26" s="264"/>
      <c r="N26" s="238"/>
      <c r="O26" s="353"/>
      <c r="P26" s="264"/>
      <c r="Q26" s="238"/>
      <c r="R26" s="353"/>
      <c r="S26" s="264"/>
      <c r="T26" s="238"/>
      <c r="U26" s="353"/>
      <c r="V26" s="264"/>
      <c r="W26" s="238"/>
      <c r="X26" s="353"/>
      <c r="Y26" s="264"/>
    </row>
    <row r="27" spans="1:25" x14ac:dyDescent="0.2">
      <c r="A27" s="235" t="s">
        <v>345</v>
      </c>
      <c r="B27" s="496">
        <v>15</v>
      </c>
      <c r="C27" s="497">
        <v>17</v>
      </c>
      <c r="D27" s="498">
        <v>98</v>
      </c>
      <c r="E27" s="498">
        <v>145</v>
      </c>
      <c r="F27" s="498">
        <v>215</v>
      </c>
      <c r="G27" s="498">
        <v>7334</v>
      </c>
      <c r="H27" s="498">
        <v>2</v>
      </c>
      <c r="I27" s="353"/>
      <c r="J27" s="264"/>
      <c r="K27" s="238"/>
      <c r="L27" s="353"/>
      <c r="M27" s="264"/>
      <c r="N27" s="238"/>
      <c r="O27" s="353"/>
      <c r="P27" s="264"/>
      <c r="Q27" s="238"/>
      <c r="R27" s="353"/>
      <c r="S27" s="264"/>
      <c r="T27" s="238"/>
      <c r="U27" s="353"/>
      <c r="V27" s="264"/>
      <c r="W27" s="238"/>
      <c r="X27" s="353"/>
      <c r="Y27" s="264"/>
    </row>
    <row r="28" spans="1:25" x14ac:dyDescent="0.2">
      <c r="A28" s="235" t="s">
        <v>186</v>
      </c>
      <c r="B28" s="496">
        <v>71</v>
      </c>
      <c r="C28" s="497">
        <v>48</v>
      </c>
      <c r="D28" s="498">
        <v>107</v>
      </c>
      <c r="E28" s="498">
        <v>164</v>
      </c>
      <c r="F28" s="498">
        <v>51</v>
      </c>
      <c r="G28" s="498">
        <v>9896</v>
      </c>
      <c r="H28" s="498">
        <v>28</v>
      </c>
      <c r="I28" s="353"/>
      <c r="J28" s="264"/>
      <c r="K28" s="238"/>
      <c r="L28" s="353"/>
      <c r="M28" s="264"/>
      <c r="N28" s="238"/>
      <c r="O28" s="353"/>
      <c r="P28" s="264"/>
      <c r="Q28" s="238"/>
      <c r="R28" s="353"/>
      <c r="S28" s="264"/>
      <c r="T28" s="238"/>
      <c r="U28" s="353"/>
      <c r="V28" s="264"/>
      <c r="W28" s="238"/>
      <c r="X28" s="353"/>
      <c r="Y28" s="264"/>
    </row>
    <row r="29" spans="1:25" ht="19.5" customHeight="1" x14ac:dyDescent="0.2">
      <c r="A29" s="235" t="s">
        <v>187</v>
      </c>
      <c r="B29" s="496">
        <v>7</v>
      </c>
      <c r="C29" s="497">
        <v>6</v>
      </c>
      <c r="D29" s="498">
        <v>34</v>
      </c>
      <c r="E29" s="498">
        <v>116</v>
      </c>
      <c r="F29" s="498">
        <v>96</v>
      </c>
      <c r="G29" s="498">
        <v>6247</v>
      </c>
      <c r="H29" s="498">
        <v>3</v>
      </c>
      <c r="I29" s="353"/>
      <c r="J29" s="264"/>
      <c r="K29" s="238"/>
      <c r="L29" s="353"/>
      <c r="M29" s="264"/>
      <c r="N29" s="238"/>
      <c r="O29" s="353"/>
      <c r="P29" s="264"/>
      <c r="Q29" s="238"/>
      <c r="R29" s="353"/>
      <c r="S29" s="264"/>
      <c r="T29" s="238"/>
      <c r="U29" s="353"/>
      <c r="V29" s="264"/>
      <c r="W29" s="238"/>
      <c r="X29" s="353"/>
      <c r="Y29" s="264"/>
    </row>
    <row r="30" spans="1:25" x14ac:dyDescent="0.2">
      <c r="A30" s="235" t="s">
        <v>188</v>
      </c>
      <c r="B30" s="496" t="s">
        <v>245</v>
      </c>
      <c r="C30" s="497" t="s">
        <v>245</v>
      </c>
      <c r="D30" s="498" t="s">
        <v>245</v>
      </c>
      <c r="E30" s="498" t="s">
        <v>245</v>
      </c>
      <c r="F30" s="498">
        <v>25</v>
      </c>
      <c r="G30" s="498">
        <v>1380</v>
      </c>
      <c r="H30" s="498">
        <v>0</v>
      </c>
      <c r="I30" s="353"/>
      <c r="J30" s="264"/>
      <c r="K30" s="238"/>
      <c r="L30" s="353"/>
      <c r="M30" s="264"/>
      <c r="N30" s="238"/>
      <c r="O30" s="353"/>
      <c r="P30" s="264"/>
      <c r="Q30" s="238"/>
      <c r="R30" s="353"/>
      <c r="S30" s="264"/>
      <c r="T30" s="238"/>
      <c r="U30" s="353"/>
      <c r="V30" s="264"/>
      <c r="W30" s="238"/>
      <c r="X30" s="353"/>
      <c r="Y30" s="264"/>
    </row>
    <row r="31" spans="1:25" x14ac:dyDescent="0.2">
      <c r="A31" s="235" t="s">
        <v>189</v>
      </c>
      <c r="B31" s="496" t="s">
        <v>245</v>
      </c>
      <c r="C31" s="497">
        <v>11</v>
      </c>
      <c r="D31" s="498">
        <v>24</v>
      </c>
      <c r="E31" s="498">
        <v>38</v>
      </c>
      <c r="F31" s="498">
        <v>36</v>
      </c>
      <c r="G31" s="498">
        <v>6279</v>
      </c>
      <c r="H31" s="498" t="s">
        <v>245</v>
      </c>
      <c r="I31" s="353"/>
      <c r="J31" s="264"/>
      <c r="K31" s="238"/>
      <c r="L31" s="353"/>
      <c r="M31" s="264"/>
      <c r="N31" s="238"/>
      <c r="O31" s="353"/>
      <c r="P31" s="264"/>
      <c r="Q31" s="238"/>
      <c r="R31" s="353"/>
      <c r="S31" s="264"/>
      <c r="T31" s="238"/>
      <c r="U31" s="353"/>
      <c r="V31" s="264"/>
      <c r="W31" s="238"/>
      <c r="X31" s="353"/>
      <c r="Y31" s="264"/>
    </row>
    <row r="32" spans="1:25" x14ac:dyDescent="0.2">
      <c r="A32" s="235" t="s">
        <v>190</v>
      </c>
      <c r="B32" s="496" t="s">
        <v>245</v>
      </c>
      <c r="C32" s="497">
        <v>45</v>
      </c>
      <c r="D32" s="498">
        <v>109</v>
      </c>
      <c r="E32" s="498">
        <v>143</v>
      </c>
      <c r="F32" s="498">
        <v>222</v>
      </c>
      <c r="G32" s="498">
        <v>19125</v>
      </c>
      <c r="H32" s="498" t="s">
        <v>245</v>
      </c>
      <c r="I32" s="353"/>
      <c r="J32" s="264"/>
      <c r="K32" s="238"/>
      <c r="L32" s="353"/>
      <c r="M32" s="264"/>
      <c r="N32" s="238"/>
      <c r="O32" s="353"/>
      <c r="P32" s="264"/>
      <c r="Q32" s="238"/>
      <c r="R32" s="353"/>
      <c r="S32" s="264"/>
      <c r="T32" s="238"/>
      <c r="U32" s="353"/>
      <c r="V32" s="264"/>
      <c r="W32" s="238"/>
      <c r="X32" s="353"/>
      <c r="Y32" s="264"/>
    </row>
    <row r="33" spans="1:25" x14ac:dyDescent="0.2">
      <c r="A33" s="235" t="s">
        <v>191</v>
      </c>
      <c r="B33" s="496" t="s">
        <v>245</v>
      </c>
      <c r="C33" s="497">
        <v>19</v>
      </c>
      <c r="D33" s="498">
        <v>38</v>
      </c>
      <c r="E33" s="498">
        <v>45</v>
      </c>
      <c r="F33" s="498">
        <v>118</v>
      </c>
      <c r="G33" s="498" t="s">
        <v>245</v>
      </c>
      <c r="H33" s="498">
        <v>3</v>
      </c>
      <c r="I33" s="353"/>
      <c r="J33" s="264"/>
      <c r="K33" s="238"/>
      <c r="L33" s="353"/>
      <c r="M33" s="264"/>
      <c r="N33" s="238"/>
      <c r="O33" s="353"/>
      <c r="P33" s="264"/>
      <c r="Q33" s="238"/>
      <c r="R33" s="353"/>
      <c r="S33" s="264"/>
      <c r="T33" s="238"/>
      <c r="U33" s="353"/>
      <c r="V33" s="264"/>
      <c r="W33" s="238"/>
      <c r="X33" s="353"/>
      <c r="Y33" s="264"/>
    </row>
    <row r="34" spans="1:25" ht="19.5" customHeight="1" x14ac:dyDescent="0.2">
      <c r="A34" s="235" t="s">
        <v>192</v>
      </c>
      <c r="B34" s="496" t="s">
        <v>245</v>
      </c>
      <c r="C34" s="497" t="s">
        <v>245</v>
      </c>
      <c r="D34" s="498" t="s">
        <v>245</v>
      </c>
      <c r="E34" s="498" t="s">
        <v>245</v>
      </c>
      <c r="F34" s="498">
        <v>42</v>
      </c>
      <c r="G34" s="498">
        <v>5336</v>
      </c>
      <c r="H34" s="498">
        <v>5</v>
      </c>
      <c r="I34" s="353"/>
      <c r="J34" s="264"/>
      <c r="K34" s="238"/>
      <c r="L34" s="353"/>
      <c r="M34" s="264"/>
      <c r="N34" s="238"/>
      <c r="O34" s="353"/>
      <c r="P34" s="264"/>
      <c r="Q34" s="238"/>
      <c r="R34" s="353"/>
      <c r="S34" s="264"/>
      <c r="T34" s="238"/>
      <c r="U34" s="353"/>
      <c r="V34" s="264"/>
      <c r="W34" s="238"/>
      <c r="X34" s="353"/>
      <c r="Y34" s="264"/>
    </row>
    <row r="35" spans="1:25" x14ac:dyDescent="0.2">
      <c r="A35" s="235" t="s">
        <v>193</v>
      </c>
      <c r="B35" s="496">
        <v>137</v>
      </c>
      <c r="C35" s="497" t="s">
        <v>245</v>
      </c>
      <c r="D35" s="498" t="s">
        <v>245</v>
      </c>
      <c r="E35" s="498" t="s">
        <v>245</v>
      </c>
      <c r="F35" s="498">
        <v>271</v>
      </c>
      <c r="G35" s="498">
        <v>10853</v>
      </c>
      <c r="H35" s="498" t="s">
        <v>245</v>
      </c>
      <c r="I35" s="353"/>
      <c r="J35" s="264"/>
      <c r="K35" s="238"/>
      <c r="L35" s="353"/>
      <c r="M35" s="264"/>
      <c r="N35" s="238"/>
      <c r="O35" s="353"/>
      <c r="P35" s="264"/>
      <c r="Q35" s="238"/>
      <c r="R35" s="353"/>
      <c r="S35" s="264"/>
      <c r="T35" s="238"/>
      <c r="U35" s="353"/>
      <c r="V35" s="264"/>
      <c r="W35" s="238"/>
      <c r="X35" s="353"/>
      <c r="Y35" s="264"/>
    </row>
    <row r="36" spans="1:25" ht="19.5" customHeight="1" x14ac:dyDescent="0.2">
      <c r="A36" s="3" t="s">
        <v>194</v>
      </c>
      <c r="B36" s="496">
        <v>1558</v>
      </c>
      <c r="C36" s="497">
        <v>2116</v>
      </c>
      <c r="D36" s="498">
        <v>6690</v>
      </c>
      <c r="E36" s="498">
        <v>6783</v>
      </c>
      <c r="F36" s="498">
        <v>6316</v>
      </c>
      <c r="G36" s="498">
        <v>276345</v>
      </c>
      <c r="H36" s="498">
        <v>555</v>
      </c>
      <c r="I36" s="353"/>
      <c r="J36" s="264"/>
      <c r="K36" s="238"/>
      <c r="L36" s="353"/>
      <c r="M36" s="264"/>
      <c r="N36" s="238"/>
      <c r="O36" s="353"/>
      <c r="P36" s="264"/>
      <c r="Q36" s="238"/>
      <c r="R36" s="353"/>
      <c r="S36" s="264"/>
      <c r="T36" s="238"/>
      <c r="U36" s="353"/>
      <c r="V36" s="264"/>
      <c r="W36" s="238"/>
      <c r="X36" s="353"/>
      <c r="Y36" s="264"/>
    </row>
    <row r="37" spans="1:25" ht="19.5" customHeight="1" x14ac:dyDescent="0.2">
      <c r="A37" s="238" t="s">
        <v>674</v>
      </c>
      <c r="B37" s="496">
        <v>0</v>
      </c>
      <c r="C37" s="497">
        <v>0</v>
      </c>
      <c r="D37" s="498">
        <v>0</v>
      </c>
      <c r="E37" s="498">
        <v>0</v>
      </c>
      <c r="F37" s="498">
        <v>28</v>
      </c>
      <c r="G37" s="498">
        <v>563</v>
      </c>
      <c r="H37" s="498">
        <v>0</v>
      </c>
    </row>
    <row r="38" spans="1:25" x14ac:dyDescent="0.2">
      <c r="A38" s="225" t="s">
        <v>83</v>
      </c>
      <c r="B38" s="144">
        <v>1558</v>
      </c>
      <c r="C38" s="144">
        <v>2116</v>
      </c>
      <c r="D38" s="144">
        <v>6690</v>
      </c>
      <c r="E38" s="144">
        <v>6783</v>
      </c>
      <c r="F38" s="144">
        <v>6344</v>
      </c>
      <c r="G38" s="144">
        <v>276908</v>
      </c>
      <c r="H38" s="144">
        <v>555</v>
      </c>
    </row>
    <row r="39" spans="1:25" x14ac:dyDescent="0.2">
      <c r="A39" s="224" t="s">
        <v>905</v>
      </c>
    </row>
  </sheetData>
  <hyperlinks>
    <hyperlink ref="A1" location="Contents!A1" display="Return to contents"/>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U46"/>
  <sheetViews>
    <sheetView workbookViewId="0"/>
  </sheetViews>
  <sheetFormatPr defaultRowHeight="12.75" x14ac:dyDescent="0.2"/>
  <cols>
    <col min="1" max="1" width="18.42578125" customWidth="1"/>
    <col min="16" max="16" width="9.140625" customWidth="1"/>
    <col min="18" max="18" width="9.140625" style="219"/>
    <col min="20" max="21" width="9.140625" style="219"/>
  </cols>
  <sheetData>
    <row r="1" spans="1:21" x14ac:dyDescent="0.2">
      <c r="A1" s="14" t="s">
        <v>63</v>
      </c>
    </row>
    <row r="2" spans="1:21" x14ac:dyDescent="0.2">
      <c r="A2" s="158" t="s">
        <v>449</v>
      </c>
    </row>
    <row r="3" spans="1:21" ht="14.25" x14ac:dyDescent="0.2">
      <c r="A3" s="1"/>
      <c r="B3" s="42">
        <v>2001</v>
      </c>
      <c r="C3" s="42">
        <v>2002</v>
      </c>
      <c r="D3" s="42">
        <v>2003</v>
      </c>
      <c r="E3" s="42">
        <v>2004</v>
      </c>
      <c r="F3" s="42">
        <v>2005</v>
      </c>
      <c r="G3" s="42">
        <v>2006</v>
      </c>
      <c r="H3" s="42">
        <v>2007</v>
      </c>
      <c r="I3" s="42">
        <v>2008</v>
      </c>
      <c r="J3" s="42">
        <v>2009</v>
      </c>
      <c r="K3" s="76">
        <v>2010</v>
      </c>
      <c r="L3" s="42">
        <v>2011</v>
      </c>
      <c r="M3" s="42">
        <v>2012</v>
      </c>
      <c r="N3" s="82">
        <v>2013</v>
      </c>
      <c r="O3" s="82">
        <v>2014</v>
      </c>
      <c r="P3" s="82">
        <v>2015</v>
      </c>
      <c r="Q3" s="22">
        <v>2016</v>
      </c>
      <c r="R3" s="223">
        <v>2017</v>
      </c>
      <c r="S3" s="22">
        <v>2018</v>
      </c>
      <c r="T3" s="165" t="s">
        <v>347</v>
      </c>
      <c r="U3" s="165" t="s">
        <v>448</v>
      </c>
    </row>
    <row r="4" spans="1:21" x14ac:dyDescent="0.2">
      <c r="A4" s="3" t="s">
        <v>164</v>
      </c>
      <c r="B4" s="140">
        <v>11</v>
      </c>
      <c r="C4" s="140">
        <v>9</v>
      </c>
      <c r="D4" s="140">
        <v>11</v>
      </c>
      <c r="E4" s="140">
        <v>11</v>
      </c>
      <c r="F4" s="140">
        <v>11</v>
      </c>
      <c r="G4" s="140">
        <v>11</v>
      </c>
      <c r="H4" s="140">
        <v>11</v>
      </c>
      <c r="I4" s="140">
        <v>11</v>
      </c>
      <c r="J4" s="140">
        <v>11</v>
      </c>
      <c r="K4" s="140">
        <v>8</v>
      </c>
      <c r="L4" s="140">
        <v>7</v>
      </c>
      <c r="M4" s="140">
        <v>7</v>
      </c>
      <c r="N4" s="140">
        <v>7</v>
      </c>
      <c r="O4" s="140">
        <v>7</v>
      </c>
      <c r="P4" s="140">
        <v>7</v>
      </c>
      <c r="Q4" s="49">
        <v>7</v>
      </c>
      <c r="R4" s="233">
        <v>5</v>
      </c>
      <c r="S4" s="49">
        <v>2</v>
      </c>
      <c r="T4" s="233">
        <v>2</v>
      </c>
      <c r="U4" s="233">
        <v>2</v>
      </c>
    </row>
    <row r="5" spans="1:21" x14ac:dyDescent="0.2">
      <c r="A5" t="s">
        <v>165</v>
      </c>
      <c r="B5" s="140">
        <v>6</v>
      </c>
      <c r="C5" s="140">
        <v>4</v>
      </c>
      <c r="D5" s="140">
        <v>4</v>
      </c>
      <c r="E5" s="140">
        <v>4</v>
      </c>
      <c r="F5" s="140">
        <v>4</v>
      </c>
      <c r="G5" s="140">
        <v>5</v>
      </c>
      <c r="H5" s="140">
        <v>5</v>
      </c>
      <c r="I5" s="140">
        <v>5</v>
      </c>
      <c r="J5" s="140">
        <v>5</v>
      </c>
      <c r="K5" s="140">
        <v>5</v>
      </c>
      <c r="L5" s="140">
        <v>4</v>
      </c>
      <c r="M5" s="140">
        <v>4</v>
      </c>
      <c r="N5" s="140">
        <v>4</v>
      </c>
      <c r="O5" s="140">
        <v>4</v>
      </c>
      <c r="P5" s="140">
        <v>4</v>
      </c>
      <c r="Q5" s="49">
        <v>4</v>
      </c>
      <c r="R5" s="233">
        <v>4</v>
      </c>
      <c r="S5" s="49">
        <v>4</v>
      </c>
      <c r="T5" s="233">
        <v>4</v>
      </c>
      <c r="U5" s="233">
        <v>4</v>
      </c>
    </row>
    <row r="6" spans="1:21" x14ac:dyDescent="0.2">
      <c r="A6" t="s">
        <v>166</v>
      </c>
      <c r="B6" s="138">
        <v>0</v>
      </c>
      <c r="C6" s="138">
        <v>0</v>
      </c>
      <c r="D6" s="138">
        <v>0</v>
      </c>
      <c r="E6" s="138">
        <v>0</v>
      </c>
      <c r="F6" s="138">
        <v>0</v>
      </c>
      <c r="G6" s="138">
        <v>0</v>
      </c>
      <c r="H6" s="138">
        <v>0</v>
      </c>
      <c r="I6" s="138">
        <v>0</v>
      </c>
      <c r="J6" s="138">
        <v>0</v>
      </c>
      <c r="K6" s="138">
        <v>0</v>
      </c>
      <c r="L6" s="138">
        <v>0</v>
      </c>
      <c r="M6" s="138">
        <v>0</v>
      </c>
      <c r="N6" s="138">
        <v>0</v>
      </c>
      <c r="O6" s="138">
        <v>0</v>
      </c>
      <c r="P6" s="138">
        <v>0</v>
      </c>
      <c r="Q6" s="138">
        <v>0</v>
      </c>
      <c r="R6" s="138">
        <v>0</v>
      </c>
      <c r="S6" s="138">
        <v>0</v>
      </c>
      <c r="T6" s="138">
        <v>0</v>
      </c>
      <c r="U6" s="138">
        <v>0</v>
      </c>
    </row>
    <row r="7" spans="1:21" x14ac:dyDescent="0.2">
      <c r="A7" t="s">
        <v>167</v>
      </c>
      <c r="B7" s="140">
        <v>3</v>
      </c>
      <c r="C7" s="140">
        <v>3</v>
      </c>
      <c r="D7" s="140">
        <v>3</v>
      </c>
      <c r="E7" s="140">
        <v>3</v>
      </c>
      <c r="F7" s="140">
        <v>3</v>
      </c>
      <c r="G7" s="140">
        <v>3</v>
      </c>
      <c r="H7" s="140">
        <v>3</v>
      </c>
      <c r="I7" s="140">
        <v>3</v>
      </c>
      <c r="J7" s="140">
        <v>3</v>
      </c>
      <c r="K7" s="140">
        <v>3</v>
      </c>
      <c r="L7" s="140">
        <v>3</v>
      </c>
      <c r="M7" s="140">
        <v>3</v>
      </c>
      <c r="N7" s="140">
        <v>3</v>
      </c>
      <c r="O7" s="140">
        <v>3</v>
      </c>
      <c r="P7" s="140">
        <v>3</v>
      </c>
      <c r="Q7" s="49">
        <v>3</v>
      </c>
      <c r="R7" s="233">
        <v>1</v>
      </c>
      <c r="S7" s="49">
        <v>1</v>
      </c>
      <c r="T7" s="233">
        <v>1</v>
      </c>
      <c r="U7" s="233">
        <v>1</v>
      </c>
    </row>
    <row r="8" spans="1:21" x14ac:dyDescent="0.2">
      <c r="A8" t="s">
        <v>342</v>
      </c>
      <c r="B8" s="140">
        <v>13</v>
      </c>
      <c r="C8" s="140">
        <v>16</v>
      </c>
      <c r="D8" s="140">
        <v>16</v>
      </c>
      <c r="E8" s="140">
        <v>16</v>
      </c>
      <c r="F8" s="140">
        <v>13</v>
      </c>
      <c r="G8" s="140">
        <v>13</v>
      </c>
      <c r="H8" s="140">
        <v>13</v>
      </c>
      <c r="I8" s="140">
        <v>12</v>
      </c>
      <c r="J8" s="140">
        <v>12</v>
      </c>
      <c r="K8" s="140">
        <v>12</v>
      </c>
      <c r="L8" s="140">
        <v>12</v>
      </c>
      <c r="M8" s="140">
        <v>12</v>
      </c>
      <c r="N8" s="140">
        <v>13</v>
      </c>
      <c r="O8" s="140">
        <v>12</v>
      </c>
      <c r="P8" s="140">
        <v>12</v>
      </c>
      <c r="Q8" s="49">
        <v>12</v>
      </c>
      <c r="R8" s="233">
        <v>11</v>
      </c>
      <c r="S8" s="49">
        <v>11</v>
      </c>
      <c r="T8" s="233">
        <v>11</v>
      </c>
      <c r="U8" s="233">
        <v>11</v>
      </c>
    </row>
    <row r="9" spans="1:21" ht="19.5" customHeight="1" x14ac:dyDescent="0.2">
      <c r="A9" t="s">
        <v>168</v>
      </c>
      <c r="B9" s="140">
        <v>2</v>
      </c>
      <c r="C9" s="140">
        <v>2</v>
      </c>
      <c r="D9" s="140">
        <v>4</v>
      </c>
      <c r="E9" s="140">
        <v>4</v>
      </c>
      <c r="F9" s="140">
        <v>4</v>
      </c>
      <c r="G9" s="140">
        <v>4</v>
      </c>
      <c r="H9" s="140">
        <v>4</v>
      </c>
      <c r="I9" s="140">
        <v>4</v>
      </c>
      <c r="J9" s="140">
        <v>4</v>
      </c>
      <c r="K9" s="140">
        <v>3</v>
      </c>
      <c r="L9" s="140">
        <v>3</v>
      </c>
      <c r="M9" s="140">
        <v>3</v>
      </c>
      <c r="N9" s="140">
        <v>3</v>
      </c>
      <c r="O9" s="140">
        <v>3</v>
      </c>
      <c r="P9" s="140">
        <v>3</v>
      </c>
      <c r="Q9" s="49">
        <v>3</v>
      </c>
      <c r="R9" s="233">
        <v>3</v>
      </c>
      <c r="S9" s="49">
        <v>2</v>
      </c>
      <c r="T9" s="233">
        <v>2</v>
      </c>
      <c r="U9" s="233">
        <v>2</v>
      </c>
    </row>
    <row r="10" spans="1:21" x14ac:dyDescent="0.2">
      <c r="A10" t="s">
        <v>169</v>
      </c>
      <c r="B10" s="140">
        <v>3</v>
      </c>
      <c r="C10" s="140">
        <v>3</v>
      </c>
      <c r="D10" s="140">
        <v>4</v>
      </c>
      <c r="E10" s="140">
        <v>4</v>
      </c>
      <c r="F10" s="140">
        <v>2</v>
      </c>
      <c r="G10" s="140">
        <v>2</v>
      </c>
      <c r="H10" s="140">
        <v>2</v>
      </c>
      <c r="I10" s="140">
        <v>4</v>
      </c>
      <c r="J10" s="140">
        <v>2</v>
      </c>
      <c r="K10" s="140">
        <v>2</v>
      </c>
      <c r="L10" s="140">
        <v>2</v>
      </c>
      <c r="M10" s="140">
        <v>2</v>
      </c>
      <c r="N10" s="140">
        <v>2</v>
      </c>
      <c r="O10" s="140">
        <v>2</v>
      </c>
      <c r="P10" s="140">
        <v>2</v>
      </c>
      <c r="Q10" s="49">
        <v>2</v>
      </c>
      <c r="R10" s="233">
        <v>2</v>
      </c>
      <c r="S10" s="49">
        <v>1</v>
      </c>
      <c r="T10" s="233">
        <v>1</v>
      </c>
      <c r="U10" s="233">
        <v>1</v>
      </c>
    </row>
    <row r="11" spans="1:21" x14ac:dyDescent="0.2">
      <c r="A11" t="s">
        <v>170</v>
      </c>
      <c r="B11" s="140">
        <v>1</v>
      </c>
      <c r="C11" s="140">
        <v>1</v>
      </c>
      <c r="D11" s="140">
        <v>1</v>
      </c>
      <c r="E11" s="140">
        <v>1</v>
      </c>
      <c r="F11" s="140">
        <v>1</v>
      </c>
      <c r="G11" s="140">
        <v>1</v>
      </c>
      <c r="H11" s="140">
        <v>1</v>
      </c>
      <c r="I11" s="140">
        <v>1</v>
      </c>
      <c r="J11" s="140">
        <v>1</v>
      </c>
      <c r="K11" s="140">
        <v>2</v>
      </c>
      <c r="L11" s="140">
        <v>2</v>
      </c>
      <c r="M11" s="140">
        <v>2</v>
      </c>
      <c r="N11" s="140">
        <v>2</v>
      </c>
      <c r="O11" s="140">
        <v>2</v>
      </c>
      <c r="P11" s="140">
        <v>2</v>
      </c>
      <c r="Q11" s="49">
        <v>2</v>
      </c>
      <c r="R11" s="233">
        <v>2</v>
      </c>
      <c r="S11" s="49">
        <v>2</v>
      </c>
      <c r="T11" s="233">
        <v>2</v>
      </c>
      <c r="U11" s="233">
        <v>2</v>
      </c>
    </row>
    <row r="12" spans="1:21" x14ac:dyDescent="0.2">
      <c r="A12" t="s">
        <v>171</v>
      </c>
      <c r="B12" s="140">
        <v>4</v>
      </c>
      <c r="C12" s="140">
        <v>7</v>
      </c>
      <c r="D12" s="140">
        <v>7</v>
      </c>
      <c r="E12" s="140">
        <v>7</v>
      </c>
      <c r="F12" s="140">
        <v>7</v>
      </c>
      <c r="G12" s="140">
        <v>7</v>
      </c>
      <c r="H12" s="140">
        <v>7</v>
      </c>
      <c r="I12" s="140">
        <v>7</v>
      </c>
      <c r="J12" s="140">
        <v>7</v>
      </c>
      <c r="K12" s="140">
        <v>7</v>
      </c>
      <c r="L12" s="140">
        <v>7</v>
      </c>
      <c r="M12" s="140">
        <v>7</v>
      </c>
      <c r="N12" s="140">
        <v>7</v>
      </c>
      <c r="O12" s="140">
        <v>6</v>
      </c>
      <c r="P12" s="140">
        <v>6</v>
      </c>
      <c r="Q12" s="49">
        <v>6</v>
      </c>
      <c r="R12" s="233">
        <v>6</v>
      </c>
      <c r="S12" s="49">
        <v>6</v>
      </c>
      <c r="T12" s="233">
        <v>6</v>
      </c>
      <c r="U12" s="233">
        <v>6</v>
      </c>
    </row>
    <row r="13" spans="1:21" x14ac:dyDescent="0.2">
      <c r="A13" t="s">
        <v>172</v>
      </c>
      <c r="B13" s="140">
        <v>8</v>
      </c>
      <c r="C13" s="140">
        <v>7</v>
      </c>
      <c r="D13" s="140">
        <v>5</v>
      </c>
      <c r="E13" s="140">
        <v>5</v>
      </c>
      <c r="F13" s="140">
        <v>7</v>
      </c>
      <c r="G13" s="140">
        <v>6</v>
      </c>
      <c r="H13" s="140">
        <v>6</v>
      </c>
      <c r="I13" s="140">
        <v>6</v>
      </c>
      <c r="J13" s="140">
        <v>6</v>
      </c>
      <c r="K13" s="140">
        <v>4</v>
      </c>
      <c r="L13" s="140">
        <v>4</v>
      </c>
      <c r="M13" s="140">
        <v>4</v>
      </c>
      <c r="N13" s="140">
        <v>4</v>
      </c>
      <c r="O13" s="140">
        <v>4</v>
      </c>
      <c r="P13" s="140">
        <v>3</v>
      </c>
      <c r="Q13" s="49">
        <v>3</v>
      </c>
      <c r="R13" s="233">
        <v>3</v>
      </c>
      <c r="S13" s="49">
        <v>2</v>
      </c>
      <c r="T13" s="233">
        <v>3</v>
      </c>
      <c r="U13" s="233">
        <v>3</v>
      </c>
    </row>
    <row r="14" spans="1:21" ht="19.5" customHeight="1" x14ac:dyDescent="0.2">
      <c r="A14" t="s">
        <v>173</v>
      </c>
      <c r="B14" s="140">
        <v>0</v>
      </c>
      <c r="C14" s="140">
        <v>0</v>
      </c>
      <c r="D14" s="140">
        <v>0</v>
      </c>
      <c r="E14" s="140">
        <v>0</v>
      </c>
      <c r="F14" s="140">
        <v>1</v>
      </c>
      <c r="G14" s="140">
        <v>1</v>
      </c>
      <c r="H14" s="140">
        <v>1</v>
      </c>
      <c r="I14" s="140">
        <v>2</v>
      </c>
      <c r="J14" s="140">
        <v>1</v>
      </c>
      <c r="K14" s="140">
        <v>1</v>
      </c>
      <c r="L14" s="140">
        <v>0</v>
      </c>
      <c r="M14" s="140">
        <v>0</v>
      </c>
      <c r="N14" s="140">
        <v>0</v>
      </c>
      <c r="O14" s="140">
        <v>0</v>
      </c>
      <c r="P14" s="140">
        <v>0</v>
      </c>
      <c r="Q14" s="49">
        <v>0</v>
      </c>
      <c r="R14" s="233">
        <v>0</v>
      </c>
      <c r="S14" s="49">
        <v>0</v>
      </c>
      <c r="T14" s="233">
        <v>0</v>
      </c>
      <c r="U14" s="233">
        <v>0</v>
      </c>
    </row>
    <row r="15" spans="1:21" x14ac:dyDescent="0.2">
      <c r="A15" t="s">
        <v>174</v>
      </c>
      <c r="B15" s="140">
        <v>2</v>
      </c>
      <c r="C15" s="140">
        <v>1</v>
      </c>
      <c r="D15" s="140">
        <v>1</v>
      </c>
      <c r="E15" s="140">
        <v>1</v>
      </c>
      <c r="F15" s="140">
        <v>1</v>
      </c>
      <c r="G15" s="140">
        <v>1</v>
      </c>
      <c r="H15" s="140">
        <v>1</v>
      </c>
      <c r="I15" s="140">
        <v>1</v>
      </c>
      <c r="J15" s="140">
        <v>1</v>
      </c>
      <c r="K15" s="140">
        <v>1</v>
      </c>
      <c r="L15" s="140">
        <v>1</v>
      </c>
      <c r="M15" s="140">
        <v>1</v>
      </c>
      <c r="N15" s="140">
        <v>1</v>
      </c>
      <c r="O15" s="140">
        <v>1</v>
      </c>
      <c r="P15" s="140">
        <v>1</v>
      </c>
      <c r="Q15" s="49">
        <v>1</v>
      </c>
      <c r="R15" s="233">
        <v>1</v>
      </c>
      <c r="S15" s="49">
        <v>1</v>
      </c>
      <c r="T15" s="233">
        <v>1</v>
      </c>
      <c r="U15" s="233">
        <v>1</v>
      </c>
    </row>
    <row r="16" spans="1:21" x14ac:dyDescent="0.2">
      <c r="A16" s="219" t="s">
        <v>175</v>
      </c>
      <c r="B16" s="140">
        <v>7</v>
      </c>
      <c r="C16" s="140">
        <v>6</v>
      </c>
      <c r="D16" s="140">
        <v>6</v>
      </c>
      <c r="E16" s="140">
        <v>6</v>
      </c>
      <c r="F16" s="140">
        <v>6</v>
      </c>
      <c r="G16" s="140">
        <v>6</v>
      </c>
      <c r="H16" s="140">
        <v>6</v>
      </c>
      <c r="I16" s="140">
        <v>6</v>
      </c>
      <c r="J16" s="140">
        <v>5</v>
      </c>
      <c r="K16" s="140">
        <v>5</v>
      </c>
      <c r="L16" s="140">
        <v>5</v>
      </c>
      <c r="M16" s="140">
        <v>5</v>
      </c>
      <c r="N16" s="140">
        <v>4</v>
      </c>
      <c r="O16" s="140">
        <v>4</v>
      </c>
      <c r="P16" s="140">
        <v>4</v>
      </c>
      <c r="Q16" s="49">
        <v>4</v>
      </c>
      <c r="R16" s="233">
        <v>4</v>
      </c>
      <c r="S16" s="49">
        <v>3</v>
      </c>
      <c r="T16" s="233">
        <v>3</v>
      </c>
      <c r="U16" s="233">
        <v>3</v>
      </c>
    </row>
    <row r="17" spans="1:21" x14ac:dyDescent="0.2">
      <c r="A17" t="s">
        <v>176</v>
      </c>
      <c r="B17" s="140">
        <v>18</v>
      </c>
      <c r="C17" s="140">
        <v>17</v>
      </c>
      <c r="D17" s="140">
        <v>17</v>
      </c>
      <c r="E17" s="140">
        <v>16</v>
      </c>
      <c r="F17" s="140">
        <v>16</v>
      </c>
      <c r="G17" s="140">
        <v>16</v>
      </c>
      <c r="H17" s="140">
        <v>14</v>
      </c>
      <c r="I17" s="140">
        <v>14</v>
      </c>
      <c r="J17" s="140">
        <v>14</v>
      </c>
      <c r="K17" s="140">
        <v>9</v>
      </c>
      <c r="L17" s="140">
        <v>9</v>
      </c>
      <c r="M17" s="140">
        <v>9</v>
      </c>
      <c r="N17" s="140">
        <v>8</v>
      </c>
      <c r="O17" s="140">
        <v>8</v>
      </c>
      <c r="P17" s="140">
        <v>9</v>
      </c>
      <c r="Q17" s="49">
        <v>9</v>
      </c>
      <c r="R17" s="233">
        <v>8</v>
      </c>
      <c r="S17" s="49">
        <v>5</v>
      </c>
      <c r="T17" s="233">
        <v>5</v>
      </c>
      <c r="U17" s="233">
        <v>5</v>
      </c>
    </row>
    <row r="18" spans="1:21" x14ac:dyDescent="0.2">
      <c r="A18" t="s">
        <v>177</v>
      </c>
      <c r="B18" s="140">
        <v>51</v>
      </c>
      <c r="C18" s="140">
        <v>51</v>
      </c>
      <c r="D18" s="140">
        <v>47</v>
      </c>
      <c r="E18" s="140">
        <v>46</v>
      </c>
      <c r="F18" s="140">
        <v>47</v>
      </c>
      <c r="G18" s="140">
        <v>47</v>
      </c>
      <c r="H18" s="140">
        <v>46</v>
      </c>
      <c r="I18" s="140">
        <v>54</v>
      </c>
      <c r="J18" s="140">
        <v>56</v>
      </c>
      <c r="K18" s="140">
        <v>41</v>
      </c>
      <c r="L18" s="140">
        <v>38</v>
      </c>
      <c r="M18" s="140">
        <v>35</v>
      </c>
      <c r="N18" s="140">
        <v>32</v>
      </c>
      <c r="O18" s="140">
        <v>31</v>
      </c>
      <c r="P18" s="140">
        <v>29</v>
      </c>
      <c r="Q18" s="49">
        <v>27</v>
      </c>
      <c r="R18" s="233">
        <v>27</v>
      </c>
      <c r="S18" s="49">
        <v>23</v>
      </c>
      <c r="T18" s="233">
        <v>22</v>
      </c>
      <c r="U18" s="233">
        <v>22</v>
      </c>
    </row>
    <row r="19" spans="1:21" ht="19.5" customHeight="1" x14ac:dyDescent="0.2">
      <c r="A19" t="s">
        <v>178</v>
      </c>
      <c r="B19" s="140">
        <v>4</v>
      </c>
      <c r="C19" s="140">
        <v>4</v>
      </c>
      <c r="D19" s="140">
        <v>6</v>
      </c>
      <c r="E19" s="140">
        <v>6</v>
      </c>
      <c r="F19" s="140">
        <v>5</v>
      </c>
      <c r="G19" s="140">
        <v>5</v>
      </c>
      <c r="H19" s="140">
        <v>5</v>
      </c>
      <c r="I19" s="140">
        <v>5</v>
      </c>
      <c r="J19" s="140">
        <v>5</v>
      </c>
      <c r="K19" s="140">
        <v>5</v>
      </c>
      <c r="L19" s="140">
        <v>5</v>
      </c>
      <c r="M19" s="140">
        <v>4</v>
      </c>
      <c r="N19" s="140">
        <v>4</v>
      </c>
      <c r="O19" s="140">
        <v>4</v>
      </c>
      <c r="P19" s="140">
        <v>4</v>
      </c>
      <c r="Q19" s="49">
        <v>4</v>
      </c>
      <c r="R19" s="233">
        <v>3</v>
      </c>
      <c r="S19" s="49">
        <v>3</v>
      </c>
      <c r="T19" s="233">
        <v>3</v>
      </c>
      <c r="U19" s="233">
        <v>3</v>
      </c>
    </row>
    <row r="20" spans="1:21" x14ac:dyDescent="0.2">
      <c r="A20" t="s">
        <v>179</v>
      </c>
      <c r="B20" s="140">
        <v>5</v>
      </c>
      <c r="C20" s="140">
        <v>5</v>
      </c>
      <c r="D20" s="140">
        <v>4</v>
      </c>
      <c r="E20" s="140">
        <v>4</v>
      </c>
      <c r="F20" s="140">
        <v>4</v>
      </c>
      <c r="G20" s="140">
        <v>4</v>
      </c>
      <c r="H20" s="140">
        <v>4</v>
      </c>
      <c r="I20" s="140">
        <v>4</v>
      </c>
      <c r="J20" s="140">
        <v>4</v>
      </c>
      <c r="K20" s="140">
        <v>4</v>
      </c>
      <c r="L20" s="140">
        <v>4</v>
      </c>
      <c r="M20" s="140">
        <v>4</v>
      </c>
      <c r="N20" s="140">
        <v>3</v>
      </c>
      <c r="O20" s="140">
        <v>2</v>
      </c>
      <c r="P20" s="140">
        <v>2</v>
      </c>
      <c r="Q20" s="49">
        <v>2</v>
      </c>
      <c r="R20" s="233">
        <v>2</v>
      </c>
      <c r="S20" s="49">
        <v>2</v>
      </c>
      <c r="T20" s="233">
        <v>2</v>
      </c>
      <c r="U20" s="233">
        <v>2</v>
      </c>
    </row>
    <row r="21" spans="1:21" x14ac:dyDescent="0.2">
      <c r="A21" t="s">
        <v>180</v>
      </c>
      <c r="B21" s="140">
        <v>2</v>
      </c>
      <c r="C21" s="140">
        <v>2</v>
      </c>
      <c r="D21" s="140">
        <v>2</v>
      </c>
      <c r="E21" s="140">
        <v>2</v>
      </c>
      <c r="F21" s="140">
        <v>3</v>
      </c>
      <c r="G21" s="140">
        <v>3</v>
      </c>
      <c r="H21" s="140">
        <v>3</v>
      </c>
      <c r="I21" s="140">
        <v>3</v>
      </c>
      <c r="J21" s="140">
        <v>2</v>
      </c>
      <c r="K21" s="140">
        <v>2</v>
      </c>
      <c r="L21" s="140">
        <v>2</v>
      </c>
      <c r="M21" s="140">
        <v>2</v>
      </c>
      <c r="N21" s="140">
        <v>2</v>
      </c>
      <c r="O21" s="140">
        <v>2</v>
      </c>
      <c r="P21" s="140">
        <v>2</v>
      </c>
      <c r="Q21" s="49">
        <v>2</v>
      </c>
      <c r="R21" s="233">
        <v>2</v>
      </c>
      <c r="S21" s="49">
        <v>1</v>
      </c>
      <c r="T21" s="233">
        <v>1</v>
      </c>
      <c r="U21" s="233">
        <v>1</v>
      </c>
    </row>
    <row r="22" spans="1:21" x14ac:dyDescent="0.2">
      <c r="A22" t="s">
        <v>181</v>
      </c>
      <c r="B22" s="140">
        <v>0</v>
      </c>
      <c r="C22" s="140">
        <v>0</v>
      </c>
      <c r="D22" s="140">
        <v>0</v>
      </c>
      <c r="E22" s="140">
        <v>0</v>
      </c>
      <c r="F22" s="140">
        <v>0</v>
      </c>
      <c r="G22" s="140">
        <v>0</v>
      </c>
      <c r="H22" s="140">
        <v>0</v>
      </c>
      <c r="I22" s="140">
        <v>0</v>
      </c>
      <c r="J22" s="140">
        <v>0</v>
      </c>
      <c r="K22" s="140">
        <v>0</v>
      </c>
      <c r="L22" s="140">
        <v>0</v>
      </c>
      <c r="M22" s="140">
        <v>0</v>
      </c>
      <c r="N22" s="140">
        <v>0</v>
      </c>
      <c r="O22" s="140">
        <v>0</v>
      </c>
      <c r="P22" s="140">
        <v>0</v>
      </c>
      <c r="Q22" s="49">
        <v>0</v>
      </c>
      <c r="R22" s="233">
        <v>0</v>
      </c>
      <c r="S22" s="49">
        <v>0</v>
      </c>
      <c r="T22" s="233">
        <v>0</v>
      </c>
      <c r="U22" s="233">
        <v>0</v>
      </c>
    </row>
    <row r="23" spans="1:21" x14ac:dyDescent="0.2">
      <c r="A23" s="34" t="s">
        <v>253</v>
      </c>
      <c r="B23" s="140">
        <v>0</v>
      </c>
      <c r="C23" s="140">
        <v>0</v>
      </c>
      <c r="D23" s="140">
        <v>0</v>
      </c>
      <c r="E23" s="140">
        <v>0</v>
      </c>
      <c r="F23" s="140">
        <v>0</v>
      </c>
      <c r="G23" s="140">
        <v>0</v>
      </c>
      <c r="H23" s="140">
        <v>0</v>
      </c>
      <c r="I23" s="140">
        <v>0</v>
      </c>
      <c r="J23" s="140">
        <v>0</v>
      </c>
      <c r="K23" s="140">
        <v>0</v>
      </c>
      <c r="L23" s="140">
        <v>0</v>
      </c>
      <c r="M23" s="140">
        <v>0</v>
      </c>
      <c r="N23" s="140">
        <v>0</v>
      </c>
      <c r="O23" s="140">
        <v>0</v>
      </c>
      <c r="P23" s="140">
        <v>0</v>
      </c>
      <c r="Q23" s="49">
        <v>0</v>
      </c>
      <c r="R23" s="233">
        <v>0</v>
      </c>
      <c r="S23" s="49">
        <v>0</v>
      </c>
      <c r="T23" s="233">
        <v>0</v>
      </c>
      <c r="U23" s="233">
        <v>0</v>
      </c>
    </row>
    <row r="24" spans="1:21" ht="19.5" customHeight="1" x14ac:dyDescent="0.2">
      <c r="A24" t="s">
        <v>182</v>
      </c>
      <c r="B24" s="140">
        <v>4</v>
      </c>
      <c r="C24" s="140">
        <v>4</v>
      </c>
      <c r="D24" s="140">
        <v>4</v>
      </c>
      <c r="E24" s="140">
        <v>4</v>
      </c>
      <c r="F24" s="140">
        <v>4</v>
      </c>
      <c r="G24" s="140">
        <v>4</v>
      </c>
      <c r="H24" s="140">
        <v>4</v>
      </c>
      <c r="I24" s="140">
        <v>4</v>
      </c>
      <c r="J24" s="140">
        <v>5</v>
      </c>
      <c r="K24" s="140">
        <v>4</v>
      </c>
      <c r="L24" s="140">
        <v>4</v>
      </c>
      <c r="M24" s="140">
        <v>4</v>
      </c>
      <c r="N24" s="140">
        <v>4</v>
      </c>
      <c r="O24" s="140">
        <v>4</v>
      </c>
      <c r="P24" s="140">
        <v>4</v>
      </c>
      <c r="Q24" s="49">
        <v>4</v>
      </c>
      <c r="R24" s="233">
        <v>4</v>
      </c>
      <c r="S24" s="49">
        <v>4</v>
      </c>
      <c r="T24" s="233">
        <v>4</v>
      </c>
      <c r="U24" s="233">
        <v>4</v>
      </c>
    </row>
    <row r="25" spans="1:21" x14ac:dyDescent="0.2">
      <c r="A25" t="s">
        <v>183</v>
      </c>
      <c r="B25" s="140">
        <v>11</v>
      </c>
      <c r="C25" s="140">
        <v>11</v>
      </c>
      <c r="D25" s="140">
        <v>11</v>
      </c>
      <c r="E25" s="140">
        <v>11</v>
      </c>
      <c r="F25" s="140">
        <v>11</v>
      </c>
      <c r="G25" s="140">
        <v>11</v>
      </c>
      <c r="H25" s="140">
        <v>11</v>
      </c>
      <c r="I25" s="140">
        <v>11</v>
      </c>
      <c r="J25" s="140">
        <v>11</v>
      </c>
      <c r="K25" s="140">
        <v>11</v>
      </c>
      <c r="L25" s="140">
        <v>12</v>
      </c>
      <c r="M25" s="140">
        <v>13</v>
      </c>
      <c r="N25" s="140">
        <v>13</v>
      </c>
      <c r="O25" s="140">
        <v>13</v>
      </c>
      <c r="P25" s="140">
        <v>13</v>
      </c>
      <c r="Q25" s="49">
        <v>13</v>
      </c>
      <c r="R25" s="233">
        <v>13</v>
      </c>
      <c r="S25" s="49">
        <v>13</v>
      </c>
      <c r="T25" s="233">
        <v>13</v>
      </c>
      <c r="U25" s="233">
        <v>13</v>
      </c>
    </row>
    <row r="26" spans="1:21" x14ac:dyDescent="0.2">
      <c r="A26" t="s">
        <v>184</v>
      </c>
      <c r="B26" s="140">
        <v>1</v>
      </c>
      <c r="C26" s="140">
        <v>1</v>
      </c>
      <c r="D26" s="140">
        <v>1</v>
      </c>
      <c r="E26" s="140">
        <v>0</v>
      </c>
      <c r="F26" s="140">
        <v>0</v>
      </c>
      <c r="G26" s="140">
        <v>0</v>
      </c>
      <c r="H26" s="140">
        <v>0</v>
      </c>
      <c r="I26" s="140">
        <v>0</v>
      </c>
      <c r="J26" s="140">
        <v>0</v>
      </c>
      <c r="K26" s="140">
        <v>0</v>
      </c>
      <c r="L26" s="140">
        <v>0</v>
      </c>
      <c r="M26" s="140">
        <v>0</v>
      </c>
      <c r="N26" s="140">
        <v>0</v>
      </c>
      <c r="O26" s="140">
        <v>0</v>
      </c>
      <c r="P26" s="140">
        <v>0</v>
      </c>
      <c r="Q26" s="49">
        <v>0</v>
      </c>
      <c r="R26" s="233">
        <v>0</v>
      </c>
      <c r="S26" s="49">
        <v>0</v>
      </c>
      <c r="T26" s="233">
        <v>0</v>
      </c>
      <c r="U26" s="233">
        <v>0</v>
      </c>
    </row>
    <row r="27" spans="1:21" x14ac:dyDescent="0.2">
      <c r="A27" t="s">
        <v>185</v>
      </c>
      <c r="B27" s="140">
        <v>2</v>
      </c>
      <c r="C27" s="140">
        <v>2</v>
      </c>
      <c r="D27" s="140">
        <v>2</v>
      </c>
      <c r="E27" s="140">
        <v>2</v>
      </c>
      <c r="F27" s="140">
        <v>2</v>
      </c>
      <c r="G27" s="140">
        <v>2</v>
      </c>
      <c r="H27" s="140">
        <v>2</v>
      </c>
      <c r="I27" s="140">
        <v>1</v>
      </c>
      <c r="J27" s="140">
        <v>1</v>
      </c>
      <c r="K27" s="140">
        <v>1</v>
      </c>
      <c r="L27" s="140">
        <v>1</v>
      </c>
      <c r="M27" s="140">
        <v>1</v>
      </c>
      <c r="N27" s="140">
        <v>1</v>
      </c>
      <c r="O27" s="140">
        <v>1</v>
      </c>
      <c r="P27" s="140">
        <v>1</v>
      </c>
      <c r="Q27" s="49">
        <v>1</v>
      </c>
      <c r="R27" s="233">
        <v>1</v>
      </c>
      <c r="S27" s="49">
        <v>1</v>
      </c>
      <c r="T27" s="233">
        <v>1</v>
      </c>
      <c r="U27" s="233">
        <v>1</v>
      </c>
    </row>
    <row r="28" spans="1:21" x14ac:dyDescent="0.2">
      <c r="A28" t="s">
        <v>186</v>
      </c>
      <c r="B28" s="140">
        <v>4</v>
      </c>
      <c r="C28" s="140">
        <v>4</v>
      </c>
      <c r="D28" s="140">
        <v>4</v>
      </c>
      <c r="E28" s="140">
        <v>4</v>
      </c>
      <c r="F28" s="140">
        <v>3</v>
      </c>
      <c r="G28" s="140">
        <v>3</v>
      </c>
      <c r="H28" s="140">
        <v>3</v>
      </c>
      <c r="I28" s="140">
        <v>3</v>
      </c>
      <c r="J28" s="140">
        <v>3</v>
      </c>
      <c r="K28" s="140">
        <v>3</v>
      </c>
      <c r="L28" s="140">
        <v>3</v>
      </c>
      <c r="M28" s="140">
        <v>3</v>
      </c>
      <c r="N28" s="140">
        <v>3</v>
      </c>
      <c r="O28" s="140">
        <v>3</v>
      </c>
      <c r="P28" s="140">
        <v>3</v>
      </c>
      <c r="Q28" s="49">
        <v>2</v>
      </c>
      <c r="R28" s="233">
        <v>2</v>
      </c>
      <c r="S28" s="49">
        <v>2</v>
      </c>
      <c r="T28" s="233">
        <v>2</v>
      </c>
      <c r="U28" s="233">
        <v>2</v>
      </c>
    </row>
    <row r="29" spans="1:21" ht="19.5" customHeight="1" x14ac:dyDescent="0.2">
      <c r="A29" t="s">
        <v>187</v>
      </c>
      <c r="B29" s="140">
        <v>2</v>
      </c>
      <c r="C29" s="140">
        <v>2</v>
      </c>
      <c r="D29" s="140">
        <v>2</v>
      </c>
      <c r="E29" s="140">
        <v>2</v>
      </c>
      <c r="F29" s="140">
        <v>2</v>
      </c>
      <c r="G29" s="140">
        <v>2</v>
      </c>
      <c r="H29" s="140">
        <v>2</v>
      </c>
      <c r="I29" s="140">
        <v>2</v>
      </c>
      <c r="J29" s="140">
        <v>2</v>
      </c>
      <c r="K29" s="140">
        <v>2</v>
      </c>
      <c r="L29" s="140">
        <v>2</v>
      </c>
      <c r="M29" s="140">
        <v>2</v>
      </c>
      <c r="N29" s="140">
        <v>2</v>
      </c>
      <c r="O29" s="140">
        <v>2</v>
      </c>
      <c r="P29" s="140">
        <v>2</v>
      </c>
      <c r="Q29" s="49">
        <v>2</v>
      </c>
      <c r="R29" s="233">
        <v>3</v>
      </c>
      <c r="S29" s="49">
        <v>0</v>
      </c>
      <c r="T29" s="233">
        <v>0</v>
      </c>
      <c r="U29" s="233">
        <v>0</v>
      </c>
    </row>
    <row r="30" spans="1:21" x14ac:dyDescent="0.2">
      <c r="A30" t="s">
        <v>188</v>
      </c>
      <c r="B30" s="140">
        <v>1</v>
      </c>
      <c r="C30" s="140">
        <v>0</v>
      </c>
      <c r="D30" s="140">
        <v>0</v>
      </c>
      <c r="E30" s="140">
        <v>0</v>
      </c>
      <c r="F30" s="140">
        <v>0</v>
      </c>
      <c r="G30" s="140">
        <v>0</v>
      </c>
      <c r="H30" s="140">
        <v>0</v>
      </c>
      <c r="I30" s="140">
        <v>0</v>
      </c>
      <c r="J30" s="140">
        <v>0</v>
      </c>
      <c r="K30" s="140">
        <v>0</v>
      </c>
      <c r="L30" s="140">
        <v>0</v>
      </c>
      <c r="M30" s="140">
        <v>0</v>
      </c>
      <c r="N30" s="140">
        <v>0</v>
      </c>
      <c r="O30" s="140">
        <v>0</v>
      </c>
      <c r="P30" s="140">
        <v>0</v>
      </c>
      <c r="Q30" s="49">
        <v>0</v>
      </c>
      <c r="R30" s="233">
        <v>0</v>
      </c>
      <c r="S30" s="49">
        <v>0</v>
      </c>
      <c r="T30" s="233">
        <v>0</v>
      </c>
      <c r="U30" s="233">
        <v>0</v>
      </c>
    </row>
    <row r="31" spans="1:21" x14ac:dyDescent="0.2">
      <c r="A31" t="s">
        <v>189</v>
      </c>
      <c r="B31" s="140">
        <v>4</v>
      </c>
      <c r="C31" s="140">
        <v>4</v>
      </c>
      <c r="D31" s="140">
        <v>3</v>
      </c>
      <c r="E31" s="140">
        <v>3</v>
      </c>
      <c r="F31" s="140">
        <v>3</v>
      </c>
      <c r="G31" s="140">
        <v>3</v>
      </c>
      <c r="H31" s="140">
        <v>3</v>
      </c>
      <c r="I31" s="140">
        <v>3</v>
      </c>
      <c r="J31" s="140">
        <v>3</v>
      </c>
      <c r="K31" s="140">
        <v>2</v>
      </c>
      <c r="L31" s="140">
        <v>2</v>
      </c>
      <c r="M31" s="140">
        <v>2</v>
      </c>
      <c r="N31" s="140">
        <v>2</v>
      </c>
      <c r="O31" s="140">
        <v>2</v>
      </c>
      <c r="P31" s="140">
        <v>2</v>
      </c>
      <c r="Q31" s="49">
        <v>2</v>
      </c>
      <c r="R31" s="233">
        <v>2</v>
      </c>
      <c r="S31" s="49">
        <v>2</v>
      </c>
      <c r="T31" s="233">
        <v>2</v>
      </c>
      <c r="U31" s="233">
        <v>2</v>
      </c>
    </row>
    <row r="32" spans="1:21" x14ac:dyDescent="0.2">
      <c r="A32" t="s">
        <v>190</v>
      </c>
      <c r="B32" s="140">
        <v>9</v>
      </c>
      <c r="C32" s="140">
        <v>9</v>
      </c>
      <c r="D32" s="140">
        <v>9</v>
      </c>
      <c r="E32" s="140">
        <v>9</v>
      </c>
      <c r="F32" s="140">
        <v>9</v>
      </c>
      <c r="G32" s="140">
        <v>9</v>
      </c>
      <c r="H32" s="140">
        <v>9</v>
      </c>
      <c r="I32" s="140">
        <v>9</v>
      </c>
      <c r="J32" s="140">
        <v>8</v>
      </c>
      <c r="K32" s="140">
        <v>8</v>
      </c>
      <c r="L32" s="140">
        <v>8</v>
      </c>
      <c r="M32" s="140">
        <v>8</v>
      </c>
      <c r="N32" s="140">
        <v>7</v>
      </c>
      <c r="O32" s="140">
        <v>7</v>
      </c>
      <c r="P32" s="140">
        <v>7</v>
      </c>
      <c r="Q32" s="49">
        <v>7</v>
      </c>
      <c r="R32" s="233">
        <v>7</v>
      </c>
      <c r="S32" s="49">
        <v>7</v>
      </c>
      <c r="T32" s="233">
        <v>7</v>
      </c>
      <c r="U32" s="233">
        <v>7</v>
      </c>
    </row>
    <row r="33" spans="1:21" x14ac:dyDescent="0.2">
      <c r="A33" t="s">
        <v>191</v>
      </c>
      <c r="B33" s="140">
        <v>6</v>
      </c>
      <c r="C33" s="140">
        <v>3</v>
      </c>
      <c r="D33" s="140">
        <v>5</v>
      </c>
      <c r="E33" s="140">
        <v>4</v>
      </c>
      <c r="F33" s="140">
        <v>4</v>
      </c>
      <c r="G33" s="140">
        <v>4</v>
      </c>
      <c r="H33" s="140">
        <v>3</v>
      </c>
      <c r="I33" s="140">
        <v>3</v>
      </c>
      <c r="J33" s="140">
        <v>3</v>
      </c>
      <c r="K33" s="140">
        <v>3</v>
      </c>
      <c r="L33" s="140">
        <v>3</v>
      </c>
      <c r="M33" s="140">
        <v>3</v>
      </c>
      <c r="N33" s="140">
        <v>3</v>
      </c>
      <c r="O33" s="140">
        <v>3</v>
      </c>
      <c r="P33" s="140">
        <v>3</v>
      </c>
      <c r="Q33" s="49">
        <v>3</v>
      </c>
      <c r="R33" s="233">
        <v>3</v>
      </c>
      <c r="S33" s="49">
        <v>1</v>
      </c>
      <c r="T33" s="233">
        <v>1</v>
      </c>
      <c r="U33" s="233">
        <v>1</v>
      </c>
    </row>
    <row r="34" spans="1:21" ht="19.5" customHeight="1" x14ac:dyDescent="0.2">
      <c r="A34" t="s">
        <v>192</v>
      </c>
      <c r="B34" s="140">
        <v>2</v>
      </c>
      <c r="C34" s="140">
        <v>2</v>
      </c>
      <c r="D34" s="140">
        <v>3</v>
      </c>
      <c r="E34" s="140">
        <v>3</v>
      </c>
      <c r="F34" s="140">
        <v>3</v>
      </c>
      <c r="G34" s="140">
        <v>2</v>
      </c>
      <c r="H34" s="140">
        <v>2</v>
      </c>
      <c r="I34" s="140">
        <v>3</v>
      </c>
      <c r="J34" s="140">
        <v>3</v>
      </c>
      <c r="K34" s="140">
        <v>3</v>
      </c>
      <c r="L34" s="140">
        <v>3</v>
      </c>
      <c r="M34" s="140">
        <v>3</v>
      </c>
      <c r="N34" s="140">
        <v>3</v>
      </c>
      <c r="O34" s="140">
        <v>3</v>
      </c>
      <c r="P34" s="140">
        <v>3</v>
      </c>
      <c r="Q34" s="49">
        <v>3</v>
      </c>
      <c r="R34" s="233">
        <v>3</v>
      </c>
      <c r="S34" s="49">
        <v>3</v>
      </c>
      <c r="T34" s="233">
        <v>3</v>
      </c>
      <c r="U34" s="233">
        <v>3</v>
      </c>
    </row>
    <row r="35" spans="1:21" x14ac:dyDescent="0.2">
      <c r="A35" t="s">
        <v>193</v>
      </c>
      <c r="B35" s="140">
        <v>4</v>
      </c>
      <c r="C35" s="140">
        <v>4</v>
      </c>
      <c r="D35" s="140">
        <v>5</v>
      </c>
      <c r="E35" s="140">
        <v>7</v>
      </c>
      <c r="F35" s="140">
        <v>7</v>
      </c>
      <c r="G35" s="140">
        <v>5</v>
      </c>
      <c r="H35" s="140">
        <v>5</v>
      </c>
      <c r="I35" s="140">
        <v>5</v>
      </c>
      <c r="J35" s="140">
        <v>5</v>
      </c>
      <c r="K35" s="140">
        <v>5</v>
      </c>
      <c r="L35" s="140">
        <v>5</v>
      </c>
      <c r="M35" s="140">
        <v>5</v>
      </c>
      <c r="N35" s="140">
        <v>5</v>
      </c>
      <c r="O35" s="140">
        <v>5</v>
      </c>
      <c r="P35" s="140">
        <v>6</v>
      </c>
      <c r="Q35" s="49">
        <v>6</v>
      </c>
      <c r="R35" s="233">
        <v>6</v>
      </c>
      <c r="S35" s="49">
        <v>5</v>
      </c>
      <c r="T35" s="233">
        <v>5</v>
      </c>
      <c r="U35" s="233">
        <v>5</v>
      </c>
    </row>
    <row r="36" spans="1:21" ht="19.5" customHeight="1" x14ac:dyDescent="0.2">
      <c r="A36" t="s">
        <v>194</v>
      </c>
      <c r="B36" s="140">
        <v>190</v>
      </c>
      <c r="C36" s="140">
        <v>184</v>
      </c>
      <c r="D36" s="140">
        <v>187</v>
      </c>
      <c r="E36" s="140">
        <v>185</v>
      </c>
      <c r="F36" s="140">
        <v>183</v>
      </c>
      <c r="G36" s="140">
        <v>183</v>
      </c>
      <c r="H36" s="140">
        <v>176</v>
      </c>
      <c r="I36" s="140">
        <v>186</v>
      </c>
      <c r="J36" s="140">
        <v>183</v>
      </c>
      <c r="K36" s="140">
        <v>156</v>
      </c>
      <c r="L36" s="140">
        <v>151</v>
      </c>
      <c r="M36" s="140">
        <v>148</v>
      </c>
      <c r="N36" s="140">
        <v>142</v>
      </c>
      <c r="O36" s="140">
        <v>138</v>
      </c>
      <c r="P36" s="140">
        <v>137</v>
      </c>
      <c r="Q36" s="49">
        <v>134</v>
      </c>
      <c r="R36" s="233">
        <v>128</v>
      </c>
      <c r="S36" s="49">
        <v>107</v>
      </c>
      <c r="T36" s="233">
        <v>107</v>
      </c>
      <c r="U36" s="233">
        <v>107</v>
      </c>
    </row>
    <row r="37" spans="1:21" s="219" customFormat="1" ht="19.5" customHeight="1" x14ac:dyDescent="0.2">
      <c r="A37" s="219" t="s">
        <v>195</v>
      </c>
      <c r="B37" s="140">
        <v>7</v>
      </c>
      <c r="C37" s="140">
        <v>7</v>
      </c>
      <c r="D37" s="140">
        <v>7</v>
      </c>
      <c r="E37" s="140">
        <v>7</v>
      </c>
      <c r="F37" s="140">
        <v>7</v>
      </c>
      <c r="G37" s="140">
        <v>7</v>
      </c>
      <c r="H37" s="140">
        <v>7</v>
      </c>
      <c r="I37" s="140">
        <v>7</v>
      </c>
      <c r="J37" s="140">
        <v>7</v>
      </c>
      <c r="K37" s="140">
        <v>7</v>
      </c>
      <c r="L37" s="140">
        <v>7</v>
      </c>
      <c r="M37" s="140">
        <v>7</v>
      </c>
      <c r="N37" s="140">
        <v>7</v>
      </c>
      <c r="O37" s="140">
        <v>7</v>
      </c>
      <c r="P37" s="140">
        <v>7</v>
      </c>
      <c r="Q37" s="233">
        <v>7</v>
      </c>
      <c r="R37" s="233">
        <v>7</v>
      </c>
      <c r="S37" s="233">
        <v>7</v>
      </c>
      <c r="T37" s="233">
        <v>7</v>
      </c>
      <c r="U37" s="233">
        <v>7</v>
      </c>
    </row>
    <row r="38" spans="1:21" ht="19.5" customHeight="1" x14ac:dyDescent="0.2">
      <c r="A38" s="162" t="s">
        <v>83</v>
      </c>
      <c r="B38" s="141">
        <v>197</v>
      </c>
      <c r="C38" s="141">
        <v>191</v>
      </c>
      <c r="D38" s="141">
        <v>194</v>
      </c>
      <c r="E38" s="141">
        <v>192</v>
      </c>
      <c r="F38" s="141">
        <v>190</v>
      </c>
      <c r="G38" s="141">
        <v>190</v>
      </c>
      <c r="H38" s="141">
        <v>183</v>
      </c>
      <c r="I38" s="141">
        <v>193</v>
      </c>
      <c r="J38" s="141">
        <v>190</v>
      </c>
      <c r="K38" s="141">
        <v>163</v>
      </c>
      <c r="L38" s="141">
        <v>158</v>
      </c>
      <c r="M38" s="141">
        <v>155</v>
      </c>
      <c r="N38" s="141">
        <v>149</v>
      </c>
      <c r="O38" s="141">
        <v>145</v>
      </c>
      <c r="P38" s="141">
        <v>144</v>
      </c>
      <c r="Q38" s="141">
        <v>141</v>
      </c>
      <c r="R38" s="141">
        <v>135</v>
      </c>
      <c r="S38" s="141">
        <v>114</v>
      </c>
      <c r="T38" s="141">
        <v>114</v>
      </c>
      <c r="U38" s="141">
        <v>114</v>
      </c>
    </row>
    <row r="39" spans="1:21" x14ac:dyDescent="0.2">
      <c r="A39" s="606" t="s">
        <v>450</v>
      </c>
      <c r="B39" s="606"/>
      <c r="C39" s="606"/>
      <c r="D39" s="606"/>
      <c r="E39" s="606"/>
      <c r="F39" s="606"/>
      <c r="G39" s="606"/>
      <c r="H39" s="606"/>
      <c r="I39" s="606"/>
      <c r="J39" s="606"/>
      <c r="K39" s="606"/>
      <c r="L39" s="606"/>
      <c r="M39" s="606"/>
      <c r="N39" s="606"/>
      <c r="O39" s="606"/>
      <c r="P39" s="606"/>
      <c r="Q39" s="606"/>
      <c r="R39" s="606"/>
      <c r="S39" s="606"/>
      <c r="T39" s="606"/>
      <c r="U39" s="606"/>
    </row>
    <row r="40" spans="1:21" x14ac:dyDescent="0.2">
      <c r="M40" s="28"/>
    </row>
    <row r="41" spans="1:21" x14ac:dyDescent="0.2">
      <c r="M41" s="28"/>
    </row>
    <row r="42" spans="1:21" x14ac:dyDescent="0.2">
      <c r="M42" s="28"/>
    </row>
    <row r="43" spans="1:21" x14ac:dyDescent="0.2">
      <c r="M43" s="28"/>
    </row>
    <row r="44" spans="1:21" x14ac:dyDescent="0.2">
      <c r="M44" s="28"/>
    </row>
    <row r="45" spans="1:21" x14ac:dyDescent="0.2">
      <c r="M45" s="28"/>
    </row>
    <row r="46" spans="1:21" x14ac:dyDescent="0.2">
      <c r="M46" s="28"/>
    </row>
  </sheetData>
  <sortState ref="A4:V35">
    <sortCondition ref="A4:A35"/>
  </sortState>
  <mergeCells count="1">
    <mergeCell ref="A39:U39"/>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dimension ref="A1:V40"/>
  <sheetViews>
    <sheetView workbookViewId="0"/>
  </sheetViews>
  <sheetFormatPr defaultRowHeight="12.75" x14ac:dyDescent="0.2"/>
  <cols>
    <col min="1" max="1" width="19.140625" customWidth="1"/>
    <col min="9" max="12" width="8.7109375" customWidth="1"/>
    <col min="13" max="13" width="9" customWidth="1"/>
    <col min="14" max="16" width="9" style="219" customWidth="1"/>
    <col min="17" max="17" width="3.85546875" customWidth="1"/>
  </cols>
  <sheetData>
    <row r="1" spans="1:20" x14ac:dyDescent="0.2">
      <c r="A1" s="14" t="s">
        <v>63</v>
      </c>
    </row>
    <row r="2" spans="1:20" x14ac:dyDescent="0.2">
      <c r="A2" s="158" t="s">
        <v>858</v>
      </c>
    </row>
    <row r="3" spans="1:20" x14ac:dyDescent="0.2">
      <c r="A3" s="1"/>
      <c r="B3" s="1"/>
      <c r="C3" s="1"/>
      <c r="D3" s="1"/>
      <c r="E3" s="1"/>
      <c r="F3" s="1"/>
      <c r="G3" s="1"/>
      <c r="H3" s="1"/>
      <c r="I3" s="1"/>
      <c r="J3" s="1"/>
      <c r="K3" s="1"/>
      <c r="L3" s="1"/>
      <c r="M3" s="1"/>
      <c r="N3" s="228"/>
      <c r="O3" s="228"/>
      <c r="P3" s="228"/>
      <c r="Q3" s="79"/>
      <c r="R3" s="561">
        <v>2020</v>
      </c>
      <c r="S3" s="561"/>
      <c r="T3" s="561"/>
    </row>
    <row r="4" spans="1:20" ht="14.25" x14ac:dyDescent="0.2">
      <c r="A4" s="3"/>
      <c r="B4" s="30">
        <v>2005</v>
      </c>
      <c r="C4" s="30">
        <v>2006</v>
      </c>
      <c r="D4" s="30">
        <v>2007</v>
      </c>
      <c r="E4" s="30">
        <v>2008</v>
      </c>
      <c r="F4" s="30">
        <v>2009</v>
      </c>
      <c r="G4" s="30">
        <v>2010</v>
      </c>
      <c r="H4" s="169" t="s">
        <v>295</v>
      </c>
      <c r="I4" s="169" t="s">
        <v>276</v>
      </c>
      <c r="J4" s="169" t="s">
        <v>296</v>
      </c>
      <c r="K4" s="169" t="s">
        <v>297</v>
      </c>
      <c r="L4" s="169" t="s">
        <v>258</v>
      </c>
      <c r="M4" s="169" t="s">
        <v>290</v>
      </c>
      <c r="N4" s="232">
        <v>2017</v>
      </c>
      <c r="O4" s="232">
        <v>2018</v>
      </c>
      <c r="P4" s="227">
        <v>2019</v>
      </c>
      <c r="R4" s="30" t="s">
        <v>103</v>
      </c>
      <c r="S4" s="30" t="s">
        <v>104</v>
      </c>
      <c r="T4" s="30" t="s">
        <v>68</v>
      </c>
    </row>
    <row r="5" spans="1:20" x14ac:dyDescent="0.2">
      <c r="A5" s="3" t="s">
        <v>164</v>
      </c>
      <c r="B5" s="100">
        <v>275</v>
      </c>
      <c r="C5" s="100">
        <v>286</v>
      </c>
      <c r="D5" s="100">
        <v>287</v>
      </c>
      <c r="E5" s="100">
        <v>273</v>
      </c>
      <c r="F5" s="100">
        <v>286</v>
      </c>
      <c r="G5" s="100">
        <v>152</v>
      </c>
      <c r="H5" s="100">
        <v>161</v>
      </c>
      <c r="I5" s="100">
        <v>164</v>
      </c>
      <c r="J5" s="100">
        <v>163</v>
      </c>
      <c r="K5" s="100">
        <v>167</v>
      </c>
      <c r="L5" s="100">
        <v>155</v>
      </c>
      <c r="M5" s="28">
        <v>152</v>
      </c>
      <c r="N5" s="226">
        <v>143</v>
      </c>
      <c r="O5" s="226">
        <v>136</v>
      </c>
      <c r="P5" s="226">
        <v>135</v>
      </c>
      <c r="Q5" s="100"/>
      <c r="R5" s="100">
        <v>37</v>
      </c>
      <c r="S5" s="100">
        <v>99</v>
      </c>
      <c r="T5" s="28">
        <v>136</v>
      </c>
    </row>
    <row r="6" spans="1:20" x14ac:dyDescent="0.2">
      <c r="A6" t="s">
        <v>165</v>
      </c>
      <c r="B6" s="100">
        <v>243</v>
      </c>
      <c r="C6" s="100">
        <v>234</v>
      </c>
      <c r="D6" s="100">
        <v>230</v>
      </c>
      <c r="E6" s="100">
        <v>228</v>
      </c>
      <c r="F6" s="100">
        <v>220</v>
      </c>
      <c r="G6" s="100">
        <v>224</v>
      </c>
      <c r="H6" s="100">
        <v>228</v>
      </c>
      <c r="I6" s="100">
        <v>233</v>
      </c>
      <c r="J6" s="100">
        <v>243</v>
      </c>
      <c r="K6" s="100">
        <v>241</v>
      </c>
      <c r="L6" s="100">
        <v>254</v>
      </c>
      <c r="M6" s="28">
        <v>230</v>
      </c>
      <c r="N6" s="226">
        <v>211</v>
      </c>
      <c r="O6" s="226">
        <v>203</v>
      </c>
      <c r="P6" s="226">
        <v>213</v>
      </c>
      <c r="Q6" s="100"/>
      <c r="R6" s="100">
        <v>54</v>
      </c>
      <c r="S6" s="100">
        <v>162</v>
      </c>
      <c r="T6" s="28">
        <v>216</v>
      </c>
    </row>
    <row r="7" spans="1:20" x14ac:dyDescent="0.2">
      <c r="A7" t="s">
        <v>166</v>
      </c>
      <c r="B7" s="100" t="s">
        <v>197</v>
      </c>
      <c r="C7" s="108" t="s">
        <v>197</v>
      </c>
      <c r="D7" s="100" t="s">
        <v>197</v>
      </c>
      <c r="E7" s="100" t="s">
        <v>197</v>
      </c>
      <c r="F7" s="100" t="s">
        <v>197</v>
      </c>
      <c r="G7" s="100" t="s">
        <v>197</v>
      </c>
      <c r="H7" s="100" t="s">
        <v>197</v>
      </c>
      <c r="I7" s="100" t="s">
        <v>197</v>
      </c>
      <c r="J7" s="100" t="s">
        <v>197</v>
      </c>
      <c r="K7" s="100" t="s">
        <v>197</v>
      </c>
      <c r="L7" s="100" t="s">
        <v>197</v>
      </c>
      <c r="M7" s="28" t="s">
        <v>197</v>
      </c>
      <c r="N7" s="226" t="s">
        <v>197</v>
      </c>
      <c r="O7" s="226" t="s">
        <v>197</v>
      </c>
      <c r="P7" s="226" t="s">
        <v>197</v>
      </c>
      <c r="Q7" s="100"/>
      <c r="R7" s="100" t="s">
        <v>197</v>
      </c>
      <c r="S7" s="100" t="s">
        <v>197</v>
      </c>
      <c r="T7" s="28" t="s">
        <v>197</v>
      </c>
    </row>
    <row r="8" spans="1:20" x14ac:dyDescent="0.2">
      <c r="A8" t="s">
        <v>167</v>
      </c>
      <c r="B8" s="100">
        <v>44</v>
      </c>
      <c r="C8" s="100">
        <v>53</v>
      </c>
      <c r="D8" s="100">
        <v>38</v>
      </c>
      <c r="E8" s="100">
        <v>39</v>
      </c>
      <c r="F8" s="100">
        <v>26</v>
      </c>
      <c r="G8" s="100">
        <v>17</v>
      </c>
      <c r="H8" s="100">
        <v>14</v>
      </c>
      <c r="I8" s="100">
        <v>17</v>
      </c>
      <c r="J8" s="100">
        <v>16</v>
      </c>
      <c r="K8" s="100">
        <v>20</v>
      </c>
      <c r="L8" s="100">
        <v>23</v>
      </c>
      <c r="M8" s="28">
        <v>27</v>
      </c>
      <c r="N8" s="226">
        <v>22</v>
      </c>
      <c r="O8" s="226">
        <v>25</v>
      </c>
      <c r="P8" s="226">
        <v>25</v>
      </c>
      <c r="Q8" s="100"/>
      <c r="R8" s="100">
        <v>11</v>
      </c>
      <c r="S8" s="100">
        <v>14</v>
      </c>
      <c r="T8" s="28">
        <v>25</v>
      </c>
    </row>
    <row r="9" spans="1:20" x14ac:dyDescent="0.2">
      <c r="A9" t="s">
        <v>342</v>
      </c>
      <c r="B9" s="100">
        <v>732</v>
      </c>
      <c r="C9" s="100">
        <v>727</v>
      </c>
      <c r="D9" s="100">
        <v>696</v>
      </c>
      <c r="E9" s="100">
        <v>721</v>
      </c>
      <c r="F9" s="100">
        <v>693</v>
      </c>
      <c r="G9" s="100">
        <v>703</v>
      </c>
      <c r="H9" s="100">
        <v>673</v>
      </c>
      <c r="I9" s="100">
        <v>657</v>
      </c>
      <c r="J9" s="100">
        <v>695</v>
      </c>
      <c r="K9" s="100">
        <v>659</v>
      </c>
      <c r="L9" s="100">
        <v>666</v>
      </c>
      <c r="M9" s="28">
        <v>635</v>
      </c>
      <c r="N9" s="226">
        <v>628</v>
      </c>
      <c r="O9" s="226">
        <v>643</v>
      </c>
      <c r="P9" s="226">
        <v>661</v>
      </c>
      <c r="Q9" s="100"/>
      <c r="R9" s="100">
        <v>186</v>
      </c>
      <c r="S9" s="100">
        <v>473</v>
      </c>
      <c r="T9" s="28">
        <v>659</v>
      </c>
    </row>
    <row r="10" spans="1:20" ht="19.5" customHeight="1" x14ac:dyDescent="0.2">
      <c r="A10" t="s">
        <v>168</v>
      </c>
      <c r="B10" s="100">
        <v>37</v>
      </c>
      <c r="C10" s="100">
        <v>38</v>
      </c>
      <c r="D10" s="100">
        <v>42</v>
      </c>
      <c r="E10" s="100">
        <v>35</v>
      </c>
      <c r="F10" s="100">
        <v>17</v>
      </c>
      <c r="G10" s="100">
        <v>16</v>
      </c>
      <c r="H10" s="100">
        <v>17</v>
      </c>
      <c r="I10" s="100">
        <v>18</v>
      </c>
      <c r="J10" s="100">
        <v>27</v>
      </c>
      <c r="K10" s="100">
        <v>24</v>
      </c>
      <c r="L10" s="100">
        <v>28</v>
      </c>
      <c r="M10" s="28">
        <v>33</v>
      </c>
      <c r="N10" s="226">
        <v>36</v>
      </c>
      <c r="O10" s="226">
        <v>82</v>
      </c>
      <c r="P10" s="226">
        <v>76</v>
      </c>
      <c r="Q10" s="100"/>
      <c r="R10" s="100">
        <v>18</v>
      </c>
      <c r="S10" s="100">
        <v>66</v>
      </c>
      <c r="T10" s="28">
        <v>84</v>
      </c>
    </row>
    <row r="11" spans="1:20" x14ac:dyDescent="0.2">
      <c r="A11" t="s">
        <v>169</v>
      </c>
      <c r="B11" s="100">
        <v>12</v>
      </c>
      <c r="C11" s="100">
        <v>10</v>
      </c>
      <c r="D11" s="100">
        <v>7</v>
      </c>
      <c r="E11" s="100">
        <v>19</v>
      </c>
      <c r="F11" s="100">
        <v>9</v>
      </c>
      <c r="G11" s="100">
        <v>8</v>
      </c>
      <c r="H11" s="100">
        <v>11</v>
      </c>
      <c r="I11" s="100">
        <v>15</v>
      </c>
      <c r="J11" s="100">
        <v>14</v>
      </c>
      <c r="K11" s="100">
        <v>19</v>
      </c>
      <c r="L11" s="100">
        <v>18</v>
      </c>
      <c r="M11" s="28">
        <v>17</v>
      </c>
      <c r="N11" s="226">
        <v>14</v>
      </c>
      <c r="O11" s="226">
        <v>14</v>
      </c>
      <c r="P11" s="226">
        <v>17</v>
      </c>
      <c r="Q11" s="100"/>
      <c r="R11" s="100">
        <v>10</v>
      </c>
      <c r="S11" s="100">
        <v>8</v>
      </c>
      <c r="T11" s="28">
        <v>18</v>
      </c>
    </row>
    <row r="12" spans="1:20" x14ac:dyDescent="0.2">
      <c r="A12" t="s">
        <v>170</v>
      </c>
      <c r="B12" s="100">
        <v>119</v>
      </c>
      <c r="C12" s="100">
        <v>106</v>
      </c>
      <c r="D12" s="100">
        <v>113</v>
      </c>
      <c r="E12" s="100">
        <v>126</v>
      </c>
      <c r="F12" s="100">
        <v>125</v>
      </c>
      <c r="G12" s="100">
        <v>228</v>
      </c>
      <c r="H12" s="100">
        <v>234</v>
      </c>
      <c r="I12" s="100">
        <v>253</v>
      </c>
      <c r="J12" s="100">
        <v>266</v>
      </c>
      <c r="K12" s="100">
        <v>266</v>
      </c>
      <c r="L12" s="100">
        <v>279</v>
      </c>
      <c r="M12" s="28">
        <v>266</v>
      </c>
      <c r="N12" s="226">
        <v>238</v>
      </c>
      <c r="O12" s="226">
        <v>225</v>
      </c>
      <c r="P12" s="226">
        <v>305</v>
      </c>
      <c r="Q12" s="100"/>
      <c r="R12" s="100">
        <v>99</v>
      </c>
      <c r="S12" s="100">
        <v>204</v>
      </c>
      <c r="T12" s="28">
        <v>303</v>
      </c>
    </row>
    <row r="13" spans="1:20" x14ac:dyDescent="0.2">
      <c r="A13" t="s">
        <v>171</v>
      </c>
      <c r="B13" s="100">
        <v>177</v>
      </c>
      <c r="C13" s="100">
        <v>177</v>
      </c>
      <c r="D13" s="100">
        <v>182</v>
      </c>
      <c r="E13" s="100">
        <v>187</v>
      </c>
      <c r="F13" s="100">
        <v>179</v>
      </c>
      <c r="G13" s="100">
        <v>201</v>
      </c>
      <c r="H13" s="100">
        <v>207</v>
      </c>
      <c r="I13" s="100">
        <v>230</v>
      </c>
      <c r="J13" s="100">
        <v>235</v>
      </c>
      <c r="K13" s="100">
        <v>238</v>
      </c>
      <c r="L13" s="100">
        <v>251</v>
      </c>
      <c r="M13" s="28">
        <v>265</v>
      </c>
      <c r="N13" s="226">
        <v>294</v>
      </c>
      <c r="O13" s="226">
        <v>320</v>
      </c>
      <c r="P13" s="226">
        <v>356</v>
      </c>
      <c r="Q13" s="100"/>
      <c r="R13" s="100">
        <v>95</v>
      </c>
      <c r="S13" s="100">
        <v>282</v>
      </c>
      <c r="T13" s="28">
        <v>377</v>
      </c>
    </row>
    <row r="14" spans="1:20" x14ac:dyDescent="0.2">
      <c r="A14" t="s">
        <v>172</v>
      </c>
      <c r="B14" s="100">
        <v>160</v>
      </c>
      <c r="C14" s="100">
        <v>159</v>
      </c>
      <c r="D14" s="100">
        <v>167</v>
      </c>
      <c r="E14" s="100">
        <v>166</v>
      </c>
      <c r="F14" s="100">
        <v>166</v>
      </c>
      <c r="G14" s="100">
        <v>133</v>
      </c>
      <c r="H14" s="100">
        <v>128</v>
      </c>
      <c r="I14" s="100">
        <v>136</v>
      </c>
      <c r="J14" s="100">
        <v>148</v>
      </c>
      <c r="K14" s="100">
        <v>169</v>
      </c>
      <c r="L14" s="100">
        <v>180</v>
      </c>
      <c r="M14" s="28">
        <v>182</v>
      </c>
      <c r="N14" s="226">
        <v>193</v>
      </c>
      <c r="O14" s="226">
        <v>190</v>
      </c>
      <c r="P14" s="226">
        <v>178</v>
      </c>
      <c r="Q14" s="100"/>
      <c r="R14" s="100">
        <v>53</v>
      </c>
      <c r="S14" s="100">
        <v>133</v>
      </c>
      <c r="T14" s="28">
        <v>186</v>
      </c>
    </row>
    <row r="15" spans="1:20" ht="19.5" customHeight="1" x14ac:dyDescent="0.2">
      <c r="A15" t="s">
        <v>173</v>
      </c>
      <c r="B15" s="180" t="s">
        <v>197</v>
      </c>
      <c r="C15" s="180" t="s">
        <v>197</v>
      </c>
      <c r="D15" s="180" t="s">
        <v>197</v>
      </c>
      <c r="E15" s="100">
        <v>20</v>
      </c>
      <c r="F15" s="100" t="s">
        <v>197</v>
      </c>
      <c r="G15" s="100" t="s">
        <v>197</v>
      </c>
      <c r="H15" s="100" t="s">
        <v>197</v>
      </c>
      <c r="I15" s="100" t="s">
        <v>197</v>
      </c>
      <c r="J15" s="100" t="s">
        <v>197</v>
      </c>
      <c r="K15" s="100" t="s">
        <v>197</v>
      </c>
      <c r="L15" s="100" t="s">
        <v>197</v>
      </c>
      <c r="M15" s="28" t="s">
        <v>197</v>
      </c>
      <c r="N15" s="226" t="s">
        <v>197</v>
      </c>
      <c r="O15" s="226" t="s">
        <v>197</v>
      </c>
      <c r="P15" s="226" t="s">
        <v>197</v>
      </c>
      <c r="Q15" s="100"/>
      <c r="R15" s="100" t="s">
        <v>197</v>
      </c>
      <c r="S15" s="100" t="s">
        <v>197</v>
      </c>
      <c r="T15" s="28" t="s">
        <v>197</v>
      </c>
    </row>
    <row r="16" spans="1:20" x14ac:dyDescent="0.2">
      <c r="A16" t="s">
        <v>174</v>
      </c>
      <c r="B16" s="100">
        <v>52</v>
      </c>
      <c r="C16" s="100">
        <v>55</v>
      </c>
      <c r="D16" s="100">
        <v>66</v>
      </c>
      <c r="E16" s="100">
        <v>62</v>
      </c>
      <c r="F16" s="100">
        <v>67</v>
      </c>
      <c r="G16" s="100">
        <v>75</v>
      </c>
      <c r="H16" s="100">
        <v>88</v>
      </c>
      <c r="I16" s="100">
        <v>98</v>
      </c>
      <c r="J16" s="100">
        <v>103</v>
      </c>
      <c r="K16" s="100">
        <v>117</v>
      </c>
      <c r="L16" s="100">
        <v>125</v>
      </c>
      <c r="M16" s="28">
        <v>122</v>
      </c>
      <c r="N16" s="226">
        <v>136</v>
      </c>
      <c r="O16" s="226">
        <v>132</v>
      </c>
      <c r="P16" s="226">
        <v>128</v>
      </c>
      <c r="Q16" s="100"/>
      <c r="R16" s="100">
        <v>37</v>
      </c>
      <c r="S16" s="100">
        <v>97</v>
      </c>
      <c r="T16" s="28">
        <v>134</v>
      </c>
    </row>
    <row r="17" spans="1:22" x14ac:dyDescent="0.2">
      <c r="A17" s="219" t="s">
        <v>175</v>
      </c>
      <c r="B17" s="100">
        <v>192</v>
      </c>
      <c r="C17" s="100">
        <v>172</v>
      </c>
      <c r="D17" s="100">
        <v>159</v>
      </c>
      <c r="E17" s="100">
        <v>173</v>
      </c>
      <c r="F17" s="100">
        <v>188</v>
      </c>
      <c r="G17" s="100">
        <v>184</v>
      </c>
      <c r="H17" s="100">
        <v>183</v>
      </c>
      <c r="I17" s="100">
        <v>193</v>
      </c>
      <c r="J17" s="100">
        <v>222</v>
      </c>
      <c r="K17" s="100">
        <v>222</v>
      </c>
      <c r="L17" s="100">
        <v>200</v>
      </c>
      <c r="M17" s="28">
        <v>195</v>
      </c>
      <c r="N17" s="226">
        <v>202</v>
      </c>
      <c r="O17" s="226">
        <v>209</v>
      </c>
      <c r="P17" s="226">
        <v>210</v>
      </c>
      <c r="Q17" s="100"/>
      <c r="R17" s="100">
        <v>68</v>
      </c>
      <c r="S17" s="100">
        <v>135</v>
      </c>
      <c r="T17" s="28">
        <v>203</v>
      </c>
    </row>
    <row r="18" spans="1:22" x14ac:dyDescent="0.2">
      <c r="A18" t="s">
        <v>176</v>
      </c>
      <c r="B18" s="100">
        <v>147</v>
      </c>
      <c r="C18" s="100">
        <v>141</v>
      </c>
      <c r="D18" s="100">
        <v>118</v>
      </c>
      <c r="E18" s="100">
        <v>118</v>
      </c>
      <c r="F18" s="100">
        <v>115</v>
      </c>
      <c r="G18" s="100">
        <v>126</v>
      </c>
      <c r="H18" s="100">
        <v>115</v>
      </c>
      <c r="I18" s="100">
        <v>123</v>
      </c>
      <c r="J18" s="100">
        <v>127</v>
      </c>
      <c r="K18" s="100">
        <v>137</v>
      </c>
      <c r="L18" s="100">
        <v>134</v>
      </c>
      <c r="M18" s="28">
        <v>133</v>
      </c>
      <c r="N18" s="226">
        <v>135</v>
      </c>
      <c r="O18" s="226">
        <v>135</v>
      </c>
      <c r="P18" s="226">
        <v>146</v>
      </c>
      <c r="Q18" s="100"/>
      <c r="R18" s="100">
        <v>50</v>
      </c>
      <c r="S18" s="100">
        <v>107</v>
      </c>
      <c r="T18" s="28">
        <v>157</v>
      </c>
    </row>
    <row r="19" spans="1:22" x14ac:dyDescent="0.2">
      <c r="A19" t="s">
        <v>177</v>
      </c>
      <c r="B19" s="100">
        <v>1844</v>
      </c>
      <c r="C19" s="100">
        <v>1810</v>
      </c>
      <c r="D19" s="100">
        <v>1685</v>
      </c>
      <c r="E19" s="100">
        <v>1685</v>
      </c>
      <c r="F19" s="100">
        <v>1773</v>
      </c>
      <c r="G19" s="100">
        <v>1881</v>
      </c>
      <c r="H19" s="100">
        <v>1972</v>
      </c>
      <c r="I19" s="100">
        <v>1849</v>
      </c>
      <c r="J19" s="100">
        <v>1726</v>
      </c>
      <c r="K19" s="100">
        <v>1646</v>
      </c>
      <c r="L19" s="100">
        <v>1499</v>
      </c>
      <c r="M19" s="234">
        <v>1329</v>
      </c>
      <c r="N19" s="234">
        <v>1240</v>
      </c>
      <c r="O19" s="234">
        <v>1211</v>
      </c>
      <c r="P19" s="234">
        <v>1266</v>
      </c>
      <c r="Q19" s="100"/>
      <c r="R19" s="100">
        <v>369</v>
      </c>
      <c r="S19" s="100">
        <v>940</v>
      </c>
      <c r="T19" s="234">
        <v>1309</v>
      </c>
    </row>
    <row r="20" spans="1:22" ht="19.5" customHeight="1" x14ac:dyDescent="0.2">
      <c r="A20" t="s">
        <v>178</v>
      </c>
      <c r="B20" s="100">
        <v>174</v>
      </c>
      <c r="C20" s="100">
        <v>173</v>
      </c>
      <c r="D20" s="100">
        <v>162</v>
      </c>
      <c r="E20" s="100">
        <v>153</v>
      </c>
      <c r="F20" s="100">
        <v>141</v>
      </c>
      <c r="G20" s="100">
        <v>133</v>
      </c>
      <c r="H20" s="100">
        <v>130</v>
      </c>
      <c r="I20" s="100">
        <v>130</v>
      </c>
      <c r="J20" s="100">
        <v>138</v>
      </c>
      <c r="K20" s="100">
        <v>131</v>
      </c>
      <c r="L20" s="100">
        <v>126</v>
      </c>
      <c r="M20" s="226">
        <v>126</v>
      </c>
      <c r="N20" s="226">
        <v>128</v>
      </c>
      <c r="O20" s="226">
        <v>144</v>
      </c>
      <c r="P20" s="226">
        <v>150</v>
      </c>
      <c r="Q20" s="100"/>
      <c r="R20" s="100">
        <v>50</v>
      </c>
      <c r="S20" s="100">
        <v>107</v>
      </c>
      <c r="T20" s="226">
        <v>157</v>
      </c>
    </row>
    <row r="21" spans="1:22" x14ac:dyDescent="0.2">
      <c r="A21" t="s">
        <v>179</v>
      </c>
      <c r="B21" s="100">
        <v>131</v>
      </c>
      <c r="C21" s="100">
        <v>143</v>
      </c>
      <c r="D21" s="100">
        <v>141</v>
      </c>
      <c r="E21" s="100">
        <v>142</v>
      </c>
      <c r="F21" s="100">
        <v>147</v>
      </c>
      <c r="G21" s="100">
        <v>154</v>
      </c>
      <c r="H21" s="100">
        <v>159</v>
      </c>
      <c r="I21" s="100">
        <v>154</v>
      </c>
      <c r="J21" s="100">
        <v>156</v>
      </c>
      <c r="K21" s="100">
        <v>157</v>
      </c>
      <c r="L21" s="100">
        <v>160</v>
      </c>
      <c r="M21" s="28">
        <v>157</v>
      </c>
      <c r="N21" s="226">
        <v>165</v>
      </c>
      <c r="O21" s="226">
        <v>177</v>
      </c>
      <c r="P21" s="226">
        <v>188</v>
      </c>
      <c r="Q21" s="100"/>
      <c r="R21" s="100">
        <v>61</v>
      </c>
      <c r="S21" s="100">
        <v>132</v>
      </c>
      <c r="T21" s="28">
        <v>193</v>
      </c>
    </row>
    <row r="22" spans="1:22" x14ac:dyDescent="0.2">
      <c r="A22" t="s">
        <v>180</v>
      </c>
      <c r="B22" s="100">
        <v>165</v>
      </c>
      <c r="C22" s="100">
        <v>115</v>
      </c>
      <c r="D22" s="100">
        <v>93</v>
      </c>
      <c r="E22" s="100">
        <v>97</v>
      </c>
      <c r="F22" s="100">
        <v>94</v>
      </c>
      <c r="G22" s="100">
        <v>94</v>
      </c>
      <c r="H22" s="100">
        <v>87</v>
      </c>
      <c r="I22" s="100">
        <v>96</v>
      </c>
      <c r="J22" s="100">
        <v>100</v>
      </c>
      <c r="K22" s="100">
        <v>114</v>
      </c>
      <c r="L22" s="100">
        <v>117</v>
      </c>
      <c r="M22" s="28">
        <v>120</v>
      </c>
      <c r="N22" s="226">
        <v>111</v>
      </c>
      <c r="O22" s="226">
        <v>103</v>
      </c>
      <c r="P22" s="226">
        <v>90</v>
      </c>
      <c r="Q22" s="100"/>
      <c r="R22" s="100">
        <v>31</v>
      </c>
      <c r="S22" s="100">
        <v>57</v>
      </c>
      <c r="T22" s="28">
        <v>88</v>
      </c>
    </row>
    <row r="23" spans="1:22" x14ac:dyDescent="0.2">
      <c r="A23" t="s">
        <v>181</v>
      </c>
      <c r="B23" s="100" t="s">
        <v>197</v>
      </c>
      <c r="C23" s="100" t="s">
        <v>197</v>
      </c>
      <c r="D23" s="100" t="s">
        <v>197</v>
      </c>
      <c r="E23" s="100" t="s">
        <v>197</v>
      </c>
      <c r="F23" s="100" t="s">
        <v>197</v>
      </c>
      <c r="G23" s="100" t="s">
        <v>197</v>
      </c>
      <c r="H23" s="100" t="s">
        <v>197</v>
      </c>
      <c r="I23" s="100" t="s">
        <v>197</v>
      </c>
      <c r="J23" s="100" t="s">
        <v>197</v>
      </c>
      <c r="K23" s="100" t="s">
        <v>197</v>
      </c>
      <c r="L23" s="100" t="s">
        <v>197</v>
      </c>
      <c r="M23" s="28" t="s">
        <v>197</v>
      </c>
      <c r="N23" s="226" t="s">
        <v>197</v>
      </c>
      <c r="O23" s="226" t="s">
        <v>197</v>
      </c>
      <c r="P23" s="226" t="s">
        <v>197</v>
      </c>
      <c r="Q23" s="100"/>
      <c r="R23" s="100" t="s">
        <v>197</v>
      </c>
      <c r="S23" s="100" t="s">
        <v>197</v>
      </c>
      <c r="T23" s="28" t="s">
        <v>197</v>
      </c>
    </row>
    <row r="24" spans="1:22" x14ac:dyDescent="0.2">
      <c r="A24" s="34" t="s">
        <v>253</v>
      </c>
      <c r="B24" s="100" t="s">
        <v>197</v>
      </c>
      <c r="C24" s="100" t="s">
        <v>197</v>
      </c>
      <c r="D24" s="100" t="s">
        <v>197</v>
      </c>
      <c r="E24" s="100" t="s">
        <v>197</v>
      </c>
      <c r="F24" s="100" t="s">
        <v>197</v>
      </c>
      <c r="G24" s="100" t="s">
        <v>197</v>
      </c>
      <c r="H24" s="100" t="s">
        <v>197</v>
      </c>
      <c r="I24" s="100" t="s">
        <v>197</v>
      </c>
      <c r="J24" s="100" t="s">
        <v>197</v>
      </c>
      <c r="K24" s="100" t="s">
        <v>197</v>
      </c>
      <c r="L24" s="100" t="s">
        <v>197</v>
      </c>
      <c r="M24" s="28" t="s">
        <v>197</v>
      </c>
      <c r="N24" s="226" t="s">
        <v>197</v>
      </c>
      <c r="O24" s="226" t="s">
        <v>197</v>
      </c>
      <c r="P24" s="226" t="s">
        <v>197</v>
      </c>
      <c r="Q24" s="100"/>
      <c r="R24" s="100" t="s">
        <v>197</v>
      </c>
      <c r="S24" s="100" t="s">
        <v>197</v>
      </c>
      <c r="T24" s="28" t="s">
        <v>197</v>
      </c>
    </row>
    <row r="25" spans="1:22" ht="19.5" customHeight="1" x14ac:dyDescent="0.2">
      <c r="A25" t="s">
        <v>182</v>
      </c>
      <c r="B25" s="100">
        <v>167</v>
      </c>
      <c r="C25" s="100">
        <v>165</v>
      </c>
      <c r="D25" s="100">
        <v>171</v>
      </c>
      <c r="E25" s="100">
        <v>165</v>
      </c>
      <c r="F25" s="100">
        <v>165</v>
      </c>
      <c r="G25" s="100">
        <v>165</v>
      </c>
      <c r="H25" s="100">
        <v>162</v>
      </c>
      <c r="I25" s="100">
        <v>171</v>
      </c>
      <c r="J25" s="100">
        <v>172</v>
      </c>
      <c r="K25" s="100">
        <v>180</v>
      </c>
      <c r="L25" s="100">
        <v>176</v>
      </c>
      <c r="M25" s="28">
        <v>176</v>
      </c>
      <c r="N25" s="226">
        <v>180</v>
      </c>
      <c r="O25" s="226">
        <v>185</v>
      </c>
      <c r="P25" s="226">
        <v>205</v>
      </c>
      <c r="Q25" s="100"/>
      <c r="R25" s="100">
        <v>56</v>
      </c>
      <c r="S25" s="100">
        <v>137</v>
      </c>
      <c r="T25" s="28">
        <v>193</v>
      </c>
    </row>
    <row r="26" spans="1:22" x14ac:dyDescent="0.2">
      <c r="A26" t="s">
        <v>183</v>
      </c>
      <c r="B26" s="100">
        <v>764</v>
      </c>
      <c r="C26" s="100">
        <v>783</v>
      </c>
      <c r="D26" s="100">
        <v>785</v>
      </c>
      <c r="E26" s="100">
        <v>785</v>
      </c>
      <c r="F26" s="100">
        <v>788</v>
      </c>
      <c r="G26" s="100">
        <v>803</v>
      </c>
      <c r="H26" s="100">
        <v>837</v>
      </c>
      <c r="I26" s="100">
        <v>840</v>
      </c>
      <c r="J26" s="100">
        <v>861</v>
      </c>
      <c r="K26" s="100">
        <v>874</v>
      </c>
      <c r="L26" s="100">
        <v>928</v>
      </c>
      <c r="M26" s="28">
        <v>947</v>
      </c>
      <c r="N26" s="226">
        <v>968</v>
      </c>
      <c r="O26" s="226">
        <v>1044</v>
      </c>
      <c r="P26" s="226">
        <v>1044</v>
      </c>
      <c r="Q26" s="100"/>
      <c r="R26" s="100">
        <v>284</v>
      </c>
      <c r="S26" s="100">
        <v>772</v>
      </c>
      <c r="T26" s="28">
        <v>1056</v>
      </c>
    </row>
    <row r="27" spans="1:22" x14ac:dyDescent="0.2">
      <c r="A27" t="s">
        <v>184</v>
      </c>
      <c r="B27" s="100" t="s">
        <v>197</v>
      </c>
      <c r="C27" s="100" t="s">
        <v>197</v>
      </c>
      <c r="D27" s="100" t="s">
        <v>197</v>
      </c>
      <c r="E27" s="100" t="s">
        <v>197</v>
      </c>
      <c r="F27" s="100" t="s">
        <v>197</v>
      </c>
      <c r="G27" s="100" t="s">
        <v>197</v>
      </c>
      <c r="H27" s="100" t="s">
        <v>197</v>
      </c>
      <c r="I27" s="100" t="s">
        <v>197</v>
      </c>
      <c r="J27" s="100" t="s">
        <v>197</v>
      </c>
      <c r="K27" s="100" t="s">
        <v>197</v>
      </c>
      <c r="L27" s="100" t="s">
        <v>197</v>
      </c>
      <c r="M27" s="28" t="s">
        <v>197</v>
      </c>
      <c r="N27" s="226" t="s">
        <v>197</v>
      </c>
      <c r="O27" s="226" t="s">
        <v>197</v>
      </c>
      <c r="P27" s="226" t="s">
        <v>197</v>
      </c>
      <c r="Q27" s="100"/>
      <c r="R27" s="100" t="s">
        <v>197</v>
      </c>
      <c r="S27" s="100" t="s">
        <v>197</v>
      </c>
      <c r="T27" s="28" t="s">
        <v>197</v>
      </c>
    </row>
    <row r="28" spans="1:22" x14ac:dyDescent="0.2">
      <c r="A28" t="s">
        <v>185</v>
      </c>
      <c r="B28" s="100">
        <v>53</v>
      </c>
      <c r="C28" s="100">
        <v>50</v>
      </c>
      <c r="D28" s="100">
        <v>50</v>
      </c>
      <c r="E28" s="100">
        <v>50</v>
      </c>
      <c r="F28" s="100">
        <v>52</v>
      </c>
      <c r="G28" s="100">
        <v>52</v>
      </c>
      <c r="H28" s="100">
        <v>56</v>
      </c>
      <c r="I28" s="100">
        <v>63</v>
      </c>
      <c r="J28" s="100">
        <v>61</v>
      </c>
      <c r="K28" s="100">
        <v>64</v>
      </c>
      <c r="L28" s="100">
        <v>62</v>
      </c>
      <c r="M28" s="28">
        <v>62</v>
      </c>
      <c r="N28" s="226">
        <v>64</v>
      </c>
      <c r="O28" s="226">
        <v>65</v>
      </c>
      <c r="P28" s="226">
        <v>67</v>
      </c>
      <c r="Q28" s="100"/>
      <c r="R28" s="100">
        <v>30</v>
      </c>
      <c r="S28" s="100">
        <v>39</v>
      </c>
      <c r="T28" s="28">
        <v>69</v>
      </c>
    </row>
    <row r="29" spans="1:22" x14ac:dyDescent="0.2">
      <c r="A29" t="s">
        <v>186</v>
      </c>
      <c r="B29" s="100">
        <v>299</v>
      </c>
      <c r="C29" s="100">
        <v>299</v>
      </c>
      <c r="D29" s="100">
        <v>318</v>
      </c>
      <c r="E29" s="100">
        <v>329</v>
      </c>
      <c r="F29" s="100">
        <v>333</v>
      </c>
      <c r="G29" s="100">
        <v>341</v>
      </c>
      <c r="H29" s="100">
        <v>352</v>
      </c>
      <c r="I29" s="100">
        <v>358</v>
      </c>
      <c r="J29" s="100">
        <v>360</v>
      </c>
      <c r="K29" s="100">
        <v>365</v>
      </c>
      <c r="L29" s="100">
        <v>363</v>
      </c>
      <c r="M29" s="28">
        <v>371</v>
      </c>
      <c r="N29" s="226">
        <v>386</v>
      </c>
      <c r="O29" s="226">
        <v>403</v>
      </c>
      <c r="P29" s="226">
        <v>404</v>
      </c>
      <c r="Q29" s="100"/>
      <c r="R29" s="100">
        <v>109</v>
      </c>
      <c r="S29" s="100">
        <v>280</v>
      </c>
      <c r="T29" s="28">
        <v>389</v>
      </c>
    </row>
    <row r="30" spans="1:22" ht="19.5" customHeight="1" x14ac:dyDescent="0.2">
      <c r="A30" t="s">
        <v>187</v>
      </c>
      <c r="B30" s="100" t="s">
        <v>197</v>
      </c>
      <c r="C30" s="100" t="s">
        <v>197</v>
      </c>
      <c r="D30" s="100" t="s">
        <v>197</v>
      </c>
      <c r="E30" s="100" t="s">
        <v>197</v>
      </c>
      <c r="F30" s="100" t="s">
        <v>197</v>
      </c>
      <c r="G30" s="100" t="s">
        <v>197</v>
      </c>
      <c r="H30" s="100" t="s">
        <v>197</v>
      </c>
      <c r="I30" s="100" t="s">
        <v>197</v>
      </c>
      <c r="J30" s="100" t="s">
        <v>197</v>
      </c>
      <c r="K30" s="100" t="s">
        <v>197</v>
      </c>
      <c r="L30" s="100" t="s">
        <v>197</v>
      </c>
      <c r="M30" s="28" t="s">
        <v>197</v>
      </c>
      <c r="N30" s="226" t="s">
        <v>197</v>
      </c>
      <c r="O30" s="226" t="s">
        <v>197</v>
      </c>
      <c r="P30" s="226" t="s">
        <v>197</v>
      </c>
      <c r="Q30" s="100"/>
      <c r="R30" s="100" t="s">
        <v>197</v>
      </c>
      <c r="S30" s="100" t="s">
        <v>197</v>
      </c>
      <c r="T30" s="28" t="s">
        <v>197</v>
      </c>
    </row>
    <row r="31" spans="1:22" x14ac:dyDescent="0.2">
      <c r="A31" t="s">
        <v>188</v>
      </c>
      <c r="B31" s="100" t="s">
        <v>197</v>
      </c>
      <c r="C31" s="100" t="s">
        <v>197</v>
      </c>
      <c r="D31" s="100" t="s">
        <v>197</v>
      </c>
      <c r="E31" s="100" t="s">
        <v>197</v>
      </c>
      <c r="F31" s="100" t="s">
        <v>197</v>
      </c>
      <c r="G31" s="100" t="s">
        <v>197</v>
      </c>
      <c r="H31" s="100" t="s">
        <v>197</v>
      </c>
      <c r="I31" s="100" t="s">
        <v>197</v>
      </c>
      <c r="J31" s="100" t="s">
        <v>197</v>
      </c>
      <c r="K31" s="100" t="s">
        <v>197</v>
      </c>
      <c r="L31" s="100" t="s">
        <v>197</v>
      </c>
      <c r="M31" s="28" t="s">
        <v>197</v>
      </c>
      <c r="N31" s="226" t="s">
        <v>197</v>
      </c>
      <c r="O31" s="226" t="s">
        <v>197</v>
      </c>
      <c r="P31" s="226" t="s">
        <v>197</v>
      </c>
      <c r="Q31" s="100"/>
      <c r="R31" s="100" t="s">
        <v>197</v>
      </c>
      <c r="S31" s="100" t="s">
        <v>197</v>
      </c>
      <c r="T31" s="28" t="s">
        <v>197</v>
      </c>
      <c r="V31" s="91" t="s">
        <v>70</v>
      </c>
    </row>
    <row r="32" spans="1:22" x14ac:dyDescent="0.2">
      <c r="A32" t="s">
        <v>189</v>
      </c>
      <c r="B32" s="100">
        <v>89</v>
      </c>
      <c r="C32" s="100">
        <v>94</v>
      </c>
      <c r="D32" s="100">
        <v>95</v>
      </c>
      <c r="E32" s="100">
        <v>92</v>
      </c>
      <c r="F32" s="100">
        <v>92</v>
      </c>
      <c r="G32" s="100">
        <v>87</v>
      </c>
      <c r="H32" s="100">
        <v>85</v>
      </c>
      <c r="I32" s="100">
        <v>88</v>
      </c>
      <c r="J32" s="100">
        <v>89</v>
      </c>
      <c r="K32" s="100">
        <v>103</v>
      </c>
      <c r="L32" s="100">
        <v>105</v>
      </c>
      <c r="M32" s="28">
        <v>101</v>
      </c>
      <c r="N32" s="226">
        <v>102</v>
      </c>
      <c r="O32" s="226">
        <v>100</v>
      </c>
      <c r="P32" s="226">
        <v>104</v>
      </c>
      <c r="Q32" s="100"/>
      <c r="R32" s="100">
        <v>35</v>
      </c>
      <c r="S32" s="100">
        <v>74</v>
      </c>
      <c r="T32" s="28">
        <v>109</v>
      </c>
    </row>
    <row r="33" spans="1:20" x14ac:dyDescent="0.2">
      <c r="A33" t="s">
        <v>190</v>
      </c>
      <c r="B33" s="100">
        <v>515</v>
      </c>
      <c r="C33" s="100">
        <v>523</v>
      </c>
      <c r="D33" s="100">
        <v>469</v>
      </c>
      <c r="E33" s="100">
        <v>422</v>
      </c>
      <c r="F33" s="100">
        <v>322</v>
      </c>
      <c r="G33" s="100">
        <v>322</v>
      </c>
      <c r="H33" s="100">
        <v>338</v>
      </c>
      <c r="I33" s="100">
        <v>342</v>
      </c>
      <c r="J33" s="100">
        <v>321</v>
      </c>
      <c r="K33" s="100">
        <v>352</v>
      </c>
      <c r="L33" s="100">
        <v>347</v>
      </c>
      <c r="M33" s="28">
        <v>362</v>
      </c>
      <c r="N33" s="226">
        <v>368</v>
      </c>
      <c r="O33" s="226">
        <v>377</v>
      </c>
      <c r="P33" s="226">
        <v>442</v>
      </c>
      <c r="Q33" s="100"/>
      <c r="R33" s="100">
        <v>140</v>
      </c>
      <c r="S33" s="100">
        <v>336</v>
      </c>
      <c r="T33" s="28">
        <v>476</v>
      </c>
    </row>
    <row r="34" spans="1:20" x14ac:dyDescent="0.2">
      <c r="A34" t="s">
        <v>191</v>
      </c>
      <c r="B34" s="100">
        <v>34</v>
      </c>
      <c r="C34" s="100">
        <v>30</v>
      </c>
      <c r="D34" s="100">
        <v>28</v>
      </c>
      <c r="E34" s="100">
        <v>37</v>
      </c>
      <c r="F34" s="100">
        <v>29</v>
      </c>
      <c r="G34" s="100">
        <v>26</v>
      </c>
      <c r="H34" s="100">
        <v>20</v>
      </c>
      <c r="I34" s="100">
        <v>13</v>
      </c>
      <c r="J34" s="100">
        <v>11</v>
      </c>
      <c r="K34" s="100">
        <v>23</v>
      </c>
      <c r="L34" s="100">
        <v>21</v>
      </c>
      <c r="M34" s="28">
        <v>22</v>
      </c>
      <c r="N34" s="226">
        <v>26</v>
      </c>
      <c r="O34" s="226">
        <v>28</v>
      </c>
      <c r="P34" s="226">
        <v>31</v>
      </c>
      <c r="Q34" s="100"/>
      <c r="R34" s="100">
        <v>12</v>
      </c>
      <c r="S34" s="100">
        <v>18</v>
      </c>
      <c r="T34" s="28">
        <v>30</v>
      </c>
    </row>
    <row r="35" spans="1:20" ht="19.5" customHeight="1" x14ac:dyDescent="0.2">
      <c r="A35" t="s">
        <v>192</v>
      </c>
      <c r="B35" s="100">
        <v>125</v>
      </c>
      <c r="C35" s="100">
        <v>104</v>
      </c>
      <c r="D35" s="100">
        <v>97</v>
      </c>
      <c r="E35" s="100">
        <v>137</v>
      </c>
      <c r="F35" s="100">
        <v>146</v>
      </c>
      <c r="G35" s="100">
        <v>154</v>
      </c>
      <c r="H35" s="100">
        <v>163</v>
      </c>
      <c r="I35" s="100">
        <v>183</v>
      </c>
      <c r="J35" s="100">
        <v>181</v>
      </c>
      <c r="K35" s="100">
        <v>176</v>
      </c>
      <c r="L35" s="100">
        <v>186</v>
      </c>
      <c r="M35" s="28">
        <v>180</v>
      </c>
      <c r="N35" s="226">
        <v>184</v>
      </c>
      <c r="O35" s="226">
        <v>189</v>
      </c>
      <c r="P35" s="226">
        <v>201</v>
      </c>
      <c r="Q35" s="100"/>
      <c r="R35" s="100">
        <v>48</v>
      </c>
      <c r="S35" s="100">
        <v>157</v>
      </c>
      <c r="T35" s="28">
        <v>205</v>
      </c>
    </row>
    <row r="36" spans="1:20" x14ac:dyDescent="0.2">
      <c r="A36" t="s">
        <v>193</v>
      </c>
      <c r="B36" s="100">
        <v>230</v>
      </c>
      <c r="C36" s="100">
        <v>182</v>
      </c>
      <c r="D36" s="100">
        <v>188</v>
      </c>
      <c r="E36" s="100">
        <v>199</v>
      </c>
      <c r="F36" s="100">
        <v>219</v>
      </c>
      <c r="G36" s="100">
        <v>258</v>
      </c>
      <c r="H36" s="100">
        <v>277</v>
      </c>
      <c r="I36" s="100">
        <v>296</v>
      </c>
      <c r="J36" s="100">
        <v>306</v>
      </c>
      <c r="K36" s="100">
        <v>290</v>
      </c>
      <c r="L36" s="100">
        <v>306</v>
      </c>
      <c r="M36" s="28">
        <v>318</v>
      </c>
      <c r="N36" s="226">
        <v>345</v>
      </c>
      <c r="O36" s="226">
        <v>352</v>
      </c>
      <c r="P36" s="226">
        <v>369</v>
      </c>
      <c r="Q36" s="100"/>
      <c r="R36" s="100">
        <v>131</v>
      </c>
      <c r="S36" s="100">
        <v>266</v>
      </c>
      <c r="T36" s="28">
        <v>397</v>
      </c>
    </row>
    <row r="37" spans="1:20" ht="19.5" customHeight="1" x14ac:dyDescent="0.2">
      <c r="A37" s="3" t="s">
        <v>194</v>
      </c>
      <c r="B37" s="100">
        <v>6780</v>
      </c>
      <c r="C37" s="100">
        <v>6629</v>
      </c>
      <c r="D37" s="100">
        <v>6387</v>
      </c>
      <c r="E37" s="100">
        <v>6460</v>
      </c>
      <c r="F37" s="100">
        <v>6392</v>
      </c>
      <c r="G37" s="100">
        <v>6537</v>
      </c>
      <c r="H37" s="100">
        <v>6697</v>
      </c>
      <c r="I37" s="100">
        <v>6720</v>
      </c>
      <c r="J37" s="100">
        <v>6741</v>
      </c>
      <c r="K37" s="100">
        <v>6754</v>
      </c>
      <c r="L37" s="100">
        <v>6709</v>
      </c>
      <c r="M37" s="27">
        <v>6528</v>
      </c>
      <c r="N37" s="27">
        <v>6519</v>
      </c>
      <c r="O37" s="27">
        <v>6692</v>
      </c>
      <c r="P37" s="27">
        <v>7011</v>
      </c>
      <c r="Q37" s="100"/>
      <c r="R37" s="100">
        <v>2074</v>
      </c>
      <c r="S37" s="100">
        <v>5095</v>
      </c>
      <c r="T37" s="27">
        <v>7169</v>
      </c>
    </row>
    <row r="38" spans="1:20" ht="19.5" customHeight="1" x14ac:dyDescent="0.2">
      <c r="A38" s="3" t="s">
        <v>195</v>
      </c>
      <c r="B38" s="100">
        <v>360</v>
      </c>
      <c r="C38" s="100">
        <v>346</v>
      </c>
      <c r="D38" s="100">
        <v>322</v>
      </c>
      <c r="E38" s="100">
        <v>296</v>
      </c>
      <c r="F38" s="100">
        <v>281</v>
      </c>
      <c r="G38" s="100">
        <v>263</v>
      </c>
      <c r="H38" s="100">
        <v>246</v>
      </c>
      <c r="I38" s="100">
        <v>233</v>
      </c>
      <c r="J38" s="100">
        <v>215</v>
      </c>
      <c r="K38" s="100">
        <v>186</v>
      </c>
      <c r="L38" s="100">
        <v>162</v>
      </c>
      <c r="M38" s="31">
        <v>140</v>
      </c>
      <c r="N38" s="31">
        <v>135</v>
      </c>
      <c r="O38" s="31">
        <v>131</v>
      </c>
      <c r="P38" s="31">
        <v>121</v>
      </c>
      <c r="Q38" s="100"/>
      <c r="R38" s="100">
        <v>34</v>
      </c>
      <c r="S38" s="100">
        <v>83</v>
      </c>
      <c r="T38" s="31">
        <v>117</v>
      </c>
    </row>
    <row r="39" spans="1:20" s="219" customFormat="1" ht="19.5" customHeight="1" x14ac:dyDescent="0.2">
      <c r="A39" s="162" t="s">
        <v>83</v>
      </c>
      <c r="B39" s="98">
        <v>7140</v>
      </c>
      <c r="C39" s="98">
        <v>6975</v>
      </c>
      <c r="D39" s="98">
        <v>6709</v>
      </c>
      <c r="E39" s="98">
        <v>6756</v>
      </c>
      <c r="F39" s="98">
        <v>6673</v>
      </c>
      <c r="G39" s="98">
        <v>6800</v>
      </c>
      <c r="H39" s="98">
        <v>6943</v>
      </c>
      <c r="I39" s="98">
        <v>6953</v>
      </c>
      <c r="J39" s="98">
        <v>6956</v>
      </c>
      <c r="K39" s="98">
        <v>6940</v>
      </c>
      <c r="L39" s="98">
        <v>6871</v>
      </c>
      <c r="M39" s="98">
        <v>6668</v>
      </c>
      <c r="N39" s="98">
        <v>6654</v>
      </c>
      <c r="O39" s="98">
        <v>6823</v>
      </c>
      <c r="P39" s="98">
        <v>7132</v>
      </c>
      <c r="Q39" s="98"/>
      <c r="R39" s="98">
        <v>2108</v>
      </c>
      <c r="S39" s="98">
        <v>5178</v>
      </c>
      <c r="T39" s="98">
        <v>7286</v>
      </c>
    </row>
    <row r="40" spans="1:20" x14ac:dyDescent="0.2">
      <c r="A40" s="11" t="s">
        <v>336</v>
      </c>
    </row>
  </sheetData>
  <sortState ref="A5:S36">
    <sortCondition ref="A5:A36"/>
  </sortState>
  <mergeCells count="1">
    <mergeCell ref="R3:T3"/>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V41"/>
  <sheetViews>
    <sheetView workbookViewId="0"/>
  </sheetViews>
  <sheetFormatPr defaultRowHeight="12.75" x14ac:dyDescent="0.2"/>
  <cols>
    <col min="1" max="1" width="18.28515625" customWidth="1"/>
    <col min="2" max="2" width="15.85546875" customWidth="1"/>
    <col min="4" max="4" width="2.5703125" customWidth="1"/>
    <col min="5" max="5" width="13.7109375" customWidth="1"/>
    <col min="8" max="8" width="10.140625" bestFit="1" customWidth="1"/>
  </cols>
  <sheetData>
    <row r="1" spans="1:8" x14ac:dyDescent="0.2">
      <c r="A1" s="14" t="s">
        <v>63</v>
      </c>
    </row>
    <row r="2" spans="1:8" ht="14.25" x14ac:dyDescent="0.2">
      <c r="A2" s="158" t="s">
        <v>446</v>
      </c>
      <c r="H2" s="67"/>
    </row>
    <row r="3" spans="1:8" x14ac:dyDescent="0.2">
      <c r="A3" s="1"/>
      <c r="B3" s="561" t="s">
        <v>64</v>
      </c>
      <c r="C3" s="561"/>
      <c r="D3" s="1"/>
      <c r="E3" s="561" t="s">
        <v>146</v>
      </c>
      <c r="F3" s="561"/>
    </row>
    <row r="4" spans="1:8" ht="27" x14ac:dyDescent="0.2">
      <c r="A4" s="23"/>
      <c r="B4" s="117" t="s">
        <v>266</v>
      </c>
      <c r="C4" s="24" t="s">
        <v>148</v>
      </c>
      <c r="D4" s="25"/>
      <c r="E4" s="24" t="s">
        <v>147</v>
      </c>
      <c r="F4" s="24" t="s">
        <v>148</v>
      </c>
    </row>
    <row r="5" spans="1:8" x14ac:dyDescent="0.2">
      <c r="A5" s="3" t="s">
        <v>164</v>
      </c>
      <c r="B5" s="137">
        <v>2</v>
      </c>
      <c r="C5" s="137">
        <v>0</v>
      </c>
      <c r="D5" s="137"/>
      <c r="E5" s="137">
        <v>136</v>
      </c>
      <c r="F5" s="137">
        <v>0</v>
      </c>
    </row>
    <row r="6" spans="1:8" x14ac:dyDescent="0.2">
      <c r="A6" t="s">
        <v>165</v>
      </c>
      <c r="B6" s="137">
        <v>4</v>
      </c>
      <c r="C6" s="137">
        <v>0</v>
      </c>
      <c r="D6" s="137"/>
      <c r="E6" s="137">
        <v>216</v>
      </c>
      <c r="F6" s="137">
        <v>0</v>
      </c>
    </row>
    <row r="7" spans="1:8" x14ac:dyDescent="0.2">
      <c r="A7" t="s">
        <v>166</v>
      </c>
      <c r="B7" s="137" t="s">
        <v>197</v>
      </c>
      <c r="C7" s="137" t="s">
        <v>197</v>
      </c>
      <c r="D7" s="137"/>
      <c r="E7" s="137" t="s">
        <v>197</v>
      </c>
      <c r="F7" s="137" t="s">
        <v>197</v>
      </c>
    </row>
    <row r="8" spans="1:8" x14ac:dyDescent="0.2">
      <c r="A8" t="s">
        <v>343</v>
      </c>
      <c r="B8" s="137">
        <v>1</v>
      </c>
      <c r="C8" s="137">
        <v>0</v>
      </c>
      <c r="D8" s="137"/>
      <c r="E8" s="137">
        <v>25</v>
      </c>
      <c r="F8" s="137">
        <v>0</v>
      </c>
    </row>
    <row r="9" spans="1:8" x14ac:dyDescent="0.2">
      <c r="A9" t="s">
        <v>342</v>
      </c>
      <c r="B9" s="137">
        <v>2</v>
      </c>
      <c r="C9" s="137">
        <v>0</v>
      </c>
      <c r="D9" s="137"/>
      <c r="E9" s="137">
        <v>84</v>
      </c>
      <c r="F9" s="137">
        <v>0</v>
      </c>
    </row>
    <row r="10" spans="1:8" ht="19.5" customHeight="1" x14ac:dyDescent="0.2">
      <c r="A10" t="s">
        <v>168</v>
      </c>
      <c r="B10" s="137">
        <v>1</v>
      </c>
      <c r="C10" s="137">
        <v>0</v>
      </c>
      <c r="D10" s="137"/>
      <c r="E10" s="137">
        <v>18</v>
      </c>
      <c r="F10" s="137">
        <v>0</v>
      </c>
    </row>
    <row r="11" spans="1:8" x14ac:dyDescent="0.2">
      <c r="A11" t="s">
        <v>344</v>
      </c>
      <c r="B11" s="137">
        <v>2</v>
      </c>
      <c r="C11" s="137">
        <v>0</v>
      </c>
      <c r="D11" s="137"/>
      <c r="E11" s="137">
        <v>303</v>
      </c>
      <c r="F11" s="137">
        <v>0</v>
      </c>
    </row>
    <row r="12" spans="1:8" x14ac:dyDescent="0.2">
      <c r="A12" t="s">
        <v>170</v>
      </c>
      <c r="B12" s="137">
        <v>6</v>
      </c>
      <c r="C12" s="137">
        <v>0</v>
      </c>
      <c r="D12" s="137"/>
      <c r="E12" s="137">
        <v>377</v>
      </c>
      <c r="F12" s="137">
        <v>0</v>
      </c>
    </row>
    <row r="13" spans="1:8" x14ac:dyDescent="0.2">
      <c r="A13" t="s">
        <v>171</v>
      </c>
      <c r="B13" s="137">
        <v>3</v>
      </c>
      <c r="C13" s="137">
        <v>0</v>
      </c>
      <c r="D13" s="137"/>
      <c r="E13" s="137">
        <v>186</v>
      </c>
      <c r="F13" s="137">
        <v>0</v>
      </c>
    </row>
    <row r="14" spans="1:8" x14ac:dyDescent="0.2">
      <c r="A14" t="s">
        <v>172</v>
      </c>
      <c r="B14" s="137" t="s">
        <v>197</v>
      </c>
      <c r="C14" s="137" t="s">
        <v>197</v>
      </c>
      <c r="D14" s="137"/>
      <c r="E14" s="137" t="s">
        <v>197</v>
      </c>
      <c r="F14" s="137" t="s">
        <v>197</v>
      </c>
    </row>
    <row r="15" spans="1:8" ht="19.5" customHeight="1" x14ac:dyDescent="0.2">
      <c r="A15" t="s">
        <v>173</v>
      </c>
      <c r="B15" s="137">
        <v>1</v>
      </c>
      <c r="C15" s="137">
        <v>0</v>
      </c>
      <c r="D15" s="137"/>
      <c r="E15" s="137">
        <v>134</v>
      </c>
      <c r="F15" s="137">
        <v>0</v>
      </c>
    </row>
    <row r="16" spans="1:8" x14ac:dyDescent="0.2">
      <c r="A16" t="s">
        <v>174</v>
      </c>
      <c r="B16" s="137">
        <v>11</v>
      </c>
      <c r="C16" s="137">
        <v>0</v>
      </c>
      <c r="D16" s="137"/>
      <c r="E16" s="137">
        <v>659</v>
      </c>
      <c r="F16" s="137">
        <v>0</v>
      </c>
    </row>
    <row r="17" spans="1:6" x14ac:dyDescent="0.2">
      <c r="A17" s="219" t="s">
        <v>175</v>
      </c>
      <c r="B17" s="137" t="s">
        <v>197</v>
      </c>
      <c r="C17" s="137" t="s">
        <v>197</v>
      </c>
      <c r="D17" s="137"/>
      <c r="E17" s="137" t="s">
        <v>197</v>
      </c>
      <c r="F17" s="137" t="s">
        <v>197</v>
      </c>
    </row>
    <row r="18" spans="1:6" x14ac:dyDescent="0.2">
      <c r="A18" t="s">
        <v>176</v>
      </c>
      <c r="B18" s="137">
        <v>3</v>
      </c>
      <c r="C18" s="137">
        <v>0</v>
      </c>
      <c r="D18" s="137"/>
      <c r="E18" s="137">
        <v>203</v>
      </c>
      <c r="F18" s="137">
        <v>0</v>
      </c>
    </row>
    <row r="19" spans="1:6" x14ac:dyDescent="0.2">
      <c r="A19" t="s">
        <v>177</v>
      </c>
      <c r="B19" s="137">
        <v>5</v>
      </c>
      <c r="C19" s="137">
        <v>0</v>
      </c>
      <c r="D19" s="137"/>
      <c r="E19" s="137">
        <v>157</v>
      </c>
      <c r="F19" s="137">
        <v>0</v>
      </c>
    </row>
    <row r="20" spans="1:6" ht="19.5" customHeight="1" x14ac:dyDescent="0.2">
      <c r="A20" t="s">
        <v>178</v>
      </c>
      <c r="B20" s="137">
        <v>19</v>
      </c>
      <c r="C20" s="137">
        <v>3</v>
      </c>
      <c r="D20" s="137"/>
      <c r="E20" s="137">
        <v>1103</v>
      </c>
      <c r="F20" s="137">
        <v>206</v>
      </c>
    </row>
    <row r="21" spans="1:6" x14ac:dyDescent="0.2">
      <c r="A21" t="s">
        <v>179</v>
      </c>
      <c r="B21" s="137">
        <v>3</v>
      </c>
      <c r="C21" s="137">
        <v>0</v>
      </c>
      <c r="D21" s="137"/>
      <c r="E21" s="137">
        <v>157</v>
      </c>
      <c r="F21" s="137">
        <v>0</v>
      </c>
    </row>
    <row r="22" spans="1:6" x14ac:dyDescent="0.2">
      <c r="A22" t="s">
        <v>180</v>
      </c>
      <c r="B22" s="137">
        <v>2</v>
      </c>
      <c r="C22" s="137">
        <v>0</v>
      </c>
      <c r="D22" s="137"/>
      <c r="E22" s="137">
        <v>193</v>
      </c>
      <c r="F22" s="137">
        <v>0</v>
      </c>
    </row>
    <row r="23" spans="1:6" x14ac:dyDescent="0.2">
      <c r="A23" t="s">
        <v>181</v>
      </c>
      <c r="B23" s="137">
        <v>1</v>
      </c>
      <c r="C23" s="137">
        <v>0</v>
      </c>
      <c r="D23" s="137"/>
      <c r="E23" s="137">
        <v>88</v>
      </c>
      <c r="F23" s="137">
        <v>0</v>
      </c>
    </row>
    <row r="24" spans="1:6" x14ac:dyDescent="0.2">
      <c r="A24" s="34" t="s">
        <v>253</v>
      </c>
      <c r="B24" s="137" t="s">
        <v>197</v>
      </c>
      <c r="C24" s="137" t="s">
        <v>197</v>
      </c>
      <c r="D24" s="137"/>
      <c r="E24" s="137" t="s">
        <v>197</v>
      </c>
      <c r="F24" s="137" t="s">
        <v>197</v>
      </c>
    </row>
    <row r="25" spans="1:6" ht="19.5" customHeight="1" x14ac:dyDescent="0.2">
      <c r="A25" t="s">
        <v>182</v>
      </c>
      <c r="B25" s="137">
        <v>4</v>
      </c>
      <c r="C25" s="137">
        <v>0</v>
      </c>
      <c r="D25" s="137"/>
      <c r="E25" s="137">
        <v>193</v>
      </c>
      <c r="F25" s="137">
        <v>0</v>
      </c>
    </row>
    <row r="26" spans="1:6" x14ac:dyDescent="0.2">
      <c r="A26" t="s">
        <v>183</v>
      </c>
      <c r="B26" s="137">
        <v>13</v>
      </c>
      <c r="C26" s="137">
        <v>0</v>
      </c>
      <c r="D26" s="137"/>
      <c r="E26" s="137">
        <v>1056</v>
      </c>
      <c r="F26" s="137">
        <v>0</v>
      </c>
    </row>
    <row r="27" spans="1:6" x14ac:dyDescent="0.2">
      <c r="A27" t="s">
        <v>184</v>
      </c>
      <c r="B27" s="137" t="s">
        <v>197</v>
      </c>
      <c r="C27" s="137" t="s">
        <v>197</v>
      </c>
      <c r="D27" s="137"/>
      <c r="E27" s="137" t="s">
        <v>197</v>
      </c>
      <c r="F27" s="137" t="s">
        <v>197</v>
      </c>
    </row>
    <row r="28" spans="1:6" x14ac:dyDescent="0.2">
      <c r="A28" t="s">
        <v>345</v>
      </c>
      <c r="B28" s="137">
        <v>1</v>
      </c>
      <c r="C28" s="137">
        <v>0</v>
      </c>
      <c r="D28" s="137"/>
      <c r="E28" s="137">
        <v>69</v>
      </c>
      <c r="F28" s="137">
        <v>0</v>
      </c>
    </row>
    <row r="29" spans="1:6" x14ac:dyDescent="0.2">
      <c r="A29" t="s">
        <v>186</v>
      </c>
      <c r="B29" s="137">
        <v>2</v>
      </c>
      <c r="C29" s="137">
        <v>0</v>
      </c>
      <c r="D29" s="137"/>
      <c r="E29" s="137">
        <v>389</v>
      </c>
      <c r="F29" s="137">
        <v>0</v>
      </c>
    </row>
    <row r="30" spans="1:6" ht="19.5" customHeight="1" x14ac:dyDescent="0.2">
      <c r="A30" t="s">
        <v>187</v>
      </c>
      <c r="B30" s="137" t="s">
        <v>197</v>
      </c>
      <c r="C30" s="137" t="s">
        <v>197</v>
      </c>
      <c r="D30" s="137"/>
      <c r="E30" s="137" t="s">
        <v>197</v>
      </c>
      <c r="F30" s="137" t="s">
        <v>197</v>
      </c>
    </row>
    <row r="31" spans="1:6" x14ac:dyDescent="0.2">
      <c r="A31" t="s">
        <v>188</v>
      </c>
      <c r="B31" s="137" t="s">
        <v>197</v>
      </c>
      <c r="C31" s="137" t="s">
        <v>197</v>
      </c>
      <c r="D31" s="137"/>
      <c r="E31" s="137" t="s">
        <v>197</v>
      </c>
      <c r="F31" s="137" t="s">
        <v>197</v>
      </c>
    </row>
    <row r="32" spans="1:6" x14ac:dyDescent="0.2">
      <c r="A32" t="s">
        <v>189</v>
      </c>
      <c r="B32" s="137">
        <v>2</v>
      </c>
      <c r="C32" s="137">
        <v>0</v>
      </c>
      <c r="D32" s="137"/>
      <c r="E32" s="137">
        <v>109</v>
      </c>
      <c r="F32" s="137">
        <v>0</v>
      </c>
    </row>
    <row r="33" spans="1:22" x14ac:dyDescent="0.2">
      <c r="A33" t="s">
        <v>190</v>
      </c>
      <c r="B33" s="137">
        <v>7</v>
      </c>
      <c r="C33" s="137">
        <v>0</v>
      </c>
      <c r="D33" s="137"/>
      <c r="E33" s="137">
        <v>476</v>
      </c>
      <c r="F33" s="137">
        <v>0</v>
      </c>
    </row>
    <row r="34" spans="1:22" x14ac:dyDescent="0.2">
      <c r="A34" t="s">
        <v>191</v>
      </c>
      <c r="B34" s="137">
        <v>1</v>
      </c>
      <c r="C34" s="137">
        <v>0</v>
      </c>
      <c r="D34" s="137"/>
      <c r="E34" s="137">
        <v>30</v>
      </c>
      <c r="F34" s="137">
        <v>0</v>
      </c>
      <c r="V34" s="224"/>
    </row>
    <row r="35" spans="1:22" ht="19.5" customHeight="1" x14ac:dyDescent="0.2">
      <c r="A35" t="s">
        <v>192</v>
      </c>
      <c r="B35" s="137">
        <v>3</v>
      </c>
      <c r="C35" s="137">
        <v>0</v>
      </c>
      <c r="D35" s="137"/>
      <c r="E35" s="137">
        <v>205</v>
      </c>
      <c r="F35" s="137">
        <v>0</v>
      </c>
    </row>
    <row r="36" spans="1:22" x14ac:dyDescent="0.2">
      <c r="A36" t="s">
        <v>193</v>
      </c>
      <c r="B36" s="137">
        <v>5</v>
      </c>
      <c r="C36" s="137">
        <v>0</v>
      </c>
      <c r="D36" s="137"/>
      <c r="E36" s="137">
        <v>397</v>
      </c>
      <c r="F36" s="137">
        <v>0</v>
      </c>
    </row>
    <row r="37" spans="1:22" ht="19.5" customHeight="1" x14ac:dyDescent="0.2">
      <c r="A37" t="s">
        <v>194</v>
      </c>
      <c r="B37" s="137">
        <v>104</v>
      </c>
      <c r="C37" s="137">
        <v>3</v>
      </c>
      <c r="D37" s="137"/>
      <c r="E37" s="137">
        <v>6963</v>
      </c>
      <c r="F37" s="137">
        <v>206</v>
      </c>
    </row>
    <row r="38" spans="1:22" s="219" customFormat="1" ht="19.5" customHeight="1" x14ac:dyDescent="0.2">
      <c r="A38" s="224" t="s">
        <v>195</v>
      </c>
      <c r="B38" s="137">
        <v>7</v>
      </c>
      <c r="C38" s="137">
        <v>0</v>
      </c>
      <c r="D38" s="137"/>
      <c r="E38" s="137">
        <v>117</v>
      </c>
      <c r="F38" s="137">
        <v>0</v>
      </c>
    </row>
    <row r="39" spans="1:22" ht="19.5" customHeight="1" x14ac:dyDescent="0.2">
      <c r="A39" s="162" t="s">
        <v>83</v>
      </c>
      <c r="B39" s="135">
        <v>111</v>
      </c>
      <c r="C39" s="135">
        <v>3</v>
      </c>
      <c r="D39" s="135"/>
      <c r="E39" s="135">
        <v>7080</v>
      </c>
      <c r="F39" s="135">
        <v>206</v>
      </c>
    </row>
    <row r="40" spans="1:22" x14ac:dyDescent="0.2">
      <c r="A40" s="11" t="s">
        <v>304</v>
      </c>
    </row>
    <row r="41" spans="1:22" ht="12.75" customHeight="1" x14ac:dyDescent="0.2">
      <c r="A41" s="307" t="s">
        <v>447</v>
      </c>
      <c r="B41" s="304"/>
      <c r="C41" s="304"/>
      <c r="D41" s="304"/>
      <c r="E41" s="304"/>
      <c r="F41" s="304"/>
      <c r="G41" s="304"/>
      <c r="H41" s="304"/>
      <c r="I41" s="304"/>
      <c r="J41" s="304"/>
    </row>
  </sheetData>
  <sortState ref="A5:F36">
    <sortCondition ref="A5:A36"/>
  </sortState>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dimension ref="A1:T40"/>
  <sheetViews>
    <sheetView workbookViewId="0"/>
  </sheetViews>
  <sheetFormatPr defaultRowHeight="12.75" x14ac:dyDescent="0.2"/>
  <cols>
    <col min="1" max="1" width="19.85546875" customWidth="1"/>
    <col min="18" max="18" width="20.28515625" bestFit="1" customWidth="1"/>
  </cols>
  <sheetData>
    <row r="1" spans="1:20" x14ac:dyDescent="0.2">
      <c r="A1" s="14" t="s">
        <v>63</v>
      </c>
    </row>
    <row r="2" spans="1:20" ht="14.25" x14ac:dyDescent="0.2">
      <c r="A2" s="170" t="s">
        <v>857</v>
      </c>
      <c r="T2" s="66"/>
    </row>
    <row r="3" spans="1:20" x14ac:dyDescent="0.2">
      <c r="A3" s="228"/>
      <c r="B3" s="22">
        <v>4</v>
      </c>
      <c r="C3" s="22">
        <v>5</v>
      </c>
      <c r="D3" s="22">
        <v>6</v>
      </c>
      <c r="E3" s="22">
        <v>7</v>
      </c>
      <c r="F3" s="22">
        <v>8</v>
      </c>
      <c r="G3" s="22">
        <v>9</v>
      </c>
      <c r="H3" s="22">
        <v>10</v>
      </c>
      <c r="I3" s="22">
        <v>11</v>
      </c>
      <c r="J3" s="22">
        <v>12</v>
      </c>
      <c r="K3" s="22">
        <v>13</v>
      </c>
      <c r="L3" s="22">
        <v>14</v>
      </c>
      <c r="M3" s="22">
        <v>15</v>
      </c>
      <c r="N3" s="22">
        <v>16</v>
      </c>
      <c r="O3" s="22">
        <v>17</v>
      </c>
      <c r="P3" s="22">
        <v>18</v>
      </c>
      <c r="Q3" s="432" t="s">
        <v>714</v>
      </c>
      <c r="R3" s="228"/>
    </row>
    <row r="4" spans="1:20" x14ac:dyDescent="0.2">
      <c r="A4" t="s">
        <v>164</v>
      </c>
      <c r="B4" s="136" t="s">
        <v>245</v>
      </c>
      <c r="C4" s="136" t="s">
        <v>245</v>
      </c>
      <c r="D4" s="136">
        <v>8</v>
      </c>
      <c r="E4" s="136">
        <v>14</v>
      </c>
      <c r="F4" s="136">
        <v>6</v>
      </c>
      <c r="G4" s="136">
        <v>18</v>
      </c>
      <c r="H4" s="136">
        <v>10</v>
      </c>
      <c r="I4" s="136">
        <v>12</v>
      </c>
      <c r="J4" s="136">
        <v>10</v>
      </c>
      <c r="K4" s="136">
        <v>8</v>
      </c>
      <c r="L4" s="136">
        <v>9</v>
      </c>
      <c r="M4" s="136">
        <v>14</v>
      </c>
      <c r="N4" s="136">
        <v>9</v>
      </c>
      <c r="O4" s="136">
        <v>9</v>
      </c>
      <c r="P4" s="136" t="s">
        <v>245</v>
      </c>
      <c r="Q4" s="136">
        <v>0</v>
      </c>
      <c r="R4" t="s">
        <v>164</v>
      </c>
    </row>
    <row r="5" spans="1:20" x14ac:dyDescent="0.2">
      <c r="A5" t="s">
        <v>165</v>
      </c>
      <c r="B5" s="137" t="s">
        <v>245</v>
      </c>
      <c r="C5" s="137">
        <v>11</v>
      </c>
      <c r="D5" s="137">
        <v>17</v>
      </c>
      <c r="E5" s="137">
        <v>13</v>
      </c>
      <c r="F5" s="137">
        <v>19</v>
      </c>
      <c r="G5" s="137" t="s">
        <v>245</v>
      </c>
      <c r="H5" s="137">
        <v>17</v>
      </c>
      <c r="I5" s="137">
        <v>24</v>
      </c>
      <c r="J5" s="137">
        <v>26</v>
      </c>
      <c r="K5" s="137">
        <v>21</v>
      </c>
      <c r="L5" s="137">
        <v>20</v>
      </c>
      <c r="M5" s="137">
        <v>13</v>
      </c>
      <c r="N5" s="137">
        <v>13</v>
      </c>
      <c r="O5" s="137">
        <v>12</v>
      </c>
      <c r="P5" s="137" t="s">
        <v>245</v>
      </c>
      <c r="Q5" s="137">
        <v>0</v>
      </c>
      <c r="R5" t="s">
        <v>165</v>
      </c>
      <c r="S5" s="219"/>
    </row>
    <row r="6" spans="1:20" x14ac:dyDescent="0.2">
      <c r="A6" t="s">
        <v>166</v>
      </c>
      <c r="B6" s="137" t="s">
        <v>197</v>
      </c>
      <c r="C6" s="137" t="s">
        <v>197</v>
      </c>
      <c r="D6" s="137" t="s">
        <v>197</v>
      </c>
      <c r="E6" s="137" t="s">
        <v>197</v>
      </c>
      <c r="F6" s="137" t="s">
        <v>197</v>
      </c>
      <c r="G6" s="137" t="s">
        <v>197</v>
      </c>
      <c r="H6" s="137" t="s">
        <v>197</v>
      </c>
      <c r="I6" s="137" t="s">
        <v>197</v>
      </c>
      <c r="J6" s="137" t="s">
        <v>197</v>
      </c>
      <c r="K6" s="137" t="s">
        <v>197</v>
      </c>
      <c r="L6" s="137" t="s">
        <v>197</v>
      </c>
      <c r="M6" s="137" t="s">
        <v>197</v>
      </c>
      <c r="N6" s="137" t="s">
        <v>197</v>
      </c>
      <c r="O6" s="137" t="s">
        <v>197</v>
      </c>
      <c r="P6" s="137" t="s">
        <v>197</v>
      </c>
      <c r="Q6" s="137" t="s">
        <v>197</v>
      </c>
      <c r="R6" t="s">
        <v>166</v>
      </c>
      <c r="S6" s="219"/>
    </row>
    <row r="7" spans="1:20" x14ac:dyDescent="0.2">
      <c r="A7" t="s">
        <v>343</v>
      </c>
      <c r="B7" s="137" t="s">
        <v>245</v>
      </c>
      <c r="C7" s="137" t="s">
        <v>245</v>
      </c>
      <c r="D7" s="137" t="s">
        <v>245</v>
      </c>
      <c r="E7" s="137" t="s">
        <v>245</v>
      </c>
      <c r="F7" s="137" t="s">
        <v>245</v>
      </c>
      <c r="G7" s="137" t="s">
        <v>245</v>
      </c>
      <c r="H7" s="137" t="s">
        <v>245</v>
      </c>
      <c r="I7" s="137">
        <v>0</v>
      </c>
      <c r="J7" s="137" t="s">
        <v>245</v>
      </c>
      <c r="K7" s="137" t="s">
        <v>245</v>
      </c>
      <c r="L7" s="137" t="s">
        <v>245</v>
      </c>
      <c r="M7" s="137" t="s">
        <v>245</v>
      </c>
      <c r="N7" s="137" t="s">
        <v>245</v>
      </c>
      <c r="O7" s="137" t="s">
        <v>245</v>
      </c>
      <c r="P7" s="137">
        <v>0</v>
      </c>
      <c r="Q7" s="137">
        <v>0</v>
      </c>
      <c r="R7" t="s">
        <v>343</v>
      </c>
      <c r="S7" s="219"/>
    </row>
    <row r="8" spans="1:20" x14ac:dyDescent="0.2">
      <c r="A8" t="s">
        <v>342</v>
      </c>
      <c r="B8" s="137" t="s">
        <v>245</v>
      </c>
      <c r="C8" s="137">
        <v>23</v>
      </c>
      <c r="D8" s="137">
        <v>24</v>
      </c>
      <c r="E8" s="137">
        <v>47</v>
      </c>
      <c r="F8" s="137">
        <v>42</v>
      </c>
      <c r="G8" s="137">
        <v>46</v>
      </c>
      <c r="H8" s="137">
        <v>44</v>
      </c>
      <c r="I8" s="137">
        <v>53</v>
      </c>
      <c r="J8" s="137">
        <v>75</v>
      </c>
      <c r="K8" s="137">
        <v>57</v>
      </c>
      <c r="L8" s="137">
        <v>58</v>
      </c>
      <c r="M8" s="137">
        <v>74</v>
      </c>
      <c r="N8" s="137">
        <v>65</v>
      </c>
      <c r="O8" s="137">
        <v>44</v>
      </c>
      <c r="P8" s="137" t="s">
        <v>245</v>
      </c>
      <c r="Q8" s="137">
        <v>0</v>
      </c>
      <c r="R8" t="s">
        <v>342</v>
      </c>
      <c r="S8" s="219"/>
    </row>
    <row r="9" spans="1:20" ht="19.5" customHeight="1" x14ac:dyDescent="0.2">
      <c r="A9" t="s">
        <v>168</v>
      </c>
      <c r="B9" s="137" t="s">
        <v>245</v>
      </c>
      <c r="C9" s="137" t="s">
        <v>245</v>
      </c>
      <c r="D9" s="137">
        <v>5</v>
      </c>
      <c r="E9" s="137" t="s">
        <v>245</v>
      </c>
      <c r="F9" s="137">
        <v>8</v>
      </c>
      <c r="G9" s="137">
        <v>8</v>
      </c>
      <c r="H9" s="137" t="s">
        <v>245</v>
      </c>
      <c r="I9" s="137" t="s">
        <v>245</v>
      </c>
      <c r="J9" s="137">
        <v>9</v>
      </c>
      <c r="K9" s="137">
        <v>8</v>
      </c>
      <c r="L9" s="137">
        <v>10</v>
      </c>
      <c r="M9" s="137">
        <v>12</v>
      </c>
      <c r="N9" s="137">
        <v>11</v>
      </c>
      <c r="O9" s="137">
        <v>0</v>
      </c>
      <c r="P9" s="137">
        <v>0</v>
      </c>
      <c r="Q9" s="137">
        <v>0</v>
      </c>
      <c r="R9" t="s">
        <v>168</v>
      </c>
      <c r="S9" s="219"/>
    </row>
    <row r="10" spans="1:20" x14ac:dyDescent="0.2">
      <c r="A10" t="s">
        <v>344</v>
      </c>
      <c r="B10" s="137" t="s">
        <v>245</v>
      </c>
      <c r="C10" s="137">
        <v>0</v>
      </c>
      <c r="D10" s="137">
        <v>0</v>
      </c>
      <c r="E10" s="137">
        <v>0</v>
      </c>
      <c r="F10" s="137">
        <v>0</v>
      </c>
      <c r="G10" s="137">
        <v>0</v>
      </c>
      <c r="H10" s="137">
        <v>0</v>
      </c>
      <c r="I10" s="137">
        <v>0</v>
      </c>
      <c r="J10" s="137" t="s">
        <v>245</v>
      </c>
      <c r="K10" s="137">
        <v>6</v>
      </c>
      <c r="L10" s="137" t="s">
        <v>245</v>
      </c>
      <c r="M10" s="137" t="s">
        <v>245</v>
      </c>
      <c r="N10" s="137" t="s">
        <v>245</v>
      </c>
      <c r="O10" s="137" t="s">
        <v>245</v>
      </c>
      <c r="P10" s="137" t="s">
        <v>245</v>
      </c>
      <c r="Q10" s="137">
        <v>0</v>
      </c>
      <c r="R10" t="s">
        <v>344</v>
      </c>
      <c r="S10" s="219"/>
    </row>
    <row r="11" spans="1:20" x14ac:dyDescent="0.2">
      <c r="A11" t="s">
        <v>170</v>
      </c>
      <c r="B11" s="137" t="s">
        <v>245</v>
      </c>
      <c r="C11" s="137" t="s">
        <v>245</v>
      </c>
      <c r="D11" s="137">
        <v>11</v>
      </c>
      <c r="E11" s="137">
        <v>15</v>
      </c>
      <c r="F11" s="137">
        <v>16</v>
      </c>
      <c r="G11" s="137">
        <v>15</v>
      </c>
      <c r="H11" s="137">
        <v>12</v>
      </c>
      <c r="I11" s="137">
        <v>14</v>
      </c>
      <c r="J11" s="137">
        <v>22</v>
      </c>
      <c r="K11" s="137">
        <v>16</v>
      </c>
      <c r="L11" s="137">
        <v>19</v>
      </c>
      <c r="M11" s="137">
        <v>44</v>
      </c>
      <c r="N11" s="137">
        <v>88</v>
      </c>
      <c r="O11" s="137">
        <v>21</v>
      </c>
      <c r="P11" s="137" t="s">
        <v>245</v>
      </c>
      <c r="Q11" s="137">
        <v>0</v>
      </c>
      <c r="R11" t="s">
        <v>170</v>
      </c>
      <c r="S11" s="219"/>
    </row>
    <row r="12" spans="1:20" x14ac:dyDescent="0.2">
      <c r="A12" t="s">
        <v>171</v>
      </c>
      <c r="B12" s="137" t="s">
        <v>245</v>
      </c>
      <c r="C12" s="137">
        <v>37</v>
      </c>
      <c r="D12" s="137">
        <v>31</v>
      </c>
      <c r="E12" s="137">
        <v>33</v>
      </c>
      <c r="F12" s="137">
        <v>32</v>
      </c>
      <c r="G12" s="137">
        <v>36</v>
      </c>
      <c r="H12" s="137">
        <v>47</v>
      </c>
      <c r="I12" s="137">
        <v>31</v>
      </c>
      <c r="J12" s="137">
        <v>25</v>
      </c>
      <c r="K12" s="137">
        <v>23</v>
      </c>
      <c r="L12" s="137">
        <v>30</v>
      </c>
      <c r="M12" s="137">
        <v>23</v>
      </c>
      <c r="N12" s="137">
        <v>17</v>
      </c>
      <c r="O12" s="137" t="s">
        <v>245</v>
      </c>
      <c r="P12" s="137" t="s">
        <v>245</v>
      </c>
      <c r="Q12" s="137">
        <v>0</v>
      </c>
      <c r="R12" t="s">
        <v>171</v>
      </c>
      <c r="S12" s="219"/>
    </row>
    <row r="13" spans="1:20" x14ac:dyDescent="0.2">
      <c r="A13" t="s">
        <v>172</v>
      </c>
      <c r="B13" s="137" t="s">
        <v>245</v>
      </c>
      <c r="C13" s="137">
        <v>14</v>
      </c>
      <c r="D13" s="137">
        <v>8</v>
      </c>
      <c r="E13" s="137">
        <v>11</v>
      </c>
      <c r="F13" s="137">
        <v>14</v>
      </c>
      <c r="G13" s="137">
        <v>13</v>
      </c>
      <c r="H13" s="137">
        <v>13</v>
      </c>
      <c r="I13" s="137">
        <v>22</v>
      </c>
      <c r="J13" s="137">
        <v>12</v>
      </c>
      <c r="K13" s="137">
        <v>11</v>
      </c>
      <c r="L13" s="137">
        <v>9</v>
      </c>
      <c r="M13" s="137">
        <v>17</v>
      </c>
      <c r="N13" s="137">
        <v>21</v>
      </c>
      <c r="O13" s="137">
        <v>13</v>
      </c>
      <c r="P13" s="137" t="s">
        <v>245</v>
      </c>
      <c r="Q13" s="137">
        <v>0</v>
      </c>
      <c r="R13" t="s">
        <v>172</v>
      </c>
      <c r="S13" s="219"/>
    </row>
    <row r="14" spans="1:20" ht="19.5" customHeight="1" x14ac:dyDescent="0.2">
      <c r="A14" t="s">
        <v>173</v>
      </c>
      <c r="B14" s="137" t="s">
        <v>197</v>
      </c>
      <c r="C14" s="137" t="s">
        <v>197</v>
      </c>
      <c r="D14" s="137" t="s">
        <v>197</v>
      </c>
      <c r="E14" s="137" t="s">
        <v>197</v>
      </c>
      <c r="F14" s="137" t="s">
        <v>197</v>
      </c>
      <c r="G14" s="137" t="s">
        <v>197</v>
      </c>
      <c r="H14" s="137" t="s">
        <v>197</v>
      </c>
      <c r="I14" s="137" t="s">
        <v>197</v>
      </c>
      <c r="J14" s="137" t="s">
        <v>197</v>
      </c>
      <c r="K14" s="137" t="s">
        <v>197</v>
      </c>
      <c r="L14" s="137" t="s">
        <v>197</v>
      </c>
      <c r="M14" s="137" t="s">
        <v>197</v>
      </c>
      <c r="N14" s="137" t="s">
        <v>197</v>
      </c>
      <c r="O14" s="137" t="s">
        <v>197</v>
      </c>
      <c r="P14" s="137" t="s">
        <v>197</v>
      </c>
      <c r="Q14" s="137" t="s">
        <v>197</v>
      </c>
      <c r="R14" t="s">
        <v>173</v>
      </c>
      <c r="S14" s="219"/>
    </row>
    <row r="15" spans="1:20" x14ac:dyDescent="0.2">
      <c r="A15" t="s">
        <v>174</v>
      </c>
      <c r="B15" s="137" t="s">
        <v>245</v>
      </c>
      <c r="C15" s="137">
        <v>12</v>
      </c>
      <c r="D15" s="137" t="s">
        <v>245</v>
      </c>
      <c r="E15" s="137">
        <v>13</v>
      </c>
      <c r="F15" s="137">
        <v>8</v>
      </c>
      <c r="G15" s="137">
        <v>14</v>
      </c>
      <c r="H15" s="137">
        <v>9</v>
      </c>
      <c r="I15" s="137">
        <v>12</v>
      </c>
      <c r="J15" s="137">
        <v>8</v>
      </c>
      <c r="K15" s="137">
        <v>9</v>
      </c>
      <c r="L15" s="137">
        <v>16</v>
      </c>
      <c r="M15" s="137">
        <v>11</v>
      </c>
      <c r="N15" s="137">
        <v>9</v>
      </c>
      <c r="O15" s="137">
        <v>7</v>
      </c>
      <c r="P15" s="137" t="s">
        <v>245</v>
      </c>
      <c r="Q15" s="137">
        <v>0</v>
      </c>
      <c r="R15" t="s">
        <v>174</v>
      </c>
      <c r="S15" s="219"/>
    </row>
    <row r="16" spans="1:20" x14ac:dyDescent="0.2">
      <c r="A16" s="34" t="s">
        <v>175</v>
      </c>
      <c r="B16" s="137" t="s">
        <v>245</v>
      </c>
      <c r="C16" s="137" t="s">
        <v>245</v>
      </c>
      <c r="D16" s="137" t="s">
        <v>245</v>
      </c>
      <c r="E16" s="137">
        <v>0</v>
      </c>
      <c r="F16" s="137" t="s">
        <v>245</v>
      </c>
      <c r="G16" s="137">
        <v>0</v>
      </c>
      <c r="H16" s="137" t="s">
        <v>245</v>
      </c>
      <c r="I16" s="137">
        <v>0</v>
      </c>
      <c r="J16" s="137">
        <v>25</v>
      </c>
      <c r="K16" s="137">
        <v>31</v>
      </c>
      <c r="L16" s="137">
        <v>37</v>
      </c>
      <c r="M16" s="137">
        <v>48</v>
      </c>
      <c r="N16" s="137">
        <v>27</v>
      </c>
      <c r="O16" s="137">
        <v>20</v>
      </c>
      <c r="P16" s="137">
        <v>8</v>
      </c>
      <c r="Q16" s="137">
        <v>0</v>
      </c>
      <c r="R16" s="34" t="s">
        <v>175</v>
      </c>
      <c r="S16" s="219"/>
    </row>
    <row r="17" spans="1:19" x14ac:dyDescent="0.2">
      <c r="A17" t="s">
        <v>176</v>
      </c>
      <c r="B17" s="137" t="s">
        <v>245</v>
      </c>
      <c r="C17" s="137">
        <v>11</v>
      </c>
      <c r="D17" s="137" t="s">
        <v>245</v>
      </c>
      <c r="E17" s="137">
        <v>16</v>
      </c>
      <c r="F17" s="137">
        <v>12</v>
      </c>
      <c r="G17" s="137">
        <v>11</v>
      </c>
      <c r="H17" s="137">
        <v>10</v>
      </c>
      <c r="I17" s="137">
        <v>9</v>
      </c>
      <c r="J17" s="137">
        <v>14</v>
      </c>
      <c r="K17" s="137">
        <v>19</v>
      </c>
      <c r="L17" s="137">
        <v>14</v>
      </c>
      <c r="M17" s="137">
        <v>12</v>
      </c>
      <c r="N17" s="137">
        <v>13</v>
      </c>
      <c r="O17" s="137">
        <v>7</v>
      </c>
      <c r="P17" s="137" t="s">
        <v>245</v>
      </c>
      <c r="Q17" s="137">
        <v>0</v>
      </c>
      <c r="R17" t="s">
        <v>176</v>
      </c>
      <c r="S17" s="219"/>
    </row>
    <row r="18" spans="1:19" x14ac:dyDescent="0.2">
      <c r="A18" t="s">
        <v>177</v>
      </c>
      <c r="B18" s="137" t="s">
        <v>245</v>
      </c>
      <c r="C18" s="137">
        <v>65</v>
      </c>
      <c r="D18" s="137">
        <v>91</v>
      </c>
      <c r="E18" s="137">
        <v>78</v>
      </c>
      <c r="F18" s="137">
        <v>76</v>
      </c>
      <c r="G18" s="137">
        <v>79</v>
      </c>
      <c r="H18" s="137">
        <v>69</v>
      </c>
      <c r="I18" s="137">
        <v>76</v>
      </c>
      <c r="J18" s="137">
        <v>134</v>
      </c>
      <c r="K18" s="137">
        <v>146</v>
      </c>
      <c r="L18" s="137">
        <v>134</v>
      </c>
      <c r="M18" s="137">
        <v>120</v>
      </c>
      <c r="N18" s="137">
        <v>135</v>
      </c>
      <c r="O18" s="137">
        <v>87</v>
      </c>
      <c r="P18" s="137" t="s">
        <v>245</v>
      </c>
      <c r="Q18" s="137">
        <v>0</v>
      </c>
      <c r="R18" t="s">
        <v>177</v>
      </c>
      <c r="S18" s="219"/>
    </row>
    <row r="19" spans="1:19" ht="19.5" customHeight="1" x14ac:dyDescent="0.2">
      <c r="A19" t="s">
        <v>178</v>
      </c>
      <c r="B19" s="137" t="s">
        <v>245</v>
      </c>
      <c r="C19" s="137">
        <v>6</v>
      </c>
      <c r="D19" s="137">
        <v>7</v>
      </c>
      <c r="E19" s="137">
        <v>16</v>
      </c>
      <c r="F19" s="137">
        <v>12</v>
      </c>
      <c r="G19" s="137">
        <v>12</v>
      </c>
      <c r="H19" s="137">
        <v>11</v>
      </c>
      <c r="I19" s="137">
        <v>6</v>
      </c>
      <c r="J19" s="137">
        <v>18</v>
      </c>
      <c r="K19" s="137">
        <v>9</v>
      </c>
      <c r="L19" s="137">
        <v>14</v>
      </c>
      <c r="M19" s="137">
        <v>11</v>
      </c>
      <c r="N19" s="137">
        <v>11</v>
      </c>
      <c r="O19" s="137">
        <v>7</v>
      </c>
      <c r="P19" s="137">
        <v>12</v>
      </c>
      <c r="Q19" s="137" t="s">
        <v>245</v>
      </c>
      <c r="R19" t="s">
        <v>178</v>
      </c>
      <c r="S19" s="219"/>
    </row>
    <row r="20" spans="1:19" x14ac:dyDescent="0.2">
      <c r="A20" t="s">
        <v>179</v>
      </c>
      <c r="B20" s="137" t="s">
        <v>245</v>
      </c>
      <c r="C20" s="137">
        <v>6</v>
      </c>
      <c r="D20" s="137">
        <v>12</v>
      </c>
      <c r="E20" s="137">
        <v>17</v>
      </c>
      <c r="F20" s="137">
        <v>6</v>
      </c>
      <c r="G20" s="137">
        <v>9</v>
      </c>
      <c r="H20" s="137">
        <v>14</v>
      </c>
      <c r="I20" s="137">
        <v>14</v>
      </c>
      <c r="J20" s="137">
        <v>13</v>
      </c>
      <c r="K20" s="137">
        <v>21</v>
      </c>
      <c r="L20" s="137">
        <v>17</v>
      </c>
      <c r="M20" s="137">
        <v>20</v>
      </c>
      <c r="N20" s="137">
        <v>22</v>
      </c>
      <c r="O20" s="137">
        <v>13</v>
      </c>
      <c r="P20" s="137" t="s">
        <v>245</v>
      </c>
      <c r="Q20" s="137">
        <v>0</v>
      </c>
      <c r="R20" t="s">
        <v>179</v>
      </c>
      <c r="S20" s="219"/>
    </row>
    <row r="21" spans="1:19" x14ac:dyDescent="0.2">
      <c r="A21" t="s">
        <v>180</v>
      </c>
      <c r="B21" s="137" t="s">
        <v>245</v>
      </c>
      <c r="C21" s="137">
        <v>10</v>
      </c>
      <c r="D21" s="137">
        <v>5</v>
      </c>
      <c r="E21" s="137">
        <v>9</v>
      </c>
      <c r="F21" s="137" t="s">
        <v>245</v>
      </c>
      <c r="G21" s="137">
        <v>7</v>
      </c>
      <c r="H21" s="137">
        <v>6</v>
      </c>
      <c r="I21" s="137">
        <v>12</v>
      </c>
      <c r="J21" s="137">
        <v>7</v>
      </c>
      <c r="K21" s="137">
        <v>8</v>
      </c>
      <c r="L21" s="137">
        <v>5</v>
      </c>
      <c r="M21" s="137">
        <v>5</v>
      </c>
      <c r="N21" s="137">
        <v>7</v>
      </c>
      <c r="O21" s="137" t="s">
        <v>245</v>
      </c>
      <c r="P21" s="137">
        <v>0</v>
      </c>
      <c r="Q21" s="137">
        <v>0</v>
      </c>
      <c r="R21" t="s">
        <v>180</v>
      </c>
      <c r="S21" s="219"/>
    </row>
    <row r="22" spans="1:19" x14ac:dyDescent="0.2">
      <c r="A22" t="s">
        <v>181</v>
      </c>
      <c r="B22" s="137" t="s">
        <v>197</v>
      </c>
      <c r="C22" s="137" t="s">
        <v>197</v>
      </c>
      <c r="D22" s="137" t="s">
        <v>197</v>
      </c>
      <c r="E22" s="137" t="s">
        <v>197</v>
      </c>
      <c r="F22" s="137" t="s">
        <v>197</v>
      </c>
      <c r="G22" s="137" t="s">
        <v>197</v>
      </c>
      <c r="H22" s="137" t="s">
        <v>197</v>
      </c>
      <c r="I22" s="137" t="s">
        <v>197</v>
      </c>
      <c r="J22" s="137" t="s">
        <v>197</v>
      </c>
      <c r="K22" s="137" t="s">
        <v>197</v>
      </c>
      <c r="L22" s="137" t="s">
        <v>197</v>
      </c>
      <c r="M22" s="137" t="s">
        <v>197</v>
      </c>
      <c r="N22" s="137" t="s">
        <v>197</v>
      </c>
      <c r="O22" s="137" t="s">
        <v>197</v>
      </c>
      <c r="P22" s="137" t="s">
        <v>197</v>
      </c>
      <c r="Q22" s="137" t="s">
        <v>197</v>
      </c>
      <c r="R22" t="s">
        <v>181</v>
      </c>
      <c r="S22" s="219"/>
    </row>
    <row r="23" spans="1:19" x14ac:dyDescent="0.2">
      <c r="A23" t="s">
        <v>253</v>
      </c>
      <c r="B23" s="137" t="s">
        <v>197</v>
      </c>
      <c r="C23" s="137" t="s">
        <v>197</v>
      </c>
      <c r="D23" s="137" t="s">
        <v>197</v>
      </c>
      <c r="E23" s="137" t="s">
        <v>197</v>
      </c>
      <c r="F23" s="137" t="s">
        <v>197</v>
      </c>
      <c r="G23" s="137" t="s">
        <v>197</v>
      </c>
      <c r="H23" s="137" t="s">
        <v>197</v>
      </c>
      <c r="I23" s="137" t="s">
        <v>197</v>
      </c>
      <c r="J23" s="137" t="s">
        <v>197</v>
      </c>
      <c r="K23" s="137" t="s">
        <v>197</v>
      </c>
      <c r="L23" s="137" t="s">
        <v>197</v>
      </c>
      <c r="M23" s="137" t="s">
        <v>197</v>
      </c>
      <c r="N23" s="137" t="s">
        <v>197</v>
      </c>
      <c r="O23" s="137" t="s">
        <v>197</v>
      </c>
      <c r="P23" s="137" t="s">
        <v>197</v>
      </c>
      <c r="Q23" s="137" t="s">
        <v>197</v>
      </c>
      <c r="R23" t="s">
        <v>253</v>
      </c>
      <c r="S23" s="219"/>
    </row>
    <row r="24" spans="1:19" ht="19.5" customHeight="1" x14ac:dyDescent="0.2">
      <c r="A24" t="s">
        <v>182</v>
      </c>
      <c r="B24" s="137" t="s">
        <v>245</v>
      </c>
      <c r="C24" s="137">
        <v>5</v>
      </c>
      <c r="D24" s="137">
        <v>10</v>
      </c>
      <c r="E24" s="137">
        <v>7</v>
      </c>
      <c r="F24" s="137">
        <v>10</v>
      </c>
      <c r="G24" s="137">
        <v>9</v>
      </c>
      <c r="H24" s="137" t="s">
        <v>245</v>
      </c>
      <c r="I24" s="137">
        <v>21</v>
      </c>
      <c r="J24" s="137">
        <v>24</v>
      </c>
      <c r="K24" s="137">
        <v>30</v>
      </c>
      <c r="L24" s="137">
        <v>21</v>
      </c>
      <c r="M24" s="137">
        <v>15</v>
      </c>
      <c r="N24" s="137">
        <v>21</v>
      </c>
      <c r="O24" s="137">
        <v>15</v>
      </c>
      <c r="P24" s="137" t="s">
        <v>245</v>
      </c>
      <c r="Q24" s="137">
        <v>0</v>
      </c>
      <c r="R24" t="s">
        <v>182</v>
      </c>
      <c r="S24" s="219"/>
    </row>
    <row r="25" spans="1:19" x14ac:dyDescent="0.2">
      <c r="A25" t="s">
        <v>183</v>
      </c>
      <c r="B25" s="137" t="s">
        <v>245</v>
      </c>
      <c r="C25" s="137">
        <v>57</v>
      </c>
      <c r="D25" s="137">
        <v>70</v>
      </c>
      <c r="E25" s="137">
        <v>73</v>
      </c>
      <c r="F25" s="137">
        <v>72</v>
      </c>
      <c r="G25" s="137">
        <v>69</v>
      </c>
      <c r="H25" s="137">
        <v>65</v>
      </c>
      <c r="I25" s="137">
        <v>60</v>
      </c>
      <c r="J25" s="137">
        <v>93</v>
      </c>
      <c r="K25" s="137">
        <v>94</v>
      </c>
      <c r="L25" s="137">
        <v>115</v>
      </c>
      <c r="M25" s="137">
        <v>105</v>
      </c>
      <c r="N25" s="137">
        <v>85</v>
      </c>
      <c r="O25" s="137">
        <v>91</v>
      </c>
      <c r="P25" s="137" t="s">
        <v>245</v>
      </c>
      <c r="Q25" s="137">
        <v>0</v>
      </c>
      <c r="R25" t="s">
        <v>183</v>
      </c>
      <c r="S25" s="219"/>
    </row>
    <row r="26" spans="1:19" x14ac:dyDescent="0.2">
      <c r="A26" t="s">
        <v>184</v>
      </c>
      <c r="B26" s="137" t="s">
        <v>197</v>
      </c>
      <c r="C26" s="137" t="s">
        <v>197</v>
      </c>
      <c r="D26" s="137" t="s">
        <v>197</v>
      </c>
      <c r="E26" s="137" t="s">
        <v>197</v>
      </c>
      <c r="F26" s="137" t="s">
        <v>197</v>
      </c>
      <c r="G26" s="137" t="s">
        <v>197</v>
      </c>
      <c r="H26" s="137" t="s">
        <v>197</v>
      </c>
      <c r="I26" s="137" t="s">
        <v>197</v>
      </c>
      <c r="J26" s="137" t="s">
        <v>197</v>
      </c>
      <c r="K26" s="137" t="s">
        <v>197</v>
      </c>
      <c r="L26" s="137" t="s">
        <v>197</v>
      </c>
      <c r="M26" s="137" t="s">
        <v>197</v>
      </c>
      <c r="N26" s="137" t="s">
        <v>197</v>
      </c>
      <c r="O26" s="137" t="s">
        <v>197</v>
      </c>
      <c r="P26" s="137" t="s">
        <v>197</v>
      </c>
      <c r="Q26" s="137" t="s">
        <v>197</v>
      </c>
      <c r="R26" t="s">
        <v>184</v>
      </c>
      <c r="S26" s="219"/>
    </row>
    <row r="27" spans="1:19" x14ac:dyDescent="0.2">
      <c r="A27" t="s">
        <v>345</v>
      </c>
      <c r="B27" s="137" t="s">
        <v>245</v>
      </c>
      <c r="C27" s="137" t="s">
        <v>245</v>
      </c>
      <c r="D27" s="137">
        <v>6</v>
      </c>
      <c r="E27" s="137" t="s">
        <v>245</v>
      </c>
      <c r="F27" s="137" t="s">
        <v>245</v>
      </c>
      <c r="G27" s="137">
        <v>5</v>
      </c>
      <c r="H27" s="137">
        <v>5</v>
      </c>
      <c r="I27" s="137">
        <v>10</v>
      </c>
      <c r="J27" s="137">
        <v>11</v>
      </c>
      <c r="K27" s="137">
        <v>5</v>
      </c>
      <c r="L27" s="137" t="s">
        <v>245</v>
      </c>
      <c r="M27" s="137" t="s">
        <v>245</v>
      </c>
      <c r="N27" s="137">
        <v>6</v>
      </c>
      <c r="O27" s="137" t="s">
        <v>245</v>
      </c>
      <c r="P27" s="137" t="s">
        <v>245</v>
      </c>
      <c r="Q27" s="137">
        <v>0</v>
      </c>
      <c r="R27" t="s">
        <v>345</v>
      </c>
      <c r="S27" s="219"/>
    </row>
    <row r="28" spans="1:19" x14ac:dyDescent="0.2">
      <c r="A28" t="s">
        <v>186</v>
      </c>
      <c r="B28" s="137" t="s">
        <v>245</v>
      </c>
      <c r="C28" s="137">
        <v>11</v>
      </c>
      <c r="D28" s="137">
        <v>18</v>
      </c>
      <c r="E28" s="137">
        <v>28</v>
      </c>
      <c r="F28" s="137">
        <v>38</v>
      </c>
      <c r="G28" s="137">
        <v>22</v>
      </c>
      <c r="H28" s="137">
        <v>32</v>
      </c>
      <c r="I28" s="137">
        <v>25</v>
      </c>
      <c r="J28" s="137">
        <v>37</v>
      </c>
      <c r="K28" s="137">
        <v>36</v>
      </c>
      <c r="L28" s="137">
        <v>36</v>
      </c>
      <c r="M28" s="137">
        <v>36</v>
      </c>
      <c r="N28" s="137">
        <v>30</v>
      </c>
      <c r="O28" s="137">
        <v>26</v>
      </c>
      <c r="P28" s="137" t="s">
        <v>245</v>
      </c>
      <c r="Q28" s="137">
        <v>0</v>
      </c>
      <c r="R28" t="s">
        <v>186</v>
      </c>
      <c r="S28" s="219"/>
    </row>
    <row r="29" spans="1:19" ht="19.5" customHeight="1" x14ac:dyDescent="0.2">
      <c r="A29" t="s">
        <v>187</v>
      </c>
      <c r="B29" s="137" t="s">
        <v>197</v>
      </c>
      <c r="C29" s="137" t="s">
        <v>197</v>
      </c>
      <c r="D29" s="137" t="s">
        <v>197</v>
      </c>
      <c r="E29" s="137" t="s">
        <v>197</v>
      </c>
      <c r="F29" s="137" t="s">
        <v>197</v>
      </c>
      <c r="G29" s="137" t="s">
        <v>197</v>
      </c>
      <c r="H29" s="137" t="s">
        <v>197</v>
      </c>
      <c r="I29" s="137" t="s">
        <v>197</v>
      </c>
      <c r="J29" s="137" t="s">
        <v>197</v>
      </c>
      <c r="K29" s="137" t="s">
        <v>197</v>
      </c>
      <c r="L29" s="137" t="s">
        <v>197</v>
      </c>
      <c r="M29" s="137" t="s">
        <v>197</v>
      </c>
      <c r="N29" s="137" t="s">
        <v>197</v>
      </c>
      <c r="O29" s="137" t="s">
        <v>197</v>
      </c>
      <c r="P29" s="137" t="s">
        <v>197</v>
      </c>
      <c r="Q29" s="137" t="s">
        <v>197</v>
      </c>
      <c r="R29" t="s">
        <v>187</v>
      </c>
      <c r="S29" s="219"/>
    </row>
    <row r="30" spans="1:19" x14ac:dyDescent="0.2">
      <c r="A30" t="s">
        <v>188</v>
      </c>
      <c r="B30" s="137" t="s">
        <v>197</v>
      </c>
      <c r="C30" s="137" t="s">
        <v>197</v>
      </c>
      <c r="D30" s="137" t="s">
        <v>197</v>
      </c>
      <c r="E30" s="137" t="s">
        <v>197</v>
      </c>
      <c r="F30" s="137" t="s">
        <v>197</v>
      </c>
      <c r="G30" s="137" t="s">
        <v>197</v>
      </c>
      <c r="H30" s="137" t="s">
        <v>197</v>
      </c>
      <c r="I30" s="137" t="s">
        <v>197</v>
      </c>
      <c r="J30" s="137" t="s">
        <v>197</v>
      </c>
      <c r="K30" s="137" t="s">
        <v>197</v>
      </c>
      <c r="L30" s="137" t="s">
        <v>197</v>
      </c>
      <c r="M30" s="137" t="s">
        <v>197</v>
      </c>
      <c r="N30" s="137" t="s">
        <v>197</v>
      </c>
      <c r="O30" s="137" t="s">
        <v>197</v>
      </c>
      <c r="P30" s="137" t="s">
        <v>197</v>
      </c>
      <c r="Q30" s="137" t="s">
        <v>197</v>
      </c>
      <c r="R30" t="s">
        <v>188</v>
      </c>
      <c r="S30" s="219"/>
    </row>
    <row r="31" spans="1:19" x14ac:dyDescent="0.2">
      <c r="A31" t="s">
        <v>189</v>
      </c>
      <c r="B31" s="137" t="s">
        <v>245</v>
      </c>
      <c r="C31" s="137">
        <v>9</v>
      </c>
      <c r="D31" s="137">
        <v>10</v>
      </c>
      <c r="E31" s="137">
        <v>8</v>
      </c>
      <c r="F31" s="137" t="s">
        <v>245</v>
      </c>
      <c r="G31" s="137">
        <v>10</v>
      </c>
      <c r="H31" s="137">
        <v>10</v>
      </c>
      <c r="I31" s="137">
        <v>14</v>
      </c>
      <c r="J31" s="137">
        <v>6</v>
      </c>
      <c r="K31" s="137">
        <v>8</v>
      </c>
      <c r="L31" s="137">
        <v>6</v>
      </c>
      <c r="M31" s="137">
        <v>8</v>
      </c>
      <c r="N31" s="137" t="s">
        <v>245</v>
      </c>
      <c r="O31" s="137" t="s">
        <v>245</v>
      </c>
      <c r="P31" s="137">
        <v>5</v>
      </c>
      <c r="Q31" s="137" t="s">
        <v>245</v>
      </c>
      <c r="R31" t="s">
        <v>189</v>
      </c>
      <c r="S31" s="219"/>
    </row>
    <row r="32" spans="1:19" x14ac:dyDescent="0.2">
      <c r="A32" t="s">
        <v>190</v>
      </c>
      <c r="B32" s="137" t="s">
        <v>245</v>
      </c>
      <c r="C32" s="137">
        <v>22</v>
      </c>
      <c r="D32" s="137">
        <v>35</v>
      </c>
      <c r="E32" s="137">
        <v>29</v>
      </c>
      <c r="F32" s="137">
        <v>33</v>
      </c>
      <c r="G32" s="137">
        <v>34</v>
      </c>
      <c r="H32" s="137">
        <v>33</v>
      </c>
      <c r="I32" s="137">
        <v>20</v>
      </c>
      <c r="J32" s="137">
        <v>43</v>
      </c>
      <c r="K32" s="137">
        <v>42</v>
      </c>
      <c r="L32" s="137">
        <v>49</v>
      </c>
      <c r="M32" s="137">
        <v>46</v>
      </c>
      <c r="N32" s="137">
        <v>44</v>
      </c>
      <c r="O32" s="137">
        <v>37</v>
      </c>
      <c r="P32" s="137" t="s">
        <v>245</v>
      </c>
      <c r="Q32" s="137">
        <v>0</v>
      </c>
      <c r="R32" t="s">
        <v>190</v>
      </c>
      <c r="S32" s="219"/>
    </row>
    <row r="33" spans="1:19" x14ac:dyDescent="0.2">
      <c r="A33" t="s">
        <v>191</v>
      </c>
      <c r="B33" s="137" t="s">
        <v>245</v>
      </c>
      <c r="C33" s="137" t="s">
        <v>245</v>
      </c>
      <c r="D33" s="137">
        <v>6</v>
      </c>
      <c r="E33" s="137" t="s">
        <v>245</v>
      </c>
      <c r="F33" s="137" t="s">
        <v>245</v>
      </c>
      <c r="G33" s="137" t="s">
        <v>245</v>
      </c>
      <c r="H33" s="137" t="s">
        <v>245</v>
      </c>
      <c r="I33" s="137" t="s">
        <v>245</v>
      </c>
      <c r="J33" s="137" t="s">
        <v>245</v>
      </c>
      <c r="K33" s="137" t="s">
        <v>245</v>
      </c>
      <c r="L33" s="137">
        <v>0</v>
      </c>
      <c r="M33" s="137">
        <v>0</v>
      </c>
      <c r="N33" s="137">
        <v>0</v>
      </c>
      <c r="O33" s="137">
        <v>0</v>
      </c>
      <c r="P33" s="137">
        <v>0</v>
      </c>
      <c r="Q33" s="137">
        <v>0</v>
      </c>
      <c r="R33" t="s">
        <v>191</v>
      </c>
      <c r="S33" s="219"/>
    </row>
    <row r="34" spans="1:19" ht="19.5" customHeight="1" x14ac:dyDescent="0.2">
      <c r="A34" t="s">
        <v>192</v>
      </c>
      <c r="B34" s="137" t="s">
        <v>245</v>
      </c>
      <c r="C34" s="137">
        <v>7</v>
      </c>
      <c r="D34" s="137" t="s">
        <v>245</v>
      </c>
      <c r="E34" s="137">
        <v>13</v>
      </c>
      <c r="F34" s="137">
        <v>12</v>
      </c>
      <c r="G34" s="137">
        <v>12</v>
      </c>
      <c r="H34" s="137">
        <v>16</v>
      </c>
      <c r="I34" s="137">
        <v>13</v>
      </c>
      <c r="J34" s="137">
        <v>18</v>
      </c>
      <c r="K34" s="137">
        <v>22</v>
      </c>
      <c r="L34" s="137">
        <v>19</v>
      </c>
      <c r="M34" s="137">
        <v>26</v>
      </c>
      <c r="N34" s="137">
        <v>22</v>
      </c>
      <c r="O34" s="137">
        <v>17</v>
      </c>
      <c r="P34" s="137" t="s">
        <v>245</v>
      </c>
      <c r="Q34" s="137">
        <v>0</v>
      </c>
      <c r="R34" t="s">
        <v>192</v>
      </c>
      <c r="S34" s="219"/>
    </row>
    <row r="35" spans="1:19" x14ac:dyDescent="0.2">
      <c r="A35" s="3" t="s">
        <v>193</v>
      </c>
      <c r="B35" s="137" t="s">
        <v>245</v>
      </c>
      <c r="C35" s="137">
        <v>16</v>
      </c>
      <c r="D35" s="137">
        <v>25</v>
      </c>
      <c r="E35" s="137">
        <v>24</v>
      </c>
      <c r="F35" s="137">
        <v>28</v>
      </c>
      <c r="G35" s="137">
        <v>20</v>
      </c>
      <c r="H35" s="137">
        <v>21</v>
      </c>
      <c r="I35" s="137">
        <v>33</v>
      </c>
      <c r="J35" s="137">
        <v>32</v>
      </c>
      <c r="K35" s="137">
        <v>60</v>
      </c>
      <c r="L35" s="137">
        <v>33</v>
      </c>
      <c r="M35" s="137">
        <v>39</v>
      </c>
      <c r="N35" s="137">
        <v>32</v>
      </c>
      <c r="O35" s="137">
        <v>24</v>
      </c>
      <c r="P35" s="137" t="s">
        <v>245</v>
      </c>
      <c r="Q35" s="137" t="s">
        <v>245</v>
      </c>
      <c r="R35" s="3" t="s">
        <v>193</v>
      </c>
      <c r="S35" s="219"/>
    </row>
    <row r="36" spans="1:19" s="219" customFormat="1" ht="19.5" customHeight="1" x14ac:dyDescent="0.2">
      <c r="A36" s="3" t="s">
        <v>195</v>
      </c>
      <c r="B36" s="137" t="s">
        <v>245</v>
      </c>
      <c r="C36" s="137" t="s">
        <v>245</v>
      </c>
      <c r="D36" s="137" t="s">
        <v>245</v>
      </c>
      <c r="E36" s="137">
        <v>6</v>
      </c>
      <c r="F36" s="137">
        <v>5</v>
      </c>
      <c r="G36" s="137">
        <v>5</v>
      </c>
      <c r="H36" s="137">
        <v>11</v>
      </c>
      <c r="I36" s="137">
        <v>8</v>
      </c>
      <c r="J36" s="137">
        <v>15</v>
      </c>
      <c r="K36" s="137">
        <v>13</v>
      </c>
      <c r="L36" s="137">
        <v>12</v>
      </c>
      <c r="M36" s="137">
        <v>8</v>
      </c>
      <c r="N36" s="137">
        <v>15</v>
      </c>
      <c r="O36" s="137">
        <v>9</v>
      </c>
      <c r="P36" s="137" t="s">
        <v>245</v>
      </c>
      <c r="Q36" s="137" t="s">
        <v>245</v>
      </c>
      <c r="R36" s="3" t="s">
        <v>195</v>
      </c>
    </row>
    <row r="37" spans="1:19" ht="19.5" customHeight="1" x14ac:dyDescent="0.2">
      <c r="A37" s="162" t="s">
        <v>83</v>
      </c>
      <c r="B37" s="135" t="s">
        <v>245</v>
      </c>
      <c r="C37" s="135">
        <v>346</v>
      </c>
      <c r="D37" s="135">
        <v>420</v>
      </c>
      <c r="E37" s="135">
        <v>480</v>
      </c>
      <c r="F37" s="135">
        <v>466</v>
      </c>
      <c r="G37" s="135">
        <v>466</v>
      </c>
      <c r="H37" s="135">
        <v>467</v>
      </c>
      <c r="I37" s="135">
        <v>502</v>
      </c>
      <c r="J37" s="135">
        <v>683</v>
      </c>
      <c r="K37" s="135">
        <v>706</v>
      </c>
      <c r="L37" s="135">
        <v>691</v>
      </c>
      <c r="M37" s="135">
        <v>714</v>
      </c>
      <c r="N37" s="135">
        <v>709</v>
      </c>
      <c r="O37" s="135">
        <v>488</v>
      </c>
      <c r="P37" s="135">
        <v>136</v>
      </c>
      <c r="Q37" s="135" t="s">
        <v>245</v>
      </c>
      <c r="R37" s="162" t="s">
        <v>83</v>
      </c>
      <c r="S37" s="219"/>
    </row>
    <row r="38" spans="1:19" x14ac:dyDescent="0.2">
      <c r="A38" s="11" t="s">
        <v>305</v>
      </c>
    </row>
    <row r="40" spans="1:19" x14ac:dyDescent="0.2">
      <c r="D40" s="219"/>
      <c r="E40" s="219"/>
      <c r="F40" s="219"/>
      <c r="G40" s="219"/>
      <c r="H40" s="219"/>
      <c r="I40" s="219"/>
      <c r="J40" s="219"/>
      <c r="K40" s="219"/>
      <c r="L40" s="219"/>
      <c r="M40" s="219"/>
      <c r="N40" s="219"/>
      <c r="O40" s="219"/>
      <c r="P40" s="219"/>
      <c r="Q40" s="219"/>
    </row>
  </sheetData>
  <phoneticPr fontId="3" type="noConversion"/>
  <conditionalFormatting sqref="B4:Q35 B37:Q37">
    <cfRule type="cellIs" dxfId="11" priority="2" stopIfTrue="1" operator="between">
      <formula>1</formula>
      <formula>4</formula>
    </cfRule>
  </conditionalFormatting>
  <conditionalFormatting sqref="B36:Q36">
    <cfRule type="cellIs" dxfId="10"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K47"/>
  <sheetViews>
    <sheetView workbookViewId="0"/>
  </sheetViews>
  <sheetFormatPr defaultRowHeight="12.75" x14ac:dyDescent="0.2"/>
  <cols>
    <col min="1" max="1" width="18.28515625" customWidth="1"/>
    <col min="3" max="3" width="2.28515625" customWidth="1"/>
    <col min="5" max="5" width="14.7109375" customWidth="1"/>
  </cols>
  <sheetData>
    <row r="1" spans="1:11" x14ac:dyDescent="0.2">
      <c r="A1" s="14" t="s">
        <v>63</v>
      </c>
    </row>
    <row r="2" spans="1:11" x14ac:dyDescent="0.2">
      <c r="A2" s="158" t="s">
        <v>445</v>
      </c>
      <c r="I2" s="66"/>
    </row>
    <row r="3" spans="1:11" x14ac:dyDescent="0.2">
      <c r="A3" s="34"/>
      <c r="B3" s="6"/>
      <c r="H3" s="66"/>
    </row>
    <row r="4" spans="1:11" ht="34.5" customHeight="1" x14ac:dyDescent="0.2">
      <c r="A4" s="551" t="s">
        <v>284</v>
      </c>
      <c r="B4" s="551"/>
      <c r="C4" s="551"/>
      <c r="D4" s="551"/>
      <c r="E4" s="551"/>
      <c r="F4" s="551"/>
      <c r="G4" s="551"/>
      <c r="H4" s="551"/>
      <c r="I4" s="551"/>
      <c r="J4" s="551"/>
      <c r="K4" s="551"/>
    </row>
    <row r="5" spans="1:11" x14ac:dyDescent="0.2">
      <c r="A5" s="53" t="s">
        <v>283</v>
      </c>
      <c r="B5" s="100"/>
      <c r="C5" s="100"/>
      <c r="D5" s="100"/>
      <c r="E5" s="100"/>
    </row>
    <row r="47" ht="22.5" customHeight="1" x14ac:dyDescent="0.2"/>
  </sheetData>
  <mergeCells count="1">
    <mergeCell ref="A4:K4"/>
  </mergeCells>
  <phoneticPr fontId="3" type="noConversion"/>
  <conditionalFormatting sqref="B5:E5">
    <cfRule type="cellIs" dxfId="9" priority="1" stopIfTrue="1" operator="between">
      <formula>1</formula>
      <formula>4</formula>
    </cfRule>
  </conditionalFormatting>
  <hyperlinks>
    <hyperlink ref="A1" location="Contents!A1" display="Return to contents"/>
    <hyperlink ref="A5" r:id="rId1"/>
  </hyperlinks>
  <pageMargins left="0.75" right="0.75" top="1" bottom="1" header="0.5" footer="0.5"/>
  <pageSetup paperSize="9" orientation="portrait" horizontalDpi="90" verticalDpi="90" r:id="rId2"/>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Z128"/>
  <sheetViews>
    <sheetView workbookViewId="0">
      <selection activeCell="O30" sqref="O30"/>
    </sheetView>
  </sheetViews>
  <sheetFormatPr defaultRowHeight="12.75" x14ac:dyDescent="0.2"/>
  <cols>
    <col min="1" max="1" width="21" customWidth="1"/>
    <col min="2" max="2" width="14.85546875" customWidth="1"/>
    <col min="3" max="3" width="2.140625" customWidth="1"/>
    <col min="6" max="6" width="14.5703125" customWidth="1"/>
    <col min="8" max="8" width="16.85546875" customWidth="1"/>
    <col min="9" max="9" width="2" customWidth="1"/>
    <col min="10" max="10" width="15.85546875" customWidth="1"/>
    <col min="12" max="12" width="10.140625" bestFit="1" customWidth="1"/>
  </cols>
  <sheetData>
    <row r="1" spans="1:26" x14ac:dyDescent="0.2">
      <c r="A1" s="14" t="s">
        <v>63</v>
      </c>
    </row>
    <row r="2" spans="1:26" ht="14.25" x14ac:dyDescent="0.2">
      <c r="A2" s="224" t="s">
        <v>856</v>
      </c>
      <c r="L2" s="67"/>
    </row>
    <row r="3" spans="1:26" s="18" customFormat="1" ht="29.25" customHeight="1" x14ac:dyDescent="0.2">
      <c r="A3" s="15"/>
      <c r="B3" s="70" t="s">
        <v>93</v>
      </c>
      <c r="C3" s="71"/>
      <c r="D3" s="70" t="s">
        <v>94</v>
      </c>
      <c r="E3" s="70" t="s">
        <v>23</v>
      </c>
      <c r="F3" s="70" t="s">
        <v>24</v>
      </c>
      <c r="G3" s="70" t="s">
        <v>92</v>
      </c>
      <c r="H3" s="70" t="s">
        <v>25</v>
      </c>
      <c r="I3" s="71"/>
      <c r="J3" s="70" t="s">
        <v>26</v>
      </c>
    </row>
    <row r="4" spans="1:26" x14ac:dyDescent="0.2">
      <c r="A4" s="3" t="s">
        <v>164</v>
      </c>
      <c r="B4" s="143">
        <v>136</v>
      </c>
      <c r="C4" s="143"/>
      <c r="D4" s="143">
        <v>17</v>
      </c>
      <c r="E4" s="143">
        <v>105</v>
      </c>
      <c r="F4" s="143" t="s">
        <v>245</v>
      </c>
      <c r="G4" s="143">
        <v>89</v>
      </c>
      <c r="H4" s="143">
        <v>132</v>
      </c>
      <c r="I4" s="140"/>
      <c r="J4" s="139">
        <v>100</v>
      </c>
      <c r="L4" s="116"/>
      <c r="M4" s="28"/>
      <c r="N4" s="28"/>
      <c r="O4" s="28"/>
      <c r="P4" s="28"/>
      <c r="Q4" s="28"/>
      <c r="R4" s="28"/>
      <c r="T4" s="6"/>
      <c r="U4" s="6"/>
      <c r="V4" s="6"/>
      <c r="W4" s="6"/>
      <c r="X4" s="6"/>
      <c r="Y4" s="6"/>
      <c r="Z4" s="6"/>
    </row>
    <row r="5" spans="1:26" x14ac:dyDescent="0.2">
      <c r="A5" t="s">
        <v>165</v>
      </c>
      <c r="B5" s="143">
        <v>216</v>
      </c>
      <c r="C5" s="143"/>
      <c r="D5" s="143">
        <v>5</v>
      </c>
      <c r="E5" s="143">
        <v>205</v>
      </c>
      <c r="F5" s="143">
        <v>68</v>
      </c>
      <c r="G5" s="143">
        <v>75</v>
      </c>
      <c r="H5" s="143">
        <v>214</v>
      </c>
      <c r="I5" s="140"/>
      <c r="J5" s="139">
        <v>100</v>
      </c>
      <c r="L5" s="116"/>
      <c r="M5" s="28"/>
      <c r="N5" s="28"/>
      <c r="O5" s="28"/>
      <c r="P5" s="28"/>
      <c r="Q5" s="28"/>
      <c r="R5" s="28"/>
      <c r="T5" s="6"/>
      <c r="U5" s="6"/>
      <c r="V5" s="6"/>
      <c r="W5" s="6"/>
      <c r="X5" s="6"/>
      <c r="Y5" s="6"/>
      <c r="Z5" s="6"/>
    </row>
    <row r="6" spans="1:26" x14ac:dyDescent="0.2">
      <c r="A6" t="s">
        <v>166</v>
      </c>
      <c r="B6" s="143" t="s">
        <v>197</v>
      </c>
      <c r="C6" s="143"/>
      <c r="D6" s="143" t="s">
        <v>197</v>
      </c>
      <c r="E6" s="143" t="s">
        <v>197</v>
      </c>
      <c r="F6" s="143" t="s">
        <v>197</v>
      </c>
      <c r="G6" s="143" t="s">
        <v>197</v>
      </c>
      <c r="H6" s="143" t="s">
        <v>197</v>
      </c>
      <c r="I6" s="140"/>
      <c r="J6" s="139" t="s">
        <v>197</v>
      </c>
      <c r="L6" s="116"/>
      <c r="M6" s="28"/>
      <c r="N6" s="28"/>
      <c r="O6" s="28"/>
      <c r="P6" s="28"/>
      <c r="Q6" s="28"/>
      <c r="R6" s="28"/>
      <c r="T6" s="6"/>
      <c r="U6" s="6"/>
      <c r="V6" s="6"/>
      <c r="W6" s="6"/>
      <c r="X6" s="6"/>
      <c r="Y6" s="6"/>
      <c r="Z6" s="6"/>
    </row>
    <row r="7" spans="1:26" x14ac:dyDescent="0.2">
      <c r="A7" t="s">
        <v>343</v>
      </c>
      <c r="B7" s="143">
        <v>25</v>
      </c>
      <c r="C7" s="143"/>
      <c r="D7" s="143" t="s">
        <v>245</v>
      </c>
      <c r="E7" s="143" t="s">
        <v>245</v>
      </c>
      <c r="F7" s="143" t="s">
        <v>245</v>
      </c>
      <c r="G7" s="143">
        <v>24</v>
      </c>
      <c r="H7" s="143">
        <v>25</v>
      </c>
      <c r="I7" s="140"/>
      <c r="J7" s="139">
        <v>100</v>
      </c>
      <c r="L7" s="116"/>
      <c r="M7" s="28"/>
      <c r="N7" s="28"/>
      <c r="O7" s="28"/>
      <c r="P7" s="28"/>
      <c r="Q7" s="28"/>
      <c r="R7" s="28"/>
      <c r="T7" s="6"/>
      <c r="U7" s="6"/>
      <c r="V7" s="6"/>
      <c r="W7" s="6"/>
      <c r="X7" s="6"/>
      <c r="Y7" s="6"/>
      <c r="Z7" s="6"/>
    </row>
    <row r="8" spans="1:26" x14ac:dyDescent="0.2">
      <c r="A8" t="s">
        <v>342</v>
      </c>
      <c r="B8" s="143">
        <v>659</v>
      </c>
      <c r="C8" s="143"/>
      <c r="D8" s="143">
        <v>33</v>
      </c>
      <c r="E8" s="143">
        <v>583</v>
      </c>
      <c r="F8" s="143">
        <v>144</v>
      </c>
      <c r="G8" s="143">
        <v>236</v>
      </c>
      <c r="H8" s="143">
        <v>521</v>
      </c>
      <c r="I8" s="140"/>
      <c r="J8" s="139">
        <v>100</v>
      </c>
      <c r="L8" s="116"/>
      <c r="M8" s="28"/>
      <c r="N8" s="28"/>
      <c r="O8" s="28"/>
      <c r="P8" s="28"/>
      <c r="Q8" s="28"/>
      <c r="R8" s="28"/>
      <c r="T8" s="6"/>
      <c r="U8" s="6"/>
      <c r="V8" s="6"/>
      <c r="W8" s="6"/>
      <c r="X8" s="6"/>
      <c r="Y8" s="6"/>
      <c r="Z8" s="6"/>
    </row>
    <row r="9" spans="1:26" ht="19.5" customHeight="1" x14ac:dyDescent="0.2">
      <c r="A9" t="s">
        <v>168</v>
      </c>
      <c r="B9" s="143">
        <v>84</v>
      </c>
      <c r="C9" s="143"/>
      <c r="D9" s="143">
        <v>10</v>
      </c>
      <c r="E9" s="143">
        <v>57</v>
      </c>
      <c r="F9" s="143">
        <v>13</v>
      </c>
      <c r="G9" s="143">
        <v>67</v>
      </c>
      <c r="H9" s="143">
        <v>18</v>
      </c>
      <c r="I9" s="140"/>
      <c r="J9" s="139">
        <v>100</v>
      </c>
      <c r="L9" s="116"/>
      <c r="M9" s="28"/>
      <c r="N9" s="28"/>
      <c r="O9" s="28"/>
      <c r="P9" s="28"/>
      <c r="Q9" s="28"/>
      <c r="R9" s="28"/>
      <c r="T9" s="6"/>
      <c r="U9" s="6"/>
      <c r="V9" s="6"/>
      <c r="W9" s="6"/>
      <c r="X9" s="6"/>
      <c r="Y9" s="6"/>
      <c r="Z9" s="6"/>
    </row>
    <row r="10" spans="1:26" x14ac:dyDescent="0.2">
      <c r="A10" t="s">
        <v>344</v>
      </c>
      <c r="B10" s="143">
        <v>18</v>
      </c>
      <c r="C10" s="143"/>
      <c r="D10" s="143" t="s">
        <v>245</v>
      </c>
      <c r="E10" s="143">
        <v>17</v>
      </c>
      <c r="F10" s="143">
        <v>10</v>
      </c>
      <c r="G10" s="143">
        <v>10</v>
      </c>
      <c r="H10" s="143">
        <v>17</v>
      </c>
      <c r="I10" s="140"/>
      <c r="J10" s="139">
        <v>100</v>
      </c>
      <c r="L10" s="116"/>
      <c r="M10" s="28"/>
      <c r="N10" s="28"/>
      <c r="O10" s="28"/>
      <c r="P10" s="28"/>
      <c r="Q10" s="28"/>
      <c r="R10" s="28"/>
      <c r="T10" s="6"/>
      <c r="U10" s="6"/>
      <c r="V10" s="6"/>
      <c r="W10" s="6"/>
      <c r="X10" s="6"/>
      <c r="Y10" s="6"/>
      <c r="Z10" s="6"/>
    </row>
    <row r="11" spans="1:26" x14ac:dyDescent="0.2">
      <c r="A11" t="s">
        <v>170</v>
      </c>
      <c r="B11" s="143">
        <v>303</v>
      </c>
      <c r="C11" s="143"/>
      <c r="D11" s="143">
        <v>9</v>
      </c>
      <c r="E11" s="143">
        <v>31</v>
      </c>
      <c r="F11" s="143">
        <v>115</v>
      </c>
      <c r="G11" s="143">
        <v>214</v>
      </c>
      <c r="H11" s="143">
        <v>202</v>
      </c>
      <c r="I11" s="140"/>
      <c r="J11" s="139">
        <v>100</v>
      </c>
      <c r="L11" s="116"/>
      <c r="M11" s="28"/>
      <c r="N11" s="28"/>
      <c r="O11" s="28"/>
      <c r="P11" s="28"/>
      <c r="Q11" s="28"/>
      <c r="R11" s="28"/>
      <c r="T11" s="6"/>
      <c r="U11" s="6"/>
      <c r="V11" s="6"/>
      <c r="W11" s="6"/>
      <c r="X11" s="6"/>
      <c r="Y11" s="6"/>
      <c r="Z11" s="6"/>
    </row>
    <row r="12" spans="1:26" x14ac:dyDescent="0.2">
      <c r="A12" t="s">
        <v>171</v>
      </c>
      <c r="B12" s="143">
        <v>377</v>
      </c>
      <c r="C12" s="143"/>
      <c r="D12" s="143" t="s">
        <v>245</v>
      </c>
      <c r="E12" s="143">
        <v>369</v>
      </c>
      <c r="F12" s="143">
        <v>0</v>
      </c>
      <c r="G12" s="143">
        <v>339</v>
      </c>
      <c r="H12" s="143">
        <v>246</v>
      </c>
      <c r="I12" s="140"/>
      <c r="J12" s="139">
        <v>100</v>
      </c>
      <c r="L12" s="116"/>
      <c r="M12" s="28"/>
      <c r="N12" s="28"/>
      <c r="O12" s="28"/>
      <c r="P12" s="28"/>
      <c r="Q12" s="28"/>
      <c r="R12" s="28"/>
      <c r="T12" s="6"/>
      <c r="U12" s="6"/>
      <c r="V12" s="6"/>
      <c r="W12" s="6"/>
      <c r="X12" s="6"/>
      <c r="Y12" s="6"/>
      <c r="Z12" s="6"/>
    </row>
    <row r="13" spans="1:26" x14ac:dyDescent="0.2">
      <c r="A13" t="s">
        <v>172</v>
      </c>
      <c r="B13" s="143">
        <v>186</v>
      </c>
      <c r="C13" s="143"/>
      <c r="D13" s="143">
        <v>12</v>
      </c>
      <c r="E13" s="143">
        <v>171</v>
      </c>
      <c r="F13" s="143">
        <v>30</v>
      </c>
      <c r="G13" s="143" t="s">
        <v>245</v>
      </c>
      <c r="H13" s="143">
        <v>136</v>
      </c>
      <c r="I13" s="140"/>
      <c r="J13" s="139">
        <v>100</v>
      </c>
      <c r="L13" s="116"/>
      <c r="M13" s="28"/>
      <c r="N13" s="28"/>
      <c r="O13" s="28"/>
      <c r="P13" s="28"/>
      <c r="Q13" s="28"/>
      <c r="R13" s="28"/>
      <c r="T13" s="6"/>
      <c r="U13" s="6"/>
      <c r="V13" s="6"/>
      <c r="W13" s="6"/>
      <c r="X13" s="6"/>
      <c r="Y13" s="6"/>
      <c r="Z13" s="6"/>
    </row>
    <row r="14" spans="1:26" ht="19.5" customHeight="1" x14ac:dyDescent="0.2">
      <c r="A14" t="s">
        <v>173</v>
      </c>
      <c r="B14" s="143" t="s">
        <v>197</v>
      </c>
      <c r="C14" s="143"/>
      <c r="D14" s="143" t="s">
        <v>197</v>
      </c>
      <c r="E14" s="143" t="s">
        <v>197</v>
      </c>
      <c r="F14" s="143" t="s">
        <v>197</v>
      </c>
      <c r="G14" s="143" t="s">
        <v>197</v>
      </c>
      <c r="H14" s="143" t="s">
        <v>197</v>
      </c>
      <c r="I14" s="140"/>
      <c r="J14" s="139" t="s">
        <v>197</v>
      </c>
      <c r="L14" s="116"/>
      <c r="M14" s="28"/>
      <c r="N14" s="28"/>
      <c r="O14" s="28"/>
      <c r="P14" s="28"/>
      <c r="Q14" s="28"/>
      <c r="R14" s="28"/>
      <c r="T14" s="6"/>
      <c r="U14" s="6"/>
      <c r="V14" s="6"/>
      <c r="W14" s="6"/>
      <c r="X14" s="6"/>
      <c r="Y14" s="6"/>
      <c r="Z14" s="6"/>
    </row>
    <row r="15" spans="1:26" x14ac:dyDescent="0.2">
      <c r="A15" t="s">
        <v>174</v>
      </c>
      <c r="B15" s="143">
        <v>134</v>
      </c>
      <c r="C15" s="143"/>
      <c r="D15" s="143">
        <v>10</v>
      </c>
      <c r="E15" s="143">
        <v>0</v>
      </c>
      <c r="F15" s="143">
        <v>60</v>
      </c>
      <c r="G15" s="143">
        <v>134</v>
      </c>
      <c r="H15" s="143">
        <v>134</v>
      </c>
      <c r="I15" s="140"/>
      <c r="J15" s="139">
        <v>100</v>
      </c>
      <c r="L15" s="116"/>
      <c r="M15" s="28"/>
      <c r="N15" s="28"/>
      <c r="O15" s="28"/>
      <c r="P15" s="28"/>
      <c r="Q15" s="28"/>
      <c r="R15" s="28"/>
      <c r="T15" s="6"/>
      <c r="U15" s="6"/>
      <c r="V15" s="6"/>
      <c r="W15" s="6"/>
      <c r="X15" s="6"/>
      <c r="Y15" s="6"/>
      <c r="Z15" s="6"/>
    </row>
    <row r="16" spans="1:26" x14ac:dyDescent="0.2">
      <c r="A16" s="34" t="s">
        <v>175</v>
      </c>
      <c r="B16" s="143">
        <v>203</v>
      </c>
      <c r="C16" s="143"/>
      <c r="D16" s="143" t="s">
        <v>245</v>
      </c>
      <c r="E16" s="143" t="s">
        <v>245</v>
      </c>
      <c r="F16" s="143">
        <v>54</v>
      </c>
      <c r="G16" s="143">
        <v>199</v>
      </c>
      <c r="H16" s="143">
        <v>106</v>
      </c>
      <c r="I16" s="140"/>
      <c r="J16" s="139">
        <v>100</v>
      </c>
      <c r="L16" s="116"/>
      <c r="M16" s="28"/>
      <c r="N16" s="28"/>
      <c r="O16" s="28"/>
      <c r="P16" s="28"/>
      <c r="Q16" s="28"/>
      <c r="R16" s="28"/>
      <c r="T16" s="6"/>
      <c r="U16" s="6"/>
      <c r="V16" s="6"/>
      <c r="W16" s="6"/>
      <c r="X16" s="6"/>
      <c r="Y16" s="6"/>
      <c r="Z16" s="6"/>
    </row>
    <row r="17" spans="1:26" x14ac:dyDescent="0.2">
      <c r="A17" t="s">
        <v>176</v>
      </c>
      <c r="B17" s="143">
        <v>157</v>
      </c>
      <c r="C17" s="143"/>
      <c r="D17" s="143">
        <v>14</v>
      </c>
      <c r="E17" s="143">
        <v>99</v>
      </c>
      <c r="F17" s="143">
        <v>54</v>
      </c>
      <c r="G17" s="143">
        <v>46</v>
      </c>
      <c r="H17" s="143">
        <v>153</v>
      </c>
      <c r="I17" s="140"/>
      <c r="J17" s="139">
        <v>100</v>
      </c>
      <c r="L17" s="116"/>
      <c r="M17" s="28"/>
      <c r="N17" s="28"/>
      <c r="O17" s="28"/>
      <c r="P17" s="28"/>
      <c r="Q17" s="28"/>
      <c r="R17" s="28"/>
      <c r="T17" s="6"/>
      <c r="U17" s="6"/>
      <c r="V17" s="6"/>
      <c r="W17" s="6"/>
      <c r="X17" s="6"/>
      <c r="Y17" s="6"/>
      <c r="Z17" s="6"/>
    </row>
    <row r="18" spans="1:26" x14ac:dyDescent="0.2">
      <c r="A18" t="s">
        <v>177</v>
      </c>
      <c r="B18" s="143">
        <v>1309</v>
      </c>
      <c r="C18" s="143"/>
      <c r="D18" s="143">
        <v>60</v>
      </c>
      <c r="E18" s="143">
        <v>1031</v>
      </c>
      <c r="F18" s="143">
        <v>842</v>
      </c>
      <c r="G18" s="143">
        <v>305</v>
      </c>
      <c r="H18" s="143">
        <v>872</v>
      </c>
      <c r="I18" s="140"/>
      <c r="J18" s="139">
        <v>100</v>
      </c>
      <c r="L18" s="116"/>
      <c r="M18" s="28"/>
      <c r="N18" s="28"/>
      <c r="O18" s="28"/>
      <c r="P18" s="28"/>
      <c r="Q18" s="28"/>
      <c r="R18" s="28"/>
      <c r="T18" s="6"/>
      <c r="U18" s="6"/>
      <c r="V18" s="6"/>
      <c r="W18" s="6"/>
      <c r="X18" s="6"/>
      <c r="Y18" s="6"/>
      <c r="Z18" s="6"/>
    </row>
    <row r="19" spans="1:26" ht="19.5" customHeight="1" x14ac:dyDescent="0.2">
      <c r="A19" t="s">
        <v>178</v>
      </c>
      <c r="B19" s="143">
        <v>157</v>
      </c>
      <c r="C19" s="143"/>
      <c r="D19" s="143">
        <v>21</v>
      </c>
      <c r="E19" s="143">
        <v>112</v>
      </c>
      <c r="F19" s="143">
        <v>30</v>
      </c>
      <c r="G19" s="143">
        <v>153</v>
      </c>
      <c r="H19" s="143">
        <v>154</v>
      </c>
      <c r="I19" s="140"/>
      <c r="J19" s="139">
        <v>100</v>
      </c>
      <c r="L19" s="116"/>
      <c r="M19" s="28"/>
      <c r="N19" s="28"/>
      <c r="O19" s="28"/>
      <c r="P19" s="28"/>
      <c r="Q19" s="28"/>
      <c r="R19" s="28"/>
      <c r="T19" s="6"/>
      <c r="U19" s="6"/>
      <c r="V19" s="6"/>
      <c r="W19" s="6"/>
      <c r="X19" s="6"/>
      <c r="Y19" s="6"/>
      <c r="Z19" s="6"/>
    </row>
    <row r="20" spans="1:26" x14ac:dyDescent="0.2">
      <c r="A20" t="s">
        <v>179</v>
      </c>
      <c r="B20" s="143">
        <v>193</v>
      </c>
      <c r="C20" s="143"/>
      <c r="D20" s="143">
        <v>19</v>
      </c>
      <c r="E20" s="143">
        <v>138</v>
      </c>
      <c r="F20" s="143">
        <v>52</v>
      </c>
      <c r="G20" s="143" t="s">
        <v>245</v>
      </c>
      <c r="H20" s="143">
        <v>134</v>
      </c>
      <c r="I20" s="140"/>
      <c r="J20" s="139">
        <v>100</v>
      </c>
      <c r="L20" s="116"/>
      <c r="M20" s="28"/>
      <c r="N20" s="28"/>
      <c r="O20" s="28"/>
      <c r="P20" s="28"/>
      <c r="Q20" s="28"/>
      <c r="R20" s="28"/>
      <c r="T20" s="6"/>
      <c r="U20" s="6"/>
      <c r="V20" s="6"/>
      <c r="W20" s="6"/>
      <c r="X20" s="6"/>
      <c r="Y20" s="6"/>
      <c r="Z20" s="6"/>
    </row>
    <row r="21" spans="1:26" x14ac:dyDescent="0.2">
      <c r="A21" t="s">
        <v>180</v>
      </c>
      <c r="B21" s="143">
        <v>88</v>
      </c>
      <c r="C21" s="143"/>
      <c r="D21" s="143">
        <v>9</v>
      </c>
      <c r="E21" s="143">
        <v>87</v>
      </c>
      <c r="F21" s="143">
        <v>22</v>
      </c>
      <c r="G21" s="143">
        <v>84</v>
      </c>
      <c r="H21" s="143">
        <v>87</v>
      </c>
      <c r="I21" s="140"/>
      <c r="J21" s="139">
        <v>100</v>
      </c>
      <c r="L21" s="116"/>
      <c r="M21" s="28"/>
      <c r="N21" s="28"/>
      <c r="O21" s="28"/>
      <c r="P21" s="28"/>
      <c r="Q21" s="28"/>
      <c r="R21" s="28"/>
      <c r="T21" s="6"/>
      <c r="U21" s="6"/>
      <c r="V21" s="6"/>
      <c r="W21" s="6"/>
      <c r="X21" s="6"/>
      <c r="Y21" s="6"/>
      <c r="Z21" s="6"/>
    </row>
    <row r="22" spans="1:26" x14ac:dyDescent="0.2">
      <c r="A22" t="s">
        <v>181</v>
      </c>
      <c r="B22" s="143" t="s">
        <v>197</v>
      </c>
      <c r="C22" s="143"/>
      <c r="D22" s="143" t="s">
        <v>197</v>
      </c>
      <c r="E22" s="143" t="s">
        <v>197</v>
      </c>
      <c r="F22" s="143" t="s">
        <v>197</v>
      </c>
      <c r="G22" s="143" t="s">
        <v>197</v>
      </c>
      <c r="H22" s="143" t="s">
        <v>197</v>
      </c>
      <c r="I22" s="140"/>
      <c r="J22" s="139" t="s">
        <v>197</v>
      </c>
      <c r="L22" s="116"/>
      <c r="M22" s="28"/>
      <c r="N22" s="28"/>
      <c r="O22" s="28"/>
      <c r="P22" s="28"/>
      <c r="Q22" s="28"/>
      <c r="R22" s="28"/>
      <c r="T22" s="6"/>
      <c r="U22" s="6"/>
      <c r="V22" s="6"/>
      <c r="W22" s="6"/>
      <c r="X22" s="6"/>
      <c r="Y22" s="6"/>
      <c r="Z22" s="6"/>
    </row>
    <row r="23" spans="1:26" x14ac:dyDescent="0.2">
      <c r="A23" t="s">
        <v>253</v>
      </c>
      <c r="B23" s="143" t="s">
        <v>197</v>
      </c>
      <c r="C23" s="143"/>
      <c r="D23" s="143" t="s">
        <v>197</v>
      </c>
      <c r="E23" s="143" t="s">
        <v>197</v>
      </c>
      <c r="F23" s="143" t="s">
        <v>197</v>
      </c>
      <c r="G23" s="143" t="s">
        <v>197</v>
      </c>
      <c r="H23" s="143" t="s">
        <v>197</v>
      </c>
      <c r="I23" s="140"/>
      <c r="J23" s="139" t="s">
        <v>197</v>
      </c>
      <c r="L23" s="116"/>
      <c r="M23" s="28"/>
      <c r="N23" s="28"/>
      <c r="O23" s="28"/>
      <c r="P23" s="28"/>
      <c r="Q23" s="28"/>
      <c r="R23" s="28"/>
      <c r="T23" s="6"/>
      <c r="U23" s="6"/>
      <c r="V23" s="6"/>
      <c r="W23" s="6"/>
      <c r="X23" s="6"/>
      <c r="Y23" s="6"/>
      <c r="Z23" s="6"/>
    </row>
    <row r="24" spans="1:26" ht="19.5" customHeight="1" x14ac:dyDescent="0.2">
      <c r="A24" t="s">
        <v>182</v>
      </c>
      <c r="B24" s="143">
        <v>193</v>
      </c>
      <c r="C24" s="143"/>
      <c r="D24" s="143">
        <v>5</v>
      </c>
      <c r="E24" s="143">
        <v>122</v>
      </c>
      <c r="F24" s="143">
        <v>51</v>
      </c>
      <c r="G24" s="143">
        <v>47</v>
      </c>
      <c r="H24" s="143">
        <v>109</v>
      </c>
      <c r="I24" s="140"/>
      <c r="J24" s="139">
        <v>100</v>
      </c>
      <c r="L24" s="116"/>
      <c r="M24" s="28"/>
      <c r="N24" s="28"/>
      <c r="O24" s="28"/>
      <c r="P24" s="28"/>
      <c r="Q24" s="28"/>
      <c r="R24" s="28"/>
      <c r="T24" s="6"/>
      <c r="U24" s="6"/>
      <c r="V24" s="6"/>
      <c r="W24" s="6"/>
      <c r="X24" s="6"/>
      <c r="Y24" s="6"/>
      <c r="Z24" s="6"/>
    </row>
    <row r="25" spans="1:26" x14ac:dyDescent="0.2">
      <c r="A25" t="s">
        <v>183</v>
      </c>
      <c r="B25" s="143">
        <v>1056</v>
      </c>
      <c r="C25" s="143"/>
      <c r="D25" s="143">
        <v>43</v>
      </c>
      <c r="E25" s="143">
        <v>937</v>
      </c>
      <c r="F25" s="143">
        <v>225</v>
      </c>
      <c r="G25" s="143">
        <v>88</v>
      </c>
      <c r="H25" s="143">
        <v>246</v>
      </c>
      <c r="I25" s="140"/>
      <c r="J25" s="139">
        <v>100</v>
      </c>
      <c r="L25" s="116"/>
      <c r="M25" s="28"/>
      <c r="N25" s="28"/>
      <c r="O25" s="28"/>
      <c r="P25" s="28"/>
      <c r="Q25" s="28"/>
      <c r="R25" s="28"/>
      <c r="T25" s="6"/>
      <c r="U25" s="6"/>
      <c r="V25" s="6"/>
      <c r="W25" s="6"/>
      <c r="X25" s="6"/>
      <c r="Y25" s="6"/>
      <c r="Z25" s="6"/>
    </row>
    <row r="26" spans="1:26" x14ac:dyDescent="0.2">
      <c r="A26" t="s">
        <v>184</v>
      </c>
      <c r="B26" s="143" t="s">
        <v>197</v>
      </c>
      <c r="C26" s="143"/>
      <c r="D26" s="143" t="s">
        <v>197</v>
      </c>
      <c r="E26" s="143" t="s">
        <v>197</v>
      </c>
      <c r="F26" s="143" t="s">
        <v>197</v>
      </c>
      <c r="G26" s="143" t="s">
        <v>197</v>
      </c>
      <c r="H26" s="143" t="s">
        <v>197</v>
      </c>
      <c r="I26" s="140"/>
      <c r="J26" s="139" t="s">
        <v>197</v>
      </c>
      <c r="L26" s="116"/>
      <c r="M26" s="28"/>
      <c r="N26" s="28"/>
      <c r="O26" s="28"/>
      <c r="P26" s="28"/>
      <c r="Q26" s="28"/>
      <c r="R26" s="28"/>
      <c r="T26" s="6"/>
      <c r="U26" s="6"/>
      <c r="V26" s="6"/>
      <c r="W26" s="6"/>
      <c r="X26" s="6"/>
      <c r="Y26" s="6"/>
      <c r="Z26" s="6"/>
    </row>
    <row r="27" spans="1:26" x14ac:dyDescent="0.2">
      <c r="A27" t="s">
        <v>345</v>
      </c>
      <c r="B27" s="143">
        <v>69</v>
      </c>
      <c r="C27" s="143"/>
      <c r="D27" s="143">
        <v>8</v>
      </c>
      <c r="E27" s="143">
        <v>68</v>
      </c>
      <c r="F27" s="143">
        <v>9</v>
      </c>
      <c r="G27" s="143">
        <v>68</v>
      </c>
      <c r="H27" s="143">
        <v>68</v>
      </c>
      <c r="I27" s="140"/>
      <c r="J27" s="139">
        <v>100</v>
      </c>
      <c r="L27" s="116"/>
      <c r="M27" s="28"/>
      <c r="N27" s="28"/>
      <c r="O27" s="28"/>
      <c r="P27" s="28"/>
      <c r="Q27" s="28"/>
      <c r="R27" s="28"/>
      <c r="T27" s="6"/>
      <c r="U27" s="6"/>
      <c r="V27" s="6"/>
      <c r="W27" s="6"/>
      <c r="X27" s="6"/>
      <c r="Y27" s="6"/>
      <c r="Z27" s="6"/>
    </row>
    <row r="28" spans="1:26" x14ac:dyDescent="0.2">
      <c r="A28" t="s">
        <v>186</v>
      </c>
      <c r="B28" s="143">
        <v>389</v>
      </c>
      <c r="C28" s="143"/>
      <c r="D28" s="143">
        <v>86</v>
      </c>
      <c r="E28" s="143">
        <v>271</v>
      </c>
      <c r="F28" s="143">
        <v>92</v>
      </c>
      <c r="G28" s="143">
        <v>106</v>
      </c>
      <c r="H28" s="143">
        <v>131</v>
      </c>
      <c r="I28" s="140"/>
      <c r="J28" s="139">
        <v>100</v>
      </c>
      <c r="L28" s="116"/>
      <c r="M28" s="28"/>
      <c r="N28" s="28"/>
      <c r="O28" s="28"/>
      <c r="P28" s="28"/>
      <c r="Q28" s="28"/>
      <c r="R28" s="28"/>
      <c r="T28" s="6"/>
      <c r="U28" s="6"/>
      <c r="V28" s="6"/>
      <c r="W28" s="6"/>
      <c r="X28" s="6"/>
      <c r="Y28" s="6"/>
      <c r="Z28" s="6"/>
    </row>
    <row r="29" spans="1:26" ht="19.5" customHeight="1" x14ac:dyDescent="0.2">
      <c r="A29" t="s">
        <v>187</v>
      </c>
      <c r="B29" s="143" t="s">
        <v>197</v>
      </c>
      <c r="C29" s="143"/>
      <c r="D29" s="143" t="s">
        <v>197</v>
      </c>
      <c r="E29" s="143" t="s">
        <v>197</v>
      </c>
      <c r="F29" s="143" t="s">
        <v>197</v>
      </c>
      <c r="G29" s="143" t="s">
        <v>197</v>
      </c>
      <c r="H29" s="143" t="s">
        <v>197</v>
      </c>
      <c r="I29" s="140"/>
      <c r="J29" s="139" t="s">
        <v>197</v>
      </c>
      <c r="L29" s="116"/>
      <c r="M29" s="28"/>
      <c r="N29" s="28"/>
      <c r="O29" s="28"/>
      <c r="P29" s="28"/>
      <c r="Q29" s="28"/>
      <c r="R29" s="28"/>
      <c r="T29" s="6"/>
      <c r="U29" s="6"/>
      <c r="V29" s="6"/>
      <c r="W29" s="6"/>
      <c r="X29" s="6"/>
      <c r="Y29" s="6"/>
      <c r="Z29" s="6"/>
    </row>
    <row r="30" spans="1:26" x14ac:dyDescent="0.2">
      <c r="A30" t="s">
        <v>188</v>
      </c>
      <c r="B30" s="143" t="s">
        <v>197</v>
      </c>
      <c r="C30" s="143"/>
      <c r="D30" s="143" t="s">
        <v>197</v>
      </c>
      <c r="E30" s="143" t="s">
        <v>197</v>
      </c>
      <c r="F30" s="143" t="s">
        <v>197</v>
      </c>
      <c r="G30" s="143" t="s">
        <v>197</v>
      </c>
      <c r="H30" s="143" t="s">
        <v>197</v>
      </c>
      <c r="I30" s="140"/>
      <c r="J30" s="139" t="s">
        <v>197</v>
      </c>
      <c r="L30" s="116"/>
      <c r="M30" s="28"/>
      <c r="N30" s="28"/>
      <c r="O30" s="28"/>
      <c r="P30" s="28"/>
      <c r="Q30" s="28"/>
      <c r="R30" s="28"/>
      <c r="T30" s="6"/>
      <c r="U30" s="6"/>
      <c r="V30" s="6"/>
      <c r="W30" s="6"/>
      <c r="X30" s="6"/>
      <c r="Y30" s="6"/>
      <c r="Z30" s="6"/>
    </row>
    <row r="31" spans="1:26" x14ac:dyDescent="0.2">
      <c r="A31" t="s">
        <v>189</v>
      </c>
      <c r="B31" s="143">
        <v>109</v>
      </c>
      <c r="C31" s="143"/>
      <c r="D31" s="143" t="s">
        <v>245</v>
      </c>
      <c r="E31" s="143">
        <v>0</v>
      </c>
      <c r="F31" s="143">
        <v>0</v>
      </c>
      <c r="G31" s="143">
        <v>109</v>
      </c>
      <c r="H31" s="143">
        <v>94</v>
      </c>
      <c r="I31" s="140"/>
      <c r="J31" s="139">
        <v>100</v>
      </c>
      <c r="L31" s="116"/>
      <c r="M31" s="28"/>
      <c r="N31" s="28"/>
      <c r="O31" s="28"/>
      <c r="P31" s="28"/>
      <c r="Q31" s="28"/>
      <c r="R31" s="28"/>
      <c r="T31" s="6"/>
      <c r="U31" s="6"/>
      <c r="V31" s="6"/>
      <c r="W31" s="6"/>
      <c r="X31" s="6"/>
      <c r="Y31" s="6"/>
      <c r="Z31" s="6"/>
    </row>
    <row r="32" spans="1:26" x14ac:dyDescent="0.2">
      <c r="A32" t="s">
        <v>190</v>
      </c>
      <c r="B32" s="143">
        <v>476</v>
      </c>
      <c r="C32" s="143"/>
      <c r="D32" s="143">
        <v>12</v>
      </c>
      <c r="E32" s="143">
        <v>127</v>
      </c>
      <c r="F32" s="143">
        <v>422</v>
      </c>
      <c r="G32" s="143">
        <v>21</v>
      </c>
      <c r="H32" s="143">
        <v>265</v>
      </c>
      <c r="I32" s="140"/>
      <c r="J32" s="139">
        <v>100</v>
      </c>
      <c r="L32" s="116"/>
      <c r="M32" s="28"/>
      <c r="N32" s="28"/>
      <c r="O32" s="28"/>
      <c r="P32" s="28"/>
      <c r="Q32" s="28"/>
      <c r="R32" s="28"/>
      <c r="T32" s="6"/>
      <c r="U32" s="6"/>
      <c r="V32" s="6"/>
      <c r="W32" s="6"/>
      <c r="X32" s="6"/>
      <c r="Y32" s="6"/>
      <c r="Z32" s="6"/>
    </row>
    <row r="33" spans="1:26" x14ac:dyDescent="0.2">
      <c r="A33" t="s">
        <v>191</v>
      </c>
      <c r="B33" s="143">
        <v>30</v>
      </c>
      <c r="C33" s="143"/>
      <c r="D33" s="143" t="s">
        <v>245</v>
      </c>
      <c r="E33" s="143">
        <v>0</v>
      </c>
      <c r="F33" s="143">
        <v>0</v>
      </c>
      <c r="G33" s="143">
        <v>30</v>
      </c>
      <c r="H33" s="143">
        <v>30</v>
      </c>
      <c r="I33" s="140"/>
      <c r="J33" s="139">
        <v>100</v>
      </c>
      <c r="L33" s="116"/>
      <c r="M33" s="28"/>
      <c r="N33" s="28"/>
      <c r="O33" s="28"/>
      <c r="P33" s="28"/>
      <c r="Q33" s="28"/>
      <c r="R33" s="28"/>
      <c r="T33" s="6"/>
      <c r="U33" s="6"/>
      <c r="V33" s="6"/>
      <c r="W33" s="6"/>
      <c r="X33" s="6"/>
      <c r="Y33" s="6"/>
      <c r="Z33" s="6"/>
    </row>
    <row r="34" spans="1:26" ht="19.5" customHeight="1" x14ac:dyDescent="0.2">
      <c r="A34" t="s">
        <v>192</v>
      </c>
      <c r="B34" s="143">
        <v>205</v>
      </c>
      <c r="C34" s="143"/>
      <c r="D34" s="143">
        <v>6</v>
      </c>
      <c r="E34" s="143">
        <v>149</v>
      </c>
      <c r="F34" s="143">
        <v>23</v>
      </c>
      <c r="G34" s="143">
        <v>183</v>
      </c>
      <c r="H34" s="143">
        <v>168</v>
      </c>
      <c r="I34" s="140"/>
      <c r="J34" s="139">
        <v>100</v>
      </c>
      <c r="L34" s="116"/>
      <c r="M34" s="28"/>
      <c r="N34" s="28"/>
      <c r="O34" s="28"/>
      <c r="P34" s="28"/>
      <c r="Q34" s="28"/>
      <c r="R34" s="28"/>
      <c r="T34" s="6"/>
      <c r="U34" s="6"/>
      <c r="V34" s="6"/>
      <c r="W34" s="6"/>
      <c r="X34" s="6"/>
      <c r="Y34" s="6"/>
      <c r="Z34" s="6"/>
    </row>
    <row r="35" spans="1:26" x14ac:dyDescent="0.2">
      <c r="A35" t="s">
        <v>193</v>
      </c>
      <c r="B35" s="143">
        <v>397</v>
      </c>
      <c r="C35" s="143"/>
      <c r="D35" s="143">
        <v>34</v>
      </c>
      <c r="E35" s="143">
        <v>292</v>
      </c>
      <c r="F35" s="143">
        <v>291</v>
      </c>
      <c r="G35" s="143">
        <v>215</v>
      </c>
      <c r="H35" s="143">
        <v>193</v>
      </c>
      <c r="I35" s="140"/>
      <c r="J35" s="139">
        <v>100</v>
      </c>
      <c r="L35" s="116"/>
      <c r="M35" s="28"/>
      <c r="N35" s="28"/>
      <c r="O35" s="28"/>
      <c r="P35" s="28"/>
      <c r="Q35" s="28"/>
      <c r="R35" s="28"/>
      <c r="T35" s="6"/>
      <c r="U35" s="6"/>
      <c r="V35" s="6"/>
      <c r="W35" s="6"/>
      <c r="X35" s="6"/>
      <c r="Y35" s="6"/>
      <c r="Z35" s="6"/>
    </row>
    <row r="36" spans="1:26" s="3" customFormat="1" ht="19.5" customHeight="1" x14ac:dyDescent="0.2">
      <c r="A36" s="236" t="s">
        <v>195</v>
      </c>
      <c r="B36" s="143">
        <v>117</v>
      </c>
      <c r="C36" s="143"/>
      <c r="D36" s="143">
        <v>27</v>
      </c>
      <c r="E36" s="143">
        <v>96</v>
      </c>
      <c r="F36" s="143">
        <v>0</v>
      </c>
      <c r="G36" s="143">
        <v>0</v>
      </c>
      <c r="H36" s="143">
        <v>85</v>
      </c>
      <c r="I36" s="140"/>
      <c r="J36" s="139">
        <v>100</v>
      </c>
      <c r="L36" s="435"/>
      <c r="M36" s="31"/>
      <c r="N36" s="31"/>
      <c r="O36" s="31"/>
      <c r="P36" s="31"/>
      <c r="Q36" s="31"/>
      <c r="R36" s="31"/>
      <c r="T36" s="7"/>
      <c r="U36" s="7"/>
      <c r="V36" s="7"/>
      <c r="W36" s="7"/>
      <c r="X36" s="7"/>
      <c r="Y36" s="7"/>
      <c r="Z36" s="7"/>
    </row>
    <row r="37" spans="1:26" ht="19.5" customHeight="1" x14ac:dyDescent="0.2">
      <c r="A37" s="162" t="s">
        <v>83</v>
      </c>
      <c r="B37" s="143">
        <v>7286</v>
      </c>
      <c r="C37" s="143"/>
      <c r="D37" s="143">
        <v>457</v>
      </c>
      <c r="E37" s="143">
        <v>5069</v>
      </c>
      <c r="F37" s="143">
        <v>2618</v>
      </c>
      <c r="G37" s="143">
        <v>2859</v>
      </c>
      <c r="H37" s="143">
        <v>4540</v>
      </c>
      <c r="I37" s="140"/>
      <c r="J37" s="139">
        <v>100</v>
      </c>
      <c r="L37" s="116"/>
      <c r="M37" s="28"/>
      <c r="N37" s="28"/>
      <c r="O37" s="28"/>
      <c r="P37" s="28"/>
      <c r="Q37" s="28"/>
      <c r="R37" s="28"/>
      <c r="T37" s="6"/>
      <c r="U37" s="6"/>
      <c r="V37" s="6"/>
      <c r="W37" s="6"/>
      <c r="X37" s="6"/>
      <c r="Y37" s="6"/>
      <c r="Z37" s="6"/>
    </row>
    <row r="38" spans="1:26" x14ac:dyDescent="0.2">
      <c r="A38" s="11"/>
      <c r="B38" s="15"/>
      <c r="C38" s="15"/>
      <c r="D38" s="15"/>
      <c r="E38" s="15"/>
      <c r="F38" s="15"/>
      <c r="G38" s="15"/>
      <c r="H38" s="15"/>
      <c r="I38" s="15"/>
      <c r="J38" s="15"/>
      <c r="T38" s="6"/>
      <c r="U38" s="6"/>
      <c r="V38" s="6"/>
      <c r="W38" s="6"/>
      <c r="X38" s="6"/>
      <c r="Y38" s="6"/>
      <c r="Z38" s="6"/>
    </row>
    <row r="39" spans="1:26" x14ac:dyDescent="0.2">
      <c r="T39" s="6"/>
      <c r="U39" s="6"/>
      <c r="V39" s="6"/>
      <c r="W39" s="6"/>
      <c r="X39" s="6"/>
      <c r="Y39" s="6"/>
      <c r="Z39" s="6"/>
    </row>
    <row r="40" spans="1:26" x14ac:dyDescent="0.2">
      <c r="T40" s="6"/>
      <c r="U40" s="6"/>
      <c r="V40" s="6"/>
      <c r="W40" s="6"/>
      <c r="X40" s="6"/>
      <c r="Y40" s="6"/>
      <c r="Z40" s="6"/>
    </row>
    <row r="41" spans="1:26" x14ac:dyDescent="0.2">
      <c r="T41" s="6"/>
      <c r="U41" s="6"/>
      <c r="V41" s="6"/>
      <c r="W41" s="6"/>
      <c r="X41" s="6"/>
      <c r="Y41" s="6"/>
      <c r="Z41" s="6"/>
    </row>
    <row r="42" spans="1:26" x14ac:dyDescent="0.2">
      <c r="T42" s="6"/>
      <c r="U42" s="6"/>
      <c r="V42" s="6"/>
      <c r="W42" s="6"/>
      <c r="X42" s="6"/>
      <c r="Y42" s="6"/>
      <c r="Z42" s="6"/>
    </row>
    <row r="43" spans="1:26" x14ac:dyDescent="0.2">
      <c r="T43" s="6"/>
      <c r="U43" s="6"/>
      <c r="V43" s="6"/>
      <c r="W43" s="6"/>
      <c r="X43" s="6"/>
      <c r="Y43" s="6"/>
      <c r="Z43" s="6"/>
    </row>
    <row r="44" spans="1:26" x14ac:dyDescent="0.2">
      <c r="T44" s="6"/>
      <c r="U44" s="6"/>
      <c r="V44" s="6"/>
      <c r="W44" s="6"/>
      <c r="X44" s="6"/>
      <c r="Y44" s="6"/>
      <c r="Z44" s="6"/>
    </row>
    <row r="45" spans="1:26" x14ac:dyDescent="0.2">
      <c r="T45" s="6"/>
      <c r="U45" s="6"/>
      <c r="V45" s="6"/>
      <c r="W45" s="6"/>
      <c r="X45" s="6"/>
      <c r="Y45" s="6"/>
      <c r="Z45" s="6"/>
    </row>
    <row r="46" spans="1:26" x14ac:dyDescent="0.2">
      <c r="T46" s="6"/>
      <c r="U46" s="6"/>
      <c r="V46" s="6"/>
      <c r="W46" s="6"/>
      <c r="X46" s="6"/>
      <c r="Y46" s="6"/>
      <c r="Z46" s="6"/>
    </row>
    <row r="47" spans="1:26" x14ac:dyDescent="0.2">
      <c r="T47" s="6"/>
      <c r="U47" s="6"/>
      <c r="V47" s="6"/>
      <c r="W47" s="6"/>
      <c r="X47" s="6"/>
      <c r="Y47" s="6"/>
      <c r="Z47" s="6"/>
    </row>
    <row r="48" spans="1:26" x14ac:dyDescent="0.2">
      <c r="T48" s="6"/>
      <c r="U48" s="6"/>
      <c r="V48" s="6"/>
      <c r="W48" s="6"/>
      <c r="X48" s="6"/>
      <c r="Y48" s="6"/>
      <c r="Z48" s="6"/>
    </row>
    <row r="49" spans="20:26" x14ac:dyDescent="0.2">
      <c r="T49" s="6"/>
      <c r="U49" s="6"/>
      <c r="V49" s="6"/>
      <c r="W49" s="6"/>
      <c r="X49" s="6"/>
      <c r="Y49" s="6"/>
      <c r="Z49" s="6"/>
    </row>
    <row r="50" spans="20:26" x14ac:dyDescent="0.2">
      <c r="T50" s="6"/>
      <c r="U50" s="6"/>
      <c r="V50" s="6"/>
      <c r="W50" s="6"/>
      <c r="X50" s="6"/>
      <c r="Y50" s="6"/>
      <c r="Z50" s="6"/>
    </row>
    <row r="51" spans="20:26" x14ac:dyDescent="0.2">
      <c r="T51" s="6"/>
      <c r="U51" s="6"/>
      <c r="V51" s="6"/>
      <c r="W51" s="6"/>
      <c r="X51" s="6"/>
      <c r="Y51" s="6"/>
      <c r="Z51" s="6"/>
    </row>
    <row r="52" spans="20:26" x14ac:dyDescent="0.2">
      <c r="T52" s="6"/>
      <c r="U52" s="6"/>
      <c r="V52" s="6"/>
      <c r="W52" s="6"/>
      <c r="X52" s="6"/>
      <c r="Y52" s="6"/>
      <c r="Z52" s="6"/>
    </row>
    <row r="53" spans="20:26" x14ac:dyDescent="0.2">
      <c r="T53" s="6"/>
      <c r="U53" s="6"/>
      <c r="V53" s="6"/>
      <c r="W53" s="6"/>
      <c r="X53" s="6"/>
      <c r="Y53" s="6"/>
      <c r="Z53" s="6"/>
    </row>
    <row r="54" spans="20:26" x14ac:dyDescent="0.2">
      <c r="T54" s="6"/>
      <c r="U54" s="6"/>
      <c r="V54" s="6"/>
      <c r="W54" s="6"/>
      <c r="X54" s="6"/>
      <c r="Y54" s="6"/>
      <c r="Z54" s="6"/>
    </row>
    <row r="55" spans="20:26" x14ac:dyDescent="0.2">
      <c r="T55" s="6"/>
      <c r="U55" s="6"/>
      <c r="V55" s="6"/>
      <c r="W55" s="6"/>
      <c r="X55" s="6"/>
      <c r="Y55" s="6"/>
      <c r="Z55" s="6"/>
    </row>
    <row r="56" spans="20:26" x14ac:dyDescent="0.2">
      <c r="T56" s="6"/>
      <c r="U56" s="6"/>
      <c r="V56" s="6"/>
      <c r="W56" s="6"/>
      <c r="X56" s="6"/>
      <c r="Y56" s="6"/>
      <c r="Z56" s="6"/>
    </row>
    <row r="57" spans="20:26" x14ac:dyDescent="0.2">
      <c r="T57" s="6"/>
      <c r="U57" s="6"/>
      <c r="V57" s="6"/>
      <c r="W57" s="6"/>
      <c r="X57" s="6"/>
      <c r="Y57" s="6"/>
      <c r="Z57" s="6"/>
    </row>
    <row r="58" spans="20:26" x14ac:dyDescent="0.2">
      <c r="T58" s="6"/>
      <c r="U58" s="6"/>
      <c r="V58" s="6"/>
      <c r="W58" s="6"/>
      <c r="X58" s="6"/>
      <c r="Y58" s="6"/>
      <c r="Z58" s="6"/>
    </row>
    <row r="59" spans="20:26" x14ac:dyDescent="0.2">
      <c r="T59" s="6"/>
      <c r="U59" s="6"/>
      <c r="V59" s="6"/>
      <c r="W59" s="6"/>
      <c r="X59" s="6"/>
      <c r="Y59" s="6"/>
      <c r="Z59" s="6"/>
    </row>
    <row r="60" spans="20:26" x14ac:dyDescent="0.2">
      <c r="T60" s="6"/>
      <c r="U60" s="6"/>
      <c r="V60" s="6"/>
      <c r="W60" s="6"/>
      <c r="X60" s="6"/>
      <c r="Y60" s="6"/>
      <c r="Z60" s="6"/>
    </row>
    <row r="61" spans="20:26" x14ac:dyDescent="0.2">
      <c r="T61" s="6"/>
      <c r="U61" s="6"/>
      <c r="V61" s="6"/>
      <c r="W61" s="6"/>
      <c r="X61" s="6"/>
      <c r="Y61" s="6"/>
      <c r="Z61" s="6"/>
    </row>
    <row r="62" spans="20:26" x14ac:dyDescent="0.2">
      <c r="T62" s="6"/>
      <c r="U62" s="6"/>
      <c r="V62" s="6"/>
      <c r="W62" s="6"/>
      <c r="X62" s="6"/>
      <c r="Y62" s="6"/>
      <c r="Z62" s="6"/>
    </row>
    <row r="63" spans="20:26" x14ac:dyDescent="0.2">
      <c r="T63" s="6"/>
      <c r="U63" s="6"/>
      <c r="V63" s="6"/>
      <c r="W63" s="6"/>
      <c r="X63" s="6"/>
      <c r="Y63" s="6"/>
      <c r="Z63" s="6"/>
    </row>
    <row r="64" spans="20:26" x14ac:dyDescent="0.2">
      <c r="T64" s="6"/>
      <c r="U64" s="6"/>
      <c r="V64" s="6"/>
      <c r="W64" s="6"/>
      <c r="X64" s="6"/>
      <c r="Y64" s="6"/>
      <c r="Z64" s="6"/>
    </row>
    <row r="65" spans="20:26" x14ac:dyDescent="0.2">
      <c r="T65" s="6"/>
      <c r="U65" s="6"/>
      <c r="V65" s="6"/>
      <c r="W65" s="6"/>
      <c r="X65" s="6"/>
      <c r="Y65" s="6"/>
      <c r="Z65" s="6"/>
    </row>
    <row r="66" spans="20:26" x14ac:dyDescent="0.2">
      <c r="T66" s="6"/>
      <c r="U66" s="6"/>
      <c r="V66" s="6"/>
      <c r="W66" s="6"/>
      <c r="X66" s="6"/>
      <c r="Y66" s="6"/>
      <c r="Z66" s="6"/>
    </row>
    <row r="67" spans="20:26" x14ac:dyDescent="0.2">
      <c r="T67" s="6"/>
      <c r="U67" s="6"/>
      <c r="V67" s="6"/>
      <c r="W67" s="6"/>
      <c r="X67" s="6"/>
      <c r="Y67" s="6"/>
      <c r="Z67" s="6"/>
    </row>
    <row r="68" spans="20:26" x14ac:dyDescent="0.2">
      <c r="T68" s="6"/>
      <c r="U68" s="6"/>
      <c r="V68" s="6"/>
      <c r="W68" s="6"/>
      <c r="X68" s="6"/>
      <c r="Y68" s="6"/>
      <c r="Z68" s="6"/>
    </row>
    <row r="69" spans="20:26" x14ac:dyDescent="0.2">
      <c r="T69" s="6"/>
      <c r="U69" s="6"/>
      <c r="V69" s="6"/>
      <c r="W69" s="6"/>
      <c r="X69" s="6"/>
      <c r="Y69" s="6"/>
      <c r="Z69" s="6"/>
    </row>
    <row r="70" spans="20:26" x14ac:dyDescent="0.2">
      <c r="T70" s="6"/>
      <c r="U70" s="6"/>
      <c r="V70" s="6"/>
      <c r="W70" s="6"/>
      <c r="X70" s="6"/>
      <c r="Y70" s="6"/>
      <c r="Z70" s="6"/>
    </row>
    <row r="71" spans="20:26" x14ac:dyDescent="0.2">
      <c r="T71" s="6"/>
      <c r="U71" s="6"/>
      <c r="V71" s="6"/>
      <c r="W71" s="6"/>
      <c r="X71" s="6"/>
      <c r="Y71" s="6"/>
      <c r="Z71" s="6"/>
    </row>
    <row r="72" spans="20:26" x14ac:dyDescent="0.2">
      <c r="T72" s="6"/>
      <c r="U72" s="6"/>
      <c r="V72" s="6"/>
      <c r="W72" s="6"/>
      <c r="X72" s="6"/>
      <c r="Y72" s="6"/>
      <c r="Z72" s="6"/>
    </row>
    <row r="73" spans="20:26" x14ac:dyDescent="0.2">
      <c r="T73" s="6"/>
      <c r="U73" s="6"/>
      <c r="V73" s="6"/>
      <c r="W73" s="6"/>
      <c r="X73" s="6"/>
      <c r="Y73" s="6"/>
      <c r="Z73" s="6"/>
    </row>
    <row r="74" spans="20:26" x14ac:dyDescent="0.2">
      <c r="T74" s="6"/>
      <c r="U74" s="6"/>
      <c r="V74" s="6"/>
      <c r="W74" s="6"/>
      <c r="X74" s="6"/>
      <c r="Y74" s="6"/>
      <c r="Z74" s="6"/>
    </row>
    <row r="75" spans="20:26" x14ac:dyDescent="0.2">
      <c r="T75" s="6"/>
      <c r="U75" s="6"/>
      <c r="V75" s="6"/>
      <c r="W75" s="6"/>
      <c r="X75" s="6"/>
      <c r="Y75" s="6"/>
      <c r="Z75" s="6"/>
    </row>
    <row r="76" spans="20:26" x14ac:dyDescent="0.2">
      <c r="T76" s="6"/>
      <c r="U76" s="6"/>
      <c r="V76" s="6"/>
      <c r="W76" s="6"/>
      <c r="X76" s="6"/>
      <c r="Y76" s="6"/>
      <c r="Z76" s="6"/>
    </row>
    <row r="77" spans="20:26" x14ac:dyDescent="0.2">
      <c r="T77" s="6"/>
      <c r="U77" s="6"/>
      <c r="V77" s="6"/>
      <c r="W77" s="6"/>
      <c r="X77" s="6"/>
      <c r="Y77" s="6"/>
      <c r="Z77" s="6"/>
    </row>
    <row r="78" spans="20:26" x14ac:dyDescent="0.2">
      <c r="T78" s="6"/>
      <c r="U78" s="6"/>
      <c r="V78" s="6"/>
      <c r="W78" s="6"/>
      <c r="X78" s="6"/>
      <c r="Y78" s="6"/>
      <c r="Z78" s="6"/>
    </row>
    <row r="79" spans="20:26" x14ac:dyDescent="0.2">
      <c r="T79" s="6"/>
      <c r="U79" s="6"/>
      <c r="V79" s="6"/>
      <c r="W79" s="6"/>
      <c r="X79" s="6"/>
      <c r="Y79" s="6"/>
      <c r="Z79" s="6"/>
    </row>
    <row r="80" spans="20:26" x14ac:dyDescent="0.2">
      <c r="T80" s="6"/>
      <c r="U80" s="6"/>
      <c r="V80" s="6"/>
      <c r="W80" s="6"/>
      <c r="X80" s="6"/>
      <c r="Y80" s="6"/>
      <c r="Z80" s="6"/>
    </row>
    <row r="81" spans="20:26" x14ac:dyDescent="0.2">
      <c r="T81" s="6"/>
      <c r="U81" s="6"/>
      <c r="V81" s="6"/>
      <c r="W81" s="6"/>
      <c r="X81" s="6"/>
      <c r="Y81" s="6"/>
      <c r="Z81" s="6"/>
    </row>
    <row r="82" spans="20:26" x14ac:dyDescent="0.2">
      <c r="T82" s="6"/>
      <c r="U82" s="6"/>
      <c r="V82" s="6"/>
      <c r="W82" s="6"/>
      <c r="X82" s="6"/>
      <c r="Y82" s="6"/>
      <c r="Z82" s="6"/>
    </row>
    <row r="83" spans="20:26" x14ac:dyDescent="0.2">
      <c r="T83" s="6"/>
      <c r="U83" s="6"/>
      <c r="V83" s="6"/>
      <c r="W83" s="6"/>
      <c r="X83" s="6"/>
      <c r="Y83" s="6"/>
      <c r="Z83" s="6"/>
    </row>
    <row r="84" spans="20:26" x14ac:dyDescent="0.2">
      <c r="T84" s="6"/>
      <c r="U84" s="6"/>
      <c r="V84" s="6"/>
      <c r="W84" s="6"/>
      <c r="X84" s="6"/>
      <c r="Y84" s="6"/>
      <c r="Z84" s="6"/>
    </row>
    <row r="85" spans="20:26" x14ac:dyDescent="0.2">
      <c r="T85" s="6"/>
      <c r="U85" s="6"/>
      <c r="V85" s="6"/>
      <c r="W85" s="6"/>
      <c r="X85" s="6"/>
      <c r="Y85" s="6"/>
      <c r="Z85" s="6"/>
    </row>
    <row r="86" spans="20:26" x14ac:dyDescent="0.2">
      <c r="T86" s="6"/>
      <c r="U86" s="6"/>
      <c r="V86" s="6"/>
      <c r="W86" s="6"/>
      <c r="X86" s="6"/>
      <c r="Y86" s="6"/>
      <c r="Z86" s="6"/>
    </row>
    <row r="87" spans="20:26" x14ac:dyDescent="0.2">
      <c r="T87" s="6"/>
      <c r="U87" s="6"/>
      <c r="V87" s="6"/>
      <c r="W87" s="6"/>
      <c r="X87" s="6"/>
      <c r="Y87" s="6"/>
      <c r="Z87" s="6"/>
    </row>
    <row r="88" spans="20:26" x14ac:dyDescent="0.2">
      <c r="T88" s="6"/>
      <c r="U88" s="6"/>
      <c r="V88" s="6"/>
      <c r="W88" s="6"/>
      <c r="X88" s="6"/>
      <c r="Y88" s="6"/>
      <c r="Z88" s="6"/>
    </row>
    <row r="89" spans="20:26" x14ac:dyDescent="0.2">
      <c r="T89" s="6"/>
      <c r="U89" s="6"/>
      <c r="V89" s="6"/>
      <c r="W89" s="6"/>
      <c r="X89" s="6"/>
      <c r="Y89" s="6"/>
      <c r="Z89" s="6"/>
    </row>
    <row r="90" spans="20:26" x14ac:dyDescent="0.2">
      <c r="T90" s="6"/>
      <c r="U90" s="6"/>
      <c r="V90" s="6"/>
      <c r="W90" s="6"/>
      <c r="X90" s="6"/>
      <c r="Y90" s="6"/>
      <c r="Z90" s="6"/>
    </row>
    <row r="91" spans="20:26" x14ac:dyDescent="0.2">
      <c r="T91" s="6"/>
      <c r="U91" s="6"/>
      <c r="V91" s="6"/>
      <c r="W91" s="6"/>
      <c r="X91" s="6"/>
      <c r="Y91" s="6"/>
      <c r="Z91" s="6"/>
    </row>
    <row r="92" spans="20:26" x14ac:dyDescent="0.2">
      <c r="T92" s="6"/>
      <c r="U92" s="6"/>
      <c r="V92" s="6"/>
      <c r="W92" s="6"/>
      <c r="X92" s="6"/>
      <c r="Y92" s="6"/>
      <c r="Z92" s="6"/>
    </row>
    <row r="93" spans="20:26" x14ac:dyDescent="0.2">
      <c r="T93" s="6"/>
      <c r="U93" s="6"/>
      <c r="V93" s="6"/>
      <c r="W93" s="6"/>
      <c r="X93" s="6"/>
      <c r="Y93" s="6"/>
      <c r="Z93" s="6"/>
    </row>
    <row r="94" spans="20:26" x14ac:dyDescent="0.2">
      <c r="T94" s="6"/>
      <c r="U94" s="6"/>
      <c r="V94" s="6"/>
      <c r="W94" s="6"/>
      <c r="X94" s="6"/>
      <c r="Y94" s="6"/>
      <c r="Z94" s="6"/>
    </row>
    <row r="95" spans="20:26" x14ac:dyDescent="0.2">
      <c r="T95" s="6"/>
      <c r="U95" s="6"/>
      <c r="V95" s="6"/>
      <c r="W95" s="6"/>
      <c r="X95" s="6"/>
      <c r="Y95" s="6"/>
      <c r="Z95" s="6"/>
    </row>
    <row r="96" spans="20:26" x14ac:dyDescent="0.2">
      <c r="T96" s="6"/>
      <c r="U96" s="6"/>
      <c r="V96" s="6"/>
      <c r="W96" s="6"/>
      <c r="X96" s="6"/>
      <c r="Y96" s="6"/>
      <c r="Z96" s="6"/>
    </row>
    <row r="97" spans="20:26" x14ac:dyDescent="0.2">
      <c r="T97" s="6"/>
      <c r="U97" s="6"/>
      <c r="V97" s="6"/>
      <c r="W97" s="6"/>
      <c r="X97" s="6"/>
      <c r="Y97" s="6"/>
      <c r="Z97" s="6"/>
    </row>
    <row r="98" spans="20:26" x14ac:dyDescent="0.2">
      <c r="T98" s="6"/>
      <c r="U98" s="6"/>
      <c r="V98" s="6"/>
      <c r="W98" s="6"/>
      <c r="X98" s="6"/>
      <c r="Y98" s="6"/>
      <c r="Z98" s="6"/>
    </row>
    <row r="99" spans="20:26" x14ac:dyDescent="0.2">
      <c r="T99" s="6"/>
      <c r="U99" s="6"/>
      <c r="V99" s="6"/>
      <c r="W99" s="6"/>
      <c r="X99" s="6"/>
      <c r="Y99" s="6"/>
      <c r="Z99" s="6"/>
    </row>
    <row r="100" spans="20:26" x14ac:dyDescent="0.2">
      <c r="T100" s="6"/>
      <c r="U100" s="6"/>
      <c r="V100" s="6"/>
      <c r="W100" s="6"/>
      <c r="X100" s="6"/>
      <c r="Y100" s="6"/>
      <c r="Z100" s="6"/>
    </row>
    <row r="101" spans="20:26" x14ac:dyDescent="0.2">
      <c r="T101" s="6"/>
      <c r="U101" s="6"/>
      <c r="V101" s="6"/>
      <c r="W101" s="6"/>
      <c r="X101" s="6"/>
      <c r="Y101" s="6"/>
      <c r="Z101" s="6"/>
    </row>
    <row r="102" spans="20:26" x14ac:dyDescent="0.2">
      <c r="T102" s="6"/>
      <c r="U102" s="6"/>
      <c r="V102" s="6"/>
      <c r="W102" s="6"/>
      <c r="X102" s="6"/>
      <c r="Y102" s="6"/>
      <c r="Z102" s="6"/>
    </row>
    <row r="103" spans="20:26" x14ac:dyDescent="0.2">
      <c r="T103" s="6"/>
      <c r="U103" s="6"/>
      <c r="V103" s="6"/>
      <c r="W103" s="6"/>
      <c r="X103" s="6"/>
      <c r="Y103" s="6"/>
      <c r="Z103" s="6"/>
    </row>
    <row r="104" spans="20:26" x14ac:dyDescent="0.2">
      <c r="T104" s="6"/>
      <c r="U104" s="6"/>
      <c r="V104" s="6"/>
      <c r="W104" s="6"/>
      <c r="X104" s="6"/>
      <c r="Y104" s="6"/>
      <c r="Z104" s="6"/>
    </row>
    <row r="105" spans="20:26" x14ac:dyDescent="0.2">
      <c r="T105" s="6"/>
      <c r="U105" s="6"/>
      <c r="V105" s="6"/>
      <c r="W105" s="6"/>
      <c r="X105" s="6"/>
      <c r="Y105" s="6"/>
      <c r="Z105" s="6"/>
    </row>
    <row r="106" spans="20:26" x14ac:dyDescent="0.2">
      <c r="T106" s="6"/>
      <c r="U106" s="6"/>
      <c r="V106" s="6"/>
      <c r="W106" s="6"/>
      <c r="X106" s="6"/>
      <c r="Y106" s="6"/>
      <c r="Z106" s="6"/>
    </row>
    <row r="107" spans="20:26" x14ac:dyDescent="0.2">
      <c r="T107" s="6"/>
      <c r="U107" s="6"/>
      <c r="V107" s="6"/>
      <c r="W107" s="6"/>
      <c r="X107" s="6"/>
      <c r="Y107" s="6"/>
      <c r="Z107" s="6"/>
    </row>
    <row r="108" spans="20:26" x14ac:dyDescent="0.2">
      <c r="T108" s="6"/>
      <c r="U108" s="6"/>
      <c r="V108" s="6"/>
      <c r="W108" s="6"/>
      <c r="X108" s="6"/>
      <c r="Y108" s="6"/>
      <c r="Z108" s="6"/>
    </row>
    <row r="109" spans="20:26" x14ac:dyDescent="0.2">
      <c r="T109" s="6"/>
      <c r="U109" s="6"/>
      <c r="V109" s="6"/>
      <c r="W109" s="6"/>
      <c r="X109" s="6"/>
      <c r="Y109" s="6"/>
      <c r="Z109" s="6"/>
    </row>
    <row r="110" spans="20:26" x14ac:dyDescent="0.2">
      <c r="T110" s="6"/>
      <c r="U110" s="6"/>
      <c r="V110" s="6"/>
      <c r="W110" s="6"/>
      <c r="X110" s="6"/>
      <c r="Y110" s="6"/>
      <c r="Z110" s="6"/>
    </row>
    <row r="111" spans="20:26" x14ac:dyDescent="0.2">
      <c r="T111" s="6"/>
      <c r="U111" s="6"/>
      <c r="V111" s="6"/>
      <c r="W111" s="6"/>
      <c r="X111" s="6"/>
      <c r="Y111" s="6"/>
      <c r="Z111" s="6"/>
    </row>
    <row r="112" spans="20:26" x14ac:dyDescent="0.2">
      <c r="T112" s="6"/>
      <c r="U112" s="6"/>
      <c r="V112" s="6"/>
      <c r="W112" s="6"/>
      <c r="X112" s="6"/>
      <c r="Y112" s="6"/>
      <c r="Z112" s="6"/>
    </row>
    <row r="113" spans="20:26" x14ac:dyDescent="0.2">
      <c r="T113" s="6"/>
      <c r="U113" s="6"/>
      <c r="V113" s="6"/>
      <c r="W113" s="6"/>
      <c r="X113" s="6"/>
      <c r="Y113" s="6"/>
      <c r="Z113" s="6"/>
    </row>
    <row r="114" spans="20:26" x14ac:dyDescent="0.2">
      <c r="T114" s="6"/>
      <c r="U114" s="6"/>
      <c r="V114" s="6"/>
      <c r="W114" s="6"/>
      <c r="X114" s="6"/>
      <c r="Y114" s="6"/>
      <c r="Z114" s="6"/>
    </row>
    <row r="115" spans="20:26" x14ac:dyDescent="0.2">
      <c r="T115" s="6"/>
      <c r="U115" s="6"/>
      <c r="V115" s="6"/>
      <c r="W115" s="6"/>
      <c r="X115" s="6"/>
      <c r="Y115" s="6"/>
      <c r="Z115" s="6"/>
    </row>
    <row r="116" spans="20:26" x14ac:dyDescent="0.2">
      <c r="T116" s="6"/>
      <c r="U116" s="6"/>
      <c r="V116" s="6"/>
      <c r="W116" s="6"/>
      <c r="X116" s="6"/>
      <c r="Y116" s="6"/>
      <c r="Z116" s="6"/>
    </row>
    <row r="117" spans="20:26" x14ac:dyDescent="0.2">
      <c r="T117" s="6"/>
      <c r="U117" s="6"/>
      <c r="V117" s="6"/>
      <c r="W117" s="6"/>
      <c r="X117" s="6"/>
      <c r="Y117" s="6"/>
      <c r="Z117" s="6"/>
    </row>
    <row r="118" spans="20:26" x14ac:dyDescent="0.2">
      <c r="T118" s="6"/>
      <c r="U118" s="6"/>
      <c r="V118" s="6"/>
      <c r="W118" s="6"/>
      <c r="X118" s="6"/>
      <c r="Y118" s="6"/>
      <c r="Z118" s="6"/>
    </row>
    <row r="119" spans="20:26" x14ac:dyDescent="0.2">
      <c r="T119" s="6"/>
      <c r="U119" s="6"/>
      <c r="V119" s="6"/>
      <c r="W119" s="6"/>
      <c r="X119" s="6"/>
      <c r="Y119" s="6"/>
      <c r="Z119" s="6"/>
    </row>
    <row r="120" spans="20:26" x14ac:dyDescent="0.2">
      <c r="T120" s="6"/>
      <c r="U120" s="6"/>
      <c r="V120" s="6"/>
      <c r="W120" s="6"/>
      <c r="X120" s="6"/>
      <c r="Y120" s="6"/>
      <c r="Z120" s="6"/>
    </row>
    <row r="121" spans="20:26" x14ac:dyDescent="0.2">
      <c r="T121" s="6"/>
      <c r="U121" s="6"/>
      <c r="V121" s="6"/>
      <c r="W121" s="6"/>
      <c r="X121" s="6"/>
      <c r="Y121" s="6"/>
      <c r="Z121" s="6"/>
    </row>
    <row r="122" spans="20:26" x14ac:dyDescent="0.2">
      <c r="T122" s="6"/>
      <c r="U122" s="6"/>
      <c r="V122" s="6"/>
      <c r="W122" s="6"/>
      <c r="X122" s="6"/>
      <c r="Y122" s="6"/>
      <c r="Z122" s="6"/>
    </row>
    <row r="123" spans="20:26" x14ac:dyDescent="0.2">
      <c r="T123" s="6"/>
      <c r="U123" s="6"/>
      <c r="V123" s="6"/>
      <c r="W123" s="6"/>
      <c r="X123" s="6"/>
      <c r="Y123" s="6"/>
      <c r="Z123" s="6"/>
    </row>
    <row r="124" spans="20:26" x14ac:dyDescent="0.2">
      <c r="T124" s="6"/>
      <c r="U124" s="6"/>
      <c r="V124" s="6"/>
      <c r="W124" s="6"/>
      <c r="X124" s="6"/>
      <c r="Y124" s="6"/>
      <c r="Z124" s="6"/>
    </row>
    <row r="125" spans="20:26" x14ac:dyDescent="0.2">
      <c r="T125" s="6"/>
      <c r="U125" s="6"/>
      <c r="V125" s="6"/>
      <c r="W125" s="6"/>
      <c r="X125" s="6"/>
      <c r="Y125" s="6"/>
      <c r="Z125" s="6"/>
    </row>
    <row r="126" spans="20:26" x14ac:dyDescent="0.2">
      <c r="T126" s="6"/>
      <c r="U126" s="6"/>
      <c r="V126" s="6"/>
      <c r="W126" s="6"/>
      <c r="X126" s="6"/>
      <c r="Y126" s="6"/>
      <c r="Z126" s="6"/>
    </row>
    <row r="127" spans="20:26" x14ac:dyDescent="0.2">
      <c r="T127" s="6"/>
      <c r="U127" s="6"/>
      <c r="V127" s="6"/>
      <c r="W127" s="6"/>
      <c r="X127" s="6"/>
      <c r="Y127" s="6"/>
      <c r="Z127" s="6"/>
    </row>
    <row r="128" spans="20:26" x14ac:dyDescent="0.2">
      <c r="T128" s="6"/>
      <c r="U128" s="6"/>
      <c r="V128" s="6"/>
      <c r="W128" s="6"/>
      <c r="X128" s="6"/>
      <c r="Y128" s="6"/>
      <c r="Z128" s="6"/>
    </row>
  </sheetData>
  <phoneticPr fontId="3" type="noConversion"/>
  <conditionalFormatting sqref="B37:J37 B4:J35">
    <cfRule type="cellIs" dxfId="8" priority="2" stopIfTrue="1" operator="between">
      <formula>1</formula>
      <formula>4</formula>
    </cfRule>
  </conditionalFormatting>
  <conditionalFormatting sqref="B36:J36">
    <cfRule type="cellIs" dxfId="7"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AD38"/>
  <sheetViews>
    <sheetView workbookViewId="0"/>
  </sheetViews>
  <sheetFormatPr defaultRowHeight="12.75" x14ac:dyDescent="0.2"/>
  <cols>
    <col min="1" max="1" width="19.140625" customWidth="1"/>
    <col min="28" max="28" width="18.42578125" customWidth="1"/>
    <col min="30" max="30" width="10.140625" bestFit="1" customWidth="1"/>
  </cols>
  <sheetData>
    <row r="1" spans="1:30" x14ac:dyDescent="0.2">
      <c r="A1" s="14" t="s">
        <v>63</v>
      </c>
    </row>
    <row r="2" spans="1:30" x14ac:dyDescent="0.2">
      <c r="A2" s="224" t="s">
        <v>855</v>
      </c>
      <c r="AD2" s="67"/>
    </row>
    <row r="3" spans="1:30" s="52" customFormat="1" ht="108" customHeight="1" x14ac:dyDescent="0.2">
      <c r="A3" s="334"/>
      <c r="B3" s="329" t="s">
        <v>105</v>
      </c>
      <c r="C3" s="329" t="s">
        <v>106</v>
      </c>
      <c r="D3" s="329" t="s">
        <v>107</v>
      </c>
      <c r="E3" s="329" t="s">
        <v>108</v>
      </c>
      <c r="F3" s="329" t="s">
        <v>109</v>
      </c>
      <c r="G3" s="329" t="s">
        <v>110</v>
      </c>
      <c r="H3" s="329" t="s">
        <v>111</v>
      </c>
      <c r="I3" s="329" t="s">
        <v>112</v>
      </c>
      <c r="J3" s="329" t="s">
        <v>113</v>
      </c>
      <c r="K3" s="329" t="s">
        <v>114</v>
      </c>
      <c r="L3" s="329" t="s">
        <v>115</v>
      </c>
      <c r="M3" s="329" t="s">
        <v>116</v>
      </c>
      <c r="N3" s="329" t="s">
        <v>117</v>
      </c>
      <c r="O3" s="329" t="s">
        <v>118</v>
      </c>
      <c r="P3" s="329" t="s">
        <v>119</v>
      </c>
      <c r="Q3" s="329" t="s">
        <v>120</v>
      </c>
      <c r="R3" s="329" t="s">
        <v>121</v>
      </c>
      <c r="S3" s="329" t="s">
        <v>122</v>
      </c>
      <c r="T3" s="329" t="s">
        <v>152</v>
      </c>
      <c r="U3" s="329" t="s">
        <v>153</v>
      </c>
      <c r="V3" s="329" t="s">
        <v>154</v>
      </c>
      <c r="W3" s="329" t="s">
        <v>155</v>
      </c>
      <c r="X3" s="329" t="s">
        <v>156</v>
      </c>
      <c r="Y3" s="329" t="s">
        <v>157</v>
      </c>
      <c r="Z3" s="329" t="s">
        <v>101</v>
      </c>
      <c r="AA3" s="335" t="s">
        <v>215</v>
      </c>
      <c r="AB3" s="334"/>
    </row>
    <row r="4" spans="1:30" x14ac:dyDescent="0.2">
      <c r="A4" s="122" t="s">
        <v>164</v>
      </c>
      <c r="B4" s="266">
        <v>136</v>
      </c>
      <c r="C4" s="226">
        <v>111</v>
      </c>
      <c r="D4" s="226">
        <v>0</v>
      </c>
      <c r="E4" s="226">
        <v>6</v>
      </c>
      <c r="F4" s="226">
        <v>43</v>
      </c>
      <c r="G4" s="226">
        <v>35</v>
      </c>
      <c r="H4" s="226">
        <v>26</v>
      </c>
      <c r="I4" s="226" t="s">
        <v>245</v>
      </c>
      <c r="J4" s="226">
        <v>50</v>
      </c>
      <c r="K4" s="226">
        <v>94</v>
      </c>
      <c r="L4" s="226">
        <v>70</v>
      </c>
      <c r="M4" s="226">
        <v>42</v>
      </c>
      <c r="N4" s="226">
        <v>52</v>
      </c>
      <c r="O4" s="226">
        <v>8</v>
      </c>
      <c r="P4" s="226">
        <v>38</v>
      </c>
      <c r="Q4" s="226">
        <v>19</v>
      </c>
      <c r="R4" s="226">
        <v>7</v>
      </c>
      <c r="S4" s="226" t="s">
        <v>245</v>
      </c>
      <c r="T4" s="226">
        <v>107</v>
      </c>
      <c r="U4" s="226">
        <v>0</v>
      </c>
      <c r="V4" s="226">
        <v>0</v>
      </c>
      <c r="W4" s="226">
        <v>0</v>
      </c>
      <c r="X4" s="226">
        <v>9</v>
      </c>
      <c r="Y4" s="226" t="s">
        <v>245</v>
      </c>
      <c r="Z4" s="226">
        <v>10</v>
      </c>
      <c r="AA4" s="226">
        <v>0</v>
      </c>
      <c r="AB4" s="219" t="s">
        <v>164</v>
      </c>
    </row>
    <row r="5" spans="1:30" x14ac:dyDescent="0.2">
      <c r="A5" s="219" t="s">
        <v>165</v>
      </c>
      <c r="B5" s="266">
        <v>216</v>
      </c>
      <c r="C5" s="226">
        <v>140</v>
      </c>
      <c r="D5" s="226" t="s">
        <v>245</v>
      </c>
      <c r="E5" s="226">
        <v>19</v>
      </c>
      <c r="F5" s="226">
        <v>45</v>
      </c>
      <c r="G5" s="226">
        <v>29</v>
      </c>
      <c r="H5" s="226">
        <v>7</v>
      </c>
      <c r="I5" s="226" t="s">
        <v>245</v>
      </c>
      <c r="J5" s="226">
        <v>61</v>
      </c>
      <c r="K5" s="226">
        <v>131</v>
      </c>
      <c r="L5" s="226">
        <v>121</v>
      </c>
      <c r="M5" s="226">
        <v>89</v>
      </c>
      <c r="N5" s="226">
        <v>60</v>
      </c>
      <c r="O5" s="226">
        <v>11</v>
      </c>
      <c r="P5" s="226">
        <v>9</v>
      </c>
      <c r="Q5" s="226">
        <v>18</v>
      </c>
      <c r="R5" s="226">
        <v>6</v>
      </c>
      <c r="S5" s="226" t="s">
        <v>245</v>
      </c>
      <c r="T5" s="226">
        <v>92</v>
      </c>
      <c r="U5" s="226">
        <v>0</v>
      </c>
      <c r="V5" s="226">
        <v>0</v>
      </c>
      <c r="W5" s="226" t="s">
        <v>245</v>
      </c>
      <c r="X5" s="226">
        <v>17</v>
      </c>
      <c r="Y5" s="226" t="s">
        <v>245</v>
      </c>
      <c r="Z5" s="226">
        <v>20</v>
      </c>
      <c r="AA5" s="226" t="s">
        <v>245</v>
      </c>
      <c r="AB5" s="219" t="s">
        <v>165</v>
      </c>
      <c r="AC5" s="219"/>
    </row>
    <row r="6" spans="1:30" x14ac:dyDescent="0.2">
      <c r="A6" s="219" t="s">
        <v>166</v>
      </c>
      <c r="B6" s="336" t="s">
        <v>197</v>
      </c>
      <c r="C6" s="336" t="s">
        <v>197</v>
      </c>
      <c r="D6" s="336" t="s">
        <v>197</v>
      </c>
      <c r="E6" s="336" t="s">
        <v>197</v>
      </c>
      <c r="F6" s="336" t="s">
        <v>197</v>
      </c>
      <c r="G6" s="336" t="s">
        <v>197</v>
      </c>
      <c r="H6" s="336" t="s">
        <v>197</v>
      </c>
      <c r="I6" s="336" t="s">
        <v>197</v>
      </c>
      <c r="J6" s="336" t="s">
        <v>197</v>
      </c>
      <c r="K6" s="336" t="s">
        <v>197</v>
      </c>
      <c r="L6" s="336" t="s">
        <v>197</v>
      </c>
      <c r="M6" s="336" t="s">
        <v>197</v>
      </c>
      <c r="N6" s="336" t="s">
        <v>197</v>
      </c>
      <c r="O6" s="336" t="s">
        <v>197</v>
      </c>
      <c r="P6" s="336" t="s">
        <v>197</v>
      </c>
      <c r="Q6" s="336" t="s">
        <v>197</v>
      </c>
      <c r="R6" s="336" t="s">
        <v>197</v>
      </c>
      <c r="S6" s="336" t="s">
        <v>197</v>
      </c>
      <c r="T6" s="336" t="s">
        <v>197</v>
      </c>
      <c r="U6" s="336" t="s">
        <v>197</v>
      </c>
      <c r="V6" s="336" t="s">
        <v>197</v>
      </c>
      <c r="W6" s="336" t="s">
        <v>197</v>
      </c>
      <c r="X6" s="336" t="s">
        <v>197</v>
      </c>
      <c r="Y6" s="336" t="s">
        <v>197</v>
      </c>
      <c r="Z6" s="336" t="s">
        <v>197</v>
      </c>
      <c r="AA6" s="336" t="s">
        <v>197</v>
      </c>
      <c r="AB6" s="219" t="s">
        <v>166</v>
      </c>
      <c r="AC6" s="219"/>
    </row>
    <row r="7" spans="1:30" x14ac:dyDescent="0.2">
      <c r="A7" s="219" t="s">
        <v>343</v>
      </c>
      <c r="B7" s="266">
        <v>25</v>
      </c>
      <c r="C7" s="226">
        <v>16</v>
      </c>
      <c r="D7" s="226">
        <v>0</v>
      </c>
      <c r="E7" s="226" t="s">
        <v>245</v>
      </c>
      <c r="F7" s="226" t="s">
        <v>245</v>
      </c>
      <c r="G7" s="226" t="s">
        <v>245</v>
      </c>
      <c r="H7" s="226">
        <v>0</v>
      </c>
      <c r="I7" s="226">
        <v>0</v>
      </c>
      <c r="J7" s="226">
        <v>5</v>
      </c>
      <c r="K7" s="226">
        <v>11</v>
      </c>
      <c r="L7" s="226">
        <v>9</v>
      </c>
      <c r="M7" s="226" t="s">
        <v>245</v>
      </c>
      <c r="N7" s="226" t="s">
        <v>245</v>
      </c>
      <c r="O7" s="226" t="s">
        <v>245</v>
      </c>
      <c r="P7" s="226">
        <v>0</v>
      </c>
      <c r="Q7" s="226">
        <v>0</v>
      </c>
      <c r="R7" s="226" t="s">
        <v>245</v>
      </c>
      <c r="S7" s="226" t="s">
        <v>245</v>
      </c>
      <c r="T7" s="226">
        <v>5</v>
      </c>
      <c r="U7" s="226">
        <v>0</v>
      </c>
      <c r="V7" s="226">
        <v>0</v>
      </c>
      <c r="W7" s="226">
        <v>0</v>
      </c>
      <c r="X7" s="226">
        <v>0</v>
      </c>
      <c r="Y7" s="226">
        <v>0</v>
      </c>
      <c r="Z7" s="226" t="s">
        <v>245</v>
      </c>
      <c r="AA7" s="226">
        <v>0</v>
      </c>
      <c r="AB7" s="219" t="s">
        <v>343</v>
      </c>
      <c r="AC7" s="219"/>
    </row>
    <row r="8" spans="1:30" x14ac:dyDescent="0.2">
      <c r="A8" s="219" t="s">
        <v>342</v>
      </c>
      <c r="B8" s="266">
        <v>659</v>
      </c>
      <c r="C8" s="226">
        <v>430</v>
      </c>
      <c r="D8" s="226">
        <v>18</v>
      </c>
      <c r="E8" s="226">
        <v>89</v>
      </c>
      <c r="F8" s="226">
        <v>66</v>
      </c>
      <c r="G8" s="226">
        <v>58</v>
      </c>
      <c r="H8" s="226">
        <v>38</v>
      </c>
      <c r="I8" s="226" t="s">
        <v>245</v>
      </c>
      <c r="J8" s="226">
        <v>155</v>
      </c>
      <c r="K8" s="226">
        <v>257</v>
      </c>
      <c r="L8" s="226">
        <v>367</v>
      </c>
      <c r="M8" s="226">
        <v>233</v>
      </c>
      <c r="N8" s="226">
        <v>96</v>
      </c>
      <c r="O8" s="226">
        <v>37</v>
      </c>
      <c r="P8" s="226">
        <v>23</v>
      </c>
      <c r="Q8" s="226">
        <v>33</v>
      </c>
      <c r="R8" s="226">
        <v>35</v>
      </c>
      <c r="S8" s="226" t="s">
        <v>245</v>
      </c>
      <c r="T8" s="226">
        <v>206</v>
      </c>
      <c r="U8" s="226" t="s">
        <v>245</v>
      </c>
      <c r="V8" s="226" t="s">
        <v>245</v>
      </c>
      <c r="W8" s="226" t="s">
        <v>245</v>
      </c>
      <c r="X8" s="226">
        <v>44</v>
      </c>
      <c r="Y8" s="226">
        <v>28</v>
      </c>
      <c r="Z8" s="226">
        <v>92</v>
      </c>
      <c r="AA8" s="226">
        <v>0</v>
      </c>
      <c r="AB8" s="224" t="s">
        <v>342</v>
      </c>
      <c r="AC8" s="219"/>
    </row>
    <row r="9" spans="1:30" ht="19.5" customHeight="1" x14ac:dyDescent="0.2">
      <c r="A9" s="219" t="s">
        <v>168</v>
      </c>
      <c r="B9" s="266">
        <v>84</v>
      </c>
      <c r="C9" s="226">
        <v>17</v>
      </c>
      <c r="D9" s="226" t="s">
        <v>245</v>
      </c>
      <c r="E9" s="226">
        <v>11</v>
      </c>
      <c r="F9" s="226">
        <v>6</v>
      </c>
      <c r="G9" s="226" t="s">
        <v>245</v>
      </c>
      <c r="H9" s="226" t="s">
        <v>245</v>
      </c>
      <c r="I9" s="226">
        <v>0</v>
      </c>
      <c r="J9" s="226">
        <v>17</v>
      </c>
      <c r="K9" s="226">
        <v>16</v>
      </c>
      <c r="L9" s="226">
        <v>11</v>
      </c>
      <c r="M9" s="226">
        <v>47</v>
      </c>
      <c r="N9" s="226">
        <v>16</v>
      </c>
      <c r="O9" s="226">
        <v>7</v>
      </c>
      <c r="P9" s="226">
        <v>14</v>
      </c>
      <c r="Q9" s="226" t="s">
        <v>245</v>
      </c>
      <c r="R9" s="226">
        <v>10</v>
      </c>
      <c r="S9" s="226" t="s">
        <v>245</v>
      </c>
      <c r="T9" s="226">
        <v>14</v>
      </c>
      <c r="U9" s="226" t="s">
        <v>245</v>
      </c>
      <c r="V9" s="226" t="s">
        <v>245</v>
      </c>
      <c r="W9" s="226">
        <v>8</v>
      </c>
      <c r="X9" s="226">
        <v>18</v>
      </c>
      <c r="Y9" s="226">
        <v>7</v>
      </c>
      <c r="Z9" s="226">
        <v>8</v>
      </c>
      <c r="AA9" s="226">
        <v>0</v>
      </c>
      <c r="AB9" s="219" t="s">
        <v>168</v>
      </c>
      <c r="AC9" s="219"/>
    </row>
    <row r="10" spans="1:30" x14ac:dyDescent="0.2">
      <c r="A10" s="219" t="s">
        <v>344</v>
      </c>
      <c r="B10" s="266">
        <v>18</v>
      </c>
      <c r="C10" s="226">
        <v>16</v>
      </c>
      <c r="D10" s="226">
        <v>0</v>
      </c>
      <c r="E10" s="226">
        <v>5</v>
      </c>
      <c r="F10" s="226" t="s">
        <v>245</v>
      </c>
      <c r="G10" s="226">
        <v>6</v>
      </c>
      <c r="H10" s="226" t="s">
        <v>245</v>
      </c>
      <c r="I10" s="226">
        <v>0</v>
      </c>
      <c r="J10" s="226">
        <v>6</v>
      </c>
      <c r="K10" s="226">
        <v>12</v>
      </c>
      <c r="L10" s="226">
        <v>10</v>
      </c>
      <c r="M10" s="226">
        <v>11</v>
      </c>
      <c r="N10" s="226">
        <v>5</v>
      </c>
      <c r="O10" s="226" t="s">
        <v>245</v>
      </c>
      <c r="P10" s="226">
        <v>0</v>
      </c>
      <c r="Q10" s="226">
        <v>0</v>
      </c>
      <c r="R10" s="226">
        <v>7</v>
      </c>
      <c r="S10" s="226" t="s">
        <v>245</v>
      </c>
      <c r="T10" s="226">
        <v>11</v>
      </c>
      <c r="U10" s="226">
        <v>0</v>
      </c>
      <c r="V10" s="226">
        <v>0</v>
      </c>
      <c r="W10" s="226">
        <v>0</v>
      </c>
      <c r="X10" s="226">
        <v>0</v>
      </c>
      <c r="Y10" s="226" t="s">
        <v>245</v>
      </c>
      <c r="Z10" s="226">
        <v>0</v>
      </c>
      <c r="AA10" s="226">
        <v>0</v>
      </c>
      <c r="AB10" s="219" t="s">
        <v>344</v>
      </c>
      <c r="AC10" s="219"/>
    </row>
    <row r="11" spans="1:30" x14ac:dyDescent="0.2">
      <c r="A11" s="219" t="s">
        <v>170</v>
      </c>
      <c r="B11" s="266">
        <v>303</v>
      </c>
      <c r="C11" s="226">
        <v>184</v>
      </c>
      <c r="D11" s="226">
        <v>5</v>
      </c>
      <c r="E11" s="226">
        <v>38</v>
      </c>
      <c r="F11" s="226">
        <v>36</v>
      </c>
      <c r="G11" s="226">
        <v>35</v>
      </c>
      <c r="H11" s="226">
        <v>17</v>
      </c>
      <c r="I11" s="226" t="s">
        <v>245</v>
      </c>
      <c r="J11" s="226">
        <v>66</v>
      </c>
      <c r="K11" s="226">
        <v>89</v>
      </c>
      <c r="L11" s="226">
        <v>111</v>
      </c>
      <c r="M11" s="226">
        <v>123</v>
      </c>
      <c r="N11" s="226">
        <v>41</v>
      </c>
      <c r="O11" s="226">
        <v>29</v>
      </c>
      <c r="P11" s="226">
        <v>29</v>
      </c>
      <c r="Q11" s="226">
        <v>16</v>
      </c>
      <c r="R11" s="226">
        <v>12</v>
      </c>
      <c r="S11" s="226" t="s">
        <v>245</v>
      </c>
      <c r="T11" s="226">
        <v>57</v>
      </c>
      <c r="U11" s="226">
        <v>14</v>
      </c>
      <c r="V11" s="226">
        <v>7</v>
      </c>
      <c r="W11" s="226">
        <v>9</v>
      </c>
      <c r="X11" s="226">
        <v>31</v>
      </c>
      <c r="Y11" s="226">
        <v>5</v>
      </c>
      <c r="Z11" s="226">
        <v>36</v>
      </c>
      <c r="AA11" s="226">
        <v>0</v>
      </c>
      <c r="AB11" s="219" t="s">
        <v>170</v>
      </c>
      <c r="AC11" s="219"/>
    </row>
    <row r="12" spans="1:30" x14ac:dyDescent="0.2">
      <c r="A12" s="219" t="s">
        <v>171</v>
      </c>
      <c r="B12" s="266">
        <v>377</v>
      </c>
      <c r="C12" s="226">
        <v>217</v>
      </c>
      <c r="D12" s="226" t="s">
        <v>245</v>
      </c>
      <c r="E12" s="226">
        <v>18</v>
      </c>
      <c r="F12" s="226">
        <v>36</v>
      </c>
      <c r="G12" s="226">
        <v>23</v>
      </c>
      <c r="H12" s="226">
        <v>12</v>
      </c>
      <c r="I12" s="226">
        <v>0</v>
      </c>
      <c r="J12" s="226">
        <v>47</v>
      </c>
      <c r="K12" s="226">
        <v>100</v>
      </c>
      <c r="L12" s="226">
        <v>125</v>
      </c>
      <c r="M12" s="226">
        <v>90</v>
      </c>
      <c r="N12" s="226">
        <v>40</v>
      </c>
      <c r="O12" s="226" t="s">
        <v>245</v>
      </c>
      <c r="P12" s="226" t="s">
        <v>245</v>
      </c>
      <c r="Q12" s="226" t="s">
        <v>245</v>
      </c>
      <c r="R12" s="226">
        <v>22</v>
      </c>
      <c r="S12" s="226" t="s">
        <v>245</v>
      </c>
      <c r="T12" s="226">
        <v>73</v>
      </c>
      <c r="U12" s="226">
        <v>7</v>
      </c>
      <c r="V12" s="226">
        <v>0</v>
      </c>
      <c r="W12" s="226">
        <v>0</v>
      </c>
      <c r="X12" s="226">
        <v>6</v>
      </c>
      <c r="Y12" s="226">
        <v>0</v>
      </c>
      <c r="Z12" s="226">
        <v>38</v>
      </c>
      <c r="AA12" s="226">
        <v>0</v>
      </c>
      <c r="AB12" s="219" t="s">
        <v>171</v>
      </c>
      <c r="AC12" s="219"/>
    </row>
    <row r="13" spans="1:30" x14ac:dyDescent="0.2">
      <c r="A13" s="219" t="s">
        <v>172</v>
      </c>
      <c r="B13" s="336">
        <v>186</v>
      </c>
      <c r="C13" s="336">
        <v>121</v>
      </c>
      <c r="D13" s="336">
        <v>6</v>
      </c>
      <c r="E13" s="336">
        <v>16</v>
      </c>
      <c r="F13" s="336">
        <v>15</v>
      </c>
      <c r="G13" s="336">
        <v>11</v>
      </c>
      <c r="H13" s="336" t="s">
        <v>245</v>
      </c>
      <c r="I13" s="336">
        <v>0</v>
      </c>
      <c r="J13" s="336">
        <v>23</v>
      </c>
      <c r="K13" s="336">
        <v>28</v>
      </c>
      <c r="L13" s="336">
        <v>73</v>
      </c>
      <c r="M13" s="336">
        <v>33</v>
      </c>
      <c r="N13" s="336">
        <v>9</v>
      </c>
      <c r="O13" s="336">
        <v>0</v>
      </c>
      <c r="P13" s="336" t="s">
        <v>245</v>
      </c>
      <c r="Q13" s="336">
        <v>0</v>
      </c>
      <c r="R13" s="336">
        <v>6</v>
      </c>
      <c r="S13" s="336" t="s">
        <v>245</v>
      </c>
      <c r="T13" s="336">
        <v>43</v>
      </c>
      <c r="U13" s="336" t="s">
        <v>245</v>
      </c>
      <c r="V13" s="336">
        <v>0</v>
      </c>
      <c r="W13" s="336">
        <v>0</v>
      </c>
      <c r="X13" s="336" t="s">
        <v>245</v>
      </c>
      <c r="Y13" s="336" t="s">
        <v>245</v>
      </c>
      <c r="Z13" s="336">
        <v>7</v>
      </c>
      <c r="AA13" s="336">
        <v>0</v>
      </c>
      <c r="AB13" s="219" t="s">
        <v>172</v>
      </c>
      <c r="AC13" s="219"/>
    </row>
    <row r="14" spans="1:30" ht="19.5" customHeight="1" x14ac:dyDescent="0.2">
      <c r="A14" s="219" t="s">
        <v>173</v>
      </c>
      <c r="B14" s="266" t="s">
        <v>197</v>
      </c>
      <c r="C14" s="226" t="s">
        <v>197</v>
      </c>
      <c r="D14" s="226" t="s">
        <v>197</v>
      </c>
      <c r="E14" s="226" t="s">
        <v>197</v>
      </c>
      <c r="F14" s="226" t="s">
        <v>197</v>
      </c>
      <c r="G14" s="226" t="s">
        <v>197</v>
      </c>
      <c r="H14" s="226" t="s">
        <v>197</v>
      </c>
      <c r="I14" s="226" t="s">
        <v>197</v>
      </c>
      <c r="J14" s="226" t="s">
        <v>197</v>
      </c>
      <c r="K14" s="226" t="s">
        <v>197</v>
      </c>
      <c r="L14" s="226" t="s">
        <v>197</v>
      </c>
      <c r="M14" s="226" t="s">
        <v>197</v>
      </c>
      <c r="N14" s="226" t="s">
        <v>197</v>
      </c>
      <c r="O14" s="226" t="s">
        <v>197</v>
      </c>
      <c r="P14" s="226" t="s">
        <v>197</v>
      </c>
      <c r="Q14" s="226" t="s">
        <v>197</v>
      </c>
      <c r="R14" s="226" t="s">
        <v>197</v>
      </c>
      <c r="S14" s="226" t="s">
        <v>197</v>
      </c>
      <c r="T14" s="226" t="s">
        <v>197</v>
      </c>
      <c r="U14" s="226" t="s">
        <v>197</v>
      </c>
      <c r="V14" s="226" t="s">
        <v>197</v>
      </c>
      <c r="W14" s="226" t="s">
        <v>197</v>
      </c>
      <c r="X14" s="226" t="s">
        <v>197</v>
      </c>
      <c r="Y14" s="226" t="s">
        <v>197</v>
      </c>
      <c r="Z14" s="226" t="s">
        <v>197</v>
      </c>
      <c r="AA14" s="226" t="s">
        <v>197</v>
      </c>
      <c r="AB14" s="219" t="s">
        <v>173</v>
      </c>
      <c r="AC14" s="219"/>
    </row>
    <row r="15" spans="1:30" x14ac:dyDescent="0.2">
      <c r="A15" s="224" t="s">
        <v>174</v>
      </c>
      <c r="B15" s="266">
        <v>134</v>
      </c>
      <c r="C15" s="226">
        <v>126</v>
      </c>
      <c r="D15" s="226">
        <v>0</v>
      </c>
      <c r="E15" s="226">
        <v>32</v>
      </c>
      <c r="F15" s="226">
        <v>12</v>
      </c>
      <c r="G15" s="226">
        <v>25</v>
      </c>
      <c r="H15" s="226">
        <v>11</v>
      </c>
      <c r="I15" s="226">
        <v>0</v>
      </c>
      <c r="J15" s="226">
        <v>33</v>
      </c>
      <c r="K15" s="226">
        <v>86</v>
      </c>
      <c r="L15" s="226">
        <v>81</v>
      </c>
      <c r="M15" s="226">
        <v>55</v>
      </c>
      <c r="N15" s="226">
        <v>20</v>
      </c>
      <c r="O15" s="226" t="s">
        <v>245</v>
      </c>
      <c r="P15" s="226">
        <v>0</v>
      </c>
      <c r="Q15" s="226">
        <v>6</v>
      </c>
      <c r="R15" s="226">
        <v>0</v>
      </c>
      <c r="S15" s="226" t="s">
        <v>245</v>
      </c>
      <c r="T15" s="226">
        <v>86</v>
      </c>
      <c r="U15" s="226">
        <v>0</v>
      </c>
      <c r="V15" s="226">
        <v>0</v>
      </c>
      <c r="W15" s="226">
        <v>0</v>
      </c>
      <c r="X15" s="226" t="s">
        <v>245</v>
      </c>
      <c r="Y15" s="226">
        <v>0</v>
      </c>
      <c r="Z15" s="226">
        <v>49</v>
      </c>
      <c r="AA15" s="226">
        <v>0</v>
      </c>
      <c r="AB15" s="219" t="s">
        <v>174</v>
      </c>
      <c r="AC15" s="219"/>
    </row>
    <row r="16" spans="1:30" x14ac:dyDescent="0.2">
      <c r="A16" s="219" t="s">
        <v>175</v>
      </c>
      <c r="B16" s="336">
        <v>203</v>
      </c>
      <c r="C16" s="336">
        <v>114</v>
      </c>
      <c r="D16" s="336" t="s">
        <v>245</v>
      </c>
      <c r="E16" s="336">
        <v>10</v>
      </c>
      <c r="F16" s="336">
        <v>44</v>
      </c>
      <c r="G16" s="336">
        <v>26</v>
      </c>
      <c r="H16" s="336">
        <v>30</v>
      </c>
      <c r="I16" s="336">
        <v>0</v>
      </c>
      <c r="J16" s="336">
        <v>46</v>
      </c>
      <c r="K16" s="336">
        <v>97</v>
      </c>
      <c r="L16" s="336">
        <v>55</v>
      </c>
      <c r="M16" s="336">
        <v>79</v>
      </c>
      <c r="N16" s="336">
        <v>39</v>
      </c>
      <c r="O16" s="336">
        <v>21</v>
      </c>
      <c r="P16" s="336" t="s">
        <v>245</v>
      </c>
      <c r="Q16" s="336">
        <v>17</v>
      </c>
      <c r="R16" s="336">
        <v>23</v>
      </c>
      <c r="S16" s="336" t="s">
        <v>245</v>
      </c>
      <c r="T16" s="336">
        <v>92</v>
      </c>
      <c r="U16" s="336">
        <v>0</v>
      </c>
      <c r="V16" s="336" t="s">
        <v>245</v>
      </c>
      <c r="W16" s="336" t="s">
        <v>245</v>
      </c>
      <c r="X16" s="336">
        <v>38</v>
      </c>
      <c r="Y16" s="336">
        <v>10</v>
      </c>
      <c r="Z16" s="336">
        <v>16</v>
      </c>
      <c r="AA16" s="336">
        <v>0</v>
      </c>
      <c r="AB16" s="219" t="s">
        <v>175</v>
      </c>
      <c r="AC16" s="219"/>
    </row>
    <row r="17" spans="1:29" x14ac:dyDescent="0.2">
      <c r="A17" s="219" t="s">
        <v>176</v>
      </c>
      <c r="B17" s="266">
        <v>157</v>
      </c>
      <c r="C17" s="226">
        <v>125</v>
      </c>
      <c r="D17" s="226" t="s">
        <v>245</v>
      </c>
      <c r="E17" s="226">
        <v>7</v>
      </c>
      <c r="F17" s="226">
        <v>5</v>
      </c>
      <c r="G17" s="226">
        <v>31</v>
      </c>
      <c r="H17" s="226">
        <v>10</v>
      </c>
      <c r="I17" s="226">
        <v>0</v>
      </c>
      <c r="J17" s="226">
        <v>67</v>
      </c>
      <c r="K17" s="226">
        <v>65</v>
      </c>
      <c r="L17" s="226">
        <v>81</v>
      </c>
      <c r="M17" s="226">
        <v>39</v>
      </c>
      <c r="N17" s="226">
        <v>41</v>
      </c>
      <c r="O17" s="226" t="s">
        <v>245</v>
      </c>
      <c r="P17" s="226" t="s">
        <v>245</v>
      </c>
      <c r="Q17" s="226">
        <v>5</v>
      </c>
      <c r="R17" s="226" t="s">
        <v>245</v>
      </c>
      <c r="S17" s="226" t="s">
        <v>245</v>
      </c>
      <c r="T17" s="226">
        <v>61</v>
      </c>
      <c r="U17" s="226">
        <v>0</v>
      </c>
      <c r="V17" s="226">
        <v>0</v>
      </c>
      <c r="W17" s="226">
        <v>0</v>
      </c>
      <c r="X17" s="226" t="s">
        <v>245</v>
      </c>
      <c r="Y17" s="226">
        <v>0</v>
      </c>
      <c r="Z17" s="226">
        <v>7</v>
      </c>
      <c r="AA17" s="226">
        <v>0</v>
      </c>
      <c r="AB17" s="219" t="s">
        <v>176</v>
      </c>
      <c r="AC17" s="219"/>
    </row>
    <row r="18" spans="1:29" x14ac:dyDescent="0.2">
      <c r="A18" s="219" t="s">
        <v>177</v>
      </c>
      <c r="B18" s="266">
        <v>1309</v>
      </c>
      <c r="C18" s="226">
        <v>756</v>
      </c>
      <c r="D18" s="226">
        <v>40</v>
      </c>
      <c r="E18" s="226">
        <v>73</v>
      </c>
      <c r="F18" s="226">
        <v>134</v>
      </c>
      <c r="G18" s="226">
        <v>118</v>
      </c>
      <c r="H18" s="226">
        <v>40</v>
      </c>
      <c r="I18" s="226" t="s">
        <v>245</v>
      </c>
      <c r="J18" s="226">
        <v>216</v>
      </c>
      <c r="K18" s="226">
        <v>324</v>
      </c>
      <c r="L18" s="226">
        <v>692</v>
      </c>
      <c r="M18" s="226">
        <v>334</v>
      </c>
      <c r="N18" s="226">
        <v>153</v>
      </c>
      <c r="O18" s="226">
        <v>19</v>
      </c>
      <c r="P18" s="226">
        <v>26</v>
      </c>
      <c r="Q18" s="226">
        <v>128</v>
      </c>
      <c r="R18" s="226">
        <v>58</v>
      </c>
      <c r="S18" s="226" t="s">
        <v>245</v>
      </c>
      <c r="T18" s="226">
        <v>331</v>
      </c>
      <c r="U18" s="226" t="s">
        <v>245</v>
      </c>
      <c r="V18" s="226">
        <v>8</v>
      </c>
      <c r="W18" s="226">
        <v>5</v>
      </c>
      <c r="X18" s="226">
        <v>107</v>
      </c>
      <c r="Y18" s="226">
        <v>22</v>
      </c>
      <c r="Z18" s="226">
        <v>98</v>
      </c>
      <c r="AA18" s="226" t="s">
        <v>245</v>
      </c>
      <c r="AB18" s="219" t="s">
        <v>177</v>
      </c>
      <c r="AC18" s="219"/>
    </row>
    <row r="19" spans="1:29" ht="19.5" customHeight="1" x14ac:dyDescent="0.2">
      <c r="A19" s="219" t="s">
        <v>178</v>
      </c>
      <c r="B19" s="266">
        <v>157</v>
      </c>
      <c r="C19" s="226">
        <v>118</v>
      </c>
      <c r="D19" s="226" t="s">
        <v>245</v>
      </c>
      <c r="E19" s="226">
        <v>21</v>
      </c>
      <c r="F19" s="226">
        <v>22</v>
      </c>
      <c r="G19" s="226">
        <v>24</v>
      </c>
      <c r="H19" s="226">
        <v>14</v>
      </c>
      <c r="I19" s="226" t="s">
        <v>245</v>
      </c>
      <c r="J19" s="226">
        <v>44</v>
      </c>
      <c r="K19" s="226">
        <v>83</v>
      </c>
      <c r="L19" s="226">
        <v>109</v>
      </c>
      <c r="M19" s="226">
        <v>58</v>
      </c>
      <c r="N19" s="226">
        <v>42</v>
      </c>
      <c r="O19" s="226">
        <v>8</v>
      </c>
      <c r="P19" s="226">
        <v>7</v>
      </c>
      <c r="Q19" s="226">
        <v>6</v>
      </c>
      <c r="R19" s="226" t="s">
        <v>245</v>
      </c>
      <c r="S19" s="226" t="s">
        <v>245</v>
      </c>
      <c r="T19" s="226">
        <v>101</v>
      </c>
      <c r="U19" s="226">
        <v>0</v>
      </c>
      <c r="V19" s="226">
        <v>0</v>
      </c>
      <c r="W19" s="226">
        <v>0</v>
      </c>
      <c r="X19" s="226" t="s">
        <v>245</v>
      </c>
      <c r="Y19" s="226">
        <v>0</v>
      </c>
      <c r="Z19" s="226">
        <v>15</v>
      </c>
      <c r="AA19" s="226">
        <v>0</v>
      </c>
      <c r="AB19" s="219" t="s">
        <v>178</v>
      </c>
      <c r="AC19" s="219"/>
    </row>
    <row r="20" spans="1:29" x14ac:dyDescent="0.2">
      <c r="A20" s="219" t="s">
        <v>179</v>
      </c>
      <c r="B20" s="266">
        <v>193</v>
      </c>
      <c r="C20" s="226">
        <v>103</v>
      </c>
      <c r="D20" s="226">
        <v>9</v>
      </c>
      <c r="E20" s="226">
        <v>15</v>
      </c>
      <c r="F20" s="226">
        <v>14</v>
      </c>
      <c r="G20" s="226">
        <v>15</v>
      </c>
      <c r="H20" s="226">
        <v>6</v>
      </c>
      <c r="I20" s="226">
        <v>0</v>
      </c>
      <c r="J20" s="226">
        <v>30</v>
      </c>
      <c r="K20" s="226">
        <v>46</v>
      </c>
      <c r="L20" s="226">
        <v>126</v>
      </c>
      <c r="M20" s="226">
        <v>57</v>
      </c>
      <c r="N20" s="226">
        <v>26</v>
      </c>
      <c r="O20" s="226">
        <v>7</v>
      </c>
      <c r="P20" s="226" t="s">
        <v>245</v>
      </c>
      <c r="Q20" s="226">
        <v>0</v>
      </c>
      <c r="R20" s="226">
        <v>5</v>
      </c>
      <c r="S20" s="226" t="s">
        <v>245</v>
      </c>
      <c r="T20" s="226">
        <v>50</v>
      </c>
      <c r="U20" s="226" t="s">
        <v>245</v>
      </c>
      <c r="V20" s="226">
        <v>0</v>
      </c>
      <c r="W20" s="226">
        <v>0</v>
      </c>
      <c r="X20" s="226" t="s">
        <v>245</v>
      </c>
      <c r="Y20" s="226" t="s">
        <v>245</v>
      </c>
      <c r="Z20" s="226">
        <v>32</v>
      </c>
      <c r="AA20" s="226" t="s">
        <v>245</v>
      </c>
      <c r="AB20" s="219" t="s">
        <v>179</v>
      </c>
      <c r="AC20" s="219"/>
    </row>
    <row r="21" spans="1:29" x14ac:dyDescent="0.2">
      <c r="A21" s="219" t="s">
        <v>180</v>
      </c>
      <c r="B21" s="266">
        <v>88</v>
      </c>
      <c r="C21" s="226">
        <v>54</v>
      </c>
      <c r="D21" s="226">
        <v>0</v>
      </c>
      <c r="E21" s="226">
        <v>10</v>
      </c>
      <c r="F21" s="226">
        <v>17</v>
      </c>
      <c r="G21" s="226">
        <v>11</v>
      </c>
      <c r="H21" s="226">
        <v>9</v>
      </c>
      <c r="I21" s="226">
        <v>0</v>
      </c>
      <c r="J21" s="226">
        <v>19</v>
      </c>
      <c r="K21" s="226">
        <v>43</v>
      </c>
      <c r="L21" s="226">
        <v>55</v>
      </c>
      <c r="M21" s="226">
        <v>21</v>
      </c>
      <c r="N21" s="226">
        <v>16</v>
      </c>
      <c r="O21" s="226" t="s">
        <v>245</v>
      </c>
      <c r="P21" s="226">
        <v>0</v>
      </c>
      <c r="Q21" s="226" t="s">
        <v>245</v>
      </c>
      <c r="R21" s="226">
        <v>0</v>
      </c>
      <c r="S21" s="226" t="s">
        <v>245</v>
      </c>
      <c r="T21" s="226">
        <v>27</v>
      </c>
      <c r="U21" s="226">
        <v>0</v>
      </c>
      <c r="V21" s="226">
        <v>0</v>
      </c>
      <c r="W21" s="226">
        <v>0</v>
      </c>
      <c r="X21" s="226">
        <v>0</v>
      </c>
      <c r="Y21" s="226">
        <v>0</v>
      </c>
      <c r="Z21" s="226">
        <v>33</v>
      </c>
      <c r="AA21" s="226" t="s">
        <v>245</v>
      </c>
      <c r="AB21" s="219" t="s">
        <v>180</v>
      </c>
      <c r="AC21" s="219"/>
    </row>
    <row r="22" spans="1:29" x14ac:dyDescent="0.2">
      <c r="A22" s="219" t="s">
        <v>181</v>
      </c>
      <c r="B22" s="266" t="s">
        <v>197</v>
      </c>
      <c r="C22" s="226" t="s">
        <v>197</v>
      </c>
      <c r="D22" s="226" t="s">
        <v>197</v>
      </c>
      <c r="E22" s="226" t="s">
        <v>197</v>
      </c>
      <c r="F22" s="226" t="s">
        <v>197</v>
      </c>
      <c r="G22" s="226" t="s">
        <v>197</v>
      </c>
      <c r="H22" s="226" t="s">
        <v>197</v>
      </c>
      <c r="I22" s="226" t="s">
        <v>197</v>
      </c>
      <c r="J22" s="226" t="s">
        <v>197</v>
      </c>
      <c r="K22" s="226" t="s">
        <v>197</v>
      </c>
      <c r="L22" s="226" t="s">
        <v>197</v>
      </c>
      <c r="M22" s="226" t="s">
        <v>197</v>
      </c>
      <c r="N22" s="226" t="s">
        <v>197</v>
      </c>
      <c r="O22" s="226" t="s">
        <v>197</v>
      </c>
      <c r="P22" s="226" t="s">
        <v>197</v>
      </c>
      <c r="Q22" s="226" t="s">
        <v>197</v>
      </c>
      <c r="R22" s="226" t="s">
        <v>197</v>
      </c>
      <c r="S22" s="226" t="s">
        <v>197</v>
      </c>
      <c r="T22" s="226" t="s">
        <v>197</v>
      </c>
      <c r="U22" s="226" t="s">
        <v>197</v>
      </c>
      <c r="V22" s="226" t="s">
        <v>197</v>
      </c>
      <c r="W22" s="226" t="s">
        <v>197</v>
      </c>
      <c r="X22" s="226" t="s">
        <v>197</v>
      </c>
      <c r="Y22" s="226" t="s">
        <v>197</v>
      </c>
      <c r="Z22" s="226" t="s">
        <v>197</v>
      </c>
      <c r="AA22" s="226" t="s">
        <v>197</v>
      </c>
      <c r="AB22" s="219" t="s">
        <v>181</v>
      </c>
      <c r="AC22" s="219"/>
    </row>
    <row r="23" spans="1:29" x14ac:dyDescent="0.2">
      <c r="A23" s="219" t="s">
        <v>253</v>
      </c>
      <c r="B23" s="336" t="s">
        <v>197</v>
      </c>
      <c r="C23" s="336" t="s">
        <v>197</v>
      </c>
      <c r="D23" s="336" t="s">
        <v>197</v>
      </c>
      <c r="E23" s="336" t="s">
        <v>197</v>
      </c>
      <c r="F23" s="336" t="s">
        <v>197</v>
      </c>
      <c r="G23" s="336" t="s">
        <v>197</v>
      </c>
      <c r="H23" s="336" t="s">
        <v>197</v>
      </c>
      <c r="I23" s="336" t="s">
        <v>197</v>
      </c>
      <c r="J23" s="336" t="s">
        <v>197</v>
      </c>
      <c r="K23" s="336" t="s">
        <v>197</v>
      </c>
      <c r="L23" s="336" t="s">
        <v>197</v>
      </c>
      <c r="M23" s="336" t="s">
        <v>197</v>
      </c>
      <c r="N23" s="336" t="s">
        <v>197</v>
      </c>
      <c r="O23" s="336" t="s">
        <v>197</v>
      </c>
      <c r="P23" s="336" t="s">
        <v>197</v>
      </c>
      <c r="Q23" s="336" t="s">
        <v>197</v>
      </c>
      <c r="R23" s="336" t="s">
        <v>197</v>
      </c>
      <c r="S23" s="336" t="s">
        <v>197</v>
      </c>
      <c r="T23" s="336" t="s">
        <v>197</v>
      </c>
      <c r="U23" s="336" t="s">
        <v>197</v>
      </c>
      <c r="V23" s="336" t="s">
        <v>197</v>
      </c>
      <c r="W23" s="336" t="s">
        <v>197</v>
      </c>
      <c r="X23" s="336" t="s">
        <v>197</v>
      </c>
      <c r="Y23" s="336" t="s">
        <v>197</v>
      </c>
      <c r="Z23" s="336" t="s">
        <v>197</v>
      </c>
      <c r="AA23" s="336" t="s">
        <v>197</v>
      </c>
      <c r="AB23" s="219" t="s">
        <v>253</v>
      </c>
      <c r="AC23" s="219"/>
    </row>
    <row r="24" spans="1:29" ht="19.5" customHeight="1" x14ac:dyDescent="0.2">
      <c r="A24" s="219" t="s">
        <v>182</v>
      </c>
      <c r="B24" s="266">
        <v>193</v>
      </c>
      <c r="C24" s="226">
        <v>92</v>
      </c>
      <c r="D24" s="226">
        <v>8</v>
      </c>
      <c r="E24" s="226">
        <v>14</v>
      </c>
      <c r="F24" s="226">
        <v>30</v>
      </c>
      <c r="G24" s="226">
        <v>21</v>
      </c>
      <c r="H24" s="226">
        <v>13</v>
      </c>
      <c r="I24" s="226">
        <v>0</v>
      </c>
      <c r="J24" s="226">
        <v>40</v>
      </c>
      <c r="K24" s="226">
        <v>48</v>
      </c>
      <c r="L24" s="226">
        <v>94</v>
      </c>
      <c r="M24" s="226">
        <v>52</v>
      </c>
      <c r="N24" s="226">
        <v>26</v>
      </c>
      <c r="O24" s="226">
        <v>5</v>
      </c>
      <c r="P24" s="226">
        <v>0</v>
      </c>
      <c r="Q24" s="226">
        <v>0</v>
      </c>
      <c r="R24" s="226">
        <v>14</v>
      </c>
      <c r="S24" s="226" t="s">
        <v>245</v>
      </c>
      <c r="T24" s="226">
        <v>54</v>
      </c>
      <c r="U24" s="226">
        <v>0</v>
      </c>
      <c r="V24" s="226">
        <v>0</v>
      </c>
      <c r="W24" s="226">
        <v>0</v>
      </c>
      <c r="X24" s="226" t="s">
        <v>245</v>
      </c>
      <c r="Y24" s="226" t="s">
        <v>245</v>
      </c>
      <c r="Z24" s="226">
        <v>10</v>
      </c>
      <c r="AA24" s="226">
        <v>0</v>
      </c>
      <c r="AB24" s="219" t="s">
        <v>182</v>
      </c>
      <c r="AC24" s="219"/>
    </row>
    <row r="25" spans="1:29" x14ac:dyDescent="0.2">
      <c r="A25" s="219" t="s">
        <v>183</v>
      </c>
      <c r="B25" s="266">
        <v>1056</v>
      </c>
      <c r="C25" s="226">
        <v>590</v>
      </c>
      <c r="D25" s="226">
        <v>7</v>
      </c>
      <c r="E25" s="226">
        <v>75</v>
      </c>
      <c r="F25" s="226">
        <v>142</v>
      </c>
      <c r="G25" s="226">
        <v>44</v>
      </c>
      <c r="H25" s="226">
        <v>22</v>
      </c>
      <c r="I25" s="226">
        <v>0</v>
      </c>
      <c r="J25" s="226">
        <v>101</v>
      </c>
      <c r="K25" s="226">
        <v>254</v>
      </c>
      <c r="L25" s="226">
        <v>294</v>
      </c>
      <c r="M25" s="226">
        <v>186</v>
      </c>
      <c r="N25" s="226">
        <v>103</v>
      </c>
      <c r="O25" s="226">
        <v>12</v>
      </c>
      <c r="P25" s="226">
        <v>9</v>
      </c>
      <c r="Q25" s="226">
        <v>18</v>
      </c>
      <c r="R25" s="226">
        <v>35</v>
      </c>
      <c r="S25" s="226" t="s">
        <v>245</v>
      </c>
      <c r="T25" s="226">
        <v>182</v>
      </c>
      <c r="U25" s="226">
        <v>0</v>
      </c>
      <c r="V25" s="226" t="s">
        <v>245</v>
      </c>
      <c r="W25" s="226">
        <v>0</v>
      </c>
      <c r="X25" s="226">
        <v>29</v>
      </c>
      <c r="Y25" s="226">
        <v>9</v>
      </c>
      <c r="Z25" s="226">
        <v>34</v>
      </c>
      <c r="AA25" s="226">
        <v>0</v>
      </c>
      <c r="AB25" s="219" t="s">
        <v>183</v>
      </c>
      <c r="AC25" s="219"/>
    </row>
    <row r="26" spans="1:29" x14ac:dyDescent="0.2">
      <c r="A26" s="219" t="s">
        <v>184</v>
      </c>
      <c r="B26" s="336" t="s">
        <v>197</v>
      </c>
      <c r="C26" s="336" t="s">
        <v>197</v>
      </c>
      <c r="D26" s="336" t="s">
        <v>197</v>
      </c>
      <c r="E26" s="336" t="s">
        <v>197</v>
      </c>
      <c r="F26" s="336" t="s">
        <v>197</v>
      </c>
      <c r="G26" s="336" t="s">
        <v>197</v>
      </c>
      <c r="H26" s="336" t="s">
        <v>197</v>
      </c>
      <c r="I26" s="336" t="s">
        <v>197</v>
      </c>
      <c r="J26" s="336" t="s">
        <v>197</v>
      </c>
      <c r="K26" s="336" t="s">
        <v>197</v>
      </c>
      <c r="L26" s="336" t="s">
        <v>197</v>
      </c>
      <c r="M26" s="336" t="s">
        <v>197</v>
      </c>
      <c r="N26" s="336" t="s">
        <v>197</v>
      </c>
      <c r="O26" s="336" t="s">
        <v>197</v>
      </c>
      <c r="P26" s="336" t="s">
        <v>197</v>
      </c>
      <c r="Q26" s="336" t="s">
        <v>197</v>
      </c>
      <c r="R26" s="336" t="s">
        <v>197</v>
      </c>
      <c r="S26" s="336" t="s">
        <v>197</v>
      </c>
      <c r="T26" s="336" t="s">
        <v>197</v>
      </c>
      <c r="U26" s="336" t="s">
        <v>197</v>
      </c>
      <c r="V26" s="336" t="s">
        <v>197</v>
      </c>
      <c r="W26" s="336" t="s">
        <v>197</v>
      </c>
      <c r="X26" s="336" t="s">
        <v>197</v>
      </c>
      <c r="Y26" s="336" t="s">
        <v>197</v>
      </c>
      <c r="Z26" s="336" t="s">
        <v>197</v>
      </c>
      <c r="AA26" s="336" t="s">
        <v>197</v>
      </c>
      <c r="AB26" s="219" t="s">
        <v>184</v>
      </c>
      <c r="AC26" s="219"/>
    </row>
    <row r="27" spans="1:29" x14ac:dyDescent="0.2">
      <c r="A27" s="219" t="s">
        <v>345</v>
      </c>
      <c r="B27" s="266">
        <v>69</v>
      </c>
      <c r="C27" s="226">
        <v>67</v>
      </c>
      <c r="D27" s="226" t="s">
        <v>245</v>
      </c>
      <c r="E27" s="226">
        <v>13</v>
      </c>
      <c r="F27" s="226">
        <v>13</v>
      </c>
      <c r="G27" s="226">
        <v>24</v>
      </c>
      <c r="H27" s="226">
        <v>8</v>
      </c>
      <c r="I27" s="226" t="s">
        <v>245</v>
      </c>
      <c r="J27" s="226">
        <v>42</v>
      </c>
      <c r="K27" s="226">
        <v>54</v>
      </c>
      <c r="L27" s="226">
        <v>35</v>
      </c>
      <c r="M27" s="226">
        <v>34</v>
      </c>
      <c r="N27" s="226">
        <v>28</v>
      </c>
      <c r="O27" s="226">
        <v>9</v>
      </c>
      <c r="P27" s="226">
        <v>0</v>
      </c>
      <c r="Q27" s="226" t="s">
        <v>245</v>
      </c>
      <c r="R27" s="226">
        <v>0</v>
      </c>
      <c r="S27" s="226" t="s">
        <v>245</v>
      </c>
      <c r="T27" s="226">
        <v>59</v>
      </c>
      <c r="U27" s="226">
        <v>0</v>
      </c>
      <c r="V27" s="226">
        <v>0</v>
      </c>
      <c r="W27" s="226" t="s">
        <v>245</v>
      </c>
      <c r="X27" s="226" t="s">
        <v>245</v>
      </c>
      <c r="Y27" s="226">
        <v>0</v>
      </c>
      <c r="Z27" s="226">
        <v>5</v>
      </c>
      <c r="AA27" s="226">
        <v>0</v>
      </c>
      <c r="AB27" s="219" t="s">
        <v>345</v>
      </c>
      <c r="AC27" s="219"/>
    </row>
    <row r="28" spans="1:29" x14ac:dyDescent="0.2">
      <c r="A28" s="219" t="s">
        <v>186</v>
      </c>
      <c r="B28" s="266">
        <v>389</v>
      </c>
      <c r="C28" s="226">
        <v>259</v>
      </c>
      <c r="D28" s="226">
        <v>8</v>
      </c>
      <c r="E28" s="226">
        <v>19</v>
      </c>
      <c r="F28" s="226">
        <v>30</v>
      </c>
      <c r="G28" s="226">
        <v>21</v>
      </c>
      <c r="H28" s="226">
        <v>11</v>
      </c>
      <c r="I28" s="226">
        <v>0</v>
      </c>
      <c r="J28" s="226">
        <v>24</v>
      </c>
      <c r="K28" s="226">
        <v>54</v>
      </c>
      <c r="L28" s="226">
        <v>93</v>
      </c>
      <c r="M28" s="226">
        <v>57</v>
      </c>
      <c r="N28" s="226">
        <v>19</v>
      </c>
      <c r="O28" s="226">
        <v>12</v>
      </c>
      <c r="P28" s="226" t="s">
        <v>245</v>
      </c>
      <c r="Q28" s="226" t="s">
        <v>245</v>
      </c>
      <c r="R28" s="226">
        <v>6</v>
      </c>
      <c r="S28" s="226" t="s">
        <v>245</v>
      </c>
      <c r="T28" s="226">
        <v>40</v>
      </c>
      <c r="U28" s="226">
        <v>0</v>
      </c>
      <c r="V28" s="226" t="s">
        <v>245</v>
      </c>
      <c r="W28" s="226">
        <v>0</v>
      </c>
      <c r="X28" s="226">
        <v>12</v>
      </c>
      <c r="Y28" s="226">
        <v>0</v>
      </c>
      <c r="Z28" s="226">
        <v>36</v>
      </c>
      <c r="AA28" s="226" t="s">
        <v>245</v>
      </c>
      <c r="AB28" s="219" t="s">
        <v>186</v>
      </c>
      <c r="AC28" s="219"/>
    </row>
    <row r="29" spans="1:29" ht="19.5" customHeight="1" x14ac:dyDescent="0.2">
      <c r="A29" s="219" t="s">
        <v>187</v>
      </c>
      <c r="B29" s="336" t="s">
        <v>197</v>
      </c>
      <c r="C29" s="336" t="s">
        <v>197</v>
      </c>
      <c r="D29" s="336" t="s">
        <v>197</v>
      </c>
      <c r="E29" s="336" t="s">
        <v>197</v>
      </c>
      <c r="F29" s="336" t="s">
        <v>197</v>
      </c>
      <c r="G29" s="336" t="s">
        <v>197</v>
      </c>
      <c r="H29" s="336" t="s">
        <v>197</v>
      </c>
      <c r="I29" s="336" t="s">
        <v>197</v>
      </c>
      <c r="J29" s="336" t="s">
        <v>197</v>
      </c>
      <c r="K29" s="336" t="s">
        <v>197</v>
      </c>
      <c r="L29" s="336" t="s">
        <v>197</v>
      </c>
      <c r="M29" s="336" t="s">
        <v>197</v>
      </c>
      <c r="N29" s="336" t="s">
        <v>197</v>
      </c>
      <c r="O29" s="336" t="s">
        <v>197</v>
      </c>
      <c r="P29" s="336" t="s">
        <v>197</v>
      </c>
      <c r="Q29" s="336" t="s">
        <v>197</v>
      </c>
      <c r="R29" s="336" t="s">
        <v>197</v>
      </c>
      <c r="S29" s="336" t="s">
        <v>197</v>
      </c>
      <c r="T29" s="336" t="s">
        <v>197</v>
      </c>
      <c r="U29" s="336" t="s">
        <v>197</v>
      </c>
      <c r="V29" s="336" t="s">
        <v>197</v>
      </c>
      <c r="W29" s="336" t="s">
        <v>197</v>
      </c>
      <c r="X29" s="336" t="s">
        <v>197</v>
      </c>
      <c r="Y29" s="336" t="s">
        <v>197</v>
      </c>
      <c r="Z29" s="336" t="s">
        <v>197</v>
      </c>
      <c r="AA29" s="336" t="s">
        <v>197</v>
      </c>
      <c r="AB29" s="219" t="s">
        <v>187</v>
      </c>
      <c r="AC29" s="219"/>
    </row>
    <row r="30" spans="1:29" x14ac:dyDescent="0.2">
      <c r="A30" s="219" t="s">
        <v>188</v>
      </c>
      <c r="B30" s="336" t="s">
        <v>197</v>
      </c>
      <c r="C30" s="336" t="s">
        <v>197</v>
      </c>
      <c r="D30" s="336" t="s">
        <v>197</v>
      </c>
      <c r="E30" s="336" t="s">
        <v>197</v>
      </c>
      <c r="F30" s="336" t="s">
        <v>197</v>
      </c>
      <c r="G30" s="336" t="s">
        <v>197</v>
      </c>
      <c r="H30" s="336" t="s">
        <v>197</v>
      </c>
      <c r="I30" s="336" t="s">
        <v>197</v>
      </c>
      <c r="J30" s="336" t="s">
        <v>197</v>
      </c>
      <c r="K30" s="336" t="s">
        <v>197</v>
      </c>
      <c r="L30" s="336" t="s">
        <v>197</v>
      </c>
      <c r="M30" s="336" t="s">
        <v>197</v>
      </c>
      <c r="N30" s="336" t="s">
        <v>197</v>
      </c>
      <c r="O30" s="336" t="s">
        <v>197</v>
      </c>
      <c r="P30" s="336" t="s">
        <v>197</v>
      </c>
      <c r="Q30" s="336" t="s">
        <v>197</v>
      </c>
      <c r="R30" s="336" t="s">
        <v>197</v>
      </c>
      <c r="S30" s="336" t="s">
        <v>197</v>
      </c>
      <c r="T30" s="336" t="s">
        <v>197</v>
      </c>
      <c r="U30" s="336" t="s">
        <v>197</v>
      </c>
      <c r="V30" s="336" t="s">
        <v>197</v>
      </c>
      <c r="W30" s="336" t="s">
        <v>197</v>
      </c>
      <c r="X30" s="336" t="s">
        <v>197</v>
      </c>
      <c r="Y30" s="336" t="s">
        <v>197</v>
      </c>
      <c r="Z30" s="336" t="s">
        <v>197</v>
      </c>
      <c r="AA30" s="336" t="s">
        <v>197</v>
      </c>
      <c r="AB30" s="219" t="s">
        <v>188</v>
      </c>
      <c r="AC30" s="219"/>
    </row>
    <row r="31" spans="1:29" x14ac:dyDescent="0.2">
      <c r="A31" s="219" t="s">
        <v>189</v>
      </c>
      <c r="B31" s="266">
        <v>109</v>
      </c>
      <c r="C31" s="226">
        <v>74</v>
      </c>
      <c r="D31" s="226">
        <v>0</v>
      </c>
      <c r="E31" s="226">
        <v>6</v>
      </c>
      <c r="F31" s="226">
        <v>18</v>
      </c>
      <c r="G31" s="226">
        <v>13</v>
      </c>
      <c r="H31" s="226">
        <v>6</v>
      </c>
      <c r="I31" s="226" t="s">
        <v>245</v>
      </c>
      <c r="J31" s="226">
        <v>34</v>
      </c>
      <c r="K31" s="226">
        <v>57</v>
      </c>
      <c r="L31" s="226">
        <v>51</v>
      </c>
      <c r="M31" s="226">
        <v>38</v>
      </c>
      <c r="N31" s="226">
        <v>18</v>
      </c>
      <c r="O31" s="226" t="s">
        <v>245</v>
      </c>
      <c r="P31" s="226" t="s">
        <v>245</v>
      </c>
      <c r="Q31" s="226" t="s">
        <v>245</v>
      </c>
      <c r="R31" s="226" t="s">
        <v>245</v>
      </c>
      <c r="S31" s="226" t="s">
        <v>245</v>
      </c>
      <c r="T31" s="226">
        <v>44</v>
      </c>
      <c r="U31" s="226">
        <v>0</v>
      </c>
      <c r="V31" s="226">
        <v>0</v>
      </c>
      <c r="W31" s="226">
        <v>0</v>
      </c>
      <c r="X31" s="226" t="s">
        <v>245</v>
      </c>
      <c r="Y31" s="226">
        <v>0</v>
      </c>
      <c r="Z31" s="226">
        <v>13</v>
      </c>
      <c r="AA31" s="226">
        <v>0</v>
      </c>
      <c r="AB31" s="219" t="s">
        <v>189</v>
      </c>
      <c r="AC31" s="219"/>
    </row>
    <row r="32" spans="1:29" x14ac:dyDescent="0.2">
      <c r="A32" s="219" t="s">
        <v>190</v>
      </c>
      <c r="B32" s="266">
        <v>476</v>
      </c>
      <c r="C32" s="226">
        <v>252</v>
      </c>
      <c r="D32" s="226">
        <v>11</v>
      </c>
      <c r="E32" s="226">
        <v>41</v>
      </c>
      <c r="F32" s="226">
        <v>61</v>
      </c>
      <c r="G32" s="226">
        <v>39</v>
      </c>
      <c r="H32" s="226">
        <v>30</v>
      </c>
      <c r="I32" s="226">
        <v>0</v>
      </c>
      <c r="J32" s="226">
        <v>72</v>
      </c>
      <c r="K32" s="226">
        <v>158</v>
      </c>
      <c r="L32" s="226">
        <v>207</v>
      </c>
      <c r="M32" s="226">
        <v>132</v>
      </c>
      <c r="N32" s="226">
        <v>54</v>
      </c>
      <c r="O32" s="226">
        <v>8</v>
      </c>
      <c r="P32" s="226">
        <v>34</v>
      </c>
      <c r="Q32" s="226">
        <v>18</v>
      </c>
      <c r="R32" s="226">
        <v>17</v>
      </c>
      <c r="S32" s="226" t="s">
        <v>245</v>
      </c>
      <c r="T32" s="226">
        <v>133</v>
      </c>
      <c r="U32" s="226">
        <v>0</v>
      </c>
      <c r="V32" s="226" t="s">
        <v>245</v>
      </c>
      <c r="W32" s="226" t="s">
        <v>245</v>
      </c>
      <c r="X32" s="226">
        <v>32</v>
      </c>
      <c r="Y32" s="226">
        <v>17</v>
      </c>
      <c r="Z32" s="226">
        <v>36</v>
      </c>
      <c r="AA32" s="226">
        <v>0</v>
      </c>
      <c r="AB32" s="219" t="s">
        <v>190</v>
      </c>
      <c r="AC32" s="219"/>
    </row>
    <row r="33" spans="1:29" x14ac:dyDescent="0.2">
      <c r="A33" s="219" t="s">
        <v>191</v>
      </c>
      <c r="B33" s="266">
        <v>30</v>
      </c>
      <c r="C33" s="226">
        <v>27</v>
      </c>
      <c r="D33" s="226">
        <v>0</v>
      </c>
      <c r="E33" s="226">
        <v>0</v>
      </c>
      <c r="F33" s="226" t="s">
        <v>245</v>
      </c>
      <c r="G33" s="226">
        <v>8</v>
      </c>
      <c r="H33" s="226" t="s">
        <v>245</v>
      </c>
      <c r="I33" s="226">
        <v>0</v>
      </c>
      <c r="J33" s="226">
        <v>16</v>
      </c>
      <c r="K33" s="226">
        <v>19</v>
      </c>
      <c r="L33" s="226">
        <v>7</v>
      </c>
      <c r="M33" s="226" t="s">
        <v>245</v>
      </c>
      <c r="N33" s="226" t="s">
        <v>245</v>
      </c>
      <c r="O33" s="226">
        <v>0</v>
      </c>
      <c r="P33" s="226">
        <v>0</v>
      </c>
      <c r="Q33" s="226">
        <v>0</v>
      </c>
      <c r="R33" s="226">
        <v>8</v>
      </c>
      <c r="S33" s="226" t="s">
        <v>245</v>
      </c>
      <c r="T33" s="226">
        <v>20</v>
      </c>
      <c r="U33" s="226">
        <v>0</v>
      </c>
      <c r="V33" s="226">
        <v>0</v>
      </c>
      <c r="W33" s="226">
        <v>0</v>
      </c>
      <c r="X33" s="226" t="s">
        <v>245</v>
      </c>
      <c r="Y33" s="226">
        <v>0</v>
      </c>
      <c r="Z33" s="226" t="s">
        <v>245</v>
      </c>
      <c r="AA33" s="226">
        <v>0</v>
      </c>
      <c r="AB33" s="219" t="s">
        <v>191</v>
      </c>
      <c r="AC33" s="219"/>
    </row>
    <row r="34" spans="1:29" ht="19.5" customHeight="1" x14ac:dyDescent="0.2">
      <c r="A34" s="219" t="s">
        <v>192</v>
      </c>
      <c r="B34" s="266">
        <v>205</v>
      </c>
      <c r="C34" s="226">
        <v>109</v>
      </c>
      <c r="D34" s="226">
        <v>0</v>
      </c>
      <c r="E34" s="226" t="s">
        <v>245</v>
      </c>
      <c r="F34" s="226">
        <v>8</v>
      </c>
      <c r="G34" s="226">
        <v>14</v>
      </c>
      <c r="H34" s="226">
        <v>9</v>
      </c>
      <c r="I34" s="226">
        <v>0</v>
      </c>
      <c r="J34" s="226">
        <v>23</v>
      </c>
      <c r="K34" s="226">
        <v>27</v>
      </c>
      <c r="L34" s="226">
        <v>80</v>
      </c>
      <c r="M34" s="226">
        <v>60</v>
      </c>
      <c r="N34" s="226">
        <v>15</v>
      </c>
      <c r="O34" s="226" t="s">
        <v>245</v>
      </c>
      <c r="P34" s="226" t="s">
        <v>245</v>
      </c>
      <c r="Q34" s="226" t="s">
        <v>245</v>
      </c>
      <c r="R34" s="226">
        <v>15</v>
      </c>
      <c r="S34" s="226" t="s">
        <v>245</v>
      </c>
      <c r="T34" s="226">
        <v>24</v>
      </c>
      <c r="U34" s="226">
        <v>0</v>
      </c>
      <c r="V34" s="226">
        <v>0</v>
      </c>
      <c r="W34" s="226">
        <v>0</v>
      </c>
      <c r="X34" s="226" t="s">
        <v>245</v>
      </c>
      <c r="Y34" s="226" t="s">
        <v>245</v>
      </c>
      <c r="Z34" s="226">
        <v>13</v>
      </c>
      <c r="AA34" s="226">
        <v>0</v>
      </c>
      <c r="AB34" s="219" t="s">
        <v>192</v>
      </c>
      <c r="AC34" s="219"/>
    </row>
    <row r="35" spans="1:29" x14ac:dyDescent="0.2">
      <c r="A35" s="219" t="s">
        <v>193</v>
      </c>
      <c r="B35" s="266">
        <v>397</v>
      </c>
      <c r="C35" s="226">
        <v>248</v>
      </c>
      <c r="D35" s="226">
        <v>20</v>
      </c>
      <c r="E35" s="226">
        <v>18</v>
      </c>
      <c r="F35" s="226">
        <v>140</v>
      </c>
      <c r="G35" s="226">
        <v>51</v>
      </c>
      <c r="H35" s="226">
        <v>18</v>
      </c>
      <c r="I35" s="226">
        <v>0</v>
      </c>
      <c r="J35" s="226">
        <v>114</v>
      </c>
      <c r="K35" s="226">
        <v>226</v>
      </c>
      <c r="L35" s="226">
        <v>186</v>
      </c>
      <c r="M35" s="226">
        <v>116</v>
      </c>
      <c r="N35" s="226">
        <v>47</v>
      </c>
      <c r="O35" s="226" t="s">
        <v>245</v>
      </c>
      <c r="P35" s="226">
        <v>8</v>
      </c>
      <c r="Q35" s="226">
        <v>29</v>
      </c>
      <c r="R35" s="226">
        <v>30</v>
      </c>
      <c r="S35" s="226" t="s">
        <v>245</v>
      </c>
      <c r="T35" s="226">
        <v>205</v>
      </c>
      <c r="U35" s="226">
        <v>0</v>
      </c>
      <c r="V35" s="226" t="s">
        <v>245</v>
      </c>
      <c r="W35" s="226">
        <v>0</v>
      </c>
      <c r="X35" s="226">
        <v>25</v>
      </c>
      <c r="Y35" s="226" t="s">
        <v>245</v>
      </c>
      <c r="Z35" s="226">
        <v>29</v>
      </c>
      <c r="AA35" s="226" t="s">
        <v>245</v>
      </c>
      <c r="AB35" s="219" t="s">
        <v>193</v>
      </c>
      <c r="AC35" s="219"/>
    </row>
    <row r="36" spans="1:29" ht="19.5" customHeight="1" x14ac:dyDescent="0.2">
      <c r="A36" s="224" t="s">
        <v>195</v>
      </c>
      <c r="B36" s="97">
        <v>117</v>
      </c>
      <c r="C36" s="226">
        <v>89</v>
      </c>
      <c r="D36" s="226">
        <v>0</v>
      </c>
      <c r="E36" s="226">
        <v>19</v>
      </c>
      <c r="F36" s="226" t="s">
        <v>245</v>
      </c>
      <c r="G36" s="226">
        <v>34</v>
      </c>
      <c r="H36" s="226">
        <v>13</v>
      </c>
      <c r="I36" s="226">
        <v>0</v>
      </c>
      <c r="J36" s="226">
        <v>55</v>
      </c>
      <c r="K36" s="226">
        <v>74</v>
      </c>
      <c r="L36" s="226">
        <v>30</v>
      </c>
      <c r="M36" s="226">
        <v>59</v>
      </c>
      <c r="N36" s="226">
        <v>56</v>
      </c>
      <c r="O36" s="226" t="s">
        <v>245</v>
      </c>
      <c r="P36" s="226">
        <v>31</v>
      </c>
      <c r="Q36" s="226">
        <v>0</v>
      </c>
      <c r="R36" s="226">
        <v>42</v>
      </c>
      <c r="S36" s="226" t="s">
        <v>245</v>
      </c>
      <c r="T36" s="226">
        <v>82</v>
      </c>
      <c r="U36" s="226">
        <v>0</v>
      </c>
      <c r="V36" s="226" t="s">
        <v>245</v>
      </c>
      <c r="W36" s="226">
        <v>0</v>
      </c>
      <c r="X36" s="226">
        <v>15</v>
      </c>
      <c r="Y36" s="226">
        <v>10</v>
      </c>
      <c r="Z36" s="226">
        <v>19</v>
      </c>
      <c r="AA36" s="226">
        <v>0</v>
      </c>
      <c r="AB36" s="224" t="s">
        <v>195</v>
      </c>
      <c r="AC36" s="219"/>
    </row>
    <row r="37" spans="1:29" ht="19.5" customHeight="1" x14ac:dyDescent="0.2">
      <c r="A37" s="436" t="s">
        <v>83</v>
      </c>
      <c r="B37" s="261">
        <v>7286</v>
      </c>
      <c r="C37" s="227">
        <v>4455</v>
      </c>
      <c r="D37" s="227">
        <v>148</v>
      </c>
      <c r="E37" s="227">
        <v>580</v>
      </c>
      <c r="F37" s="227">
        <v>945</v>
      </c>
      <c r="G37" s="227">
        <v>721</v>
      </c>
      <c r="H37" s="227">
        <v>358</v>
      </c>
      <c r="I37" s="227">
        <v>17</v>
      </c>
      <c r="J37" s="227">
        <v>1406</v>
      </c>
      <c r="K37" s="227">
        <v>2453</v>
      </c>
      <c r="L37" s="227">
        <v>3173</v>
      </c>
      <c r="M37" s="227">
        <v>2054</v>
      </c>
      <c r="N37" s="227">
        <v>1037</v>
      </c>
      <c r="O37" s="227">
        <v>212</v>
      </c>
      <c r="P37" s="227">
        <v>239</v>
      </c>
      <c r="Q37" s="227">
        <v>328</v>
      </c>
      <c r="R37" s="227">
        <v>364</v>
      </c>
      <c r="S37" s="227" t="s">
        <v>245</v>
      </c>
      <c r="T37" s="227">
        <v>2199</v>
      </c>
      <c r="U37" s="227">
        <v>28</v>
      </c>
      <c r="V37" s="227">
        <v>35</v>
      </c>
      <c r="W37" s="227">
        <v>31</v>
      </c>
      <c r="X37" s="227">
        <v>407</v>
      </c>
      <c r="Y37" s="227">
        <v>120</v>
      </c>
      <c r="Z37" s="227">
        <v>660</v>
      </c>
      <c r="AA37" s="227">
        <v>9</v>
      </c>
      <c r="AB37" s="436" t="s">
        <v>83</v>
      </c>
    </row>
    <row r="38" spans="1:29" x14ac:dyDescent="0.2">
      <c r="A38" s="349"/>
    </row>
  </sheetData>
  <phoneticPr fontId="3" type="noConversion"/>
  <conditionalFormatting sqref="B4:AA35">
    <cfRule type="cellIs" dxfId="6" priority="3" stopIfTrue="1" operator="between">
      <formula>1</formula>
      <formula>4</formula>
    </cfRule>
  </conditionalFormatting>
  <conditionalFormatting sqref="B36:AA36">
    <cfRule type="cellIs" dxfId="5"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dimension ref="A1:I38"/>
  <sheetViews>
    <sheetView zoomScaleNormal="100" workbookViewId="0"/>
  </sheetViews>
  <sheetFormatPr defaultRowHeight="12.75" x14ac:dyDescent="0.2"/>
  <cols>
    <col min="1" max="1" width="18.28515625" customWidth="1"/>
    <col min="9" max="9" width="10.140625" style="219" bestFit="1" customWidth="1"/>
  </cols>
  <sheetData>
    <row r="1" spans="1:9" x14ac:dyDescent="0.2">
      <c r="A1" s="14" t="s">
        <v>63</v>
      </c>
    </row>
    <row r="2" spans="1:9" s="219" customFormat="1" x14ac:dyDescent="0.2">
      <c r="A2" s="170" t="s">
        <v>854</v>
      </c>
      <c r="I2" s="67"/>
    </row>
    <row r="3" spans="1:9" ht="99" x14ac:dyDescent="0.2">
      <c r="A3" s="51"/>
      <c r="B3" s="20" t="s">
        <v>96</v>
      </c>
      <c r="C3" s="20" t="s">
        <v>97</v>
      </c>
      <c r="D3" s="20" t="s">
        <v>98</v>
      </c>
      <c r="E3" s="20" t="s">
        <v>99</v>
      </c>
      <c r="F3" s="20" t="s">
        <v>100</v>
      </c>
      <c r="G3" s="20" t="s">
        <v>338</v>
      </c>
      <c r="H3" s="20" t="s">
        <v>101</v>
      </c>
      <c r="I3" s="20" t="s">
        <v>667</v>
      </c>
    </row>
    <row r="4" spans="1:9" x14ac:dyDescent="0.2">
      <c r="A4" s="3" t="s">
        <v>164</v>
      </c>
      <c r="B4" s="136">
        <v>71</v>
      </c>
      <c r="C4" s="136">
        <v>116</v>
      </c>
      <c r="D4" s="136">
        <v>48</v>
      </c>
      <c r="E4" s="136">
        <v>95</v>
      </c>
      <c r="F4" s="136" t="s">
        <v>245</v>
      </c>
      <c r="G4" s="136">
        <v>13</v>
      </c>
      <c r="H4" s="136">
        <v>14</v>
      </c>
      <c r="I4" s="226">
        <v>0</v>
      </c>
    </row>
    <row r="5" spans="1:9" x14ac:dyDescent="0.2">
      <c r="A5" s="219" t="s">
        <v>165</v>
      </c>
      <c r="B5" s="137">
        <v>214</v>
      </c>
      <c r="C5" s="137">
        <v>215</v>
      </c>
      <c r="D5" s="137">
        <v>79</v>
      </c>
      <c r="E5" s="137">
        <v>154</v>
      </c>
      <c r="F5" s="137">
        <v>14</v>
      </c>
      <c r="G5" s="137" t="s">
        <v>245</v>
      </c>
      <c r="H5" s="137">
        <v>29</v>
      </c>
      <c r="I5" s="226">
        <v>0</v>
      </c>
    </row>
    <row r="6" spans="1:9" x14ac:dyDescent="0.2">
      <c r="A6" s="219" t="s">
        <v>166</v>
      </c>
      <c r="B6" s="137" t="s">
        <v>197</v>
      </c>
      <c r="C6" s="137" t="s">
        <v>197</v>
      </c>
      <c r="D6" s="137" t="s">
        <v>197</v>
      </c>
      <c r="E6" s="137" t="s">
        <v>197</v>
      </c>
      <c r="F6" s="137" t="s">
        <v>197</v>
      </c>
      <c r="G6" s="137" t="s">
        <v>197</v>
      </c>
      <c r="H6" s="137" t="s">
        <v>197</v>
      </c>
      <c r="I6" s="226" t="s">
        <v>197</v>
      </c>
    </row>
    <row r="7" spans="1:9" x14ac:dyDescent="0.2">
      <c r="A7" s="219" t="s">
        <v>343</v>
      </c>
      <c r="B7" s="137">
        <v>11</v>
      </c>
      <c r="C7" s="137">
        <v>11</v>
      </c>
      <c r="D7" s="137">
        <v>7</v>
      </c>
      <c r="E7" s="137">
        <v>16</v>
      </c>
      <c r="F7" s="137">
        <v>0</v>
      </c>
      <c r="G7" s="137">
        <v>0</v>
      </c>
      <c r="H7" s="137" t="s">
        <v>245</v>
      </c>
      <c r="I7" s="226">
        <v>0</v>
      </c>
    </row>
    <row r="8" spans="1:9" x14ac:dyDescent="0.2">
      <c r="A8" s="219" t="s">
        <v>342</v>
      </c>
      <c r="B8" s="137">
        <v>554</v>
      </c>
      <c r="C8" s="137">
        <v>542</v>
      </c>
      <c r="D8" s="137">
        <v>93</v>
      </c>
      <c r="E8" s="137">
        <v>301</v>
      </c>
      <c r="F8" s="137">
        <v>37</v>
      </c>
      <c r="G8" s="137">
        <v>44</v>
      </c>
      <c r="H8" s="137">
        <v>94</v>
      </c>
      <c r="I8" s="226">
        <v>1</v>
      </c>
    </row>
    <row r="9" spans="1:9" ht="19.5" customHeight="1" x14ac:dyDescent="0.2">
      <c r="A9" s="219" t="s">
        <v>168</v>
      </c>
      <c r="B9" s="137">
        <v>53</v>
      </c>
      <c r="C9" s="137">
        <v>60</v>
      </c>
      <c r="D9" s="137">
        <v>26</v>
      </c>
      <c r="E9" s="137">
        <v>39</v>
      </c>
      <c r="F9" s="137" t="s">
        <v>245</v>
      </c>
      <c r="G9" s="137" t="s">
        <v>245</v>
      </c>
      <c r="H9" s="137">
        <v>18</v>
      </c>
      <c r="I9" s="226">
        <v>0</v>
      </c>
    </row>
    <row r="10" spans="1:9" x14ac:dyDescent="0.2">
      <c r="A10" s="219" t="s">
        <v>344</v>
      </c>
      <c r="B10" s="137">
        <v>18</v>
      </c>
      <c r="C10" s="137">
        <v>18</v>
      </c>
      <c r="D10" s="137">
        <v>16</v>
      </c>
      <c r="E10" s="137">
        <v>15</v>
      </c>
      <c r="F10" s="137" t="s">
        <v>245</v>
      </c>
      <c r="G10" s="137">
        <v>18</v>
      </c>
      <c r="H10" s="137">
        <v>7</v>
      </c>
      <c r="I10" s="226">
        <v>0</v>
      </c>
    </row>
    <row r="11" spans="1:9" x14ac:dyDescent="0.2">
      <c r="A11" s="219" t="s">
        <v>170</v>
      </c>
      <c r="B11" s="137">
        <v>240</v>
      </c>
      <c r="C11" s="137">
        <v>236</v>
      </c>
      <c r="D11" s="137">
        <v>29</v>
      </c>
      <c r="E11" s="137">
        <v>71</v>
      </c>
      <c r="F11" s="137">
        <v>15</v>
      </c>
      <c r="G11" s="137">
        <v>34</v>
      </c>
      <c r="H11" s="137">
        <v>25</v>
      </c>
      <c r="I11" s="226">
        <v>25</v>
      </c>
    </row>
    <row r="12" spans="1:9" x14ac:dyDescent="0.2">
      <c r="A12" s="219" t="s">
        <v>171</v>
      </c>
      <c r="B12" s="137">
        <v>372</v>
      </c>
      <c r="C12" s="137">
        <v>370</v>
      </c>
      <c r="D12" s="137">
        <v>111</v>
      </c>
      <c r="E12" s="137">
        <v>212</v>
      </c>
      <c r="F12" s="137" t="s">
        <v>245</v>
      </c>
      <c r="G12" s="137">
        <v>27</v>
      </c>
      <c r="H12" s="137">
        <v>13</v>
      </c>
      <c r="I12" s="226">
        <v>0</v>
      </c>
    </row>
    <row r="13" spans="1:9" x14ac:dyDescent="0.2">
      <c r="A13" s="219" t="s">
        <v>172</v>
      </c>
      <c r="B13" s="137">
        <v>157</v>
      </c>
      <c r="C13" s="137">
        <v>161</v>
      </c>
      <c r="D13" s="137">
        <v>38</v>
      </c>
      <c r="E13" s="137">
        <v>107</v>
      </c>
      <c r="F13" s="137" t="s">
        <v>245</v>
      </c>
      <c r="G13" s="137">
        <v>5</v>
      </c>
      <c r="H13" s="137">
        <v>76</v>
      </c>
      <c r="I13" s="226">
        <v>0</v>
      </c>
    </row>
    <row r="14" spans="1:9" ht="19.5" customHeight="1" x14ac:dyDescent="0.2">
      <c r="A14" s="219" t="s">
        <v>173</v>
      </c>
      <c r="B14" s="137" t="s">
        <v>197</v>
      </c>
      <c r="C14" s="137" t="s">
        <v>197</v>
      </c>
      <c r="D14" s="137" t="s">
        <v>197</v>
      </c>
      <c r="E14" s="137" t="s">
        <v>197</v>
      </c>
      <c r="F14" s="137" t="s">
        <v>197</v>
      </c>
      <c r="G14" s="137" t="s">
        <v>197</v>
      </c>
      <c r="H14" s="137" t="s">
        <v>197</v>
      </c>
      <c r="I14" s="226" t="s">
        <v>197</v>
      </c>
    </row>
    <row r="15" spans="1:9" x14ac:dyDescent="0.2">
      <c r="A15" s="219" t="s">
        <v>174</v>
      </c>
      <c r="B15" s="137">
        <v>134</v>
      </c>
      <c r="C15" s="137">
        <v>134</v>
      </c>
      <c r="D15" s="137">
        <v>51</v>
      </c>
      <c r="E15" s="137">
        <v>37</v>
      </c>
      <c r="F15" s="137">
        <v>0</v>
      </c>
      <c r="G15" s="137">
        <v>0</v>
      </c>
      <c r="H15" s="137">
        <v>15</v>
      </c>
      <c r="I15" s="226">
        <v>0</v>
      </c>
    </row>
    <row r="16" spans="1:9" x14ac:dyDescent="0.2">
      <c r="A16" s="224" t="s">
        <v>175</v>
      </c>
      <c r="B16" s="137">
        <v>203</v>
      </c>
      <c r="C16" s="137">
        <v>196</v>
      </c>
      <c r="D16" s="137">
        <v>73</v>
      </c>
      <c r="E16" s="137">
        <v>139</v>
      </c>
      <c r="F16" s="137" t="s">
        <v>245</v>
      </c>
      <c r="G16" s="137" t="s">
        <v>245</v>
      </c>
      <c r="H16" s="137">
        <v>22</v>
      </c>
      <c r="I16" s="226">
        <v>0</v>
      </c>
    </row>
    <row r="17" spans="1:9" x14ac:dyDescent="0.2">
      <c r="A17" s="219" t="s">
        <v>176</v>
      </c>
      <c r="B17" s="137">
        <v>58</v>
      </c>
      <c r="C17" s="137">
        <v>111</v>
      </c>
      <c r="D17" s="137">
        <v>45</v>
      </c>
      <c r="E17" s="137">
        <v>72</v>
      </c>
      <c r="F17" s="137" t="s">
        <v>245</v>
      </c>
      <c r="G17" s="137">
        <v>62</v>
      </c>
      <c r="H17" s="137">
        <v>10</v>
      </c>
      <c r="I17" s="226">
        <v>0</v>
      </c>
    </row>
    <row r="18" spans="1:9" x14ac:dyDescent="0.2">
      <c r="A18" s="219" t="s">
        <v>177</v>
      </c>
      <c r="B18" s="137">
        <v>942</v>
      </c>
      <c r="C18" s="137">
        <v>771</v>
      </c>
      <c r="D18" s="137">
        <v>205</v>
      </c>
      <c r="E18" s="137">
        <v>473</v>
      </c>
      <c r="F18" s="137">
        <v>25</v>
      </c>
      <c r="G18" s="137">
        <v>39</v>
      </c>
      <c r="H18" s="137">
        <v>192</v>
      </c>
      <c r="I18" s="226">
        <v>61</v>
      </c>
    </row>
    <row r="19" spans="1:9" ht="19.5" customHeight="1" x14ac:dyDescent="0.2">
      <c r="A19" s="219" t="s">
        <v>178</v>
      </c>
      <c r="B19" s="137">
        <v>148</v>
      </c>
      <c r="C19" s="137">
        <v>153</v>
      </c>
      <c r="D19" s="137">
        <v>23</v>
      </c>
      <c r="E19" s="137">
        <v>73</v>
      </c>
      <c r="F19" s="137" t="s">
        <v>245</v>
      </c>
      <c r="G19" s="137">
        <v>9</v>
      </c>
      <c r="H19" s="137">
        <v>13</v>
      </c>
      <c r="I19" s="226">
        <v>0</v>
      </c>
    </row>
    <row r="20" spans="1:9" x14ac:dyDescent="0.2">
      <c r="A20" s="219" t="s">
        <v>179</v>
      </c>
      <c r="B20" s="137">
        <v>165</v>
      </c>
      <c r="C20" s="137">
        <v>162</v>
      </c>
      <c r="D20" s="137">
        <v>30</v>
      </c>
      <c r="E20" s="137">
        <v>87</v>
      </c>
      <c r="F20" s="137" t="s">
        <v>245</v>
      </c>
      <c r="G20" s="137">
        <v>0</v>
      </c>
      <c r="H20" s="137">
        <v>30</v>
      </c>
      <c r="I20" s="226">
        <v>4</v>
      </c>
    </row>
    <row r="21" spans="1:9" x14ac:dyDescent="0.2">
      <c r="A21" s="219" t="s">
        <v>180</v>
      </c>
      <c r="B21" s="137">
        <v>87</v>
      </c>
      <c r="C21" s="137">
        <v>88</v>
      </c>
      <c r="D21" s="137">
        <v>15</v>
      </c>
      <c r="E21" s="137">
        <v>71</v>
      </c>
      <c r="F21" s="137">
        <v>0</v>
      </c>
      <c r="G21" s="137">
        <v>0</v>
      </c>
      <c r="H21" s="137">
        <v>16</v>
      </c>
      <c r="I21" s="226">
        <v>0</v>
      </c>
    </row>
    <row r="22" spans="1:9" x14ac:dyDescent="0.2">
      <c r="A22" s="219" t="s">
        <v>181</v>
      </c>
      <c r="B22" s="137" t="s">
        <v>197</v>
      </c>
      <c r="C22" s="137" t="s">
        <v>197</v>
      </c>
      <c r="D22" s="137" t="s">
        <v>197</v>
      </c>
      <c r="E22" s="137" t="s">
        <v>197</v>
      </c>
      <c r="F22" s="137" t="s">
        <v>197</v>
      </c>
      <c r="G22" s="137" t="s">
        <v>197</v>
      </c>
      <c r="H22" s="137" t="s">
        <v>197</v>
      </c>
      <c r="I22" s="226" t="s">
        <v>197</v>
      </c>
    </row>
    <row r="23" spans="1:9" x14ac:dyDescent="0.2">
      <c r="A23" s="219" t="s">
        <v>253</v>
      </c>
      <c r="B23" s="137" t="s">
        <v>197</v>
      </c>
      <c r="C23" s="137" t="s">
        <v>197</v>
      </c>
      <c r="D23" s="137" t="s">
        <v>197</v>
      </c>
      <c r="E23" s="137" t="s">
        <v>197</v>
      </c>
      <c r="F23" s="137" t="s">
        <v>197</v>
      </c>
      <c r="G23" s="137" t="s">
        <v>197</v>
      </c>
      <c r="H23" s="137" t="s">
        <v>197</v>
      </c>
      <c r="I23" s="226" t="s">
        <v>197</v>
      </c>
    </row>
    <row r="24" spans="1:9" ht="19.5" customHeight="1" x14ac:dyDescent="0.2">
      <c r="A24" s="219" t="s">
        <v>182</v>
      </c>
      <c r="B24" s="137">
        <v>174</v>
      </c>
      <c r="C24" s="137">
        <v>133</v>
      </c>
      <c r="D24" s="137">
        <v>41</v>
      </c>
      <c r="E24" s="137">
        <v>73</v>
      </c>
      <c r="F24" s="137" t="s">
        <v>245</v>
      </c>
      <c r="G24" s="137">
        <v>8</v>
      </c>
      <c r="H24" s="137">
        <v>25</v>
      </c>
      <c r="I24" s="226">
        <v>0</v>
      </c>
    </row>
    <row r="25" spans="1:9" x14ac:dyDescent="0.2">
      <c r="A25" s="219" t="s">
        <v>183</v>
      </c>
      <c r="B25" s="137">
        <v>791</v>
      </c>
      <c r="C25" s="137">
        <v>747</v>
      </c>
      <c r="D25" s="137">
        <v>111</v>
      </c>
      <c r="E25" s="137">
        <v>443</v>
      </c>
      <c r="F25" s="137">
        <v>10</v>
      </c>
      <c r="G25" s="137">
        <v>18</v>
      </c>
      <c r="H25" s="137">
        <v>105</v>
      </c>
      <c r="I25" s="226">
        <v>8</v>
      </c>
    </row>
    <row r="26" spans="1:9" x14ac:dyDescent="0.2">
      <c r="A26" s="219" t="s">
        <v>184</v>
      </c>
      <c r="B26" s="137" t="s">
        <v>197</v>
      </c>
      <c r="C26" s="137" t="s">
        <v>197</v>
      </c>
      <c r="D26" s="137" t="s">
        <v>197</v>
      </c>
      <c r="E26" s="137" t="s">
        <v>197</v>
      </c>
      <c r="F26" s="137" t="s">
        <v>197</v>
      </c>
      <c r="G26" s="137" t="s">
        <v>197</v>
      </c>
      <c r="H26" s="137" t="s">
        <v>197</v>
      </c>
      <c r="I26" s="226" t="s">
        <v>197</v>
      </c>
    </row>
    <row r="27" spans="1:9" x14ac:dyDescent="0.2">
      <c r="A27" s="219" t="s">
        <v>345</v>
      </c>
      <c r="B27" s="137">
        <v>64</v>
      </c>
      <c r="C27" s="137">
        <v>68</v>
      </c>
      <c r="D27" s="137">
        <v>24</v>
      </c>
      <c r="E27" s="137">
        <v>60</v>
      </c>
      <c r="F27" s="137" t="s">
        <v>245</v>
      </c>
      <c r="G27" s="137" t="s">
        <v>245</v>
      </c>
      <c r="H27" s="137">
        <v>7</v>
      </c>
      <c r="I27" s="226">
        <v>1</v>
      </c>
    </row>
    <row r="28" spans="1:9" x14ac:dyDescent="0.2">
      <c r="A28" s="219" t="s">
        <v>186</v>
      </c>
      <c r="B28" s="137">
        <v>326</v>
      </c>
      <c r="C28" s="137">
        <v>256</v>
      </c>
      <c r="D28" s="137">
        <v>51</v>
      </c>
      <c r="E28" s="137">
        <v>120</v>
      </c>
      <c r="F28" s="137" t="s">
        <v>245</v>
      </c>
      <c r="G28" s="137" t="s">
        <v>245</v>
      </c>
      <c r="H28" s="137">
        <v>23</v>
      </c>
      <c r="I28" s="226">
        <v>0</v>
      </c>
    </row>
    <row r="29" spans="1:9" ht="19.5" customHeight="1" x14ac:dyDescent="0.2">
      <c r="A29" s="219" t="s">
        <v>187</v>
      </c>
      <c r="B29" s="137" t="s">
        <v>197</v>
      </c>
      <c r="C29" s="137" t="s">
        <v>197</v>
      </c>
      <c r="D29" s="137" t="s">
        <v>197</v>
      </c>
      <c r="E29" s="137" t="s">
        <v>197</v>
      </c>
      <c r="F29" s="137" t="s">
        <v>197</v>
      </c>
      <c r="G29" s="137" t="s">
        <v>197</v>
      </c>
      <c r="H29" s="137" t="s">
        <v>197</v>
      </c>
      <c r="I29" s="226" t="s">
        <v>197</v>
      </c>
    </row>
    <row r="30" spans="1:9" x14ac:dyDescent="0.2">
      <c r="A30" s="219" t="s">
        <v>188</v>
      </c>
      <c r="B30" s="137" t="s">
        <v>197</v>
      </c>
      <c r="C30" s="137" t="s">
        <v>197</v>
      </c>
      <c r="D30" s="137" t="s">
        <v>197</v>
      </c>
      <c r="E30" s="137" t="s">
        <v>197</v>
      </c>
      <c r="F30" s="137" t="s">
        <v>197</v>
      </c>
      <c r="G30" s="137" t="s">
        <v>197</v>
      </c>
      <c r="H30" s="137" t="s">
        <v>197</v>
      </c>
      <c r="I30" s="226" t="s">
        <v>197</v>
      </c>
    </row>
    <row r="31" spans="1:9" x14ac:dyDescent="0.2">
      <c r="A31" s="219" t="s">
        <v>189</v>
      </c>
      <c r="B31" s="137">
        <v>63</v>
      </c>
      <c r="C31" s="137">
        <v>91</v>
      </c>
      <c r="D31" s="137">
        <v>14</v>
      </c>
      <c r="E31" s="137">
        <v>70</v>
      </c>
      <c r="F31" s="137" t="s">
        <v>245</v>
      </c>
      <c r="G31" s="137" t="s">
        <v>245</v>
      </c>
      <c r="H31" s="137">
        <v>15</v>
      </c>
      <c r="I31" s="226">
        <v>0</v>
      </c>
    </row>
    <row r="32" spans="1:9" x14ac:dyDescent="0.2">
      <c r="A32" s="219" t="s">
        <v>190</v>
      </c>
      <c r="B32" s="137">
        <v>383</v>
      </c>
      <c r="C32" s="137">
        <v>395</v>
      </c>
      <c r="D32" s="137">
        <v>109</v>
      </c>
      <c r="E32" s="137">
        <v>322</v>
      </c>
      <c r="F32" s="137">
        <v>11</v>
      </c>
      <c r="G32" s="137">
        <v>66</v>
      </c>
      <c r="H32" s="137">
        <v>60</v>
      </c>
      <c r="I32" s="226">
        <v>0</v>
      </c>
    </row>
    <row r="33" spans="1:9" x14ac:dyDescent="0.2">
      <c r="A33" s="219" t="s">
        <v>191</v>
      </c>
      <c r="B33" s="137">
        <v>27</v>
      </c>
      <c r="C33" s="137">
        <v>24</v>
      </c>
      <c r="D33" s="137">
        <v>23</v>
      </c>
      <c r="E33" s="137">
        <v>26</v>
      </c>
      <c r="F33" s="137" t="s">
        <v>245</v>
      </c>
      <c r="G33" s="137" t="s">
        <v>245</v>
      </c>
      <c r="H33" s="137">
        <v>6</v>
      </c>
      <c r="I33" s="226">
        <v>0</v>
      </c>
    </row>
    <row r="34" spans="1:9" ht="19.5" customHeight="1" x14ac:dyDescent="0.2">
      <c r="A34" s="219" t="s">
        <v>192</v>
      </c>
      <c r="B34" s="137">
        <v>45</v>
      </c>
      <c r="C34" s="137">
        <v>58</v>
      </c>
      <c r="D34" s="137">
        <v>113</v>
      </c>
      <c r="E34" s="137">
        <v>142</v>
      </c>
      <c r="F34" s="137" t="s">
        <v>245</v>
      </c>
      <c r="G34" s="137">
        <v>12</v>
      </c>
      <c r="H34" s="137">
        <v>23</v>
      </c>
      <c r="I34" s="226">
        <v>0</v>
      </c>
    </row>
    <row r="35" spans="1:9" x14ac:dyDescent="0.2">
      <c r="A35" s="219" t="s">
        <v>193</v>
      </c>
      <c r="B35" s="137">
        <v>389</v>
      </c>
      <c r="C35" s="137">
        <v>391</v>
      </c>
      <c r="D35" s="137">
        <v>72</v>
      </c>
      <c r="E35" s="137">
        <v>321</v>
      </c>
      <c r="F35" s="137" t="s">
        <v>245</v>
      </c>
      <c r="G35" s="137">
        <v>0</v>
      </c>
      <c r="H35" s="137">
        <v>14</v>
      </c>
      <c r="I35" s="226">
        <v>1</v>
      </c>
    </row>
    <row r="36" spans="1:9" s="3" customFormat="1" ht="19.5" customHeight="1" x14ac:dyDescent="0.2">
      <c r="A36" s="437" t="s">
        <v>195</v>
      </c>
      <c r="B36" s="137">
        <v>116</v>
      </c>
      <c r="C36" s="137">
        <v>90</v>
      </c>
      <c r="D36" s="137">
        <v>72</v>
      </c>
      <c r="E36" s="137">
        <v>81</v>
      </c>
      <c r="F36" s="137">
        <v>7</v>
      </c>
      <c r="G36" s="137">
        <v>0</v>
      </c>
      <c r="H36" s="137" t="s">
        <v>245</v>
      </c>
      <c r="I36" s="31">
        <v>0</v>
      </c>
    </row>
    <row r="37" spans="1:9" ht="19.5" customHeight="1" x14ac:dyDescent="0.2">
      <c r="A37" s="162" t="s">
        <v>83</v>
      </c>
      <c r="B37" s="135">
        <v>5805</v>
      </c>
      <c r="C37" s="135">
        <v>5597</v>
      </c>
      <c r="D37" s="135">
        <v>1519</v>
      </c>
      <c r="E37" s="135">
        <v>3620</v>
      </c>
      <c r="F37" s="135">
        <v>158</v>
      </c>
      <c r="G37" s="135">
        <v>370</v>
      </c>
      <c r="H37" s="135">
        <v>858</v>
      </c>
      <c r="I37" s="227">
        <v>101</v>
      </c>
    </row>
    <row r="38" spans="1:9" x14ac:dyDescent="0.2">
      <c r="I38" s="3"/>
    </row>
  </sheetData>
  <phoneticPr fontId="3" type="noConversion"/>
  <conditionalFormatting sqref="B37:H37 B4:H35">
    <cfRule type="cellIs" dxfId="4" priority="3" stopIfTrue="1" operator="between">
      <formula>1</formula>
      <formula>4</formula>
    </cfRule>
  </conditionalFormatting>
  <conditionalFormatting sqref="B36:H36">
    <cfRule type="cellIs" dxfId="3"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dimension ref="A1:AA40"/>
  <sheetViews>
    <sheetView workbookViewId="0"/>
  </sheetViews>
  <sheetFormatPr defaultRowHeight="12.75" x14ac:dyDescent="0.2"/>
  <cols>
    <col min="1" max="1" width="18.42578125" customWidth="1"/>
    <col min="3" max="3" width="2.42578125" customWidth="1"/>
    <col min="4" max="4" width="19.85546875" customWidth="1"/>
    <col min="5" max="5" width="2" customWidth="1"/>
    <col min="6" max="6" width="23.85546875" customWidth="1"/>
    <col min="7" max="7" width="1.85546875" customWidth="1"/>
    <col min="9" max="9" width="14.28515625" customWidth="1"/>
  </cols>
  <sheetData>
    <row r="1" spans="1:27" x14ac:dyDescent="0.2">
      <c r="A1" s="14" t="s">
        <v>63</v>
      </c>
    </row>
    <row r="2" spans="1:27" ht="14.25" x14ac:dyDescent="0.2">
      <c r="A2" s="224" t="s">
        <v>444</v>
      </c>
    </row>
    <row r="3" spans="1:27" s="18" customFormat="1" ht="25.5" customHeight="1" x14ac:dyDescent="0.2">
      <c r="A3" s="15"/>
      <c r="B3" s="15"/>
      <c r="C3" s="15" t="s">
        <v>70</v>
      </c>
      <c r="D3" s="15"/>
      <c r="E3" s="15"/>
      <c r="F3" s="15"/>
      <c r="G3" s="15"/>
      <c r="H3" s="603" t="s">
        <v>198</v>
      </c>
      <c r="I3" s="603"/>
    </row>
    <row r="4" spans="1:27" s="18" customFormat="1" ht="30.75" customHeight="1" x14ac:dyDescent="0.2">
      <c r="A4" s="23"/>
      <c r="B4" s="72" t="s">
        <v>162</v>
      </c>
      <c r="C4" s="72"/>
      <c r="D4" s="167" t="s">
        <v>261</v>
      </c>
      <c r="E4" s="72"/>
      <c r="F4" s="72" t="s">
        <v>196</v>
      </c>
      <c r="G4" s="72"/>
      <c r="H4" s="72" t="s">
        <v>161</v>
      </c>
      <c r="I4" s="72" t="s">
        <v>102</v>
      </c>
    </row>
    <row r="5" spans="1:27" x14ac:dyDescent="0.2">
      <c r="A5" s="3" t="s">
        <v>164</v>
      </c>
      <c r="B5" s="136">
        <v>136</v>
      </c>
      <c r="C5" s="136"/>
      <c r="D5" s="136">
        <v>132</v>
      </c>
      <c r="E5" s="136"/>
      <c r="F5" s="136">
        <v>0</v>
      </c>
      <c r="G5" s="136"/>
      <c r="H5" s="136">
        <v>132</v>
      </c>
      <c r="I5" s="136">
        <v>970.59</v>
      </c>
      <c r="T5" s="6"/>
      <c r="U5" s="6"/>
      <c r="V5" s="6"/>
      <c r="W5" s="6"/>
      <c r="X5" s="6"/>
      <c r="Y5" s="6"/>
      <c r="Z5" s="6"/>
      <c r="AA5" s="6"/>
    </row>
    <row r="6" spans="1:27" x14ac:dyDescent="0.2">
      <c r="A6" t="s">
        <v>165</v>
      </c>
      <c r="B6" s="137">
        <v>216</v>
      </c>
      <c r="C6" s="137"/>
      <c r="D6" s="137" t="s">
        <v>245</v>
      </c>
      <c r="E6" s="137"/>
      <c r="F6" s="137" t="s">
        <v>245</v>
      </c>
      <c r="G6" s="137"/>
      <c r="H6" s="137">
        <v>214</v>
      </c>
      <c r="I6" s="137">
        <v>990.74</v>
      </c>
      <c r="T6" s="6"/>
      <c r="U6" s="6"/>
      <c r="V6" s="6"/>
      <c r="W6" s="6"/>
      <c r="X6" s="6"/>
      <c r="Y6" s="6"/>
      <c r="Z6" s="6"/>
      <c r="AA6" s="6"/>
    </row>
    <row r="7" spans="1:27" x14ac:dyDescent="0.2">
      <c r="A7" t="s">
        <v>166</v>
      </c>
      <c r="B7" s="137" t="s">
        <v>197</v>
      </c>
      <c r="C7" s="137"/>
      <c r="D7" s="137" t="s">
        <v>197</v>
      </c>
      <c r="E7" s="137"/>
      <c r="F7" s="137" t="s">
        <v>197</v>
      </c>
      <c r="G7" s="137"/>
      <c r="H7" s="137" t="s">
        <v>197</v>
      </c>
      <c r="I7" s="137" t="s">
        <v>197</v>
      </c>
      <c r="T7" s="6"/>
      <c r="U7" s="6"/>
      <c r="V7" s="6"/>
      <c r="W7" s="6"/>
      <c r="X7" s="6"/>
      <c r="Y7" s="6"/>
      <c r="Z7" s="6"/>
      <c r="AA7" s="6"/>
    </row>
    <row r="8" spans="1:27" x14ac:dyDescent="0.2">
      <c r="A8" t="s">
        <v>343</v>
      </c>
      <c r="B8" s="137">
        <v>25</v>
      </c>
      <c r="C8" s="137"/>
      <c r="D8" s="137" t="s">
        <v>245</v>
      </c>
      <c r="E8" s="137"/>
      <c r="F8" s="137" t="s">
        <v>245</v>
      </c>
      <c r="G8" s="137"/>
      <c r="H8" s="137">
        <v>25</v>
      </c>
      <c r="I8" s="137">
        <v>1000</v>
      </c>
      <c r="T8" s="6"/>
      <c r="U8" s="6"/>
      <c r="V8" s="6"/>
      <c r="W8" s="6"/>
      <c r="X8" s="6"/>
      <c r="Y8" s="6"/>
      <c r="Z8" s="6"/>
      <c r="AA8" s="6"/>
    </row>
    <row r="9" spans="1:27" x14ac:dyDescent="0.2">
      <c r="A9" t="s">
        <v>342</v>
      </c>
      <c r="B9" s="137">
        <v>659</v>
      </c>
      <c r="C9" s="137"/>
      <c r="D9" s="137">
        <v>452</v>
      </c>
      <c r="E9" s="137"/>
      <c r="F9" s="137">
        <v>69</v>
      </c>
      <c r="G9" s="137"/>
      <c r="H9" s="137">
        <v>521</v>
      </c>
      <c r="I9" s="137">
        <v>790.59</v>
      </c>
      <c r="T9" s="6"/>
      <c r="U9" s="6"/>
      <c r="V9" s="6"/>
      <c r="W9" s="6"/>
      <c r="X9" s="6"/>
      <c r="Y9" s="6"/>
      <c r="Z9" s="6"/>
      <c r="AA9" s="6"/>
    </row>
    <row r="10" spans="1:27" ht="19.5" customHeight="1" x14ac:dyDescent="0.2">
      <c r="A10" t="s">
        <v>168</v>
      </c>
      <c r="B10" s="137">
        <v>84</v>
      </c>
      <c r="C10" s="137"/>
      <c r="D10" s="137" t="s">
        <v>245</v>
      </c>
      <c r="E10" s="137"/>
      <c r="F10" s="137" t="s">
        <v>245</v>
      </c>
      <c r="G10" s="137"/>
      <c r="H10" s="137">
        <v>18</v>
      </c>
      <c r="I10" s="137">
        <v>214.29</v>
      </c>
      <c r="T10" s="6"/>
      <c r="U10" s="6"/>
      <c r="V10" s="6"/>
      <c r="W10" s="6"/>
      <c r="X10" s="6"/>
      <c r="Y10" s="6"/>
      <c r="Z10" s="6"/>
      <c r="AA10" s="6"/>
    </row>
    <row r="11" spans="1:27" x14ac:dyDescent="0.2">
      <c r="A11" t="s">
        <v>344</v>
      </c>
      <c r="B11" s="137">
        <v>18</v>
      </c>
      <c r="C11" s="137"/>
      <c r="D11" s="137">
        <v>17</v>
      </c>
      <c r="E11" s="137"/>
      <c r="F11" s="137">
        <v>0</v>
      </c>
      <c r="G11" s="137"/>
      <c r="H11" s="137">
        <v>17</v>
      </c>
      <c r="I11" s="137">
        <v>944.44</v>
      </c>
      <c r="T11" s="6"/>
      <c r="U11" s="6"/>
      <c r="V11" s="6"/>
      <c r="W11" s="6"/>
      <c r="X11" s="6"/>
      <c r="Y11" s="6"/>
      <c r="Z11" s="6"/>
      <c r="AA11" s="6"/>
    </row>
    <row r="12" spans="1:27" x14ac:dyDescent="0.2">
      <c r="A12" t="s">
        <v>170</v>
      </c>
      <c r="B12" s="137">
        <v>303</v>
      </c>
      <c r="C12" s="137"/>
      <c r="D12" s="137">
        <v>202</v>
      </c>
      <c r="E12" s="137"/>
      <c r="F12" s="137">
        <v>0</v>
      </c>
      <c r="G12" s="137"/>
      <c r="H12" s="137">
        <v>202</v>
      </c>
      <c r="I12" s="137">
        <v>666.67</v>
      </c>
      <c r="T12" s="6"/>
      <c r="U12" s="6"/>
      <c r="V12" s="6"/>
      <c r="W12" s="6"/>
      <c r="X12" s="6"/>
      <c r="Y12" s="6"/>
      <c r="Z12" s="6"/>
      <c r="AA12" s="6"/>
    </row>
    <row r="13" spans="1:27" x14ac:dyDescent="0.2">
      <c r="A13" t="s">
        <v>171</v>
      </c>
      <c r="B13" s="137">
        <v>377</v>
      </c>
      <c r="C13" s="137"/>
      <c r="D13" s="137">
        <v>246</v>
      </c>
      <c r="E13" s="137"/>
      <c r="F13" s="137">
        <v>0</v>
      </c>
      <c r="G13" s="137"/>
      <c r="H13" s="137">
        <v>246</v>
      </c>
      <c r="I13" s="137">
        <v>652.52</v>
      </c>
      <c r="T13" s="6"/>
      <c r="U13" s="6"/>
      <c r="V13" s="6"/>
      <c r="W13" s="6"/>
      <c r="X13" s="6"/>
      <c r="Y13" s="6"/>
      <c r="Z13" s="6"/>
      <c r="AA13" s="6"/>
    </row>
    <row r="14" spans="1:27" x14ac:dyDescent="0.2">
      <c r="A14" t="s">
        <v>172</v>
      </c>
      <c r="B14" s="137">
        <v>186</v>
      </c>
      <c r="C14" s="137"/>
      <c r="D14" s="137" t="s">
        <v>245</v>
      </c>
      <c r="E14" s="137"/>
      <c r="F14" s="137" t="s">
        <v>245</v>
      </c>
      <c r="G14" s="137"/>
      <c r="H14" s="137">
        <v>136</v>
      </c>
      <c r="I14" s="137">
        <v>731.18</v>
      </c>
      <c r="T14" s="6"/>
      <c r="U14" s="6"/>
      <c r="V14" s="6"/>
      <c r="W14" s="6"/>
      <c r="X14" s="6"/>
      <c r="Y14" s="6"/>
      <c r="Z14" s="6"/>
      <c r="AA14" s="6"/>
    </row>
    <row r="15" spans="1:27" ht="19.5" customHeight="1" x14ac:dyDescent="0.2">
      <c r="A15" t="s">
        <v>173</v>
      </c>
      <c r="B15" s="137" t="s">
        <v>197</v>
      </c>
      <c r="C15" s="137"/>
      <c r="D15" s="137" t="s">
        <v>197</v>
      </c>
      <c r="E15" s="137"/>
      <c r="F15" s="137" t="s">
        <v>197</v>
      </c>
      <c r="G15" s="137"/>
      <c r="H15" s="137" t="s">
        <v>197</v>
      </c>
      <c r="I15" s="137" t="s">
        <v>197</v>
      </c>
      <c r="T15" s="6"/>
      <c r="U15" s="6"/>
      <c r="V15" s="6"/>
      <c r="W15" s="6"/>
      <c r="X15" s="6"/>
      <c r="Y15" s="6"/>
      <c r="Z15" s="6"/>
      <c r="AA15" s="6"/>
    </row>
    <row r="16" spans="1:27" x14ac:dyDescent="0.2">
      <c r="A16" t="s">
        <v>174</v>
      </c>
      <c r="B16" s="137">
        <v>134</v>
      </c>
      <c r="C16" s="137"/>
      <c r="D16" s="137" t="s">
        <v>245</v>
      </c>
      <c r="E16" s="137"/>
      <c r="F16" s="137" t="s">
        <v>245</v>
      </c>
      <c r="G16" s="137"/>
      <c r="H16" s="137">
        <v>134</v>
      </c>
      <c r="I16" s="137">
        <v>1000</v>
      </c>
      <c r="T16" s="6"/>
      <c r="U16" s="6"/>
      <c r="V16" s="6"/>
      <c r="W16" s="6"/>
      <c r="X16" s="6"/>
      <c r="Y16" s="6"/>
      <c r="Z16" s="6"/>
      <c r="AA16" s="6"/>
    </row>
    <row r="17" spans="1:27" x14ac:dyDescent="0.2">
      <c r="A17" s="34" t="s">
        <v>175</v>
      </c>
      <c r="B17" s="137">
        <v>203</v>
      </c>
      <c r="C17" s="137"/>
      <c r="D17" s="137" t="s">
        <v>245</v>
      </c>
      <c r="E17" s="137"/>
      <c r="F17" s="137" t="s">
        <v>245</v>
      </c>
      <c r="G17" s="137"/>
      <c r="H17" s="137">
        <v>106</v>
      </c>
      <c r="I17" s="137">
        <v>522.16999999999996</v>
      </c>
      <c r="T17" s="6"/>
      <c r="U17" s="6"/>
      <c r="V17" s="6"/>
      <c r="W17" s="6"/>
      <c r="X17" s="6"/>
      <c r="Y17" s="6"/>
      <c r="Z17" s="6"/>
      <c r="AA17" s="6"/>
    </row>
    <row r="18" spans="1:27" x14ac:dyDescent="0.2">
      <c r="A18" t="s">
        <v>176</v>
      </c>
      <c r="B18" s="137">
        <v>157</v>
      </c>
      <c r="C18" s="137"/>
      <c r="D18" s="137">
        <v>153</v>
      </c>
      <c r="E18" s="137"/>
      <c r="F18" s="137">
        <v>0</v>
      </c>
      <c r="G18" s="137"/>
      <c r="H18" s="137">
        <v>153</v>
      </c>
      <c r="I18" s="137">
        <v>974.52</v>
      </c>
      <c r="T18" s="6"/>
      <c r="U18" s="6"/>
      <c r="V18" s="6"/>
      <c r="W18" s="6"/>
      <c r="X18" s="6"/>
      <c r="Y18" s="6"/>
      <c r="Z18" s="6"/>
      <c r="AA18" s="6"/>
    </row>
    <row r="19" spans="1:27" x14ac:dyDescent="0.2">
      <c r="A19" t="s">
        <v>177</v>
      </c>
      <c r="B19" s="137">
        <v>1309</v>
      </c>
      <c r="C19" s="137"/>
      <c r="D19" s="137">
        <v>830</v>
      </c>
      <c r="E19" s="137"/>
      <c r="F19" s="137">
        <v>42</v>
      </c>
      <c r="G19" s="137"/>
      <c r="H19" s="137">
        <v>872</v>
      </c>
      <c r="I19" s="137">
        <v>666.16</v>
      </c>
      <c r="T19" s="6"/>
      <c r="U19" s="6"/>
      <c r="V19" s="6"/>
      <c r="W19" s="6"/>
      <c r="X19" s="6"/>
      <c r="Y19" s="6"/>
      <c r="Z19" s="6"/>
      <c r="AA19" s="6"/>
    </row>
    <row r="20" spans="1:27" ht="19.5" customHeight="1" x14ac:dyDescent="0.2">
      <c r="A20" t="s">
        <v>178</v>
      </c>
      <c r="B20" s="137">
        <v>157</v>
      </c>
      <c r="C20" s="137"/>
      <c r="D20" s="137" t="s">
        <v>245</v>
      </c>
      <c r="E20" s="137"/>
      <c r="F20" s="137" t="s">
        <v>245</v>
      </c>
      <c r="G20" s="137"/>
      <c r="H20" s="137">
        <v>154</v>
      </c>
      <c r="I20" s="137">
        <v>980.89</v>
      </c>
      <c r="T20" s="6"/>
      <c r="U20" s="6"/>
      <c r="V20" s="6"/>
      <c r="W20" s="6"/>
      <c r="X20" s="6"/>
      <c r="Y20" s="6"/>
      <c r="Z20" s="6"/>
      <c r="AA20" s="6"/>
    </row>
    <row r="21" spans="1:27" x14ac:dyDescent="0.2">
      <c r="A21" t="s">
        <v>179</v>
      </c>
      <c r="B21" s="137">
        <v>193</v>
      </c>
      <c r="C21" s="137"/>
      <c r="D21" s="137">
        <v>97</v>
      </c>
      <c r="E21" s="137"/>
      <c r="F21" s="137">
        <v>37</v>
      </c>
      <c r="G21" s="137"/>
      <c r="H21" s="137">
        <v>134</v>
      </c>
      <c r="I21" s="137">
        <v>694.3</v>
      </c>
      <c r="T21" s="6"/>
      <c r="U21" s="6"/>
      <c r="V21" s="6"/>
      <c r="W21" s="6"/>
      <c r="X21" s="6"/>
      <c r="Y21" s="6"/>
      <c r="Z21" s="6"/>
      <c r="AA21" s="6"/>
    </row>
    <row r="22" spans="1:27" x14ac:dyDescent="0.2">
      <c r="A22" t="s">
        <v>180</v>
      </c>
      <c r="B22" s="137">
        <v>88</v>
      </c>
      <c r="C22" s="137"/>
      <c r="D22" s="137">
        <v>87</v>
      </c>
      <c r="E22" s="137"/>
      <c r="F22" s="137">
        <v>0</v>
      </c>
      <c r="G22" s="137"/>
      <c r="H22" s="137">
        <v>87</v>
      </c>
      <c r="I22" s="137">
        <v>988.64</v>
      </c>
      <c r="T22" s="6"/>
      <c r="U22" s="6"/>
      <c r="V22" s="6"/>
      <c r="W22" s="6"/>
      <c r="X22" s="6"/>
      <c r="Y22" s="6"/>
      <c r="Z22" s="6"/>
      <c r="AA22" s="6"/>
    </row>
    <row r="23" spans="1:27" x14ac:dyDescent="0.2">
      <c r="A23" t="s">
        <v>181</v>
      </c>
      <c r="B23" s="137" t="s">
        <v>197</v>
      </c>
      <c r="C23" s="137"/>
      <c r="D23" s="137" t="s">
        <v>197</v>
      </c>
      <c r="E23" s="137"/>
      <c r="F23" s="137" t="s">
        <v>197</v>
      </c>
      <c r="G23" s="137"/>
      <c r="H23" s="137" t="s">
        <v>197</v>
      </c>
      <c r="I23" s="137" t="s">
        <v>197</v>
      </c>
      <c r="T23" s="6"/>
      <c r="U23" s="6"/>
      <c r="V23" s="6"/>
      <c r="W23" s="6"/>
      <c r="X23" s="6"/>
      <c r="Y23" s="6"/>
      <c r="Z23" s="6"/>
      <c r="AA23" s="6"/>
    </row>
    <row r="24" spans="1:27" x14ac:dyDescent="0.2">
      <c r="A24" t="s">
        <v>253</v>
      </c>
      <c r="B24" s="137" t="s">
        <v>197</v>
      </c>
      <c r="C24" s="137"/>
      <c r="D24" s="137" t="s">
        <v>197</v>
      </c>
      <c r="E24" s="137"/>
      <c r="F24" s="137" t="s">
        <v>197</v>
      </c>
      <c r="G24" s="137"/>
      <c r="H24" s="137" t="s">
        <v>197</v>
      </c>
      <c r="I24" s="137" t="s">
        <v>197</v>
      </c>
      <c r="T24" s="6"/>
      <c r="U24" s="6"/>
      <c r="V24" s="6"/>
      <c r="W24" s="6"/>
      <c r="X24" s="6"/>
      <c r="Y24" s="6"/>
      <c r="Z24" s="6"/>
      <c r="AA24" s="6"/>
    </row>
    <row r="25" spans="1:27" ht="19.5" customHeight="1" x14ac:dyDescent="0.2">
      <c r="A25" t="s">
        <v>182</v>
      </c>
      <c r="B25" s="137">
        <v>193</v>
      </c>
      <c r="C25" s="137"/>
      <c r="D25" s="137">
        <v>90</v>
      </c>
      <c r="E25" s="137"/>
      <c r="F25" s="137">
        <v>19</v>
      </c>
      <c r="G25" s="137"/>
      <c r="H25" s="137">
        <v>109</v>
      </c>
      <c r="I25" s="137">
        <v>564.77</v>
      </c>
      <c r="T25" s="6"/>
      <c r="U25" s="6"/>
      <c r="V25" s="6"/>
      <c r="W25" s="6"/>
      <c r="X25" s="6"/>
      <c r="Y25" s="6"/>
      <c r="Z25" s="6"/>
      <c r="AA25" s="6"/>
    </row>
    <row r="26" spans="1:27" x14ac:dyDescent="0.2">
      <c r="A26" t="s">
        <v>183</v>
      </c>
      <c r="B26" s="137">
        <v>1056</v>
      </c>
      <c r="C26" s="137"/>
      <c r="D26" s="137">
        <v>147</v>
      </c>
      <c r="E26" s="137"/>
      <c r="F26" s="137">
        <v>99</v>
      </c>
      <c r="G26" s="137"/>
      <c r="H26" s="137">
        <v>246</v>
      </c>
      <c r="I26" s="137">
        <v>232.95</v>
      </c>
      <c r="T26" s="6"/>
      <c r="U26" s="6"/>
      <c r="V26" s="6"/>
      <c r="W26" s="6"/>
      <c r="X26" s="6"/>
      <c r="Y26" s="6"/>
      <c r="Z26" s="6"/>
      <c r="AA26" s="6"/>
    </row>
    <row r="27" spans="1:27" x14ac:dyDescent="0.2">
      <c r="A27" t="s">
        <v>184</v>
      </c>
      <c r="B27" s="137" t="s">
        <v>197</v>
      </c>
      <c r="C27" s="137"/>
      <c r="D27" s="137" t="s">
        <v>197</v>
      </c>
      <c r="E27" s="137"/>
      <c r="F27" s="137" t="s">
        <v>197</v>
      </c>
      <c r="G27" s="137"/>
      <c r="H27" s="137" t="s">
        <v>197</v>
      </c>
      <c r="I27" s="137" t="s">
        <v>197</v>
      </c>
      <c r="T27" s="6"/>
      <c r="U27" s="6"/>
      <c r="V27" s="6"/>
      <c r="W27" s="6"/>
      <c r="X27" s="6"/>
      <c r="Y27" s="6"/>
      <c r="Z27" s="6"/>
      <c r="AA27" s="6"/>
    </row>
    <row r="28" spans="1:27" x14ac:dyDescent="0.2">
      <c r="A28" t="s">
        <v>345</v>
      </c>
      <c r="B28" s="137">
        <v>69</v>
      </c>
      <c r="C28" s="137"/>
      <c r="D28" s="137" t="s">
        <v>245</v>
      </c>
      <c r="E28" s="137"/>
      <c r="F28" s="137" t="s">
        <v>245</v>
      </c>
      <c r="G28" s="137"/>
      <c r="H28" s="137">
        <v>68</v>
      </c>
      <c r="I28" s="137">
        <v>985.51</v>
      </c>
      <c r="T28" s="6"/>
      <c r="U28" s="6"/>
      <c r="V28" s="6"/>
      <c r="W28" s="6"/>
      <c r="X28" s="6"/>
      <c r="Y28" s="6"/>
      <c r="Z28" s="6"/>
      <c r="AA28" s="6"/>
    </row>
    <row r="29" spans="1:27" x14ac:dyDescent="0.2">
      <c r="A29" t="s">
        <v>186</v>
      </c>
      <c r="B29" s="137">
        <v>389</v>
      </c>
      <c r="C29" s="137"/>
      <c r="D29" s="137">
        <v>125</v>
      </c>
      <c r="E29" s="137"/>
      <c r="F29" s="137">
        <v>6</v>
      </c>
      <c r="G29" s="137"/>
      <c r="H29" s="137">
        <v>131</v>
      </c>
      <c r="I29" s="137">
        <v>336.76</v>
      </c>
      <c r="T29" s="6"/>
      <c r="U29" s="6"/>
      <c r="V29" s="6"/>
      <c r="W29" s="6"/>
      <c r="X29" s="6"/>
      <c r="Y29" s="6"/>
      <c r="Z29" s="6"/>
      <c r="AA29" s="6"/>
    </row>
    <row r="30" spans="1:27" ht="19.5" customHeight="1" x14ac:dyDescent="0.2">
      <c r="A30" t="s">
        <v>187</v>
      </c>
      <c r="B30" s="137" t="s">
        <v>197</v>
      </c>
      <c r="C30" s="137"/>
      <c r="D30" s="137" t="s">
        <v>197</v>
      </c>
      <c r="E30" s="137"/>
      <c r="F30" s="137" t="s">
        <v>197</v>
      </c>
      <c r="G30" s="137"/>
      <c r="H30" s="137" t="s">
        <v>197</v>
      </c>
      <c r="I30" s="137" t="s">
        <v>197</v>
      </c>
      <c r="T30" s="6"/>
      <c r="U30" s="6"/>
      <c r="V30" s="6"/>
      <c r="W30" s="6"/>
      <c r="X30" s="6"/>
      <c r="Y30" s="6"/>
      <c r="Z30" s="6"/>
      <c r="AA30" s="6"/>
    </row>
    <row r="31" spans="1:27" x14ac:dyDescent="0.2">
      <c r="A31" t="s">
        <v>188</v>
      </c>
      <c r="B31" s="137" t="s">
        <v>197</v>
      </c>
      <c r="C31" s="137"/>
      <c r="D31" s="137" t="s">
        <v>197</v>
      </c>
      <c r="E31" s="137"/>
      <c r="F31" s="137" t="s">
        <v>197</v>
      </c>
      <c r="G31" s="137"/>
      <c r="H31" s="137" t="s">
        <v>197</v>
      </c>
      <c r="I31" s="137" t="s">
        <v>197</v>
      </c>
      <c r="T31" s="6"/>
      <c r="U31" s="6"/>
      <c r="V31" s="6"/>
      <c r="W31" s="6"/>
      <c r="X31" s="6"/>
      <c r="Y31" s="6"/>
      <c r="Z31" s="6"/>
      <c r="AA31" s="6"/>
    </row>
    <row r="32" spans="1:27" x14ac:dyDescent="0.2">
      <c r="A32" t="s">
        <v>189</v>
      </c>
      <c r="B32" s="137">
        <v>109</v>
      </c>
      <c r="C32" s="137"/>
      <c r="D32" s="137">
        <v>63</v>
      </c>
      <c r="E32" s="137"/>
      <c r="F32" s="137">
        <v>31</v>
      </c>
      <c r="G32" s="137"/>
      <c r="H32" s="137">
        <v>94</v>
      </c>
      <c r="I32" s="137">
        <v>862.39</v>
      </c>
      <c r="T32" s="6"/>
      <c r="U32" s="6"/>
      <c r="V32" s="6"/>
      <c r="W32" s="6"/>
      <c r="X32" s="6"/>
      <c r="Y32" s="6"/>
      <c r="Z32" s="6"/>
      <c r="AA32" s="6"/>
    </row>
    <row r="33" spans="1:27" x14ac:dyDescent="0.2">
      <c r="A33" t="s">
        <v>190</v>
      </c>
      <c r="B33" s="137">
        <v>476</v>
      </c>
      <c r="C33" s="137"/>
      <c r="D33" s="137">
        <v>210</v>
      </c>
      <c r="E33" s="137"/>
      <c r="F33" s="137">
        <v>55</v>
      </c>
      <c r="G33" s="137"/>
      <c r="H33" s="137">
        <v>265</v>
      </c>
      <c r="I33" s="137">
        <v>556.72</v>
      </c>
      <c r="T33" s="6"/>
      <c r="U33" s="6"/>
      <c r="V33" s="6"/>
      <c r="W33" s="6"/>
      <c r="X33" s="6"/>
      <c r="Y33" s="6"/>
      <c r="Z33" s="6"/>
      <c r="AA33" s="6"/>
    </row>
    <row r="34" spans="1:27" x14ac:dyDescent="0.2">
      <c r="A34" t="s">
        <v>191</v>
      </c>
      <c r="B34" s="137">
        <v>30</v>
      </c>
      <c r="C34" s="137"/>
      <c r="D34" s="137">
        <v>30</v>
      </c>
      <c r="E34" s="137"/>
      <c r="F34" s="137">
        <v>0</v>
      </c>
      <c r="G34" s="137"/>
      <c r="H34" s="137">
        <v>30</v>
      </c>
      <c r="I34" s="137">
        <v>1000</v>
      </c>
      <c r="T34" s="6"/>
      <c r="U34" s="6"/>
      <c r="V34" s="6"/>
      <c r="W34" s="6"/>
      <c r="X34" s="6"/>
      <c r="Y34" s="6"/>
      <c r="Z34" s="6"/>
      <c r="AA34" s="6"/>
    </row>
    <row r="35" spans="1:27" ht="19.5" customHeight="1" x14ac:dyDescent="0.2">
      <c r="A35" t="s">
        <v>192</v>
      </c>
      <c r="B35" s="137">
        <v>205</v>
      </c>
      <c r="C35" s="137"/>
      <c r="D35" s="137" t="s">
        <v>245</v>
      </c>
      <c r="E35" s="137"/>
      <c r="F35" s="137" t="s">
        <v>245</v>
      </c>
      <c r="G35" s="137"/>
      <c r="H35" s="137">
        <v>168</v>
      </c>
      <c r="I35" s="137">
        <v>819.51</v>
      </c>
      <c r="T35" s="6"/>
      <c r="U35" s="6"/>
      <c r="V35" s="6"/>
      <c r="W35" s="6"/>
      <c r="X35" s="6"/>
      <c r="Y35" s="6"/>
      <c r="Z35" s="6"/>
      <c r="AA35" s="6"/>
    </row>
    <row r="36" spans="1:27" x14ac:dyDescent="0.2">
      <c r="A36" t="s">
        <v>193</v>
      </c>
      <c r="B36" s="137">
        <v>397</v>
      </c>
      <c r="C36" s="137"/>
      <c r="D36" s="137">
        <v>176</v>
      </c>
      <c r="E36" s="137"/>
      <c r="F36" s="137">
        <v>17</v>
      </c>
      <c r="G36" s="137"/>
      <c r="H36" s="137">
        <v>193</v>
      </c>
      <c r="I36" s="137">
        <v>486.15</v>
      </c>
      <c r="T36" s="6"/>
      <c r="U36" s="6"/>
      <c r="V36" s="6"/>
      <c r="W36" s="6"/>
      <c r="X36" s="6"/>
      <c r="Y36" s="6"/>
      <c r="Z36" s="6"/>
      <c r="AA36" s="6"/>
    </row>
    <row r="37" spans="1:27" s="219" customFormat="1" ht="19.5" customHeight="1" x14ac:dyDescent="0.2">
      <c r="A37" s="236" t="s">
        <v>195</v>
      </c>
      <c r="B37" s="137">
        <v>117</v>
      </c>
      <c r="C37" s="137"/>
      <c r="D37" s="137" t="s">
        <v>245</v>
      </c>
      <c r="E37" s="137"/>
      <c r="F37" s="137">
        <v>0</v>
      </c>
      <c r="G37" s="137"/>
      <c r="H37" s="137" t="s">
        <v>245</v>
      </c>
      <c r="I37" s="137" t="s">
        <v>245</v>
      </c>
      <c r="T37" s="222"/>
      <c r="U37" s="222"/>
      <c r="V37" s="222"/>
      <c r="W37" s="222"/>
      <c r="X37" s="222"/>
      <c r="Y37" s="222"/>
      <c r="Z37" s="222"/>
      <c r="AA37" s="222"/>
    </row>
    <row r="38" spans="1:27" ht="19.5" customHeight="1" x14ac:dyDescent="0.2">
      <c r="A38" s="162" t="s">
        <v>83</v>
      </c>
      <c r="B38" s="135">
        <v>7286</v>
      </c>
      <c r="C38" s="135"/>
      <c r="D38" s="135">
        <v>4147</v>
      </c>
      <c r="E38" s="135"/>
      <c r="F38" s="135">
        <v>393</v>
      </c>
      <c r="G38" s="135"/>
      <c r="H38" s="135">
        <v>4540</v>
      </c>
      <c r="I38" s="135">
        <v>623.11281910513321</v>
      </c>
      <c r="T38" s="6"/>
      <c r="U38" s="6"/>
      <c r="V38" s="6"/>
      <c r="W38" s="6"/>
      <c r="X38" s="6"/>
      <c r="Y38" s="6"/>
      <c r="Z38" s="6"/>
      <c r="AA38" s="6"/>
    </row>
    <row r="39" spans="1:27" x14ac:dyDescent="0.2">
      <c r="A39" s="11" t="s">
        <v>431</v>
      </c>
    </row>
    <row r="40" spans="1:27" x14ac:dyDescent="0.2">
      <c r="A40" s="11" t="s">
        <v>262</v>
      </c>
    </row>
  </sheetData>
  <mergeCells count="1">
    <mergeCell ref="H3:I3"/>
  </mergeCells>
  <phoneticPr fontId="3" type="noConversion"/>
  <conditionalFormatting sqref="B5:I36 B38:I38">
    <cfRule type="cellIs" dxfId="2" priority="3" stopIfTrue="1" operator="between">
      <formula>1</formula>
      <formula>4</formula>
    </cfRule>
  </conditionalFormatting>
  <conditionalFormatting sqref="B37:I37">
    <cfRule type="cellIs" dxfId="1"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26"/>
  <sheetViews>
    <sheetView workbookViewId="0">
      <selection sqref="A1:B1"/>
    </sheetView>
  </sheetViews>
  <sheetFormatPr defaultRowHeight="12.75" x14ac:dyDescent="0.2"/>
  <cols>
    <col min="1" max="1" width="48.85546875" customWidth="1"/>
    <col min="5" max="5" width="3" customWidth="1"/>
    <col min="10" max="10" width="10.140625" bestFit="1" customWidth="1"/>
  </cols>
  <sheetData>
    <row r="1" spans="1:10" x14ac:dyDescent="0.2">
      <c r="A1" s="548" t="s">
        <v>63</v>
      </c>
      <c r="B1" s="548"/>
    </row>
    <row r="2" spans="1:10" ht="14.25" x14ac:dyDescent="0.2">
      <c r="A2" s="158" t="s">
        <v>688</v>
      </c>
      <c r="J2" s="67"/>
    </row>
    <row r="3" spans="1:10" x14ac:dyDescent="0.2">
      <c r="A3" s="1"/>
      <c r="B3" s="574" t="s">
        <v>65</v>
      </c>
      <c r="C3" s="561"/>
      <c r="D3" s="561"/>
      <c r="E3" s="1"/>
      <c r="F3" s="561" t="s">
        <v>102</v>
      </c>
      <c r="G3" s="561"/>
      <c r="H3" s="561"/>
    </row>
    <row r="4" spans="1:10" x14ac:dyDescent="0.2">
      <c r="A4" s="3"/>
      <c r="B4" s="30" t="s">
        <v>103</v>
      </c>
      <c r="C4" s="30" t="s">
        <v>104</v>
      </c>
      <c r="D4" s="30" t="s">
        <v>68</v>
      </c>
      <c r="E4" s="31"/>
      <c r="F4" s="30" t="s">
        <v>103</v>
      </c>
      <c r="G4" s="30" t="s">
        <v>104</v>
      </c>
      <c r="H4" s="30" t="s">
        <v>68</v>
      </c>
    </row>
    <row r="5" spans="1:10" x14ac:dyDescent="0.2">
      <c r="A5" s="3" t="s">
        <v>123</v>
      </c>
      <c r="B5" s="97">
        <v>6052</v>
      </c>
      <c r="C5" s="97">
        <v>12800</v>
      </c>
      <c r="D5" s="97">
        <v>18852</v>
      </c>
      <c r="E5" s="3"/>
      <c r="F5" s="96">
        <v>17.57</v>
      </c>
      <c r="G5" s="96">
        <v>35.78</v>
      </c>
      <c r="H5" s="96">
        <v>26.85</v>
      </c>
    </row>
    <row r="6" spans="1:10" x14ac:dyDescent="0.2">
      <c r="A6" s="405" t="s">
        <v>684</v>
      </c>
      <c r="B6" s="97">
        <v>4988</v>
      </c>
      <c r="C6" s="97">
        <v>10719</v>
      </c>
      <c r="D6" s="97">
        <v>15707</v>
      </c>
      <c r="F6" s="96">
        <v>14.48</v>
      </c>
      <c r="G6" s="96">
        <v>29.96</v>
      </c>
      <c r="H6" s="96">
        <v>22.37</v>
      </c>
    </row>
    <row r="7" spans="1:10" x14ac:dyDescent="0.2">
      <c r="A7" s="405" t="s">
        <v>682</v>
      </c>
      <c r="B7" s="97">
        <v>1064</v>
      </c>
      <c r="C7" s="97">
        <v>2081</v>
      </c>
      <c r="D7" s="97">
        <v>3145</v>
      </c>
      <c r="F7" s="96">
        <v>3.09</v>
      </c>
      <c r="G7" s="96">
        <v>5.82</v>
      </c>
      <c r="H7" s="96">
        <v>4.4800000000000004</v>
      </c>
    </row>
    <row r="8" spans="1:10" ht="19.5" customHeight="1" x14ac:dyDescent="0.2">
      <c r="A8" s="158" t="s">
        <v>289</v>
      </c>
      <c r="B8" s="97"/>
      <c r="C8" s="97"/>
      <c r="D8" s="97"/>
      <c r="F8" s="96"/>
      <c r="G8" s="96"/>
      <c r="H8" s="96"/>
    </row>
    <row r="9" spans="1:10" x14ac:dyDescent="0.2">
      <c r="A9" s="393" t="s">
        <v>158</v>
      </c>
      <c r="B9" s="97">
        <v>1394</v>
      </c>
      <c r="C9" s="97">
        <v>2182</v>
      </c>
      <c r="D9" s="97">
        <v>3576</v>
      </c>
      <c r="F9" s="96">
        <v>4.05</v>
      </c>
      <c r="G9" s="96">
        <v>6.1</v>
      </c>
      <c r="H9" s="96">
        <v>5.09</v>
      </c>
    </row>
    <row r="10" spans="1:10" x14ac:dyDescent="0.2">
      <c r="A10" s="393" t="s">
        <v>159</v>
      </c>
      <c r="B10" s="97">
        <v>3932</v>
      </c>
      <c r="C10" s="97">
        <v>8802</v>
      </c>
      <c r="D10" s="97">
        <v>12734</v>
      </c>
      <c r="F10" s="96">
        <v>11.41</v>
      </c>
      <c r="G10" s="96">
        <v>24.61</v>
      </c>
      <c r="H10" s="96">
        <v>18.13</v>
      </c>
    </row>
    <row r="11" spans="1:10" x14ac:dyDescent="0.2">
      <c r="A11" s="393" t="s">
        <v>160</v>
      </c>
      <c r="B11" s="97">
        <v>2156</v>
      </c>
      <c r="C11" s="97">
        <v>5310</v>
      </c>
      <c r="D11" s="97">
        <v>7466</v>
      </c>
      <c r="F11" s="96">
        <v>6.26</v>
      </c>
      <c r="G11" s="96">
        <v>14.84</v>
      </c>
      <c r="H11" s="96">
        <v>10.63</v>
      </c>
    </row>
    <row r="12" spans="1:10" s="393" customFormat="1" x14ac:dyDescent="0.2">
      <c r="A12" s="390" t="s">
        <v>124</v>
      </c>
      <c r="B12" s="391">
        <v>303</v>
      </c>
      <c r="C12" s="391">
        <v>590</v>
      </c>
      <c r="D12" s="391">
        <v>893</v>
      </c>
      <c r="E12" s="390"/>
      <c r="F12" s="392">
        <v>0.88</v>
      </c>
      <c r="G12" s="392">
        <v>1.65</v>
      </c>
      <c r="H12" s="392">
        <v>1.27</v>
      </c>
    </row>
    <row r="13" spans="1:10" ht="33" customHeight="1" x14ac:dyDescent="0.2">
      <c r="A13" s="573" t="s">
        <v>687</v>
      </c>
      <c r="B13" s="573"/>
      <c r="C13" s="573"/>
      <c r="D13" s="573"/>
      <c r="E13" s="573"/>
      <c r="F13" s="573"/>
      <c r="G13" s="573"/>
      <c r="H13" s="573"/>
    </row>
    <row r="14" spans="1:10" x14ac:dyDescent="0.2">
      <c r="A14" s="11" t="s">
        <v>689</v>
      </c>
    </row>
    <row r="15" spans="1:10" x14ac:dyDescent="0.2">
      <c r="F15" s="6"/>
      <c r="G15" s="6"/>
      <c r="H15" s="6"/>
    </row>
    <row r="16" spans="1:10" x14ac:dyDescent="0.2">
      <c r="F16" s="6"/>
      <c r="G16" s="6"/>
      <c r="H16" s="6"/>
      <c r="I16" s="6"/>
    </row>
    <row r="17" spans="6:9" x14ac:dyDescent="0.2">
      <c r="F17" s="6"/>
      <c r="G17" s="6"/>
      <c r="H17" s="6"/>
      <c r="I17" s="6"/>
    </row>
    <row r="18" spans="6:9" x14ac:dyDescent="0.2">
      <c r="F18" s="6"/>
      <c r="G18" s="6"/>
      <c r="H18" s="6"/>
      <c r="I18" s="6"/>
    </row>
    <row r="19" spans="6:9" x14ac:dyDescent="0.2">
      <c r="F19" s="6"/>
      <c r="G19" s="6"/>
      <c r="H19" s="6"/>
      <c r="I19" s="6"/>
    </row>
    <row r="20" spans="6:9" x14ac:dyDescent="0.2">
      <c r="F20" s="6"/>
      <c r="G20" s="6"/>
      <c r="H20" s="6"/>
      <c r="I20" s="6"/>
    </row>
    <row r="21" spans="6:9" x14ac:dyDescent="0.2">
      <c r="F21" s="6"/>
      <c r="G21" s="6"/>
      <c r="H21" s="6"/>
      <c r="I21" s="6"/>
    </row>
    <row r="22" spans="6:9" x14ac:dyDescent="0.2">
      <c r="F22" s="6"/>
      <c r="G22" s="6"/>
      <c r="H22" s="6"/>
      <c r="I22" s="6"/>
    </row>
    <row r="23" spans="6:9" x14ac:dyDescent="0.2">
      <c r="F23" s="6"/>
      <c r="G23" s="6"/>
      <c r="H23" s="6"/>
      <c r="I23" s="6"/>
    </row>
    <row r="24" spans="6:9" x14ac:dyDescent="0.2">
      <c r="F24" s="6"/>
      <c r="G24" s="6"/>
      <c r="H24" s="6"/>
      <c r="I24" s="6"/>
    </row>
    <row r="25" spans="6:9" x14ac:dyDescent="0.2">
      <c r="F25" s="6"/>
      <c r="G25" s="6"/>
      <c r="H25" s="6"/>
      <c r="I25" s="6"/>
    </row>
    <row r="26" spans="6:9" x14ac:dyDescent="0.2">
      <c r="G26" s="6"/>
      <c r="H26" s="6"/>
      <c r="I26" s="6"/>
    </row>
  </sheetData>
  <mergeCells count="4">
    <mergeCell ref="A1:B1"/>
    <mergeCell ref="F3:H3"/>
    <mergeCell ref="A13:H13"/>
    <mergeCell ref="B3:D3"/>
  </mergeCells>
  <phoneticPr fontId="3" type="noConversion"/>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dimension ref="A1:H41"/>
  <sheetViews>
    <sheetView workbookViewId="0"/>
  </sheetViews>
  <sheetFormatPr defaultRowHeight="12.75" x14ac:dyDescent="0.2"/>
  <cols>
    <col min="1" max="1" width="18.5703125" customWidth="1"/>
    <col min="4" max="4" width="9.140625" customWidth="1"/>
    <col min="5" max="5" width="2" customWidth="1"/>
  </cols>
  <sheetData>
    <row r="1" spans="1:8" x14ac:dyDescent="0.2">
      <c r="A1" s="14" t="s">
        <v>199</v>
      </c>
    </row>
    <row r="2" spans="1:8" x14ac:dyDescent="0.2">
      <c r="A2" s="158" t="s">
        <v>894</v>
      </c>
    </row>
    <row r="3" spans="1:8" ht="14.25" x14ac:dyDescent="0.2">
      <c r="A3" s="1"/>
      <c r="B3" s="574" t="s">
        <v>65</v>
      </c>
      <c r="C3" s="561"/>
      <c r="D3" s="561"/>
      <c r="E3" s="228"/>
      <c r="F3" s="574" t="s">
        <v>892</v>
      </c>
      <c r="G3" s="561"/>
      <c r="H3" s="561"/>
    </row>
    <row r="4" spans="1:8" s="18" customFormat="1" ht="51" x14ac:dyDescent="0.2">
      <c r="A4" s="23"/>
      <c r="B4" s="339" t="s">
        <v>671</v>
      </c>
      <c r="C4" s="339" t="s">
        <v>878</v>
      </c>
      <c r="D4" s="339" t="s">
        <v>124</v>
      </c>
      <c r="E4" s="332"/>
      <c r="F4" s="339" t="s">
        <v>671</v>
      </c>
      <c r="G4" s="339" t="s">
        <v>878</v>
      </c>
      <c r="H4" s="339" t="s">
        <v>124</v>
      </c>
    </row>
    <row r="5" spans="1:8" x14ac:dyDescent="0.2">
      <c r="A5" s="3" t="s">
        <v>164</v>
      </c>
      <c r="B5" s="143">
        <v>99</v>
      </c>
      <c r="C5" s="143" t="s">
        <v>245</v>
      </c>
      <c r="D5" s="143" t="s">
        <v>245</v>
      </c>
      <c r="E5" s="27"/>
      <c r="F5" s="145">
        <v>72.793999999999997</v>
      </c>
      <c r="G5" s="145" t="s">
        <v>245</v>
      </c>
      <c r="H5" s="145" t="s">
        <v>245</v>
      </c>
    </row>
    <row r="6" spans="1:8" x14ac:dyDescent="0.2">
      <c r="A6" t="s">
        <v>165</v>
      </c>
      <c r="B6" s="143">
        <v>203</v>
      </c>
      <c r="C6" s="143" t="s">
        <v>245</v>
      </c>
      <c r="D6" s="143" t="s">
        <v>245</v>
      </c>
      <c r="E6" s="13"/>
      <c r="F6" s="145">
        <v>93.980999999999995</v>
      </c>
      <c r="G6" s="145" t="s">
        <v>245</v>
      </c>
      <c r="H6" s="145" t="s">
        <v>245</v>
      </c>
    </row>
    <row r="7" spans="1:8" x14ac:dyDescent="0.2">
      <c r="A7" t="s">
        <v>166</v>
      </c>
      <c r="B7" s="143" t="s">
        <v>197</v>
      </c>
      <c r="C7" s="143" t="s">
        <v>197</v>
      </c>
      <c r="D7" s="143" t="s">
        <v>197</v>
      </c>
      <c r="E7" s="13"/>
      <c r="F7" s="145" t="s">
        <v>197</v>
      </c>
      <c r="G7" s="145" t="s">
        <v>197</v>
      </c>
      <c r="H7" s="145" t="s">
        <v>197</v>
      </c>
    </row>
    <row r="8" spans="1:8" x14ac:dyDescent="0.2">
      <c r="A8" t="s">
        <v>343</v>
      </c>
      <c r="B8" s="143">
        <v>25</v>
      </c>
      <c r="C8" s="143">
        <v>0</v>
      </c>
      <c r="D8" s="143">
        <v>0</v>
      </c>
      <c r="E8" s="13"/>
      <c r="F8" s="145">
        <v>100</v>
      </c>
      <c r="G8" s="145">
        <v>0</v>
      </c>
      <c r="H8" s="145">
        <v>0</v>
      </c>
    </row>
    <row r="9" spans="1:8" x14ac:dyDescent="0.2">
      <c r="A9" t="s">
        <v>342</v>
      </c>
      <c r="B9" s="143">
        <v>536</v>
      </c>
      <c r="C9" s="143" t="s">
        <v>245</v>
      </c>
      <c r="D9" s="143" t="s">
        <v>245</v>
      </c>
      <c r="E9" s="13"/>
      <c r="F9" s="145">
        <v>81.334999999999994</v>
      </c>
      <c r="G9" s="145" t="s">
        <v>245</v>
      </c>
      <c r="H9" s="145" t="s">
        <v>245</v>
      </c>
    </row>
    <row r="10" spans="1:8" ht="19.5" customHeight="1" x14ac:dyDescent="0.2">
      <c r="A10" t="s">
        <v>168</v>
      </c>
      <c r="B10" s="143">
        <v>80</v>
      </c>
      <c r="C10" s="143" t="s">
        <v>245</v>
      </c>
      <c r="D10" s="143" t="s">
        <v>245</v>
      </c>
      <c r="E10" s="13"/>
      <c r="F10" s="145">
        <v>95.238</v>
      </c>
      <c r="G10" s="145" t="s">
        <v>245</v>
      </c>
      <c r="H10" s="145" t="s">
        <v>245</v>
      </c>
    </row>
    <row r="11" spans="1:8" x14ac:dyDescent="0.2">
      <c r="A11" t="s">
        <v>344</v>
      </c>
      <c r="B11" s="143">
        <v>18</v>
      </c>
      <c r="C11" s="143">
        <v>0</v>
      </c>
      <c r="D11" s="143">
        <v>0</v>
      </c>
      <c r="E11" s="13"/>
      <c r="F11" s="145">
        <v>100</v>
      </c>
      <c r="G11" s="145">
        <v>0</v>
      </c>
      <c r="H11" s="145">
        <v>0</v>
      </c>
    </row>
    <row r="12" spans="1:8" x14ac:dyDescent="0.2">
      <c r="A12" t="s">
        <v>170</v>
      </c>
      <c r="B12" s="143">
        <v>270</v>
      </c>
      <c r="C12" s="143">
        <v>27</v>
      </c>
      <c r="D12" s="143">
        <v>6</v>
      </c>
      <c r="E12" s="13"/>
      <c r="F12" s="145">
        <v>89.108999999999995</v>
      </c>
      <c r="G12" s="145">
        <v>8.9108999999999998</v>
      </c>
      <c r="H12" s="145">
        <v>1.98</v>
      </c>
    </row>
    <row r="13" spans="1:8" x14ac:dyDescent="0.2">
      <c r="A13" t="s">
        <v>171</v>
      </c>
      <c r="B13" s="143">
        <v>367</v>
      </c>
      <c r="C13" s="143" t="s">
        <v>245</v>
      </c>
      <c r="D13" s="143" t="s">
        <v>245</v>
      </c>
      <c r="E13" s="13"/>
      <c r="F13" s="145">
        <v>97.346999999999994</v>
      </c>
      <c r="G13" s="145" t="s">
        <v>245</v>
      </c>
      <c r="H13" s="145" t="s">
        <v>245</v>
      </c>
    </row>
    <row r="14" spans="1:8" x14ac:dyDescent="0.2">
      <c r="A14" t="s">
        <v>172</v>
      </c>
      <c r="B14" s="143">
        <v>162</v>
      </c>
      <c r="C14" s="143">
        <v>19</v>
      </c>
      <c r="D14" s="143">
        <v>5</v>
      </c>
      <c r="E14" s="13"/>
      <c r="F14" s="145">
        <v>87.096999999999994</v>
      </c>
      <c r="G14" s="145">
        <v>10.2151</v>
      </c>
      <c r="H14" s="145">
        <v>2.6880000000000002</v>
      </c>
    </row>
    <row r="15" spans="1:8" ht="19.5" customHeight="1" x14ac:dyDescent="0.2">
      <c r="A15" t="s">
        <v>173</v>
      </c>
      <c r="B15" s="143" t="s">
        <v>197</v>
      </c>
      <c r="C15" s="143" t="s">
        <v>197</v>
      </c>
      <c r="D15" s="143" t="s">
        <v>197</v>
      </c>
      <c r="E15" s="13"/>
      <c r="F15" s="145" t="s">
        <v>197</v>
      </c>
      <c r="G15" s="145" t="s">
        <v>197</v>
      </c>
      <c r="H15" s="145" t="s">
        <v>197</v>
      </c>
    </row>
    <row r="16" spans="1:8" x14ac:dyDescent="0.2">
      <c r="A16" t="s">
        <v>174</v>
      </c>
      <c r="B16" s="143">
        <v>100</v>
      </c>
      <c r="C16" s="143" t="s">
        <v>245</v>
      </c>
      <c r="D16" s="143" t="s">
        <v>245</v>
      </c>
      <c r="E16" s="13"/>
      <c r="F16" s="145">
        <v>74.626999999999995</v>
      </c>
      <c r="G16" s="145" t="s">
        <v>245</v>
      </c>
      <c r="H16" s="145" t="s">
        <v>245</v>
      </c>
    </row>
    <row r="17" spans="1:8" x14ac:dyDescent="0.2">
      <c r="A17" s="34" t="s">
        <v>175</v>
      </c>
      <c r="B17" s="143">
        <v>189</v>
      </c>
      <c r="C17" s="143" t="s">
        <v>245</v>
      </c>
      <c r="D17" s="143" t="s">
        <v>245</v>
      </c>
      <c r="E17" s="13"/>
      <c r="F17" s="145">
        <v>93.102999999999994</v>
      </c>
      <c r="G17" s="145" t="s">
        <v>245</v>
      </c>
      <c r="H17" s="145" t="s">
        <v>245</v>
      </c>
    </row>
    <row r="18" spans="1:8" x14ac:dyDescent="0.2">
      <c r="A18" t="s">
        <v>176</v>
      </c>
      <c r="B18" s="143">
        <v>147</v>
      </c>
      <c r="C18" s="143" t="s">
        <v>245</v>
      </c>
      <c r="D18" s="143" t="s">
        <v>245</v>
      </c>
      <c r="E18" s="13"/>
      <c r="F18" s="145">
        <v>93.631</v>
      </c>
      <c r="G18" s="145" t="s">
        <v>245</v>
      </c>
      <c r="H18" s="145" t="s">
        <v>245</v>
      </c>
    </row>
    <row r="19" spans="1:8" x14ac:dyDescent="0.2">
      <c r="A19" t="s">
        <v>177</v>
      </c>
      <c r="B19" s="143">
        <v>901</v>
      </c>
      <c r="C19" s="143">
        <v>322</v>
      </c>
      <c r="D19" s="143">
        <v>86</v>
      </c>
      <c r="E19" s="13"/>
      <c r="F19" s="145">
        <v>68.831000000000003</v>
      </c>
      <c r="G19" s="145">
        <v>24.5989</v>
      </c>
      <c r="H19" s="145">
        <v>6.57</v>
      </c>
    </row>
    <row r="20" spans="1:8" ht="19.5" customHeight="1" x14ac:dyDescent="0.2">
      <c r="A20" t="s">
        <v>178</v>
      </c>
      <c r="B20" s="143">
        <v>141</v>
      </c>
      <c r="C20" s="143">
        <v>6</v>
      </c>
      <c r="D20" s="143">
        <v>10</v>
      </c>
      <c r="E20" s="13"/>
      <c r="F20" s="145">
        <v>89.808999999999997</v>
      </c>
      <c r="G20" s="145">
        <v>3.8216999999999999</v>
      </c>
      <c r="H20" s="145">
        <v>6.3689999999999998</v>
      </c>
    </row>
    <row r="21" spans="1:8" x14ac:dyDescent="0.2">
      <c r="A21" t="s">
        <v>179</v>
      </c>
      <c r="B21" s="143">
        <v>187</v>
      </c>
      <c r="C21" s="143" t="s">
        <v>245</v>
      </c>
      <c r="D21" s="143" t="s">
        <v>245</v>
      </c>
      <c r="E21" s="13"/>
      <c r="F21" s="145">
        <v>96.891000000000005</v>
      </c>
      <c r="G21" s="145" t="s">
        <v>245</v>
      </c>
      <c r="H21" s="145" t="s">
        <v>245</v>
      </c>
    </row>
    <row r="22" spans="1:8" x14ac:dyDescent="0.2">
      <c r="A22" t="s">
        <v>180</v>
      </c>
      <c r="B22" s="143">
        <v>79</v>
      </c>
      <c r="C22" s="143" t="s">
        <v>245</v>
      </c>
      <c r="D22" s="143" t="s">
        <v>245</v>
      </c>
      <c r="E22" s="13"/>
      <c r="F22" s="145">
        <v>89.772999999999996</v>
      </c>
      <c r="G22" s="145" t="s">
        <v>245</v>
      </c>
      <c r="H22" s="145" t="s">
        <v>245</v>
      </c>
    </row>
    <row r="23" spans="1:8" x14ac:dyDescent="0.2">
      <c r="A23" t="s">
        <v>181</v>
      </c>
      <c r="B23" s="143" t="s">
        <v>197</v>
      </c>
      <c r="C23" s="143" t="s">
        <v>197</v>
      </c>
      <c r="D23" s="143" t="s">
        <v>197</v>
      </c>
      <c r="E23" s="13"/>
      <c r="F23" s="145" t="s">
        <v>197</v>
      </c>
      <c r="G23" s="145" t="s">
        <v>197</v>
      </c>
      <c r="H23" s="145" t="s">
        <v>197</v>
      </c>
    </row>
    <row r="24" spans="1:8" x14ac:dyDescent="0.2">
      <c r="A24" t="s">
        <v>253</v>
      </c>
      <c r="B24" s="143" t="s">
        <v>197</v>
      </c>
      <c r="C24" s="143" t="s">
        <v>197</v>
      </c>
      <c r="D24" s="143" t="s">
        <v>197</v>
      </c>
      <c r="E24" s="13"/>
      <c r="F24" s="145" t="s">
        <v>197</v>
      </c>
      <c r="G24" s="145" t="s">
        <v>197</v>
      </c>
      <c r="H24" s="145" t="s">
        <v>197</v>
      </c>
    </row>
    <row r="25" spans="1:8" ht="19.5" customHeight="1" x14ac:dyDescent="0.2">
      <c r="A25" t="s">
        <v>182</v>
      </c>
      <c r="B25" s="143">
        <v>182</v>
      </c>
      <c r="C25" s="143">
        <v>5</v>
      </c>
      <c r="D25" s="143">
        <v>6</v>
      </c>
      <c r="E25" s="13"/>
      <c r="F25" s="145">
        <v>94.301000000000002</v>
      </c>
      <c r="G25" s="145">
        <v>2.5907</v>
      </c>
      <c r="H25" s="145">
        <v>3.109</v>
      </c>
    </row>
    <row r="26" spans="1:8" x14ac:dyDescent="0.2">
      <c r="A26" t="s">
        <v>183</v>
      </c>
      <c r="B26" s="143">
        <v>983</v>
      </c>
      <c r="C26" s="143">
        <v>56</v>
      </c>
      <c r="D26" s="143">
        <v>17</v>
      </c>
      <c r="E26" s="13"/>
      <c r="F26" s="145">
        <v>93.087000000000003</v>
      </c>
      <c r="G26" s="145">
        <v>5.3029999999999999</v>
      </c>
      <c r="H26" s="145">
        <v>1.61</v>
      </c>
    </row>
    <row r="27" spans="1:8" x14ac:dyDescent="0.2">
      <c r="A27" t="s">
        <v>184</v>
      </c>
      <c r="B27" s="143" t="s">
        <v>197</v>
      </c>
      <c r="C27" s="143" t="s">
        <v>197</v>
      </c>
      <c r="D27" s="143" t="s">
        <v>197</v>
      </c>
      <c r="E27" s="13"/>
      <c r="F27" s="145" t="s">
        <v>197</v>
      </c>
      <c r="G27" s="145" t="s">
        <v>197</v>
      </c>
      <c r="H27" s="145" t="s">
        <v>197</v>
      </c>
    </row>
    <row r="28" spans="1:8" x14ac:dyDescent="0.2">
      <c r="A28" t="s">
        <v>345</v>
      </c>
      <c r="B28" s="143" t="s">
        <v>245</v>
      </c>
      <c r="C28" s="143" t="s">
        <v>245</v>
      </c>
      <c r="D28" s="143">
        <v>0</v>
      </c>
      <c r="E28" s="13"/>
      <c r="F28" s="145" t="s">
        <v>245</v>
      </c>
      <c r="G28" s="145" t="s">
        <v>245</v>
      </c>
      <c r="H28" s="145">
        <v>0</v>
      </c>
    </row>
    <row r="29" spans="1:8" x14ac:dyDescent="0.2">
      <c r="A29" t="s">
        <v>186</v>
      </c>
      <c r="B29" s="143">
        <v>312</v>
      </c>
      <c r="C29" s="143">
        <v>26</v>
      </c>
      <c r="D29" s="143">
        <v>51</v>
      </c>
      <c r="E29" s="13"/>
      <c r="F29" s="145">
        <v>80.206000000000003</v>
      </c>
      <c r="G29" s="145">
        <v>6.6837999999999997</v>
      </c>
      <c r="H29" s="145">
        <v>13.111000000000001</v>
      </c>
    </row>
    <row r="30" spans="1:8" ht="19.5" customHeight="1" x14ac:dyDescent="0.2">
      <c r="A30" t="s">
        <v>187</v>
      </c>
      <c r="B30" s="143" t="s">
        <v>197</v>
      </c>
      <c r="C30" s="143" t="s">
        <v>197</v>
      </c>
      <c r="D30" s="143" t="s">
        <v>197</v>
      </c>
      <c r="E30" s="13"/>
      <c r="F30" s="145" t="s">
        <v>197</v>
      </c>
      <c r="G30" s="145" t="s">
        <v>197</v>
      </c>
      <c r="H30" s="145" t="s">
        <v>197</v>
      </c>
    </row>
    <row r="31" spans="1:8" x14ac:dyDescent="0.2">
      <c r="A31" t="s">
        <v>188</v>
      </c>
      <c r="B31" s="143" t="s">
        <v>197</v>
      </c>
      <c r="C31" s="143" t="s">
        <v>197</v>
      </c>
      <c r="D31" s="143" t="s">
        <v>197</v>
      </c>
      <c r="E31" s="13"/>
      <c r="F31" s="145" t="s">
        <v>197</v>
      </c>
      <c r="G31" s="145" t="s">
        <v>197</v>
      </c>
      <c r="H31" s="145" t="s">
        <v>197</v>
      </c>
    </row>
    <row r="32" spans="1:8" x14ac:dyDescent="0.2">
      <c r="A32" t="s">
        <v>189</v>
      </c>
      <c r="B32" s="143">
        <v>100</v>
      </c>
      <c r="C32" s="143" t="s">
        <v>245</v>
      </c>
      <c r="D32" s="143" t="s">
        <v>245</v>
      </c>
      <c r="E32" s="13"/>
      <c r="F32" s="145">
        <v>91.742999999999995</v>
      </c>
      <c r="G32" s="145" t="s">
        <v>245</v>
      </c>
      <c r="H32" s="145" t="s">
        <v>245</v>
      </c>
    </row>
    <row r="33" spans="1:8" x14ac:dyDescent="0.2">
      <c r="A33" t="s">
        <v>190</v>
      </c>
      <c r="B33" s="143">
        <v>424</v>
      </c>
      <c r="C33" s="143">
        <v>44</v>
      </c>
      <c r="D33" s="143">
        <v>8</v>
      </c>
      <c r="E33" s="13"/>
      <c r="F33" s="145">
        <v>89.075999999999993</v>
      </c>
      <c r="G33" s="145">
        <v>9.2437000000000005</v>
      </c>
      <c r="H33" s="145">
        <v>1.681</v>
      </c>
    </row>
    <row r="34" spans="1:8" x14ac:dyDescent="0.2">
      <c r="A34" t="s">
        <v>191</v>
      </c>
      <c r="B34" s="143" t="s">
        <v>245</v>
      </c>
      <c r="C34" s="143" t="s">
        <v>245</v>
      </c>
      <c r="D34" s="143">
        <v>0</v>
      </c>
      <c r="E34" s="13"/>
      <c r="F34" s="145" t="s">
        <v>245</v>
      </c>
      <c r="G34" s="145" t="s">
        <v>245</v>
      </c>
      <c r="H34" s="145">
        <v>0</v>
      </c>
    </row>
    <row r="35" spans="1:8" s="219" customFormat="1" ht="19.5" customHeight="1" x14ac:dyDescent="0.2">
      <c r="A35" s="219" t="s">
        <v>192</v>
      </c>
      <c r="B35" s="143">
        <v>196</v>
      </c>
      <c r="C35" s="143">
        <v>9</v>
      </c>
      <c r="D35" s="143">
        <v>0</v>
      </c>
      <c r="E35" s="234"/>
      <c r="F35" s="145">
        <v>95.61</v>
      </c>
      <c r="G35" s="145">
        <v>4.3902000000000001</v>
      </c>
      <c r="H35" s="145">
        <v>0</v>
      </c>
    </row>
    <row r="36" spans="1:8" x14ac:dyDescent="0.2">
      <c r="A36" t="s">
        <v>193</v>
      </c>
      <c r="B36" s="143">
        <v>350</v>
      </c>
      <c r="C36" s="143">
        <v>35</v>
      </c>
      <c r="D36" s="143">
        <v>12</v>
      </c>
      <c r="E36" s="13"/>
      <c r="F36" s="145">
        <v>88.161000000000001</v>
      </c>
      <c r="G36" s="145">
        <v>8.8161000000000005</v>
      </c>
      <c r="H36" s="145">
        <v>3.0230000000000001</v>
      </c>
    </row>
    <row r="37" spans="1:8" s="3" customFormat="1" ht="19.5" customHeight="1" x14ac:dyDescent="0.2">
      <c r="A37" s="236" t="s">
        <v>194</v>
      </c>
      <c r="B37" s="143">
        <v>6145</v>
      </c>
      <c r="C37" s="143">
        <v>799</v>
      </c>
      <c r="D37" s="143">
        <v>225</v>
      </c>
      <c r="E37" s="27"/>
      <c r="F37" s="145">
        <v>85.716278420979222</v>
      </c>
      <c r="G37" s="145">
        <v>11.145208536755474</v>
      </c>
      <c r="H37" s="145">
        <v>3.1385130422653091</v>
      </c>
    </row>
    <row r="38" spans="1:8" s="3" customFormat="1" ht="19.5" customHeight="1" x14ac:dyDescent="0.2">
      <c r="A38" s="305" t="s">
        <v>195</v>
      </c>
      <c r="B38" s="143">
        <v>0</v>
      </c>
      <c r="C38" s="143">
        <v>0</v>
      </c>
      <c r="D38" s="143">
        <v>117</v>
      </c>
      <c r="E38" s="27"/>
      <c r="F38" s="145">
        <v>0</v>
      </c>
      <c r="G38" s="145">
        <v>0</v>
      </c>
      <c r="H38" s="145">
        <v>100</v>
      </c>
    </row>
    <row r="39" spans="1:8" s="3" customFormat="1" ht="19.5" customHeight="1" x14ac:dyDescent="0.2">
      <c r="A39" s="162" t="s">
        <v>83</v>
      </c>
      <c r="B39" s="144">
        <v>6145</v>
      </c>
      <c r="C39" s="144">
        <v>799</v>
      </c>
      <c r="D39" s="144">
        <v>342</v>
      </c>
      <c r="E39" s="147"/>
      <c r="F39" s="146">
        <v>84.339829810595674</v>
      </c>
      <c r="G39" s="146">
        <v>10.966236618171836</v>
      </c>
      <c r="H39" s="146">
        <v>4.6939335712325008</v>
      </c>
    </row>
    <row r="40" spans="1:8" x14ac:dyDescent="0.2">
      <c r="A40" s="11" t="s">
        <v>890</v>
      </c>
    </row>
    <row r="41" spans="1:8" x14ac:dyDescent="0.2">
      <c r="A41" s="11" t="s">
        <v>672</v>
      </c>
    </row>
  </sheetData>
  <mergeCells count="2">
    <mergeCell ref="F3:H3"/>
    <mergeCell ref="B3:D3"/>
  </mergeCells>
  <phoneticPr fontId="3" type="noConversion"/>
  <conditionalFormatting sqref="B5:D39">
    <cfRule type="cellIs" dxfId="0" priority="4"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dimension ref="A1:X39"/>
  <sheetViews>
    <sheetView workbookViewId="0"/>
  </sheetViews>
  <sheetFormatPr defaultRowHeight="12.75" x14ac:dyDescent="0.2"/>
  <cols>
    <col min="1" max="1" width="18.85546875" customWidth="1"/>
    <col min="3" max="3" width="1.85546875" customWidth="1"/>
    <col min="10" max="10" width="9.140625" style="219"/>
    <col min="11" max="11" width="7.7109375" customWidth="1"/>
    <col min="12" max="12" width="7.7109375" style="219" customWidth="1"/>
    <col min="13" max="13" width="8.28515625" customWidth="1"/>
    <col min="14" max="14" width="2.85546875" customWidth="1"/>
    <col min="18" max="18" width="10.140625" bestFit="1" customWidth="1"/>
    <col min="21" max="21" width="9.140625" style="219"/>
    <col min="23" max="23" width="9.140625" style="219"/>
  </cols>
  <sheetData>
    <row r="1" spans="1:24" x14ac:dyDescent="0.2">
      <c r="A1" s="14" t="s">
        <v>63</v>
      </c>
    </row>
    <row r="2" spans="1:24" ht="14.25" x14ac:dyDescent="0.2">
      <c r="A2" s="224" t="s">
        <v>853</v>
      </c>
      <c r="M2" s="3"/>
      <c r="N2" s="3"/>
      <c r="O2" s="3"/>
      <c r="P2" s="3"/>
      <c r="R2" s="67"/>
    </row>
    <row r="3" spans="1:24" ht="26.25" customHeight="1" x14ac:dyDescent="0.2">
      <c r="A3" s="248" t="s">
        <v>40</v>
      </c>
      <c r="B3" s="248" t="s">
        <v>41</v>
      </c>
      <c r="C3" s="248"/>
      <c r="D3" s="604" t="s">
        <v>42</v>
      </c>
      <c r="E3" s="604"/>
      <c r="F3" s="604"/>
      <c r="G3" s="604"/>
      <c r="H3" s="604"/>
      <c r="I3" s="604"/>
      <c r="J3" s="604"/>
      <c r="K3" s="604"/>
      <c r="L3" s="604"/>
      <c r="M3" s="604"/>
      <c r="N3" s="248"/>
      <c r="O3" s="604" t="s">
        <v>43</v>
      </c>
      <c r="P3" s="604"/>
      <c r="Q3" s="604"/>
      <c r="R3" s="604"/>
      <c r="S3" s="604"/>
      <c r="T3" s="604"/>
      <c r="U3" s="604"/>
      <c r="V3" s="604"/>
      <c r="W3" s="604"/>
      <c r="X3" s="604"/>
    </row>
    <row r="4" spans="1:24" x14ac:dyDescent="0.2">
      <c r="A4" s="122"/>
      <c r="B4" s="243">
        <v>2020</v>
      </c>
      <c r="C4" s="122"/>
      <c r="D4" s="243">
        <v>2011</v>
      </c>
      <c r="E4" s="243">
        <v>2012</v>
      </c>
      <c r="F4" s="243">
        <v>2013</v>
      </c>
      <c r="G4" s="243">
        <v>2014</v>
      </c>
      <c r="H4" s="243">
        <v>2015</v>
      </c>
      <c r="I4" s="227">
        <v>2016</v>
      </c>
      <c r="J4" s="227">
        <v>2017</v>
      </c>
      <c r="K4" s="243">
        <v>2018</v>
      </c>
      <c r="L4" s="243">
        <v>2019</v>
      </c>
      <c r="M4" s="243">
        <v>2020</v>
      </c>
      <c r="N4" s="122"/>
      <c r="O4" s="243">
        <v>2011</v>
      </c>
      <c r="P4" s="243">
        <v>2012</v>
      </c>
      <c r="Q4" s="243">
        <v>2013</v>
      </c>
      <c r="R4" s="243">
        <v>2014</v>
      </c>
      <c r="S4" s="243">
        <v>2015</v>
      </c>
      <c r="T4" s="227">
        <v>2016</v>
      </c>
      <c r="U4" s="227">
        <v>2017</v>
      </c>
      <c r="V4" s="243">
        <v>2018</v>
      </c>
      <c r="W4" s="243">
        <v>2019</v>
      </c>
      <c r="X4" s="243">
        <v>2020</v>
      </c>
    </row>
    <row r="5" spans="1:24" x14ac:dyDescent="0.2">
      <c r="A5" s="122" t="s">
        <v>164</v>
      </c>
      <c r="B5" s="250">
        <v>132</v>
      </c>
      <c r="C5" s="251"/>
      <c r="D5" s="250">
        <v>0</v>
      </c>
      <c r="E5" s="250" t="s">
        <v>245</v>
      </c>
      <c r="F5" s="250" t="s">
        <v>245</v>
      </c>
      <c r="G5" s="250" t="s">
        <v>245</v>
      </c>
      <c r="H5" s="250">
        <v>0</v>
      </c>
      <c r="I5" s="137" t="s">
        <v>245</v>
      </c>
      <c r="J5" s="137" t="s">
        <v>245</v>
      </c>
      <c r="K5" s="250">
        <v>0</v>
      </c>
      <c r="L5" s="250">
        <v>0</v>
      </c>
      <c r="M5" s="250">
        <v>0</v>
      </c>
      <c r="N5" s="122"/>
      <c r="O5" s="254">
        <v>0</v>
      </c>
      <c r="P5" s="254" t="s">
        <v>245</v>
      </c>
      <c r="Q5" s="254" t="s">
        <v>245</v>
      </c>
      <c r="R5" s="254" t="s">
        <v>245</v>
      </c>
      <c r="S5" s="254">
        <v>0</v>
      </c>
      <c r="T5" s="265" t="s">
        <v>245</v>
      </c>
      <c r="U5" s="265" t="s">
        <v>245</v>
      </c>
      <c r="V5" s="291">
        <v>0</v>
      </c>
      <c r="W5" s="291">
        <v>0</v>
      </c>
      <c r="X5" s="256">
        <v>0</v>
      </c>
    </row>
    <row r="6" spans="1:24" x14ac:dyDescent="0.2">
      <c r="A6" s="219" t="s">
        <v>165</v>
      </c>
      <c r="B6" s="250">
        <v>205</v>
      </c>
      <c r="C6" s="250"/>
      <c r="D6" s="250">
        <v>9</v>
      </c>
      <c r="E6" s="250">
        <v>7</v>
      </c>
      <c r="F6" s="250">
        <v>5</v>
      </c>
      <c r="G6" s="250">
        <v>7</v>
      </c>
      <c r="H6" s="250">
        <v>5</v>
      </c>
      <c r="I6" s="137" t="s">
        <v>245</v>
      </c>
      <c r="J6" s="137" t="s">
        <v>245</v>
      </c>
      <c r="K6" s="250" t="s">
        <v>245</v>
      </c>
      <c r="L6" s="250" t="s">
        <v>245</v>
      </c>
      <c r="M6" s="258" t="s">
        <v>245</v>
      </c>
      <c r="N6" s="219"/>
      <c r="O6" s="254">
        <v>3.8297872340425529</v>
      </c>
      <c r="P6" s="254">
        <v>2.9411764705882351</v>
      </c>
      <c r="Q6" s="254">
        <v>2</v>
      </c>
      <c r="R6" s="254">
        <v>3</v>
      </c>
      <c r="S6" s="254">
        <v>1.9379844961240309</v>
      </c>
      <c r="T6" s="265" t="s">
        <v>245</v>
      </c>
      <c r="U6" s="265" t="s">
        <v>245</v>
      </c>
      <c r="V6" s="291" t="s">
        <v>245</v>
      </c>
      <c r="W6" s="291" t="s">
        <v>245</v>
      </c>
      <c r="X6" s="257" t="s">
        <v>245</v>
      </c>
    </row>
    <row r="7" spans="1:24" x14ac:dyDescent="0.2">
      <c r="A7" s="219" t="s">
        <v>166</v>
      </c>
      <c r="B7" s="250">
        <v>19</v>
      </c>
      <c r="C7" s="250"/>
      <c r="D7" s="250">
        <v>18</v>
      </c>
      <c r="E7" s="250">
        <v>15</v>
      </c>
      <c r="F7" s="250">
        <v>11</v>
      </c>
      <c r="G7" s="250">
        <v>12</v>
      </c>
      <c r="H7" s="250">
        <v>19</v>
      </c>
      <c r="I7" s="137">
        <v>16</v>
      </c>
      <c r="J7" s="137">
        <v>17</v>
      </c>
      <c r="K7" s="250">
        <v>19</v>
      </c>
      <c r="L7" s="250">
        <v>19</v>
      </c>
      <c r="M7" s="250">
        <v>20</v>
      </c>
      <c r="N7" s="219"/>
      <c r="O7" s="254">
        <v>100</v>
      </c>
      <c r="P7" s="254">
        <v>100</v>
      </c>
      <c r="Q7" s="254">
        <v>100</v>
      </c>
      <c r="R7" s="254">
        <v>100</v>
      </c>
      <c r="S7" s="254">
        <v>100</v>
      </c>
      <c r="T7" s="265">
        <v>100</v>
      </c>
      <c r="U7" s="265">
        <v>100</v>
      </c>
      <c r="V7" s="291">
        <v>100</v>
      </c>
      <c r="W7" s="291">
        <v>100</v>
      </c>
      <c r="X7" s="256">
        <v>100</v>
      </c>
    </row>
    <row r="8" spans="1:24" x14ac:dyDescent="0.2">
      <c r="A8" s="219" t="s">
        <v>167</v>
      </c>
      <c r="B8" s="250">
        <v>27</v>
      </c>
      <c r="C8" s="250"/>
      <c r="D8" s="250" t="s">
        <v>245</v>
      </c>
      <c r="E8" s="250" t="s">
        <v>245</v>
      </c>
      <c r="F8" s="250" t="s">
        <v>245</v>
      </c>
      <c r="G8" s="250" t="s">
        <v>245</v>
      </c>
      <c r="H8" s="250" t="s">
        <v>245</v>
      </c>
      <c r="I8" s="137" t="s">
        <v>245</v>
      </c>
      <c r="J8" s="137" t="s">
        <v>245</v>
      </c>
      <c r="K8" s="250" t="s">
        <v>245</v>
      </c>
      <c r="L8" s="250" t="s">
        <v>245</v>
      </c>
      <c r="M8" s="258" t="s">
        <v>245</v>
      </c>
      <c r="N8" s="219"/>
      <c r="O8" s="254" t="s">
        <v>245</v>
      </c>
      <c r="P8" s="254" t="s">
        <v>245</v>
      </c>
      <c r="Q8" s="254" t="s">
        <v>245</v>
      </c>
      <c r="R8" s="254" t="s">
        <v>245</v>
      </c>
      <c r="S8" s="254" t="s">
        <v>245</v>
      </c>
      <c r="T8" s="265" t="s">
        <v>245</v>
      </c>
      <c r="U8" s="265" t="s">
        <v>245</v>
      </c>
      <c r="V8" s="291" t="s">
        <v>245</v>
      </c>
      <c r="W8" s="291" t="s">
        <v>245</v>
      </c>
      <c r="X8" s="257" t="s">
        <v>245</v>
      </c>
    </row>
    <row r="9" spans="1:24" x14ac:dyDescent="0.2">
      <c r="A9" s="219" t="s">
        <v>342</v>
      </c>
      <c r="B9" s="250">
        <v>82</v>
      </c>
      <c r="C9" s="250"/>
      <c r="D9" s="250" t="s">
        <v>245</v>
      </c>
      <c r="E9" s="250" t="s">
        <v>245</v>
      </c>
      <c r="F9" s="250" t="s">
        <v>245</v>
      </c>
      <c r="G9" s="250" t="s">
        <v>245</v>
      </c>
      <c r="H9" s="250" t="s">
        <v>245</v>
      </c>
      <c r="I9" s="137" t="s">
        <v>245</v>
      </c>
      <c r="J9" s="137" t="s">
        <v>245</v>
      </c>
      <c r="K9" s="250" t="s">
        <v>245</v>
      </c>
      <c r="L9" s="250" t="s">
        <v>245</v>
      </c>
      <c r="M9" s="250" t="s">
        <v>245</v>
      </c>
      <c r="N9" s="219"/>
      <c r="O9" s="254" t="s">
        <v>245</v>
      </c>
      <c r="P9" s="254" t="s">
        <v>245</v>
      </c>
      <c r="Q9" s="254" t="s">
        <v>245</v>
      </c>
      <c r="R9" s="254" t="s">
        <v>245</v>
      </c>
      <c r="S9" s="254" t="s">
        <v>245</v>
      </c>
      <c r="T9" s="265" t="s">
        <v>245</v>
      </c>
      <c r="U9" s="265" t="s">
        <v>245</v>
      </c>
      <c r="V9" s="291" t="s">
        <v>245</v>
      </c>
      <c r="W9" s="291" t="s">
        <v>245</v>
      </c>
      <c r="X9" s="256" t="s">
        <v>245</v>
      </c>
    </row>
    <row r="10" spans="1:24" ht="19.5" customHeight="1" x14ac:dyDescent="0.2">
      <c r="A10" s="219" t="s">
        <v>168</v>
      </c>
      <c r="B10" s="250">
        <v>14</v>
      </c>
      <c r="C10" s="250"/>
      <c r="D10" s="250" t="s">
        <v>245</v>
      </c>
      <c r="E10" s="250">
        <v>0</v>
      </c>
      <c r="F10" s="250">
        <v>0</v>
      </c>
      <c r="G10" s="250">
        <v>0</v>
      </c>
      <c r="H10" s="250">
        <v>0</v>
      </c>
      <c r="I10" s="137">
        <v>0</v>
      </c>
      <c r="J10" s="137">
        <v>0</v>
      </c>
      <c r="K10" s="250">
        <v>0</v>
      </c>
      <c r="L10" s="250">
        <v>0</v>
      </c>
      <c r="M10" s="258">
        <v>0</v>
      </c>
      <c r="N10" s="219"/>
      <c r="O10" s="254" t="s">
        <v>245</v>
      </c>
      <c r="P10" s="254">
        <v>0</v>
      </c>
      <c r="Q10" s="254">
        <v>0</v>
      </c>
      <c r="R10" s="254">
        <v>0</v>
      </c>
      <c r="S10" s="254">
        <v>0</v>
      </c>
      <c r="T10" s="265">
        <v>0</v>
      </c>
      <c r="U10" s="265">
        <v>0</v>
      </c>
      <c r="V10" s="291">
        <v>0</v>
      </c>
      <c r="W10" s="291">
        <v>0</v>
      </c>
      <c r="X10" s="257">
        <v>0</v>
      </c>
    </row>
    <row r="11" spans="1:24" x14ac:dyDescent="0.2">
      <c r="A11" s="219" t="s">
        <v>169</v>
      </c>
      <c r="B11" s="250">
        <v>202</v>
      </c>
      <c r="C11" s="250"/>
      <c r="D11" s="250">
        <v>0</v>
      </c>
      <c r="E11" s="250">
        <v>0</v>
      </c>
      <c r="F11" s="250">
        <v>0</v>
      </c>
      <c r="G11" s="250">
        <v>0</v>
      </c>
      <c r="H11" s="250">
        <v>0</v>
      </c>
      <c r="I11" s="137">
        <v>0</v>
      </c>
      <c r="J11" s="137">
        <v>0</v>
      </c>
      <c r="K11" s="250">
        <v>0</v>
      </c>
      <c r="L11" s="250">
        <v>0</v>
      </c>
      <c r="M11" s="250">
        <v>0</v>
      </c>
      <c r="N11" s="219"/>
      <c r="O11" s="254">
        <v>0</v>
      </c>
      <c r="P11" s="254">
        <v>0</v>
      </c>
      <c r="Q11" s="254">
        <v>0</v>
      </c>
      <c r="R11" s="254">
        <v>0</v>
      </c>
      <c r="S11" s="254">
        <v>0</v>
      </c>
      <c r="T11" s="265">
        <v>0</v>
      </c>
      <c r="U11" s="265">
        <v>0</v>
      </c>
      <c r="V11" s="291">
        <v>0</v>
      </c>
      <c r="W11" s="291">
        <v>0</v>
      </c>
      <c r="X11" s="256">
        <v>0</v>
      </c>
    </row>
    <row r="12" spans="1:24" x14ac:dyDescent="0.2">
      <c r="A12" s="219" t="s">
        <v>170</v>
      </c>
      <c r="B12" s="250">
        <v>326</v>
      </c>
      <c r="C12" s="250"/>
      <c r="D12" s="250">
        <v>6</v>
      </c>
      <c r="E12" s="250">
        <v>8</v>
      </c>
      <c r="F12" s="250">
        <v>12</v>
      </c>
      <c r="G12" s="250">
        <v>10</v>
      </c>
      <c r="H12" s="250">
        <v>7</v>
      </c>
      <c r="I12" s="137">
        <v>7</v>
      </c>
      <c r="J12" s="137">
        <v>9</v>
      </c>
      <c r="K12" s="250">
        <v>10</v>
      </c>
      <c r="L12" s="250">
        <v>7</v>
      </c>
      <c r="M12" s="250">
        <v>7</v>
      </c>
      <c r="N12" s="219"/>
      <c r="O12" s="254">
        <v>2.8708133971291865</v>
      </c>
      <c r="P12" s="254">
        <v>3.4482758620689653</v>
      </c>
      <c r="Q12" s="254">
        <v>5</v>
      </c>
      <c r="R12" s="254">
        <v>4</v>
      </c>
      <c r="S12" s="254">
        <v>2.766798418972332</v>
      </c>
      <c r="T12" s="265">
        <v>3</v>
      </c>
      <c r="U12" s="265">
        <v>2.9900332225913622</v>
      </c>
      <c r="V12" s="291">
        <v>3.0670000000000002</v>
      </c>
      <c r="W12" s="291">
        <v>1.9390000000000001</v>
      </c>
      <c r="X12" s="256">
        <v>1.837</v>
      </c>
    </row>
    <row r="13" spans="1:24" x14ac:dyDescent="0.2">
      <c r="A13" s="219" t="s">
        <v>171</v>
      </c>
      <c r="B13" s="250">
        <v>185</v>
      </c>
      <c r="C13" s="250"/>
      <c r="D13" s="250">
        <v>10</v>
      </c>
      <c r="E13" s="250">
        <v>9</v>
      </c>
      <c r="F13" s="250">
        <v>8</v>
      </c>
      <c r="G13" s="250">
        <v>7</v>
      </c>
      <c r="H13" s="250">
        <v>8</v>
      </c>
      <c r="I13" s="137">
        <v>7</v>
      </c>
      <c r="J13" s="137" t="s">
        <v>245</v>
      </c>
      <c r="K13" s="250" t="s">
        <v>245</v>
      </c>
      <c r="L13" s="250" t="s">
        <v>245</v>
      </c>
      <c r="M13" s="250">
        <v>6</v>
      </c>
      <c r="N13" s="219"/>
      <c r="O13" s="254">
        <v>7.4074074074074066</v>
      </c>
      <c r="P13" s="254">
        <v>6.5693430656934311</v>
      </c>
      <c r="Q13" s="254">
        <v>5</v>
      </c>
      <c r="R13" s="254">
        <v>4</v>
      </c>
      <c r="S13" s="254">
        <v>4.3715846994535523</v>
      </c>
      <c r="T13" s="265">
        <v>4</v>
      </c>
      <c r="U13" s="265" t="s">
        <v>245</v>
      </c>
      <c r="V13" s="291" t="s">
        <v>245</v>
      </c>
      <c r="W13" s="291" t="s">
        <v>245</v>
      </c>
      <c r="X13" s="256">
        <v>3.2970000000000002</v>
      </c>
    </row>
    <row r="14" spans="1:24" ht="13.5" customHeight="1" x14ac:dyDescent="0.2">
      <c r="A14" s="219" t="s">
        <v>172</v>
      </c>
      <c r="B14" s="250">
        <v>7</v>
      </c>
      <c r="C14" s="250"/>
      <c r="D14" s="250">
        <v>8</v>
      </c>
      <c r="E14" s="250">
        <v>10</v>
      </c>
      <c r="F14" s="250">
        <v>9</v>
      </c>
      <c r="G14" s="250">
        <v>8</v>
      </c>
      <c r="H14" s="250">
        <v>9</v>
      </c>
      <c r="I14" s="137">
        <v>11</v>
      </c>
      <c r="J14" s="137">
        <v>10</v>
      </c>
      <c r="K14" s="250">
        <v>7</v>
      </c>
      <c r="L14" s="250">
        <v>7</v>
      </c>
      <c r="M14" s="258" t="s">
        <v>245</v>
      </c>
      <c r="N14" s="219"/>
      <c r="O14" s="254">
        <v>100</v>
      </c>
      <c r="P14" s="254">
        <v>100</v>
      </c>
      <c r="Q14" s="254">
        <v>100</v>
      </c>
      <c r="R14" s="254">
        <v>100</v>
      </c>
      <c r="S14" s="254">
        <v>100</v>
      </c>
      <c r="T14" s="265">
        <v>100</v>
      </c>
      <c r="U14" s="265">
        <v>100</v>
      </c>
      <c r="V14" s="291">
        <v>100</v>
      </c>
      <c r="W14" s="291">
        <v>100</v>
      </c>
      <c r="X14" s="257" t="s">
        <v>245</v>
      </c>
    </row>
    <row r="15" spans="1:24" ht="19.5" customHeight="1" x14ac:dyDescent="0.2">
      <c r="A15" s="219" t="s">
        <v>173</v>
      </c>
      <c r="B15" s="250">
        <v>129</v>
      </c>
      <c r="C15" s="250"/>
      <c r="D15" s="250">
        <v>16</v>
      </c>
      <c r="E15" s="250">
        <v>13</v>
      </c>
      <c r="F15" s="250">
        <v>8</v>
      </c>
      <c r="G15" s="250">
        <v>5</v>
      </c>
      <c r="H15" s="250" t="s">
        <v>245</v>
      </c>
      <c r="I15" s="137">
        <v>5</v>
      </c>
      <c r="J15" s="137" t="s">
        <v>245</v>
      </c>
      <c r="K15" s="250">
        <v>0</v>
      </c>
      <c r="L15" s="250" t="s">
        <v>245</v>
      </c>
      <c r="M15" s="250" t="s">
        <v>245</v>
      </c>
      <c r="N15" s="219"/>
      <c r="O15" s="254">
        <v>15.841584158415841</v>
      </c>
      <c r="P15" s="254">
        <v>12.037037037037036</v>
      </c>
      <c r="Q15" s="254">
        <v>7</v>
      </c>
      <c r="R15" s="254">
        <v>4</v>
      </c>
      <c r="S15" s="254" t="s">
        <v>245</v>
      </c>
      <c r="T15" s="265">
        <v>4</v>
      </c>
      <c r="U15" s="265" t="s">
        <v>245</v>
      </c>
      <c r="V15" s="291">
        <v>0</v>
      </c>
      <c r="W15" s="291" t="s">
        <v>245</v>
      </c>
      <c r="X15" s="256" t="s">
        <v>245</v>
      </c>
    </row>
    <row r="16" spans="1:24" x14ac:dyDescent="0.2">
      <c r="A16" s="219" t="s">
        <v>174</v>
      </c>
      <c r="B16" s="250">
        <v>632</v>
      </c>
      <c r="C16" s="250"/>
      <c r="D16" s="250" t="s">
        <v>245</v>
      </c>
      <c r="E16" s="250" t="s">
        <v>245</v>
      </c>
      <c r="F16" s="250">
        <v>5</v>
      </c>
      <c r="G16" s="250" t="s">
        <v>245</v>
      </c>
      <c r="H16" s="250">
        <v>5</v>
      </c>
      <c r="I16" s="137">
        <v>6</v>
      </c>
      <c r="J16" s="137" t="s">
        <v>245</v>
      </c>
      <c r="K16" s="250">
        <v>6</v>
      </c>
      <c r="L16" s="250" t="s">
        <v>245</v>
      </c>
      <c r="M16" s="250" t="s">
        <v>245</v>
      </c>
      <c r="N16" s="219"/>
      <c r="O16" s="254" t="s">
        <v>245</v>
      </c>
      <c r="P16" s="254" t="s">
        <v>245</v>
      </c>
      <c r="Q16" s="254">
        <v>1</v>
      </c>
      <c r="R16" s="254" t="s">
        <v>245</v>
      </c>
      <c r="S16" s="254">
        <v>0.77881619937694702</v>
      </c>
      <c r="T16" s="265">
        <v>1</v>
      </c>
      <c r="U16" s="265" t="s">
        <v>245</v>
      </c>
      <c r="V16" s="291">
        <v>0.94899999999999995</v>
      </c>
      <c r="W16" s="291" t="s">
        <v>245</v>
      </c>
      <c r="X16" s="256" t="s">
        <v>245</v>
      </c>
    </row>
    <row r="17" spans="1:24" x14ac:dyDescent="0.2">
      <c r="A17" s="219" t="s">
        <v>175</v>
      </c>
      <c r="B17" s="250">
        <v>0</v>
      </c>
      <c r="C17" s="250"/>
      <c r="D17" s="250" t="s">
        <v>197</v>
      </c>
      <c r="E17" s="250" t="s">
        <v>197</v>
      </c>
      <c r="F17" s="250" t="s">
        <v>197</v>
      </c>
      <c r="G17" s="250" t="s">
        <v>197</v>
      </c>
      <c r="H17" s="250" t="s">
        <v>197</v>
      </c>
      <c r="I17" s="137" t="s">
        <v>197</v>
      </c>
      <c r="J17" s="137" t="s">
        <v>197</v>
      </c>
      <c r="K17" s="250" t="s">
        <v>197</v>
      </c>
      <c r="L17" s="250" t="s">
        <v>197</v>
      </c>
      <c r="M17" s="258" t="s">
        <v>197</v>
      </c>
      <c r="N17" s="219"/>
      <c r="O17" s="254" t="s">
        <v>197</v>
      </c>
      <c r="P17" s="254" t="s">
        <v>197</v>
      </c>
      <c r="Q17" s="254" t="s">
        <v>197</v>
      </c>
      <c r="R17" s="254" t="s">
        <v>197</v>
      </c>
      <c r="S17" s="254" t="s">
        <v>197</v>
      </c>
      <c r="T17" s="265" t="s">
        <v>197</v>
      </c>
      <c r="U17" s="265" t="s">
        <v>197</v>
      </c>
      <c r="V17" s="291" t="s">
        <v>197</v>
      </c>
      <c r="W17" s="291" t="s">
        <v>197</v>
      </c>
      <c r="X17" s="257" t="s">
        <v>197</v>
      </c>
    </row>
    <row r="18" spans="1:24" x14ac:dyDescent="0.2">
      <c r="A18" s="219" t="s">
        <v>176</v>
      </c>
      <c r="B18" s="250">
        <v>206</v>
      </c>
      <c r="C18" s="250"/>
      <c r="D18" s="250" t="s">
        <v>245</v>
      </c>
      <c r="E18" s="250" t="s">
        <v>245</v>
      </c>
      <c r="F18" s="250">
        <v>6</v>
      </c>
      <c r="G18" s="250">
        <v>5</v>
      </c>
      <c r="H18" s="250">
        <v>5</v>
      </c>
      <c r="I18" s="137" t="s">
        <v>245</v>
      </c>
      <c r="J18" s="137" t="s">
        <v>245</v>
      </c>
      <c r="K18" s="250" t="s">
        <v>245</v>
      </c>
      <c r="L18" s="250" t="s">
        <v>245</v>
      </c>
      <c r="M18" s="258" t="s">
        <v>245</v>
      </c>
      <c r="N18" s="219"/>
      <c r="O18" s="254" t="s">
        <v>245</v>
      </c>
      <c r="P18" s="254" t="s">
        <v>245</v>
      </c>
      <c r="Q18" s="254">
        <v>3</v>
      </c>
      <c r="R18" s="254">
        <v>2</v>
      </c>
      <c r="S18" s="254">
        <v>2.5641025641025639</v>
      </c>
      <c r="T18" s="265" t="s">
        <v>245</v>
      </c>
      <c r="U18" s="265" t="s">
        <v>245</v>
      </c>
      <c r="V18" s="291" t="s">
        <v>245</v>
      </c>
      <c r="W18" s="291" t="s">
        <v>245</v>
      </c>
      <c r="X18" s="257" t="s">
        <v>245</v>
      </c>
    </row>
    <row r="19" spans="1:24" x14ac:dyDescent="0.2">
      <c r="A19" s="219" t="s">
        <v>177</v>
      </c>
      <c r="B19" s="250">
        <v>138</v>
      </c>
      <c r="C19" s="250"/>
      <c r="D19" s="250">
        <v>9</v>
      </c>
      <c r="E19" s="250">
        <v>6</v>
      </c>
      <c r="F19" s="250">
        <v>8</v>
      </c>
      <c r="G19" s="250">
        <v>7</v>
      </c>
      <c r="H19" s="250">
        <v>7</v>
      </c>
      <c r="I19" s="137">
        <v>5</v>
      </c>
      <c r="J19" s="137" t="s">
        <v>245</v>
      </c>
      <c r="K19" s="250" t="s">
        <v>245</v>
      </c>
      <c r="L19" s="250" t="s">
        <v>245</v>
      </c>
      <c r="M19" s="250" t="s">
        <v>245</v>
      </c>
      <c r="N19" s="219"/>
      <c r="O19" s="254">
        <v>7.2580645161290329</v>
      </c>
      <c r="P19" s="254">
        <v>4.6511627906976747</v>
      </c>
      <c r="Q19" s="254">
        <v>6</v>
      </c>
      <c r="R19" s="254">
        <v>5</v>
      </c>
      <c r="S19" s="254">
        <v>5</v>
      </c>
      <c r="T19" s="265">
        <v>4</v>
      </c>
      <c r="U19" s="265" t="s">
        <v>245</v>
      </c>
      <c r="V19" s="291" t="s">
        <v>245</v>
      </c>
      <c r="W19" s="291" t="s">
        <v>245</v>
      </c>
      <c r="X19" s="256" t="s">
        <v>245</v>
      </c>
    </row>
    <row r="20" spans="1:24" ht="19.5" customHeight="1" x14ac:dyDescent="0.2">
      <c r="A20" s="219" t="s">
        <v>178</v>
      </c>
      <c r="B20" s="250">
        <v>1176</v>
      </c>
      <c r="C20" s="250"/>
      <c r="D20" s="250">
        <v>13</v>
      </c>
      <c r="E20" s="250">
        <v>6</v>
      </c>
      <c r="F20" s="250">
        <v>10</v>
      </c>
      <c r="G20" s="250">
        <v>11</v>
      </c>
      <c r="H20" s="250">
        <v>6</v>
      </c>
      <c r="I20" s="137">
        <v>8</v>
      </c>
      <c r="J20" s="137">
        <v>8</v>
      </c>
      <c r="K20" s="250">
        <v>7</v>
      </c>
      <c r="L20" s="250">
        <v>14</v>
      </c>
      <c r="M20" s="250">
        <v>12</v>
      </c>
      <c r="N20" s="219"/>
      <c r="O20" s="254">
        <v>0.70270270270270274</v>
      </c>
      <c r="P20" s="254">
        <v>0.34423407917383825</v>
      </c>
      <c r="Q20" s="254">
        <v>1</v>
      </c>
      <c r="R20" s="254">
        <v>1</v>
      </c>
      <c r="S20" s="254">
        <v>0.42075736325385693</v>
      </c>
      <c r="T20" s="265">
        <v>1</v>
      </c>
      <c r="U20" s="265">
        <v>0.66722268557130937</v>
      </c>
      <c r="V20" s="291">
        <v>0.59499999999999997</v>
      </c>
      <c r="W20" s="291">
        <v>1.1339999999999999</v>
      </c>
      <c r="X20" s="256">
        <v>0.93700000000000006</v>
      </c>
    </row>
    <row r="21" spans="1:24" x14ac:dyDescent="0.2">
      <c r="A21" s="219" t="s">
        <v>179</v>
      </c>
      <c r="B21" s="250">
        <v>142</v>
      </c>
      <c r="C21" s="250"/>
      <c r="D21" s="250">
        <v>0</v>
      </c>
      <c r="E21" s="250">
        <v>0</v>
      </c>
      <c r="F21" s="250">
        <v>0</v>
      </c>
      <c r="G21" s="250">
        <v>0</v>
      </c>
      <c r="H21" s="250">
        <v>0</v>
      </c>
      <c r="I21" s="137">
        <v>0</v>
      </c>
      <c r="J21" s="137">
        <v>0</v>
      </c>
      <c r="K21" s="250">
        <v>0</v>
      </c>
      <c r="L21" s="250">
        <v>0</v>
      </c>
      <c r="M21" s="258">
        <v>0</v>
      </c>
      <c r="N21" s="219"/>
      <c r="O21" s="254">
        <v>0</v>
      </c>
      <c r="P21" s="254">
        <v>0</v>
      </c>
      <c r="Q21" s="254">
        <v>0</v>
      </c>
      <c r="R21" s="254">
        <v>0</v>
      </c>
      <c r="S21" s="254">
        <v>0</v>
      </c>
      <c r="T21" s="265">
        <v>0</v>
      </c>
      <c r="U21" s="265">
        <v>0</v>
      </c>
      <c r="V21" s="291">
        <v>0</v>
      </c>
      <c r="W21" s="291">
        <v>0</v>
      </c>
      <c r="X21" s="257">
        <v>0</v>
      </c>
    </row>
    <row r="22" spans="1:24" x14ac:dyDescent="0.2">
      <c r="A22" s="219" t="s">
        <v>180</v>
      </c>
      <c r="B22" s="250">
        <v>178</v>
      </c>
      <c r="C22" s="250"/>
      <c r="D22" s="250" t="s">
        <v>245</v>
      </c>
      <c r="E22" s="250" t="s">
        <v>245</v>
      </c>
      <c r="F22" s="250" t="s">
        <v>245</v>
      </c>
      <c r="G22" s="250" t="s">
        <v>245</v>
      </c>
      <c r="H22" s="250" t="s">
        <v>245</v>
      </c>
      <c r="I22" s="137" t="s">
        <v>245</v>
      </c>
      <c r="J22" s="137" t="s">
        <v>245</v>
      </c>
      <c r="K22" s="250" t="s">
        <v>245</v>
      </c>
      <c r="L22" s="250" t="s">
        <v>245</v>
      </c>
      <c r="M22" s="250" t="s">
        <v>245</v>
      </c>
      <c r="N22" s="219"/>
      <c r="O22" s="254" t="s">
        <v>245</v>
      </c>
      <c r="P22" s="254" t="s">
        <v>245</v>
      </c>
      <c r="Q22" s="254" t="s">
        <v>245</v>
      </c>
      <c r="R22" s="254" t="s">
        <v>245</v>
      </c>
      <c r="S22" s="254" t="s">
        <v>245</v>
      </c>
      <c r="T22" s="265" t="s">
        <v>245</v>
      </c>
      <c r="U22" s="265" t="s">
        <v>245</v>
      </c>
      <c r="V22" s="291" t="s">
        <v>245</v>
      </c>
      <c r="W22" s="291" t="s">
        <v>245</v>
      </c>
      <c r="X22" s="256" t="s">
        <v>245</v>
      </c>
    </row>
    <row r="23" spans="1:24" x14ac:dyDescent="0.2">
      <c r="A23" s="219" t="s">
        <v>181</v>
      </c>
      <c r="B23" s="258">
        <v>105</v>
      </c>
      <c r="C23" s="250"/>
      <c r="D23" s="250">
        <v>7</v>
      </c>
      <c r="E23" s="250">
        <v>7</v>
      </c>
      <c r="F23" s="250">
        <v>9</v>
      </c>
      <c r="G23" s="250">
        <v>11</v>
      </c>
      <c r="H23" s="250">
        <v>8</v>
      </c>
      <c r="I23" s="250">
        <v>9</v>
      </c>
      <c r="J23" s="250">
        <v>5</v>
      </c>
      <c r="K23" s="250">
        <v>5</v>
      </c>
      <c r="L23" s="250">
        <v>9</v>
      </c>
      <c r="M23" s="258">
        <v>9</v>
      </c>
      <c r="N23" s="219"/>
      <c r="O23" s="254">
        <v>7.9545454545454541</v>
      </c>
      <c r="P23" s="254">
        <v>7.0707070707070701</v>
      </c>
      <c r="Q23" s="254">
        <v>9</v>
      </c>
      <c r="R23" s="254">
        <v>9</v>
      </c>
      <c r="S23" s="254">
        <v>6.7796610169491522</v>
      </c>
      <c r="T23" s="265">
        <v>7</v>
      </c>
      <c r="U23" s="265">
        <v>4.6296296296296298</v>
      </c>
      <c r="V23" s="254">
        <v>4.7619999999999996</v>
      </c>
      <c r="W23" s="254">
        <v>9.1839999999999993</v>
      </c>
      <c r="X23" s="257">
        <v>9.375</v>
      </c>
    </row>
    <row r="24" spans="1:24" ht="14.25" x14ac:dyDescent="0.2">
      <c r="A24" s="224" t="s">
        <v>325</v>
      </c>
      <c r="B24" s="258">
        <v>0</v>
      </c>
      <c r="C24" s="250"/>
      <c r="D24" s="250" t="s">
        <v>197</v>
      </c>
      <c r="E24" s="250" t="s">
        <v>197</v>
      </c>
      <c r="F24" s="250" t="s">
        <v>197</v>
      </c>
      <c r="G24" s="250" t="s">
        <v>197</v>
      </c>
      <c r="H24" s="250" t="s">
        <v>197</v>
      </c>
      <c r="I24" s="137" t="s">
        <v>197</v>
      </c>
      <c r="J24" s="137">
        <v>0</v>
      </c>
      <c r="K24" s="292" t="s">
        <v>197</v>
      </c>
      <c r="L24" s="292" t="s">
        <v>197</v>
      </c>
      <c r="M24" s="258" t="s">
        <v>197</v>
      </c>
      <c r="N24" s="219"/>
      <c r="O24" s="254" t="s">
        <v>197</v>
      </c>
      <c r="P24" s="254" t="s">
        <v>197</v>
      </c>
      <c r="Q24" s="254" t="s">
        <v>197</v>
      </c>
      <c r="R24" s="254" t="s">
        <v>197</v>
      </c>
      <c r="S24" s="254" t="s">
        <v>197</v>
      </c>
      <c r="T24" s="265" t="s">
        <v>197</v>
      </c>
      <c r="U24" s="265">
        <v>0</v>
      </c>
      <c r="V24" s="291" t="s">
        <v>197</v>
      </c>
      <c r="W24" s="291" t="s">
        <v>197</v>
      </c>
      <c r="X24" s="257" t="s">
        <v>197</v>
      </c>
    </row>
    <row r="25" spans="1:24" ht="19.5" customHeight="1" x14ac:dyDescent="0.2">
      <c r="A25" s="219" t="s">
        <v>182</v>
      </c>
      <c r="B25" s="250">
        <v>187</v>
      </c>
      <c r="C25" s="250"/>
      <c r="D25" s="250">
        <v>7</v>
      </c>
      <c r="E25" s="250">
        <v>10</v>
      </c>
      <c r="F25" s="250">
        <v>6</v>
      </c>
      <c r="G25" s="250">
        <v>9</v>
      </c>
      <c r="H25" s="250">
        <v>6</v>
      </c>
      <c r="I25" s="137">
        <v>7</v>
      </c>
      <c r="J25" s="137">
        <v>6</v>
      </c>
      <c r="K25" s="250">
        <v>5</v>
      </c>
      <c r="L25" s="250" t="s">
        <v>245</v>
      </c>
      <c r="M25" s="250" t="s">
        <v>245</v>
      </c>
      <c r="N25" s="219"/>
      <c r="O25" s="254">
        <v>4.2424242424242431</v>
      </c>
      <c r="P25" s="254">
        <v>5.6818181818181817</v>
      </c>
      <c r="Q25" s="254">
        <v>3</v>
      </c>
      <c r="R25" s="254">
        <v>5</v>
      </c>
      <c r="S25" s="254">
        <v>3.3707865168539324</v>
      </c>
      <c r="T25" s="265">
        <v>4</v>
      </c>
      <c r="U25" s="265">
        <v>3.296703296703297</v>
      </c>
      <c r="V25" s="291">
        <v>2.6739999999999999</v>
      </c>
      <c r="W25" s="291" t="s">
        <v>245</v>
      </c>
      <c r="X25" s="256" t="s">
        <v>245</v>
      </c>
    </row>
    <row r="26" spans="1:24" x14ac:dyDescent="0.2">
      <c r="A26" s="219" t="s">
        <v>183</v>
      </c>
      <c r="B26" s="250">
        <v>1060</v>
      </c>
      <c r="C26" s="250"/>
      <c r="D26" s="250">
        <v>35</v>
      </c>
      <c r="E26" s="250">
        <v>30</v>
      </c>
      <c r="F26" s="250">
        <v>24</v>
      </c>
      <c r="G26" s="250">
        <v>24</v>
      </c>
      <c r="H26" s="250">
        <v>20</v>
      </c>
      <c r="I26" s="137">
        <v>20</v>
      </c>
      <c r="J26" s="137">
        <v>24</v>
      </c>
      <c r="K26" s="250">
        <v>22</v>
      </c>
      <c r="L26" s="250">
        <v>23</v>
      </c>
      <c r="M26" s="250">
        <v>23</v>
      </c>
      <c r="N26" s="219"/>
      <c r="O26" s="254">
        <v>4.0603248259860791</v>
      </c>
      <c r="P26" s="254">
        <v>3.4762456546929319</v>
      </c>
      <c r="Q26" s="254">
        <v>3</v>
      </c>
      <c r="R26" s="254">
        <v>3</v>
      </c>
      <c r="S26" s="254">
        <v>2.1321961620469083</v>
      </c>
      <c r="T26" s="265">
        <v>2</v>
      </c>
      <c r="U26" s="265">
        <v>2.4365482233502536</v>
      </c>
      <c r="V26" s="291">
        <v>2.0750000000000002</v>
      </c>
      <c r="W26" s="291">
        <v>2.1640000000000001</v>
      </c>
      <c r="X26" s="256">
        <v>2.1419999999999999</v>
      </c>
    </row>
    <row r="27" spans="1:24" ht="14.25" x14ac:dyDescent="0.2">
      <c r="A27" s="224" t="s">
        <v>327</v>
      </c>
      <c r="B27" s="250">
        <v>0</v>
      </c>
      <c r="C27" s="250"/>
      <c r="D27" s="250" t="s">
        <v>197</v>
      </c>
      <c r="E27" s="250" t="s">
        <v>197</v>
      </c>
      <c r="F27" s="250" t="s">
        <v>197</v>
      </c>
      <c r="G27" s="250" t="s">
        <v>197</v>
      </c>
      <c r="H27" s="250" t="s">
        <v>197</v>
      </c>
      <c r="I27" s="137" t="s">
        <v>197</v>
      </c>
      <c r="J27" s="137" t="s">
        <v>197</v>
      </c>
      <c r="K27" s="292" t="s">
        <v>197</v>
      </c>
      <c r="L27" s="292" t="s">
        <v>197</v>
      </c>
      <c r="M27" s="258" t="s">
        <v>197</v>
      </c>
      <c r="N27" s="219"/>
      <c r="O27" s="254" t="s">
        <v>197</v>
      </c>
      <c r="P27" s="254" t="s">
        <v>197</v>
      </c>
      <c r="Q27" s="254" t="s">
        <v>197</v>
      </c>
      <c r="R27" s="254" t="s">
        <v>197</v>
      </c>
      <c r="S27" s="254" t="s">
        <v>197</v>
      </c>
      <c r="T27" s="265" t="s">
        <v>197</v>
      </c>
      <c r="U27" s="265" t="s">
        <v>197</v>
      </c>
      <c r="V27" s="291" t="s">
        <v>197</v>
      </c>
      <c r="W27" s="291" t="s">
        <v>197</v>
      </c>
      <c r="X27" s="257" t="s">
        <v>197</v>
      </c>
    </row>
    <row r="28" spans="1:24" x14ac:dyDescent="0.2">
      <c r="A28" s="219" t="s">
        <v>185</v>
      </c>
      <c r="B28" s="250">
        <v>69</v>
      </c>
      <c r="C28" s="250"/>
      <c r="D28" s="250" t="s">
        <v>245</v>
      </c>
      <c r="E28" s="250">
        <v>5</v>
      </c>
      <c r="F28" s="250">
        <v>6</v>
      </c>
      <c r="G28" s="250" t="s">
        <v>245</v>
      </c>
      <c r="H28" s="250" t="s">
        <v>245</v>
      </c>
      <c r="I28" s="137" t="s">
        <v>245</v>
      </c>
      <c r="J28" s="137" t="s">
        <v>245</v>
      </c>
      <c r="K28" s="250" t="s">
        <v>245</v>
      </c>
      <c r="L28" s="250" t="s">
        <v>245</v>
      </c>
      <c r="M28" s="258" t="s">
        <v>245</v>
      </c>
      <c r="N28" s="219"/>
      <c r="O28" s="254" t="s">
        <v>245</v>
      </c>
      <c r="P28" s="254">
        <v>7.4626865671641784</v>
      </c>
      <c r="Q28" s="254">
        <v>9</v>
      </c>
      <c r="R28" s="254" t="s">
        <v>245</v>
      </c>
      <c r="S28" s="254" t="s">
        <v>245</v>
      </c>
      <c r="T28" s="265" t="s">
        <v>245</v>
      </c>
      <c r="U28" s="265" t="s">
        <v>245</v>
      </c>
      <c r="V28" s="291" t="s">
        <v>245</v>
      </c>
      <c r="W28" s="291" t="s">
        <v>245</v>
      </c>
      <c r="X28" s="257" t="s">
        <v>245</v>
      </c>
    </row>
    <row r="29" spans="1:24" x14ac:dyDescent="0.2">
      <c r="A29" s="219" t="s">
        <v>186</v>
      </c>
      <c r="B29" s="250">
        <v>405</v>
      </c>
      <c r="C29" s="250"/>
      <c r="D29" s="250">
        <v>12</v>
      </c>
      <c r="E29" s="250">
        <v>10</v>
      </c>
      <c r="F29" s="250">
        <v>9</v>
      </c>
      <c r="G29" s="250">
        <v>8</v>
      </c>
      <c r="H29" s="250">
        <v>8</v>
      </c>
      <c r="I29" s="137">
        <v>6</v>
      </c>
      <c r="J29" s="137" t="s">
        <v>245</v>
      </c>
      <c r="K29" s="250">
        <v>5</v>
      </c>
      <c r="L29" s="250">
        <v>5</v>
      </c>
      <c r="M29" s="250" t="s">
        <v>245</v>
      </c>
      <c r="N29" s="219"/>
      <c r="O29" s="254">
        <v>3.5087719298245612</v>
      </c>
      <c r="P29" s="254">
        <v>2.8901734104046244</v>
      </c>
      <c r="Q29" s="254">
        <v>3</v>
      </c>
      <c r="R29" s="254">
        <v>2</v>
      </c>
      <c r="S29" s="254">
        <v>2.1917808219178081</v>
      </c>
      <c r="T29" s="265">
        <v>2</v>
      </c>
      <c r="U29" s="265" t="s">
        <v>245</v>
      </c>
      <c r="V29" s="291">
        <v>1.2350000000000001</v>
      </c>
      <c r="W29" s="291">
        <v>1.232</v>
      </c>
      <c r="X29" s="256" t="s">
        <v>245</v>
      </c>
    </row>
    <row r="30" spans="1:24" ht="19.5" customHeight="1" x14ac:dyDescent="0.2">
      <c r="A30" s="219" t="s">
        <v>187</v>
      </c>
      <c r="B30" s="250">
        <v>0</v>
      </c>
      <c r="C30" s="250"/>
      <c r="D30" s="250" t="s">
        <v>245</v>
      </c>
      <c r="E30" s="250" t="s">
        <v>245</v>
      </c>
      <c r="F30" s="250" t="s">
        <v>245</v>
      </c>
      <c r="G30" s="250" t="s">
        <v>245</v>
      </c>
      <c r="H30" s="250" t="s">
        <v>245</v>
      </c>
      <c r="I30" s="137" t="s">
        <v>245</v>
      </c>
      <c r="J30" s="137">
        <v>0</v>
      </c>
      <c r="K30" s="250" t="s">
        <v>197</v>
      </c>
      <c r="L30" s="250" t="s">
        <v>197</v>
      </c>
      <c r="M30" s="258" t="s">
        <v>197</v>
      </c>
      <c r="N30" s="219"/>
      <c r="O30" s="254" t="s">
        <v>245</v>
      </c>
      <c r="P30" s="254" t="s">
        <v>245</v>
      </c>
      <c r="Q30" s="254" t="s">
        <v>245</v>
      </c>
      <c r="R30" s="254" t="s">
        <v>245</v>
      </c>
      <c r="S30" s="254" t="s">
        <v>245</v>
      </c>
      <c r="T30" s="265" t="s">
        <v>245</v>
      </c>
      <c r="U30" s="265">
        <v>0</v>
      </c>
      <c r="V30" s="291" t="s">
        <v>197</v>
      </c>
      <c r="W30" s="291" t="s">
        <v>197</v>
      </c>
      <c r="X30" s="257" t="s">
        <v>197</v>
      </c>
    </row>
    <row r="31" spans="1:24" ht="14.25" x14ac:dyDescent="0.2">
      <c r="A31" s="224" t="s">
        <v>326</v>
      </c>
      <c r="B31" s="258">
        <v>0</v>
      </c>
      <c r="C31" s="250"/>
      <c r="D31" s="250" t="s">
        <v>197</v>
      </c>
      <c r="E31" s="250" t="s">
        <v>197</v>
      </c>
      <c r="F31" s="250" t="s">
        <v>197</v>
      </c>
      <c r="G31" s="250" t="s">
        <v>197</v>
      </c>
      <c r="H31" s="250" t="s">
        <v>197</v>
      </c>
      <c r="I31" s="137" t="s">
        <v>197</v>
      </c>
      <c r="J31" s="137" t="s">
        <v>197</v>
      </c>
      <c r="K31" s="292" t="s">
        <v>197</v>
      </c>
      <c r="L31" s="292" t="s">
        <v>197</v>
      </c>
      <c r="M31" s="258" t="s">
        <v>197</v>
      </c>
      <c r="N31" s="219"/>
      <c r="O31" s="254" t="s">
        <v>197</v>
      </c>
      <c r="P31" s="254" t="s">
        <v>197</v>
      </c>
      <c r="Q31" s="254" t="s">
        <v>197</v>
      </c>
      <c r="R31" s="254" t="s">
        <v>197</v>
      </c>
      <c r="S31" s="254" t="s">
        <v>197</v>
      </c>
      <c r="T31" s="265" t="s">
        <v>197</v>
      </c>
      <c r="U31" s="265" t="s">
        <v>197</v>
      </c>
      <c r="V31" s="291" t="s">
        <v>197</v>
      </c>
      <c r="W31" s="291" t="s">
        <v>197</v>
      </c>
      <c r="X31" s="257" t="s">
        <v>197</v>
      </c>
    </row>
    <row r="32" spans="1:24" x14ac:dyDescent="0.2">
      <c r="A32" s="219" t="s">
        <v>189</v>
      </c>
      <c r="B32" s="250">
        <v>100</v>
      </c>
      <c r="C32" s="250"/>
      <c r="D32" s="250" t="s">
        <v>245</v>
      </c>
      <c r="E32" s="250" t="s">
        <v>245</v>
      </c>
      <c r="F32" s="250" t="s">
        <v>245</v>
      </c>
      <c r="G32" s="250" t="s">
        <v>245</v>
      </c>
      <c r="H32" s="250" t="s">
        <v>245</v>
      </c>
      <c r="I32" s="137" t="s">
        <v>245</v>
      </c>
      <c r="J32" s="137" t="s">
        <v>245</v>
      </c>
      <c r="K32" s="250" t="s">
        <v>245</v>
      </c>
      <c r="L32" s="250">
        <v>0</v>
      </c>
      <c r="M32" s="258" t="s">
        <v>245</v>
      </c>
      <c r="N32" s="219"/>
      <c r="O32" s="254" t="s">
        <v>245</v>
      </c>
      <c r="P32" s="254" t="s">
        <v>245</v>
      </c>
      <c r="Q32" s="254" t="s">
        <v>245</v>
      </c>
      <c r="R32" s="254" t="s">
        <v>245</v>
      </c>
      <c r="S32" s="254" t="s">
        <v>245</v>
      </c>
      <c r="T32" s="265" t="s">
        <v>245</v>
      </c>
      <c r="U32" s="265" t="s">
        <v>245</v>
      </c>
      <c r="V32" s="291" t="s">
        <v>245</v>
      </c>
      <c r="W32" s="291">
        <v>0</v>
      </c>
      <c r="X32" s="257" t="s">
        <v>245</v>
      </c>
    </row>
    <row r="33" spans="1:24" x14ac:dyDescent="0.2">
      <c r="A33" s="219" t="s">
        <v>190</v>
      </c>
      <c r="B33" s="250">
        <v>384</v>
      </c>
      <c r="C33" s="250"/>
      <c r="D33" s="250">
        <v>33</v>
      </c>
      <c r="E33" s="250">
        <v>33</v>
      </c>
      <c r="F33" s="250">
        <v>31</v>
      </c>
      <c r="G33" s="250">
        <v>30</v>
      </c>
      <c r="H33" s="250">
        <v>26</v>
      </c>
      <c r="I33" s="137">
        <v>18</v>
      </c>
      <c r="J33" s="137">
        <v>24</v>
      </c>
      <c r="K33" s="250">
        <v>18</v>
      </c>
      <c r="L33" s="250">
        <v>21</v>
      </c>
      <c r="M33" s="250">
        <v>20</v>
      </c>
      <c r="N33" s="219"/>
      <c r="O33" s="254">
        <v>9.3220338983050848</v>
      </c>
      <c r="P33" s="254">
        <v>9.0659340659340657</v>
      </c>
      <c r="Q33" s="254">
        <v>9</v>
      </c>
      <c r="R33" s="254">
        <v>8</v>
      </c>
      <c r="S33" s="254">
        <v>7.1625344352617084</v>
      </c>
      <c r="T33" s="265">
        <v>5</v>
      </c>
      <c r="U33" s="265">
        <v>6.3324538258575203</v>
      </c>
      <c r="V33" s="291">
        <v>4.6879999999999997</v>
      </c>
      <c r="W33" s="291">
        <v>4.6459999999999999</v>
      </c>
      <c r="X33" s="256">
        <v>4.1319999999999997</v>
      </c>
    </row>
    <row r="34" spans="1:24" x14ac:dyDescent="0.2">
      <c r="A34" s="219" t="s">
        <v>191</v>
      </c>
      <c r="B34" s="250">
        <v>28</v>
      </c>
      <c r="C34" s="250"/>
      <c r="D34" s="250">
        <v>8</v>
      </c>
      <c r="E34" s="250" t="s">
        <v>245</v>
      </c>
      <c r="F34" s="250">
        <v>6</v>
      </c>
      <c r="G34" s="250">
        <v>5</v>
      </c>
      <c r="H34" s="250">
        <v>5</v>
      </c>
      <c r="I34" s="137">
        <v>6</v>
      </c>
      <c r="J34" s="137" t="s">
        <v>245</v>
      </c>
      <c r="K34" s="250" t="s">
        <v>245</v>
      </c>
      <c r="L34" s="250" t="s">
        <v>245</v>
      </c>
      <c r="M34" s="258" t="s">
        <v>245</v>
      </c>
      <c r="N34" s="219"/>
      <c r="O34" s="254">
        <v>30.76923076923077</v>
      </c>
      <c r="P34" s="254" t="s">
        <v>245</v>
      </c>
      <c r="Q34" s="254">
        <v>38</v>
      </c>
      <c r="R34" s="254">
        <v>19</v>
      </c>
      <c r="S34" s="254">
        <v>20.833333333333336</v>
      </c>
      <c r="T34" s="265">
        <v>22</v>
      </c>
      <c r="U34" s="265" t="s">
        <v>245</v>
      </c>
      <c r="V34" s="291" t="s">
        <v>245</v>
      </c>
      <c r="W34" s="291" t="s">
        <v>245</v>
      </c>
      <c r="X34" s="257" t="s">
        <v>245</v>
      </c>
    </row>
    <row r="35" spans="1:24" ht="19.5" customHeight="1" x14ac:dyDescent="0.2">
      <c r="A35" s="219" t="s">
        <v>192</v>
      </c>
      <c r="B35" s="250">
        <v>191</v>
      </c>
      <c r="C35" s="250"/>
      <c r="D35" s="250">
        <v>11</v>
      </c>
      <c r="E35" s="250">
        <v>12</v>
      </c>
      <c r="F35" s="250">
        <v>11</v>
      </c>
      <c r="G35" s="250">
        <v>14</v>
      </c>
      <c r="H35" s="250">
        <v>13</v>
      </c>
      <c r="I35" s="137">
        <v>13</v>
      </c>
      <c r="J35" s="137">
        <v>7</v>
      </c>
      <c r="K35" s="250">
        <v>6</v>
      </c>
      <c r="L35" s="250">
        <v>7</v>
      </c>
      <c r="M35" s="250" t="s">
        <v>245</v>
      </c>
      <c r="N35" s="219"/>
      <c r="O35" s="254">
        <v>6.395348837209303</v>
      </c>
      <c r="P35" s="254">
        <v>6.2176165803108807</v>
      </c>
      <c r="Q35" s="254">
        <v>6</v>
      </c>
      <c r="R35" s="254">
        <v>8</v>
      </c>
      <c r="S35" s="254">
        <v>6.8783068783068781</v>
      </c>
      <c r="T35" s="265">
        <v>7</v>
      </c>
      <c r="U35" s="265">
        <v>3.7234042553191489</v>
      </c>
      <c r="V35" s="291">
        <v>3.141</v>
      </c>
      <c r="W35" s="291">
        <v>3.5</v>
      </c>
      <c r="X35" s="256" t="s">
        <v>245</v>
      </c>
    </row>
    <row r="36" spans="1:24" x14ac:dyDescent="0.2">
      <c r="A36" s="219" t="s">
        <v>193</v>
      </c>
      <c r="B36" s="250">
        <v>355</v>
      </c>
      <c r="C36" s="250"/>
      <c r="D36" s="250">
        <v>8</v>
      </c>
      <c r="E36" s="250">
        <v>9</v>
      </c>
      <c r="F36" s="250">
        <v>16</v>
      </c>
      <c r="G36" s="250">
        <v>9</v>
      </c>
      <c r="H36" s="250">
        <v>14</v>
      </c>
      <c r="I36" s="137">
        <v>10</v>
      </c>
      <c r="J36" s="137">
        <v>8</v>
      </c>
      <c r="K36" s="250">
        <v>7</v>
      </c>
      <c r="L36" s="250">
        <v>10</v>
      </c>
      <c r="M36" s="250">
        <v>14</v>
      </c>
      <c r="N36" s="219"/>
      <c r="O36" s="254">
        <v>2.8469750889679712</v>
      </c>
      <c r="P36" s="254">
        <v>2.9801324503311259</v>
      </c>
      <c r="Q36" s="254">
        <v>5</v>
      </c>
      <c r="R36" s="254">
        <v>3</v>
      </c>
      <c r="S36" s="254">
        <v>4.3887147335423196</v>
      </c>
      <c r="T36" s="265">
        <v>3</v>
      </c>
      <c r="U36" s="265">
        <v>2.2922636103151861</v>
      </c>
      <c r="V36" s="291">
        <v>1.972</v>
      </c>
      <c r="W36" s="291">
        <v>2.6669999999999998</v>
      </c>
      <c r="X36" s="256">
        <v>3.44</v>
      </c>
    </row>
    <row r="37" spans="1:24" ht="19.5" customHeight="1" x14ac:dyDescent="0.2">
      <c r="A37" s="243" t="s">
        <v>194</v>
      </c>
      <c r="B37" s="259">
        <v>6684</v>
      </c>
      <c r="C37" s="259" t="s">
        <v>70</v>
      </c>
      <c r="D37" s="259">
        <v>233</v>
      </c>
      <c r="E37" s="259">
        <v>217</v>
      </c>
      <c r="F37" s="259">
        <v>216</v>
      </c>
      <c r="G37" s="259">
        <v>204</v>
      </c>
      <c r="H37" s="259">
        <v>190</v>
      </c>
      <c r="I37" s="135">
        <v>175</v>
      </c>
      <c r="J37" s="135">
        <v>157</v>
      </c>
      <c r="K37" s="259">
        <v>142</v>
      </c>
      <c r="L37" s="259">
        <v>149</v>
      </c>
      <c r="M37" s="259">
        <v>156</v>
      </c>
      <c r="N37" s="243"/>
      <c r="O37" s="262">
        <v>3.516450347117416</v>
      </c>
      <c r="P37" s="262">
        <v>3.2553255325532557</v>
      </c>
      <c r="Q37" s="262">
        <v>3</v>
      </c>
      <c r="R37" s="262">
        <v>3</v>
      </c>
      <c r="S37" s="262">
        <v>2.8477218225419665</v>
      </c>
      <c r="T37" s="271">
        <v>3</v>
      </c>
      <c r="U37" s="271">
        <v>2.4116743471582183</v>
      </c>
      <c r="V37" s="262">
        <v>2.1240000000000001</v>
      </c>
      <c r="W37" s="262">
        <v>2.1280000000000001</v>
      </c>
      <c r="X37" s="272">
        <v>2.1779999999999999</v>
      </c>
    </row>
    <row r="38" spans="1:24" x14ac:dyDescent="0.2">
      <c r="A38" s="159" t="s">
        <v>954</v>
      </c>
    </row>
    <row r="39" spans="1:24" x14ac:dyDescent="0.2">
      <c r="A39" s="11" t="s">
        <v>333</v>
      </c>
    </row>
  </sheetData>
  <sortState ref="A5:V36">
    <sortCondition ref="A5:A36"/>
  </sortState>
  <mergeCells count="2">
    <mergeCell ref="D3:M3"/>
    <mergeCell ref="O3:X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X39"/>
  <sheetViews>
    <sheetView workbookViewId="0"/>
  </sheetViews>
  <sheetFormatPr defaultRowHeight="12.75" x14ac:dyDescent="0.2"/>
  <cols>
    <col min="1" max="1" width="19.28515625" customWidth="1"/>
    <col min="3" max="3" width="2.42578125" customWidth="1"/>
    <col min="10" max="10" width="9.140625" style="219"/>
    <col min="11" max="11" width="9.5703125" customWidth="1"/>
    <col min="12" max="12" width="9.5703125" style="219" customWidth="1"/>
    <col min="13" max="13" width="8.28515625" customWidth="1"/>
    <col min="14" max="14" width="2.85546875" customWidth="1"/>
    <col min="17" max="17" width="10.140625" bestFit="1" customWidth="1"/>
    <col min="21" max="21" width="9.140625" style="219"/>
    <col min="23" max="23" width="9.140625" style="219"/>
  </cols>
  <sheetData>
    <row r="1" spans="1:24" x14ac:dyDescent="0.2">
      <c r="A1" s="14" t="s">
        <v>63</v>
      </c>
    </row>
    <row r="2" spans="1:24" ht="14.25" x14ac:dyDescent="0.2">
      <c r="A2" s="224" t="s">
        <v>852</v>
      </c>
      <c r="M2" s="3"/>
      <c r="N2" s="3"/>
      <c r="O2" s="3"/>
      <c r="P2" s="3"/>
      <c r="Q2" s="67"/>
    </row>
    <row r="3" spans="1:24" ht="27" customHeight="1" x14ac:dyDescent="0.2">
      <c r="A3" s="248" t="s">
        <v>10</v>
      </c>
      <c r="B3" s="356" t="s">
        <v>41</v>
      </c>
      <c r="C3" s="248"/>
      <c r="D3" s="604" t="s">
        <v>11</v>
      </c>
      <c r="E3" s="604"/>
      <c r="F3" s="604"/>
      <c r="G3" s="604"/>
      <c r="H3" s="604"/>
      <c r="I3" s="604"/>
      <c r="J3" s="604"/>
      <c r="K3" s="604"/>
      <c r="L3" s="604"/>
      <c r="M3" s="604"/>
      <c r="N3" s="248"/>
      <c r="O3" s="604" t="s">
        <v>12</v>
      </c>
      <c r="P3" s="604"/>
      <c r="Q3" s="604"/>
      <c r="R3" s="604"/>
      <c r="S3" s="604"/>
      <c r="T3" s="604"/>
      <c r="U3" s="604"/>
      <c r="V3" s="604"/>
      <c r="W3" s="604"/>
      <c r="X3" s="604"/>
    </row>
    <row r="4" spans="1:24" x14ac:dyDescent="0.2">
      <c r="A4" s="122"/>
      <c r="B4" s="243">
        <v>2020</v>
      </c>
      <c r="C4" s="122"/>
      <c r="D4" s="243">
        <v>2011</v>
      </c>
      <c r="E4" s="243">
        <v>2012</v>
      </c>
      <c r="F4" s="243">
        <v>2013</v>
      </c>
      <c r="G4" s="243">
        <v>2014</v>
      </c>
      <c r="H4" s="243">
        <v>2015</v>
      </c>
      <c r="I4" s="227">
        <v>2016</v>
      </c>
      <c r="J4" s="227">
        <v>2017</v>
      </c>
      <c r="K4" s="243">
        <v>2018</v>
      </c>
      <c r="L4" s="243">
        <v>2019</v>
      </c>
      <c r="M4" s="243">
        <v>2020</v>
      </c>
      <c r="N4" s="122"/>
      <c r="O4" s="243">
        <v>2011</v>
      </c>
      <c r="P4" s="243">
        <v>2012</v>
      </c>
      <c r="Q4" s="243">
        <v>2013</v>
      </c>
      <c r="R4" s="243">
        <v>2014</v>
      </c>
      <c r="S4" s="243">
        <v>2015</v>
      </c>
      <c r="T4" s="227">
        <v>2016</v>
      </c>
      <c r="U4" s="227">
        <v>2017</v>
      </c>
      <c r="V4" s="243">
        <v>2018</v>
      </c>
      <c r="W4" s="243">
        <v>2019</v>
      </c>
      <c r="X4" s="243">
        <v>2020</v>
      </c>
    </row>
    <row r="5" spans="1:24" x14ac:dyDescent="0.2">
      <c r="A5" s="122" t="s">
        <v>164</v>
      </c>
      <c r="B5" s="250">
        <v>135</v>
      </c>
      <c r="C5" s="220"/>
      <c r="D5" s="258">
        <v>8</v>
      </c>
      <c r="E5" s="258">
        <v>7</v>
      </c>
      <c r="F5" s="258">
        <v>5</v>
      </c>
      <c r="G5" s="258">
        <v>8</v>
      </c>
      <c r="H5" s="258">
        <v>6</v>
      </c>
      <c r="I5" s="293" t="s">
        <v>245</v>
      </c>
      <c r="J5" s="293" t="s">
        <v>245</v>
      </c>
      <c r="K5" s="258" t="s">
        <v>245</v>
      </c>
      <c r="L5" s="258" t="s">
        <v>245</v>
      </c>
      <c r="M5" s="258" t="s">
        <v>245</v>
      </c>
      <c r="N5" s="294"/>
      <c r="O5" s="254">
        <v>5.0632911392405067</v>
      </c>
      <c r="P5" s="254">
        <v>4.3478260869565215</v>
      </c>
      <c r="Q5" s="254" t="s">
        <v>245</v>
      </c>
      <c r="R5" s="254">
        <v>5</v>
      </c>
      <c r="S5" s="254">
        <v>3.9473684210526314</v>
      </c>
      <c r="T5" s="265" t="s">
        <v>245</v>
      </c>
      <c r="U5" s="265" t="s">
        <v>245</v>
      </c>
      <c r="V5" s="254" t="s">
        <v>245</v>
      </c>
      <c r="W5" s="254" t="s">
        <v>245</v>
      </c>
      <c r="X5" s="257" t="s">
        <v>245</v>
      </c>
    </row>
    <row r="6" spans="1:24" x14ac:dyDescent="0.2">
      <c r="A6" s="219" t="s">
        <v>165</v>
      </c>
      <c r="B6" s="250">
        <v>213</v>
      </c>
      <c r="C6" s="217"/>
      <c r="D6" s="258">
        <v>0</v>
      </c>
      <c r="E6" s="258" t="s">
        <v>245</v>
      </c>
      <c r="F6" s="258" t="s">
        <v>245</v>
      </c>
      <c r="G6" s="258" t="s">
        <v>245</v>
      </c>
      <c r="H6" s="258" t="s">
        <v>245</v>
      </c>
      <c r="I6" s="293">
        <v>0</v>
      </c>
      <c r="J6" s="293">
        <v>0</v>
      </c>
      <c r="K6" s="258">
        <v>0</v>
      </c>
      <c r="L6" s="258">
        <v>0</v>
      </c>
      <c r="M6" s="250">
        <v>0</v>
      </c>
      <c r="N6" s="295"/>
      <c r="O6" s="254">
        <v>0</v>
      </c>
      <c r="P6" s="254" t="s">
        <v>245</v>
      </c>
      <c r="Q6" s="254" t="s">
        <v>245</v>
      </c>
      <c r="R6" s="254" t="s">
        <v>245</v>
      </c>
      <c r="S6" s="254" t="s">
        <v>245</v>
      </c>
      <c r="T6" s="265">
        <v>0</v>
      </c>
      <c r="U6" s="265">
        <v>0</v>
      </c>
      <c r="V6" s="254">
        <v>0</v>
      </c>
      <c r="W6" s="254">
        <v>0</v>
      </c>
      <c r="X6" s="256">
        <v>0</v>
      </c>
    </row>
    <row r="7" spans="1:24" x14ac:dyDescent="0.2">
      <c r="A7" s="219" t="s">
        <v>194</v>
      </c>
      <c r="B7" s="258">
        <v>7003</v>
      </c>
      <c r="C7" s="217" t="s">
        <v>70</v>
      </c>
      <c r="D7" s="296">
        <v>233</v>
      </c>
      <c r="E7" s="296">
        <v>217</v>
      </c>
      <c r="F7" s="296">
        <v>216</v>
      </c>
      <c r="G7" s="296">
        <v>204</v>
      </c>
      <c r="H7" s="296">
        <v>190</v>
      </c>
      <c r="I7" s="293">
        <v>175</v>
      </c>
      <c r="J7" s="293">
        <v>157</v>
      </c>
      <c r="K7" s="296">
        <v>142</v>
      </c>
      <c r="L7" s="296">
        <v>149</v>
      </c>
      <c r="M7" s="258">
        <v>156</v>
      </c>
      <c r="N7" s="295"/>
      <c r="O7" s="254">
        <v>3.516450347117416</v>
      </c>
      <c r="P7" s="254">
        <v>3.2553255325532557</v>
      </c>
      <c r="Q7" s="254" t="s">
        <v>245</v>
      </c>
      <c r="R7" s="254" t="s">
        <v>245</v>
      </c>
      <c r="S7" s="254">
        <v>2.8477218225419665</v>
      </c>
      <c r="T7" s="297" t="s">
        <v>245</v>
      </c>
      <c r="U7" s="297">
        <v>2.4116743471582183</v>
      </c>
      <c r="V7" s="254">
        <v>2.1244999999999998</v>
      </c>
      <c r="W7" s="254">
        <v>2.1276600000000001</v>
      </c>
      <c r="X7" s="257">
        <v>2.1778599999999999</v>
      </c>
    </row>
    <row r="8" spans="1:24" x14ac:dyDescent="0.2">
      <c r="A8" s="219" t="s">
        <v>166</v>
      </c>
      <c r="B8" s="250" t="s">
        <v>197</v>
      </c>
      <c r="C8" s="217"/>
      <c r="D8" s="296" t="s">
        <v>197</v>
      </c>
      <c r="E8" s="296" t="s">
        <v>197</v>
      </c>
      <c r="F8" s="296" t="s">
        <v>197</v>
      </c>
      <c r="G8" s="296" t="s">
        <v>197</v>
      </c>
      <c r="H8" s="296" t="s">
        <v>197</v>
      </c>
      <c r="I8" s="293" t="s">
        <v>197</v>
      </c>
      <c r="J8" s="293" t="s">
        <v>197</v>
      </c>
      <c r="K8" s="258" t="s">
        <v>197</v>
      </c>
      <c r="L8" s="258" t="s">
        <v>197</v>
      </c>
      <c r="M8" s="250" t="s">
        <v>197</v>
      </c>
      <c r="N8" s="295"/>
      <c r="O8" s="254" t="s">
        <v>197</v>
      </c>
      <c r="P8" s="254" t="s">
        <v>197</v>
      </c>
      <c r="Q8" s="254" t="s">
        <v>197</v>
      </c>
      <c r="R8" s="254" t="s">
        <v>197</v>
      </c>
      <c r="S8" s="254" t="s">
        <v>197</v>
      </c>
      <c r="T8" s="265" t="s">
        <v>197</v>
      </c>
      <c r="U8" s="265" t="s">
        <v>197</v>
      </c>
      <c r="V8" s="254" t="s">
        <v>197</v>
      </c>
      <c r="W8" s="254" t="s">
        <v>197</v>
      </c>
      <c r="X8" s="256" t="s">
        <v>197</v>
      </c>
    </row>
    <row r="9" spans="1:24" x14ac:dyDescent="0.2">
      <c r="A9" s="219" t="s">
        <v>343</v>
      </c>
      <c r="B9" s="250">
        <v>25</v>
      </c>
      <c r="C9" s="217"/>
      <c r="D9" s="258">
        <v>0</v>
      </c>
      <c r="E9" s="258">
        <v>0</v>
      </c>
      <c r="F9" s="258">
        <v>0</v>
      </c>
      <c r="G9" s="258">
        <v>0</v>
      </c>
      <c r="H9" s="258">
        <v>0</v>
      </c>
      <c r="I9" s="293">
        <v>0</v>
      </c>
      <c r="J9" s="293">
        <v>0</v>
      </c>
      <c r="K9" s="258">
        <v>0</v>
      </c>
      <c r="L9" s="258" t="s">
        <v>245</v>
      </c>
      <c r="M9" s="250">
        <v>0</v>
      </c>
      <c r="N9" s="295"/>
      <c r="O9" s="254">
        <v>0</v>
      </c>
      <c r="P9" s="254">
        <v>0</v>
      </c>
      <c r="Q9" s="254">
        <v>0</v>
      </c>
      <c r="R9" s="254">
        <v>0</v>
      </c>
      <c r="S9" s="254">
        <v>0</v>
      </c>
      <c r="T9" s="265">
        <v>0</v>
      </c>
      <c r="U9" s="265">
        <v>0</v>
      </c>
      <c r="V9" s="254">
        <v>0</v>
      </c>
      <c r="W9" s="254" t="s">
        <v>245</v>
      </c>
      <c r="X9" s="256">
        <v>0</v>
      </c>
    </row>
    <row r="10" spans="1:24" ht="19.5" customHeight="1" x14ac:dyDescent="0.2">
      <c r="A10" s="219" t="s">
        <v>342</v>
      </c>
      <c r="B10" s="250">
        <v>661</v>
      </c>
      <c r="C10" s="217"/>
      <c r="D10" s="258">
        <v>31</v>
      </c>
      <c r="E10" s="258">
        <v>28</v>
      </c>
      <c r="F10" s="258">
        <v>33</v>
      </c>
      <c r="G10" s="258">
        <v>29</v>
      </c>
      <c r="H10" s="258">
        <v>28</v>
      </c>
      <c r="I10" s="293">
        <v>27</v>
      </c>
      <c r="J10" s="293">
        <v>17</v>
      </c>
      <c r="K10" s="258">
        <v>17</v>
      </c>
      <c r="L10" s="258">
        <v>23</v>
      </c>
      <c r="M10" s="258">
        <v>21</v>
      </c>
      <c r="N10" s="295"/>
      <c r="O10" s="254">
        <v>4.606240713224369</v>
      </c>
      <c r="P10" s="254">
        <v>4.2748091603053435</v>
      </c>
      <c r="Q10" s="254">
        <v>5</v>
      </c>
      <c r="R10" s="254" t="s">
        <v>245</v>
      </c>
      <c r="S10" s="254">
        <v>4.2105263157894735</v>
      </c>
      <c r="T10" s="265" t="s">
        <v>245</v>
      </c>
      <c r="U10" s="265">
        <v>2.7070063694267517</v>
      </c>
      <c r="V10" s="254">
        <v>2.6438999999999999</v>
      </c>
      <c r="W10" s="254">
        <v>3.4795799999999999</v>
      </c>
      <c r="X10" s="257">
        <v>3.1866500000000002</v>
      </c>
    </row>
    <row r="11" spans="1:24" x14ac:dyDescent="0.2">
      <c r="A11" s="219" t="s">
        <v>168</v>
      </c>
      <c r="B11" s="250">
        <v>75</v>
      </c>
      <c r="C11" s="217"/>
      <c r="D11" s="296" t="s">
        <v>245</v>
      </c>
      <c r="E11" s="296" t="s">
        <v>245</v>
      </c>
      <c r="F11" s="296">
        <v>0</v>
      </c>
      <c r="G11" s="296">
        <v>0</v>
      </c>
      <c r="H11" s="296">
        <v>0</v>
      </c>
      <c r="I11" s="293">
        <v>0</v>
      </c>
      <c r="J11" s="293">
        <v>0</v>
      </c>
      <c r="K11" s="258" t="s">
        <v>245</v>
      </c>
      <c r="L11" s="258">
        <v>0</v>
      </c>
      <c r="M11" s="250" t="s">
        <v>245</v>
      </c>
      <c r="N11" s="295"/>
      <c r="O11" s="254" t="s">
        <v>245</v>
      </c>
      <c r="P11" s="254" t="s">
        <v>245</v>
      </c>
      <c r="Q11" s="254">
        <v>0</v>
      </c>
      <c r="R11" s="254">
        <v>0</v>
      </c>
      <c r="S11" s="254">
        <v>0</v>
      </c>
      <c r="T11" s="265">
        <v>0</v>
      </c>
      <c r="U11" s="265">
        <v>0</v>
      </c>
      <c r="V11" s="254" t="s">
        <v>245</v>
      </c>
      <c r="W11" s="254">
        <v>0</v>
      </c>
      <c r="X11" s="256" t="s">
        <v>245</v>
      </c>
    </row>
    <row r="12" spans="1:24" x14ac:dyDescent="0.2">
      <c r="A12" s="219" t="s">
        <v>344</v>
      </c>
      <c r="B12" s="250">
        <v>17</v>
      </c>
      <c r="C12" s="217"/>
      <c r="D12" s="258">
        <v>0</v>
      </c>
      <c r="E12" s="258">
        <v>0</v>
      </c>
      <c r="F12" s="258">
        <v>0</v>
      </c>
      <c r="G12" s="258">
        <v>0</v>
      </c>
      <c r="H12" s="258">
        <v>0</v>
      </c>
      <c r="I12" s="293">
        <v>0</v>
      </c>
      <c r="J12" s="293">
        <v>0</v>
      </c>
      <c r="K12" s="258">
        <v>0</v>
      </c>
      <c r="L12" s="258">
        <v>0</v>
      </c>
      <c r="M12" s="250">
        <v>0</v>
      </c>
      <c r="N12" s="295"/>
      <c r="O12" s="254">
        <v>0</v>
      </c>
      <c r="P12" s="254">
        <v>0</v>
      </c>
      <c r="Q12" s="254">
        <v>0</v>
      </c>
      <c r="R12" s="254">
        <v>0</v>
      </c>
      <c r="S12" s="254">
        <v>0</v>
      </c>
      <c r="T12" s="265">
        <v>0</v>
      </c>
      <c r="U12" s="265">
        <v>0</v>
      </c>
      <c r="V12" s="254">
        <v>0</v>
      </c>
      <c r="W12" s="254">
        <v>0</v>
      </c>
      <c r="X12" s="256">
        <v>0</v>
      </c>
    </row>
    <row r="13" spans="1:24" x14ac:dyDescent="0.2">
      <c r="A13" s="219" t="s">
        <v>170</v>
      </c>
      <c r="B13" s="250">
        <v>305</v>
      </c>
      <c r="C13" s="217"/>
      <c r="D13" s="258">
        <v>22</v>
      </c>
      <c r="E13" s="258">
        <v>21</v>
      </c>
      <c r="F13" s="258">
        <v>19</v>
      </c>
      <c r="G13" s="258">
        <v>14</v>
      </c>
      <c r="H13" s="258">
        <v>24</v>
      </c>
      <c r="I13" s="293">
        <v>21</v>
      </c>
      <c r="J13" s="293">
        <v>22</v>
      </c>
      <c r="K13" s="258">
        <v>23</v>
      </c>
      <c r="L13" s="258">
        <v>21</v>
      </c>
      <c r="M13" s="258">
        <v>23</v>
      </c>
      <c r="N13" s="295"/>
      <c r="O13" s="254">
        <v>9.4420600858369106</v>
      </c>
      <c r="P13" s="254">
        <v>8.3333333333333321</v>
      </c>
      <c r="Q13" s="254">
        <v>7</v>
      </c>
      <c r="R13" s="254">
        <v>5</v>
      </c>
      <c r="S13" s="254">
        <v>8.6021505376344098</v>
      </c>
      <c r="T13" s="265">
        <v>8</v>
      </c>
      <c r="U13" s="265">
        <v>9.2436974789915975</v>
      </c>
      <c r="V13" s="254">
        <v>10.222200000000001</v>
      </c>
      <c r="W13" s="254">
        <v>6.8852500000000001</v>
      </c>
      <c r="X13" s="257">
        <v>7.5907600000000004</v>
      </c>
    </row>
    <row r="14" spans="1:24" x14ac:dyDescent="0.2">
      <c r="A14" s="219" t="s">
        <v>171</v>
      </c>
      <c r="B14" s="250">
        <v>356</v>
      </c>
      <c r="C14" s="217"/>
      <c r="D14" s="258" t="s">
        <v>245</v>
      </c>
      <c r="E14" s="258" t="s">
        <v>245</v>
      </c>
      <c r="F14" s="258" t="s">
        <v>245</v>
      </c>
      <c r="G14" s="258" t="s">
        <v>245</v>
      </c>
      <c r="H14" s="258" t="s">
        <v>245</v>
      </c>
      <c r="I14" s="293" t="s">
        <v>245</v>
      </c>
      <c r="J14" s="293" t="s">
        <v>245</v>
      </c>
      <c r="K14" s="258" t="s">
        <v>245</v>
      </c>
      <c r="L14" s="258" t="s">
        <v>245</v>
      </c>
      <c r="M14" s="250" t="s">
        <v>245</v>
      </c>
      <c r="N14" s="295"/>
      <c r="O14" s="254" t="s">
        <v>245</v>
      </c>
      <c r="P14" s="254" t="s">
        <v>245</v>
      </c>
      <c r="Q14" s="254" t="s">
        <v>245</v>
      </c>
      <c r="R14" s="254" t="s">
        <v>245</v>
      </c>
      <c r="S14" s="254" t="s">
        <v>245</v>
      </c>
      <c r="T14" s="265" t="s">
        <v>245</v>
      </c>
      <c r="U14" s="265" t="s">
        <v>245</v>
      </c>
      <c r="V14" s="254" t="s">
        <v>245</v>
      </c>
      <c r="W14" s="254" t="s">
        <v>245</v>
      </c>
      <c r="X14" s="256" t="s">
        <v>245</v>
      </c>
    </row>
    <row r="15" spans="1:24" ht="19.5" customHeight="1" x14ac:dyDescent="0.2">
      <c r="A15" s="219" t="s">
        <v>172</v>
      </c>
      <c r="B15" s="258">
        <v>176</v>
      </c>
      <c r="C15" s="217"/>
      <c r="D15" s="296" t="s">
        <v>245</v>
      </c>
      <c r="E15" s="296" t="s">
        <v>245</v>
      </c>
      <c r="F15" s="296">
        <v>5</v>
      </c>
      <c r="G15" s="296" t="s">
        <v>245</v>
      </c>
      <c r="H15" s="296" t="s">
        <v>245</v>
      </c>
      <c r="I15" s="293">
        <v>6</v>
      </c>
      <c r="J15" s="293">
        <v>7</v>
      </c>
      <c r="K15" s="296">
        <v>7</v>
      </c>
      <c r="L15" s="296">
        <v>7</v>
      </c>
      <c r="M15" s="258">
        <v>8</v>
      </c>
      <c r="N15" s="295"/>
      <c r="O15" s="254" t="s">
        <v>245</v>
      </c>
      <c r="P15" s="254" t="s">
        <v>245</v>
      </c>
      <c r="Q15" s="254" t="s">
        <v>245</v>
      </c>
      <c r="R15" s="254" t="s">
        <v>245</v>
      </c>
      <c r="S15" s="254" t="s">
        <v>245</v>
      </c>
      <c r="T15" s="297" t="s">
        <v>245</v>
      </c>
      <c r="U15" s="297">
        <v>3.664921465968586</v>
      </c>
      <c r="V15" s="254">
        <v>3.7233999999999998</v>
      </c>
      <c r="W15" s="254">
        <v>3.9772699999999999</v>
      </c>
      <c r="X15" s="257">
        <v>4.3478300000000001</v>
      </c>
    </row>
    <row r="16" spans="1:24" x14ac:dyDescent="0.2">
      <c r="A16" s="219" t="s">
        <v>173</v>
      </c>
      <c r="B16" s="250" t="s">
        <v>197</v>
      </c>
      <c r="C16" s="217"/>
      <c r="D16" s="258" t="s">
        <v>197</v>
      </c>
      <c r="E16" s="258" t="s">
        <v>197</v>
      </c>
      <c r="F16" s="258" t="s">
        <v>197</v>
      </c>
      <c r="G16" s="258" t="s">
        <v>197</v>
      </c>
      <c r="H16" s="258" t="s">
        <v>197</v>
      </c>
      <c r="I16" s="293" t="s">
        <v>197</v>
      </c>
      <c r="J16" s="293" t="s">
        <v>197</v>
      </c>
      <c r="K16" s="258" t="s">
        <v>197</v>
      </c>
      <c r="L16" s="258" t="s">
        <v>197</v>
      </c>
      <c r="M16" s="258" t="s">
        <v>197</v>
      </c>
      <c r="N16" s="295"/>
      <c r="O16" s="254" t="s">
        <v>197</v>
      </c>
      <c r="P16" s="254" t="s">
        <v>197</v>
      </c>
      <c r="Q16" s="254" t="s">
        <v>197</v>
      </c>
      <c r="R16" s="254" t="s">
        <v>197</v>
      </c>
      <c r="S16" s="254" t="s">
        <v>197</v>
      </c>
      <c r="T16" s="265" t="s">
        <v>197</v>
      </c>
      <c r="U16" s="265" t="s">
        <v>197</v>
      </c>
      <c r="V16" s="254" t="s">
        <v>197</v>
      </c>
      <c r="W16" s="254" t="s">
        <v>197</v>
      </c>
      <c r="X16" s="257" t="s">
        <v>197</v>
      </c>
    </row>
    <row r="17" spans="1:24" x14ac:dyDescent="0.2">
      <c r="A17" s="219" t="s">
        <v>174</v>
      </c>
      <c r="B17" s="250">
        <v>128</v>
      </c>
      <c r="C17" s="217"/>
      <c r="D17" s="258" t="s">
        <v>245</v>
      </c>
      <c r="E17" s="258" t="s">
        <v>245</v>
      </c>
      <c r="F17" s="258" t="s">
        <v>245</v>
      </c>
      <c r="G17" s="258" t="s">
        <v>245</v>
      </c>
      <c r="H17" s="258" t="s">
        <v>245</v>
      </c>
      <c r="I17" s="293" t="s">
        <v>245</v>
      </c>
      <c r="J17" s="293" t="s">
        <v>245</v>
      </c>
      <c r="K17" s="258" t="s">
        <v>245</v>
      </c>
      <c r="L17" s="258">
        <v>6</v>
      </c>
      <c r="M17" s="250" t="s">
        <v>245</v>
      </c>
      <c r="N17" s="295"/>
      <c r="O17" s="254" t="s">
        <v>245</v>
      </c>
      <c r="P17" s="254" t="s">
        <v>245</v>
      </c>
      <c r="Q17" s="254" t="s">
        <v>245</v>
      </c>
      <c r="R17" s="254" t="s">
        <v>245</v>
      </c>
      <c r="S17" s="254" t="s">
        <v>245</v>
      </c>
      <c r="T17" s="265" t="s">
        <v>245</v>
      </c>
      <c r="U17" s="265" t="s">
        <v>245</v>
      </c>
      <c r="V17" s="254" t="s">
        <v>245</v>
      </c>
      <c r="W17" s="254">
        <v>4.6875</v>
      </c>
      <c r="X17" s="256" t="s">
        <v>245</v>
      </c>
    </row>
    <row r="18" spans="1:24" x14ac:dyDescent="0.2">
      <c r="A18" s="219" t="s">
        <v>175</v>
      </c>
      <c r="B18" s="250">
        <v>210</v>
      </c>
      <c r="C18" s="217"/>
      <c r="D18" s="258">
        <v>9</v>
      </c>
      <c r="E18" s="258">
        <v>10</v>
      </c>
      <c r="F18" s="258">
        <v>15</v>
      </c>
      <c r="G18" s="258">
        <v>17</v>
      </c>
      <c r="H18" s="258">
        <v>10</v>
      </c>
      <c r="I18" s="293">
        <v>10</v>
      </c>
      <c r="J18" s="293">
        <v>8</v>
      </c>
      <c r="K18" s="258">
        <v>6</v>
      </c>
      <c r="L18" s="258">
        <v>5</v>
      </c>
      <c r="M18" s="250">
        <v>9</v>
      </c>
      <c r="N18" s="295"/>
      <c r="O18" s="254">
        <v>4.918032786885246</v>
      </c>
      <c r="P18" s="254">
        <v>5.1813471502590671</v>
      </c>
      <c r="Q18" s="254">
        <v>7</v>
      </c>
      <c r="R18" s="254">
        <v>8</v>
      </c>
      <c r="S18" s="254">
        <v>5</v>
      </c>
      <c r="T18" s="265">
        <v>5</v>
      </c>
      <c r="U18" s="265">
        <v>3.9603960396039604</v>
      </c>
      <c r="V18" s="254">
        <v>2.8708</v>
      </c>
      <c r="W18" s="254">
        <v>2.3809499999999999</v>
      </c>
      <c r="X18" s="256">
        <v>4.4335000000000004</v>
      </c>
    </row>
    <row r="19" spans="1:24" x14ac:dyDescent="0.2">
      <c r="A19" s="219" t="s">
        <v>176</v>
      </c>
      <c r="B19" s="250">
        <v>145</v>
      </c>
      <c r="C19" s="217"/>
      <c r="D19" s="258">
        <v>0</v>
      </c>
      <c r="E19" s="258">
        <v>0</v>
      </c>
      <c r="F19" s="258" t="s">
        <v>245</v>
      </c>
      <c r="G19" s="258">
        <v>0</v>
      </c>
      <c r="H19" s="258">
        <v>0</v>
      </c>
      <c r="I19" s="293" t="s">
        <v>245</v>
      </c>
      <c r="J19" s="293">
        <v>0</v>
      </c>
      <c r="K19" s="258">
        <v>0</v>
      </c>
      <c r="L19" s="258">
        <v>0</v>
      </c>
      <c r="M19" s="250">
        <v>0</v>
      </c>
      <c r="N19" s="295"/>
      <c r="O19" s="254">
        <v>0</v>
      </c>
      <c r="P19" s="254">
        <v>0</v>
      </c>
      <c r="Q19" s="254" t="s">
        <v>245</v>
      </c>
      <c r="R19" s="254">
        <v>0</v>
      </c>
      <c r="S19" s="254">
        <v>0</v>
      </c>
      <c r="T19" s="265" t="s">
        <v>245</v>
      </c>
      <c r="U19" s="265">
        <v>0</v>
      </c>
      <c r="V19" s="254">
        <v>0</v>
      </c>
      <c r="W19" s="254">
        <v>0</v>
      </c>
      <c r="X19" s="256">
        <v>0</v>
      </c>
    </row>
    <row r="20" spans="1:24" ht="19.5" customHeight="1" x14ac:dyDescent="0.2">
      <c r="A20" s="219" t="s">
        <v>177</v>
      </c>
      <c r="B20" s="250">
        <v>1263</v>
      </c>
      <c r="C20" s="217"/>
      <c r="D20" s="258">
        <v>99</v>
      </c>
      <c r="E20" s="258">
        <v>91</v>
      </c>
      <c r="F20" s="258">
        <v>78</v>
      </c>
      <c r="G20" s="258">
        <v>77</v>
      </c>
      <c r="H20" s="258">
        <v>68</v>
      </c>
      <c r="I20" s="293">
        <v>59</v>
      </c>
      <c r="J20" s="293">
        <v>48</v>
      </c>
      <c r="K20" s="258">
        <v>41</v>
      </c>
      <c r="L20" s="258">
        <v>42</v>
      </c>
      <c r="M20" s="250">
        <v>38</v>
      </c>
      <c r="N20" s="295"/>
      <c r="O20" s="254">
        <v>5.1136363636363642</v>
      </c>
      <c r="P20" s="254">
        <v>4.9781181619256012</v>
      </c>
      <c r="Q20" s="254">
        <v>5</v>
      </c>
      <c r="R20" s="254">
        <v>5</v>
      </c>
      <c r="S20" s="254">
        <v>4.56989247311828</v>
      </c>
      <c r="T20" s="265" t="s">
        <v>245</v>
      </c>
      <c r="U20" s="265">
        <v>3.87409200968523</v>
      </c>
      <c r="V20" s="254">
        <v>3.3883999999999999</v>
      </c>
      <c r="W20" s="254">
        <v>3.3254199999999998</v>
      </c>
      <c r="X20" s="256">
        <v>2.9074200000000001</v>
      </c>
    </row>
    <row r="21" spans="1:24" x14ac:dyDescent="0.2">
      <c r="A21" s="219" t="s">
        <v>178</v>
      </c>
      <c r="B21" s="250">
        <v>150</v>
      </c>
      <c r="C21" s="217"/>
      <c r="D21" s="258">
        <v>0</v>
      </c>
      <c r="E21" s="258">
        <v>0</v>
      </c>
      <c r="F21" s="258">
        <v>0</v>
      </c>
      <c r="G21" s="258">
        <v>0</v>
      </c>
      <c r="H21" s="258">
        <v>0</v>
      </c>
      <c r="I21" s="293">
        <v>0</v>
      </c>
      <c r="J21" s="293">
        <v>0</v>
      </c>
      <c r="K21" s="258">
        <v>0</v>
      </c>
      <c r="L21" s="258">
        <v>0</v>
      </c>
      <c r="M21" s="258">
        <v>0</v>
      </c>
      <c r="N21" s="295"/>
      <c r="O21" s="254">
        <v>0</v>
      </c>
      <c r="P21" s="254">
        <v>0</v>
      </c>
      <c r="Q21" s="254">
        <v>0</v>
      </c>
      <c r="R21" s="254">
        <v>0</v>
      </c>
      <c r="S21" s="254">
        <v>0</v>
      </c>
      <c r="T21" s="265">
        <v>0</v>
      </c>
      <c r="U21" s="265">
        <v>0</v>
      </c>
      <c r="V21" s="254">
        <v>0</v>
      </c>
      <c r="W21" s="254">
        <v>0</v>
      </c>
      <c r="X21" s="257">
        <v>0</v>
      </c>
    </row>
    <row r="22" spans="1:24" x14ac:dyDescent="0.2">
      <c r="A22" s="219" t="s">
        <v>179</v>
      </c>
      <c r="B22" s="250">
        <v>188</v>
      </c>
      <c r="C22" s="217"/>
      <c r="D22" s="258">
        <v>5</v>
      </c>
      <c r="E22" s="258" t="s">
        <v>245</v>
      </c>
      <c r="F22" s="258" t="s">
        <v>245</v>
      </c>
      <c r="G22" s="258" t="s">
        <v>245</v>
      </c>
      <c r="H22" s="258" t="s">
        <v>245</v>
      </c>
      <c r="I22" s="293" t="s">
        <v>245</v>
      </c>
      <c r="J22" s="293" t="s">
        <v>245</v>
      </c>
      <c r="K22" s="258" t="s">
        <v>245</v>
      </c>
      <c r="L22" s="258" t="s">
        <v>245</v>
      </c>
      <c r="M22" s="258">
        <v>0</v>
      </c>
      <c r="N22" s="295"/>
      <c r="O22" s="254">
        <v>3.1847133757961785</v>
      </c>
      <c r="P22" s="254" t="s">
        <v>245</v>
      </c>
      <c r="Q22" s="254" t="s">
        <v>245</v>
      </c>
      <c r="R22" s="254" t="s">
        <v>245</v>
      </c>
      <c r="S22" s="254" t="s">
        <v>245</v>
      </c>
      <c r="T22" s="265" t="s">
        <v>245</v>
      </c>
      <c r="U22" s="265" t="s">
        <v>245</v>
      </c>
      <c r="V22" s="254" t="s">
        <v>245</v>
      </c>
      <c r="W22" s="254" t="s">
        <v>245</v>
      </c>
      <c r="X22" s="257">
        <v>0</v>
      </c>
    </row>
    <row r="23" spans="1:24" x14ac:dyDescent="0.2">
      <c r="A23" s="219" t="s">
        <v>180</v>
      </c>
      <c r="B23" s="258">
        <v>90</v>
      </c>
      <c r="C23" s="217"/>
      <c r="D23" s="258" t="s">
        <v>245</v>
      </c>
      <c r="E23" s="258" t="s">
        <v>245</v>
      </c>
      <c r="F23" s="258">
        <v>5</v>
      </c>
      <c r="G23" s="258">
        <v>6</v>
      </c>
      <c r="H23" s="258">
        <v>7</v>
      </c>
      <c r="I23" s="293">
        <v>7</v>
      </c>
      <c r="J23" s="293">
        <v>7</v>
      </c>
      <c r="K23" s="258" t="s">
        <v>245</v>
      </c>
      <c r="L23" s="258" t="s">
        <v>245</v>
      </c>
      <c r="M23" s="258" t="s">
        <v>245</v>
      </c>
      <c r="N23" s="295"/>
      <c r="O23" s="254" t="s">
        <v>245</v>
      </c>
      <c r="P23" s="254" t="s">
        <v>245</v>
      </c>
      <c r="Q23" s="254">
        <v>5</v>
      </c>
      <c r="R23" s="254">
        <v>5</v>
      </c>
      <c r="S23" s="254">
        <v>5.982905982905983</v>
      </c>
      <c r="T23" s="297">
        <v>6</v>
      </c>
      <c r="U23" s="297">
        <v>6.3636363636363633</v>
      </c>
      <c r="V23" s="254" t="s">
        <v>245</v>
      </c>
      <c r="W23" s="254" t="s">
        <v>245</v>
      </c>
      <c r="X23" s="257" t="s">
        <v>245</v>
      </c>
    </row>
    <row r="24" spans="1:24" x14ac:dyDescent="0.2">
      <c r="A24" s="224" t="s">
        <v>181</v>
      </c>
      <c r="B24" s="258" t="s">
        <v>197</v>
      </c>
      <c r="C24" s="217"/>
      <c r="D24" s="258" t="s">
        <v>197</v>
      </c>
      <c r="E24" s="258" t="s">
        <v>197</v>
      </c>
      <c r="F24" s="258" t="s">
        <v>197</v>
      </c>
      <c r="G24" s="258" t="s">
        <v>197</v>
      </c>
      <c r="H24" s="258" t="s">
        <v>197</v>
      </c>
      <c r="I24" s="293" t="s">
        <v>197</v>
      </c>
      <c r="J24" s="293" t="s">
        <v>197</v>
      </c>
      <c r="K24" s="258" t="s">
        <v>197</v>
      </c>
      <c r="L24" s="258" t="s">
        <v>197</v>
      </c>
      <c r="M24" s="258" t="s">
        <v>197</v>
      </c>
      <c r="N24" s="295"/>
      <c r="O24" s="254" t="s">
        <v>197</v>
      </c>
      <c r="P24" s="254" t="s">
        <v>197</v>
      </c>
      <c r="Q24" s="254" t="s">
        <v>197</v>
      </c>
      <c r="R24" s="254" t="s">
        <v>197</v>
      </c>
      <c r="S24" s="254" t="s">
        <v>197</v>
      </c>
      <c r="T24" s="297" t="s">
        <v>197</v>
      </c>
      <c r="U24" s="297" t="s">
        <v>197</v>
      </c>
      <c r="V24" s="254" t="s">
        <v>197</v>
      </c>
      <c r="W24" s="254" t="s">
        <v>197</v>
      </c>
      <c r="X24" s="257" t="s">
        <v>197</v>
      </c>
    </row>
    <row r="25" spans="1:24" ht="19.5" customHeight="1" x14ac:dyDescent="0.2">
      <c r="A25" s="219" t="s">
        <v>253</v>
      </c>
      <c r="B25" s="250" t="s">
        <v>197</v>
      </c>
      <c r="C25" s="217"/>
      <c r="D25" s="258" t="s">
        <v>197</v>
      </c>
      <c r="E25" s="258" t="s">
        <v>197</v>
      </c>
      <c r="F25" s="258" t="s">
        <v>197</v>
      </c>
      <c r="G25" s="258" t="s">
        <v>197</v>
      </c>
      <c r="H25" s="258" t="s">
        <v>197</v>
      </c>
      <c r="I25" s="293" t="s">
        <v>197</v>
      </c>
      <c r="J25" s="293" t="s">
        <v>197</v>
      </c>
      <c r="K25" s="258" t="s">
        <v>197</v>
      </c>
      <c r="L25" s="258" t="s">
        <v>197</v>
      </c>
      <c r="M25" s="258" t="s">
        <v>197</v>
      </c>
      <c r="N25" s="295"/>
      <c r="O25" s="254" t="s">
        <v>197</v>
      </c>
      <c r="P25" s="254" t="s">
        <v>197</v>
      </c>
      <c r="Q25" s="254" t="s">
        <v>197</v>
      </c>
      <c r="R25" s="254" t="s">
        <v>197</v>
      </c>
      <c r="S25" s="254" t="s">
        <v>197</v>
      </c>
      <c r="T25" s="265" t="s">
        <v>197</v>
      </c>
      <c r="U25" s="265" t="s">
        <v>197</v>
      </c>
      <c r="V25" s="254" t="s">
        <v>197</v>
      </c>
      <c r="W25" s="254" t="s">
        <v>197</v>
      </c>
      <c r="X25" s="257" t="s">
        <v>197</v>
      </c>
    </row>
    <row r="26" spans="1:24" x14ac:dyDescent="0.2">
      <c r="A26" s="219" t="s">
        <v>182</v>
      </c>
      <c r="B26" s="250">
        <v>204</v>
      </c>
      <c r="C26" s="217"/>
      <c r="D26" s="258" t="s">
        <v>245</v>
      </c>
      <c r="E26" s="258">
        <v>5</v>
      </c>
      <c r="F26" s="258" t="s">
        <v>245</v>
      </c>
      <c r="G26" s="258" t="s">
        <v>245</v>
      </c>
      <c r="H26" s="258" t="s">
        <v>245</v>
      </c>
      <c r="I26" s="293" t="s">
        <v>245</v>
      </c>
      <c r="J26" s="293" t="s">
        <v>245</v>
      </c>
      <c r="K26" s="258" t="s">
        <v>245</v>
      </c>
      <c r="L26" s="258" t="s">
        <v>245</v>
      </c>
      <c r="M26" s="250" t="s">
        <v>245</v>
      </c>
      <c r="N26" s="295"/>
      <c r="O26" s="254" t="s">
        <v>245</v>
      </c>
      <c r="P26" s="254">
        <v>2.9239766081871341</v>
      </c>
      <c r="Q26" s="254" t="s">
        <v>245</v>
      </c>
      <c r="R26" s="254" t="s">
        <v>245</v>
      </c>
      <c r="S26" s="254" t="s">
        <v>245</v>
      </c>
      <c r="T26" s="265" t="s">
        <v>245</v>
      </c>
      <c r="U26" s="265" t="s">
        <v>245</v>
      </c>
      <c r="V26" s="254" t="s">
        <v>245</v>
      </c>
      <c r="W26" s="254" t="s">
        <v>245</v>
      </c>
      <c r="X26" s="256" t="s">
        <v>245</v>
      </c>
    </row>
    <row r="27" spans="1:24" x14ac:dyDescent="0.2">
      <c r="A27" s="224" t="s">
        <v>183</v>
      </c>
      <c r="B27" s="258">
        <v>1044</v>
      </c>
      <c r="C27" s="217"/>
      <c r="D27" s="258">
        <v>7</v>
      </c>
      <c r="E27" s="258" t="s">
        <v>245</v>
      </c>
      <c r="F27" s="258">
        <v>11</v>
      </c>
      <c r="G27" s="258">
        <v>8</v>
      </c>
      <c r="H27" s="258">
        <v>9</v>
      </c>
      <c r="I27" s="293">
        <v>7</v>
      </c>
      <c r="J27" s="293">
        <v>7</v>
      </c>
      <c r="K27" s="258">
        <v>6</v>
      </c>
      <c r="L27" s="258" t="s">
        <v>245</v>
      </c>
      <c r="M27" s="258" t="s">
        <v>245</v>
      </c>
      <c r="N27" s="295"/>
      <c r="O27" s="254">
        <v>0.83932853717026379</v>
      </c>
      <c r="P27" s="254" t="s">
        <v>245</v>
      </c>
      <c r="Q27" s="254" t="s">
        <v>245</v>
      </c>
      <c r="R27" s="254" t="s">
        <v>245</v>
      </c>
      <c r="S27" s="254">
        <v>0.97087378640776689</v>
      </c>
      <c r="T27" s="297" t="s">
        <v>245</v>
      </c>
      <c r="U27" s="297">
        <v>0.72314049586776863</v>
      </c>
      <c r="V27" s="254">
        <v>0.57469999999999999</v>
      </c>
      <c r="W27" s="254" t="s">
        <v>245</v>
      </c>
      <c r="X27" s="257" t="s">
        <v>245</v>
      </c>
    </row>
    <row r="28" spans="1:24" x14ac:dyDescent="0.2">
      <c r="A28" s="219" t="s">
        <v>184</v>
      </c>
      <c r="B28" s="250" t="s">
        <v>197</v>
      </c>
      <c r="C28" s="217"/>
      <c r="D28" s="258" t="s">
        <v>197</v>
      </c>
      <c r="E28" s="258" t="s">
        <v>197</v>
      </c>
      <c r="F28" s="258" t="s">
        <v>197</v>
      </c>
      <c r="G28" s="258" t="s">
        <v>197</v>
      </c>
      <c r="H28" s="258" t="s">
        <v>197</v>
      </c>
      <c r="I28" s="293" t="s">
        <v>197</v>
      </c>
      <c r="J28" s="293" t="s">
        <v>197</v>
      </c>
      <c r="K28" s="258" t="s">
        <v>197</v>
      </c>
      <c r="L28" s="258" t="s">
        <v>197</v>
      </c>
      <c r="M28" s="250" t="s">
        <v>197</v>
      </c>
      <c r="N28" s="295"/>
      <c r="O28" s="254" t="s">
        <v>197</v>
      </c>
      <c r="P28" s="254" t="s">
        <v>197</v>
      </c>
      <c r="Q28" s="254" t="s">
        <v>197</v>
      </c>
      <c r="R28" s="254" t="s">
        <v>197</v>
      </c>
      <c r="S28" s="254" t="s">
        <v>197</v>
      </c>
      <c r="T28" s="265" t="s">
        <v>197</v>
      </c>
      <c r="U28" s="265" t="s">
        <v>197</v>
      </c>
      <c r="V28" s="254" t="s">
        <v>197</v>
      </c>
      <c r="W28" s="254" t="s">
        <v>197</v>
      </c>
      <c r="X28" s="256" t="s">
        <v>197</v>
      </c>
    </row>
    <row r="29" spans="1:24" x14ac:dyDescent="0.2">
      <c r="A29" s="219" t="s">
        <v>345</v>
      </c>
      <c r="B29" s="250">
        <v>67</v>
      </c>
      <c r="C29" s="217"/>
      <c r="D29" s="258" t="s">
        <v>245</v>
      </c>
      <c r="E29" s="258" t="s">
        <v>245</v>
      </c>
      <c r="F29" s="258" t="s">
        <v>245</v>
      </c>
      <c r="G29" s="258" t="s">
        <v>245</v>
      </c>
      <c r="H29" s="258" t="s">
        <v>245</v>
      </c>
      <c r="I29" s="293">
        <v>0</v>
      </c>
      <c r="J29" s="293">
        <v>0</v>
      </c>
      <c r="K29" s="258">
        <v>0</v>
      </c>
      <c r="L29" s="258">
        <v>0</v>
      </c>
      <c r="M29" s="258" t="s">
        <v>245</v>
      </c>
      <c r="N29" s="295"/>
      <c r="O29" s="254" t="s">
        <v>245</v>
      </c>
      <c r="P29" s="254" t="s">
        <v>245</v>
      </c>
      <c r="Q29" s="254" t="s">
        <v>245</v>
      </c>
      <c r="R29" s="254" t="s">
        <v>245</v>
      </c>
      <c r="S29" s="254" t="s">
        <v>245</v>
      </c>
      <c r="T29" s="265">
        <v>0</v>
      </c>
      <c r="U29" s="265">
        <v>0</v>
      </c>
      <c r="V29" s="254">
        <v>0</v>
      </c>
      <c r="W29" s="254">
        <v>0</v>
      </c>
      <c r="X29" s="257" t="s">
        <v>245</v>
      </c>
    </row>
    <row r="30" spans="1:24" ht="19.5" customHeight="1" x14ac:dyDescent="0.2">
      <c r="A30" s="219" t="s">
        <v>186</v>
      </c>
      <c r="B30" s="258">
        <v>404</v>
      </c>
      <c r="C30" s="217"/>
      <c r="D30" s="258">
        <v>20</v>
      </c>
      <c r="E30" s="258">
        <v>19</v>
      </c>
      <c r="F30" s="258">
        <v>11</v>
      </c>
      <c r="G30" s="258">
        <v>11</v>
      </c>
      <c r="H30" s="258" t="s">
        <v>245</v>
      </c>
      <c r="I30" s="293" t="s">
        <v>245</v>
      </c>
      <c r="J30" s="293">
        <v>6</v>
      </c>
      <c r="K30" s="258" t="s">
        <v>245</v>
      </c>
      <c r="L30" s="258" t="s">
        <v>245</v>
      </c>
      <c r="M30" s="258">
        <v>9</v>
      </c>
      <c r="N30" s="295"/>
      <c r="O30" s="254">
        <v>5.7142857142857144</v>
      </c>
      <c r="P30" s="254">
        <v>5.352112676056338</v>
      </c>
      <c r="Q30" s="254" t="s">
        <v>245</v>
      </c>
      <c r="R30" s="254" t="s">
        <v>245</v>
      </c>
      <c r="S30" s="254" t="s">
        <v>245</v>
      </c>
      <c r="T30" s="297" t="s">
        <v>245</v>
      </c>
      <c r="U30" s="297">
        <v>1.5544041450777202</v>
      </c>
      <c r="V30" s="254" t="s">
        <v>245</v>
      </c>
      <c r="W30" s="254" t="s">
        <v>245</v>
      </c>
      <c r="X30" s="257">
        <v>2.3136199999999998</v>
      </c>
    </row>
    <row r="31" spans="1:24" x14ac:dyDescent="0.2">
      <c r="A31" s="224" t="s">
        <v>187</v>
      </c>
      <c r="B31" s="258" t="s">
        <v>197</v>
      </c>
      <c r="C31" s="217"/>
      <c r="D31" s="258" t="s">
        <v>197</v>
      </c>
      <c r="E31" s="258" t="s">
        <v>197</v>
      </c>
      <c r="F31" s="258" t="s">
        <v>197</v>
      </c>
      <c r="G31" s="258" t="s">
        <v>197</v>
      </c>
      <c r="H31" s="258" t="s">
        <v>197</v>
      </c>
      <c r="I31" s="293" t="s">
        <v>197</v>
      </c>
      <c r="J31" s="293" t="s">
        <v>197</v>
      </c>
      <c r="K31" s="258" t="s">
        <v>197</v>
      </c>
      <c r="L31" s="258" t="s">
        <v>197</v>
      </c>
      <c r="M31" s="258" t="s">
        <v>197</v>
      </c>
      <c r="N31" s="295"/>
      <c r="O31" s="254" t="s">
        <v>197</v>
      </c>
      <c r="P31" s="254" t="s">
        <v>197</v>
      </c>
      <c r="Q31" s="254" t="s">
        <v>197</v>
      </c>
      <c r="R31" s="254" t="s">
        <v>197</v>
      </c>
      <c r="S31" s="254" t="s">
        <v>197</v>
      </c>
      <c r="T31" s="297" t="s">
        <v>197</v>
      </c>
      <c r="U31" s="297" t="s">
        <v>197</v>
      </c>
      <c r="V31" s="254" t="s">
        <v>197</v>
      </c>
      <c r="W31" s="254" t="s">
        <v>197</v>
      </c>
      <c r="X31" s="257" t="s">
        <v>197</v>
      </c>
    </row>
    <row r="32" spans="1:24" x14ac:dyDescent="0.2">
      <c r="A32" s="219" t="s">
        <v>188</v>
      </c>
      <c r="B32" s="250" t="s">
        <v>197</v>
      </c>
      <c r="C32" s="217"/>
      <c r="D32" s="258" t="s">
        <v>197</v>
      </c>
      <c r="E32" s="258" t="s">
        <v>197</v>
      </c>
      <c r="F32" s="258" t="s">
        <v>197</v>
      </c>
      <c r="G32" s="258" t="s">
        <v>197</v>
      </c>
      <c r="H32" s="258" t="s">
        <v>197</v>
      </c>
      <c r="I32" s="293" t="s">
        <v>197</v>
      </c>
      <c r="J32" s="293" t="s">
        <v>197</v>
      </c>
      <c r="K32" s="258" t="s">
        <v>197</v>
      </c>
      <c r="L32" s="258" t="s">
        <v>197</v>
      </c>
      <c r="M32" s="258" t="s">
        <v>197</v>
      </c>
      <c r="N32" s="295"/>
      <c r="O32" s="254" t="s">
        <v>197</v>
      </c>
      <c r="P32" s="254" t="s">
        <v>197</v>
      </c>
      <c r="Q32" s="254" t="s">
        <v>197</v>
      </c>
      <c r="R32" s="254" t="s">
        <v>197</v>
      </c>
      <c r="S32" s="254" t="s">
        <v>197</v>
      </c>
      <c r="T32" s="265" t="s">
        <v>197</v>
      </c>
      <c r="U32" s="265" t="s">
        <v>197</v>
      </c>
      <c r="V32" s="254" t="s">
        <v>197</v>
      </c>
      <c r="W32" s="254" t="s">
        <v>197</v>
      </c>
      <c r="X32" s="257" t="s">
        <v>197</v>
      </c>
    </row>
    <row r="33" spans="1:24" x14ac:dyDescent="0.2">
      <c r="A33" s="219" t="s">
        <v>189</v>
      </c>
      <c r="B33" s="250">
        <v>104</v>
      </c>
      <c r="C33" s="217"/>
      <c r="D33" s="258" t="s">
        <v>245</v>
      </c>
      <c r="E33" s="258" t="s">
        <v>245</v>
      </c>
      <c r="F33" s="258">
        <v>5</v>
      </c>
      <c r="G33" s="258" t="s">
        <v>245</v>
      </c>
      <c r="H33" s="258" t="s">
        <v>245</v>
      </c>
      <c r="I33" s="293" t="s">
        <v>245</v>
      </c>
      <c r="J33" s="293" t="s">
        <v>245</v>
      </c>
      <c r="K33" s="258" t="s">
        <v>245</v>
      </c>
      <c r="L33" s="258" t="s">
        <v>245</v>
      </c>
      <c r="M33" s="250" t="s">
        <v>245</v>
      </c>
      <c r="N33" s="295"/>
      <c r="O33" s="254" t="s">
        <v>245</v>
      </c>
      <c r="P33" s="254" t="s">
        <v>245</v>
      </c>
      <c r="Q33" s="254">
        <v>6</v>
      </c>
      <c r="R33" s="254" t="s">
        <v>245</v>
      </c>
      <c r="S33" s="254" t="s">
        <v>245</v>
      </c>
      <c r="T33" s="265" t="s">
        <v>245</v>
      </c>
      <c r="U33" s="265" t="s">
        <v>245</v>
      </c>
      <c r="V33" s="254" t="s">
        <v>245</v>
      </c>
      <c r="W33" s="254" t="s">
        <v>245</v>
      </c>
      <c r="X33" s="256" t="s">
        <v>245</v>
      </c>
    </row>
    <row r="34" spans="1:24" x14ac:dyDescent="0.2">
      <c r="A34" s="219" t="s">
        <v>190</v>
      </c>
      <c r="B34" s="250">
        <v>442</v>
      </c>
      <c r="C34" s="217"/>
      <c r="D34" s="258">
        <v>9</v>
      </c>
      <c r="E34" s="258">
        <v>6</v>
      </c>
      <c r="F34" s="258">
        <v>8</v>
      </c>
      <c r="G34" s="258">
        <v>10</v>
      </c>
      <c r="H34" s="258">
        <v>9</v>
      </c>
      <c r="I34" s="293">
        <v>11</v>
      </c>
      <c r="J34" s="293">
        <v>13</v>
      </c>
      <c r="K34" s="258">
        <v>11</v>
      </c>
      <c r="L34" s="258">
        <v>11</v>
      </c>
      <c r="M34" s="258">
        <v>12</v>
      </c>
      <c r="N34" s="295"/>
      <c r="O34" s="254">
        <v>2.7272727272727271</v>
      </c>
      <c r="P34" s="254">
        <v>1.7804154302670623</v>
      </c>
      <c r="Q34" s="254" t="s">
        <v>245</v>
      </c>
      <c r="R34" s="254" t="s">
        <v>245</v>
      </c>
      <c r="S34" s="254">
        <v>2.601156069364162</v>
      </c>
      <c r="T34" s="265" t="s">
        <v>245</v>
      </c>
      <c r="U34" s="265">
        <v>3.5326086956521738</v>
      </c>
      <c r="V34" s="254">
        <v>2.9178000000000002</v>
      </c>
      <c r="W34" s="254">
        <v>2.4886900000000001</v>
      </c>
      <c r="X34" s="257">
        <v>2.52101</v>
      </c>
    </row>
    <row r="35" spans="1:24" ht="19.5" customHeight="1" x14ac:dyDescent="0.2">
      <c r="A35" s="219" t="s">
        <v>191</v>
      </c>
      <c r="B35" s="250">
        <v>31</v>
      </c>
      <c r="C35" s="217"/>
      <c r="D35" s="258" t="s">
        <v>245</v>
      </c>
      <c r="E35" s="258" t="s">
        <v>245</v>
      </c>
      <c r="F35" s="258" t="s">
        <v>245</v>
      </c>
      <c r="G35" s="258" t="s">
        <v>245</v>
      </c>
      <c r="H35" s="258" t="s">
        <v>245</v>
      </c>
      <c r="I35" s="293" t="s">
        <v>245</v>
      </c>
      <c r="J35" s="293">
        <v>0</v>
      </c>
      <c r="K35" s="258" t="s">
        <v>245</v>
      </c>
      <c r="L35" s="258" t="s">
        <v>245</v>
      </c>
      <c r="M35" s="258" t="s">
        <v>245</v>
      </c>
      <c r="N35" s="295"/>
      <c r="O35" s="254" t="s">
        <v>245</v>
      </c>
      <c r="P35" s="254" t="s">
        <v>245</v>
      </c>
      <c r="Q35" s="254" t="s">
        <v>245</v>
      </c>
      <c r="R35" s="254" t="s">
        <v>245</v>
      </c>
      <c r="S35" s="254" t="s">
        <v>245</v>
      </c>
      <c r="T35" s="265" t="s">
        <v>245</v>
      </c>
      <c r="U35" s="265">
        <v>0</v>
      </c>
      <c r="V35" s="254" t="s">
        <v>245</v>
      </c>
      <c r="W35" s="254" t="s">
        <v>245</v>
      </c>
      <c r="X35" s="257" t="s">
        <v>245</v>
      </c>
    </row>
    <row r="36" spans="1:24" x14ac:dyDescent="0.2">
      <c r="A36" s="219" t="s">
        <v>192</v>
      </c>
      <c r="B36" s="250">
        <v>201</v>
      </c>
      <c r="C36" s="217"/>
      <c r="D36" s="258" t="s">
        <v>245</v>
      </c>
      <c r="E36" s="258" t="s">
        <v>245</v>
      </c>
      <c r="F36" s="258" t="s">
        <v>245</v>
      </c>
      <c r="G36" s="258" t="s">
        <v>245</v>
      </c>
      <c r="H36" s="258">
        <v>6</v>
      </c>
      <c r="I36" s="293" t="s">
        <v>245</v>
      </c>
      <c r="J36" s="293" t="s">
        <v>245</v>
      </c>
      <c r="K36" s="258" t="s">
        <v>245</v>
      </c>
      <c r="L36" s="258">
        <v>8</v>
      </c>
      <c r="M36" s="258">
        <v>9</v>
      </c>
      <c r="N36" s="295"/>
      <c r="O36" s="254" t="s">
        <v>245</v>
      </c>
      <c r="P36" s="254" t="s">
        <v>245</v>
      </c>
      <c r="Q36" s="254" t="s">
        <v>245</v>
      </c>
      <c r="R36" s="254" t="s">
        <v>245</v>
      </c>
      <c r="S36" s="254">
        <v>3.296703296703297</v>
      </c>
      <c r="T36" s="265" t="s">
        <v>245</v>
      </c>
      <c r="U36" s="265" t="s">
        <v>245</v>
      </c>
      <c r="V36" s="254" t="s">
        <v>245</v>
      </c>
      <c r="W36" s="254">
        <v>3.9801000000000002</v>
      </c>
      <c r="X36" s="257">
        <v>4.3902400000000004</v>
      </c>
    </row>
    <row r="37" spans="1:24" ht="19.5" customHeight="1" x14ac:dyDescent="0.2">
      <c r="A37" s="243" t="s">
        <v>193</v>
      </c>
      <c r="B37" s="259">
        <v>369</v>
      </c>
      <c r="C37" s="218"/>
      <c r="D37" s="298" t="s">
        <v>245</v>
      </c>
      <c r="E37" s="298" t="s">
        <v>245</v>
      </c>
      <c r="F37" s="298" t="s">
        <v>245</v>
      </c>
      <c r="G37" s="298" t="s">
        <v>245</v>
      </c>
      <c r="H37" s="298" t="s">
        <v>245</v>
      </c>
      <c r="I37" s="299" t="s">
        <v>245</v>
      </c>
      <c r="J37" s="299" t="s">
        <v>245</v>
      </c>
      <c r="K37" s="298" t="s">
        <v>245</v>
      </c>
      <c r="L37" s="298" t="s">
        <v>245</v>
      </c>
      <c r="M37" s="259" t="s">
        <v>245</v>
      </c>
      <c r="N37" s="300"/>
      <c r="O37" s="262" t="s">
        <v>245</v>
      </c>
      <c r="P37" s="262" t="s">
        <v>245</v>
      </c>
      <c r="Q37" s="262" t="s">
        <v>245</v>
      </c>
      <c r="R37" s="262" t="s">
        <v>245</v>
      </c>
      <c r="S37" s="262" t="s">
        <v>245</v>
      </c>
      <c r="T37" s="271" t="s">
        <v>245</v>
      </c>
      <c r="U37" s="271" t="s">
        <v>245</v>
      </c>
      <c r="V37" s="262" t="s">
        <v>245</v>
      </c>
      <c r="W37" s="262" t="s">
        <v>245</v>
      </c>
      <c r="X37" s="272" t="s">
        <v>245</v>
      </c>
    </row>
    <row r="38" spans="1:24" x14ac:dyDescent="0.2">
      <c r="A38" s="11" t="s">
        <v>955</v>
      </c>
    </row>
    <row r="39" spans="1:24" x14ac:dyDescent="0.2">
      <c r="A39" s="11" t="s">
        <v>333</v>
      </c>
    </row>
  </sheetData>
  <sortState ref="A5:V36">
    <sortCondition ref="A5:A36"/>
  </sortState>
  <mergeCells count="2">
    <mergeCell ref="O3:X3"/>
    <mergeCell ref="D3:M3"/>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dimension ref="A1:T40"/>
  <sheetViews>
    <sheetView workbookViewId="0"/>
  </sheetViews>
  <sheetFormatPr defaultColWidth="9.140625" defaultRowHeight="12.75" x14ac:dyDescent="0.2"/>
  <cols>
    <col min="1" max="1" width="18.5703125" style="219" customWidth="1"/>
    <col min="2" max="3" width="9.140625" style="219"/>
    <col min="4" max="4" width="2.85546875" style="219" customWidth="1"/>
    <col min="5" max="6" width="9.140625" style="219"/>
    <col min="7" max="7" width="2.85546875" style="219" customWidth="1"/>
    <col min="8" max="16384" width="9.140625" style="219"/>
  </cols>
  <sheetData>
    <row r="1" spans="1:20" x14ac:dyDescent="0.2">
      <c r="A1" s="221" t="s">
        <v>63</v>
      </c>
    </row>
    <row r="2" spans="1:20" ht="14.25" x14ac:dyDescent="0.2">
      <c r="A2" s="235" t="s">
        <v>851</v>
      </c>
    </row>
    <row r="3" spans="1:20" x14ac:dyDescent="0.2">
      <c r="A3" s="237"/>
      <c r="B3" s="579">
        <v>2018</v>
      </c>
      <c r="C3" s="579"/>
      <c r="D3" s="237"/>
      <c r="E3" s="579">
        <v>2019</v>
      </c>
      <c r="F3" s="579"/>
      <c r="G3" s="237"/>
      <c r="H3" s="579">
        <v>2020</v>
      </c>
      <c r="I3" s="579"/>
    </row>
    <row r="4" spans="1:20" x14ac:dyDescent="0.2">
      <c r="A4" s="238"/>
      <c r="B4" s="416" t="s">
        <v>161</v>
      </c>
      <c r="C4" s="416" t="s">
        <v>221</v>
      </c>
      <c r="D4" s="238"/>
      <c r="E4" s="416" t="s">
        <v>161</v>
      </c>
      <c r="F4" s="416" t="s">
        <v>221</v>
      </c>
      <c r="G4" s="238"/>
      <c r="H4" s="416" t="s">
        <v>161</v>
      </c>
      <c r="I4" s="416" t="s">
        <v>221</v>
      </c>
    </row>
    <row r="5" spans="1:20" x14ac:dyDescent="0.2">
      <c r="A5" s="122" t="s">
        <v>164</v>
      </c>
      <c r="B5" s="250">
        <v>33</v>
      </c>
      <c r="C5" s="256">
        <v>24.265000000000001</v>
      </c>
      <c r="D5" s="122"/>
      <c r="E5" s="250">
        <v>66</v>
      </c>
      <c r="F5" s="256">
        <v>48.889000000000003</v>
      </c>
      <c r="G5" s="122"/>
      <c r="H5" s="250">
        <v>67</v>
      </c>
      <c r="I5" s="256">
        <v>49.265000000000001</v>
      </c>
    </row>
    <row r="6" spans="1:20" x14ac:dyDescent="0.2">
      <c r="A6" s="219" t="s">
        <v>165</v>
      </c>
      <c r="B6" s="226">
        <v>63</v>
      </c>
      <c r="C6" s="439">
        <v>31.033999999999999</v>
      </c>
      <c r="E6" s="226">
        <v>76</v>
      </c>
      <c r="F6" s="439">
        <v>35.680999999999997</v>
      </c>
      <c r="H6" s="250">
        <v>76</v>
      </c>
      <c r="I6" s="439">
        <v>35.185000000000002</v>
      </c>
    </row>
    <row r="7" spans="1:20" x14ac:dyDescent="0.2">
      <c r="A7" s="219" t="s">
        <v>166</v>
      </c>
      <c r="B7" s="226" t="s">
        <v>197</v>
      </c>
      <c r="C7" s="439" t="s">
        <v>197</v>
      </c>
      <c r="E7" s="226" t="s">
        <v>197</v>
      </c>
      <c r="F7" s="439" t="s">
        <v>197</v>
      </c>
      <c r="H7" s="250" t="s">
        <v>197</v>
      </c>
      <c r="I7" s="439" t="s">
        <v>197</v>
      </c>
    </row>
    <row r="8" spans="1:20" x14ac:dyDescent="0.2">
      <c r="A8" s="219" t="s">
        <v>343</v>
      </c>
      <c r="B8" s="226">
        <v>11</v>
      </c>
      <c r="C8" s="439">
        <v>44</v>
      </c>
      <c r="E8" s="226">
        <v>9</v>
      </c>
      <c r="F8" s="439">
        <v>36</v>
      </c>
      <c r="H8" s="250">
        <v>8</v>
      </c>
      <c r="I8" s="439">
        <v>32</v>
      </c>
    </row>
    <row r="9" spans="1:20" x14ac:dyDescent="0.2">
      <c r="A9" s="219" t="s">
        <v>342</v>
      </c>
      <c r="B9" s="226">
        <v>286</v>
      </c>
      <c r="C9" s="439">
        <v>44.478999999999999</v>
      </c>
      <c r="E9" s="226">
        <v>361</v>
      </c>
      <c r="F9" s="439">
        <v>54.613999999999997</v>
      </c>
      <c r="H9" s="250">
        <v>374</v>
      </c>
      <c r="I9" s="439">
        <v>56.753</v>
      </c>
    </row>
    <row r="10" spans="1:20" ht="19.5" customHeight="1" x14ac:dyDescent="0.2">
      <c r="A10" s="219" t="s">
        <v>168</v>
      </c>
      <c r="B10" s="226">
        <v>82</v>
      </c>
      <c r="C10" s="439">
        <v>100</v>
      </c>
      <c r="E10" s="226">
        <v>76</v>
      </c>
      <c r="F10" s="439">
        <v>100</v>
      </c>
      <c r="H10" s="250">
        <v>84</v>
      </c>
      <c r="I10" s="439">
        <v>100</v>
      </c>
    </row>
    <row r="11" spans="1:20" x14ac:dyDescent="0.2">
      <c r="A11" s="219" t="s">
        <v>344</v>
      </c>
      <c r="B11" s="226">
        <v>12</v>
      </c>
      <c r="C11" s="439">
        <v>85.713999999999999</v>
      </c>
      <c r="E11" s="226">
        <v>16</v>
      </c>
      <c r="F11" s="439">
        <v>94.117999999999995</v>
      </c>
      <c r="H11" s="250">
        <v>18</v>
      </c>
      <c r="I11" s="439">
        <v>100</v>
      </c>
    </row>
    <row r="12" spans="1:20" x14ac:dyDescent="0.2">
      <c r="A12" s="219" t="s">
        <v>170</v>
      </c>
      <c r="B12" s="226">
        <v>147</v>
      </c>
      <c r="C12" s="439">
        <v>65.332999999999998</v>
      </c>
      <c r="E12" s="226">
        <v>228</v>
      </c>
      <c r="F12" s="439">
        <v>74.754000000000005</v>
      </c>
      <c r="H12" s="250">
        <v>225</v>
      </c>
      <c r="I12" s="439">
        <v>74.257000000000005</v>
      </c>
      <c r="T12" s="224"/>
    </row>
    <row r="13" spans="1:20" x14ac:dyDescent="0.2">
      <c r="A13" s="219" t="s">
        <v>171</v>
      </c>
      <c r="B13" s="226">
        <v>229</v>
      </c>
      <c r="C13" s="439">
        <v>71.563000000000002</v>
      </c>
      <c r="E13" s="226">
        <v>246</v>
      </c>
      <c r="F13" s="439">
        <v>69.100999999999999</v>
      </c>
      <c r="H13" s="250">
        <v>267</v>
      </c>
      <c r="I13" s="439">
        <v>70.822000000000003</v>
      </c>
    </row>
    <row r="14" spans="1:20" x14ac:dyDescent="0.2">
      <c r="A14" s="219" t="s">
        <v>172</v>
      </c>
      <c r="B14" s="226">
        <v>112</v>
      </c>
      <c r="C14" s="439">
        <v>58.947000000000003</v>
      </c>
      <c r="E14" s="226">
        <v>110</v>
      </c>
      <c r="F14" s="439">
        <v>61.798000000000002</v>
      </c>
      <c r="H14" s="250">
        <v>112</v>
      </c>
      <c r="I14" s="439">
        <v>60.215000000000003</v>
      </c>
    </row>
    <row r="15" spans="1:20" ht="19.5" customHeight="1" x14ac:dyDescent="0.2">
      <c r="A15" s="219" t="s">
        <v>173</v>
      </c>
      <c r="B15" s="226" t="s">
        <v>197</v>
      </c>
      <c r="C15" s="439" t="s">
        <v>197</v>
      </c>
      <c r="E15" s="226" t="s">
        <v>197</v>
      </c>
      <c r="F15" s="439" t="s">
        <v>197</v>
      </c>
      <c r="H15" s="250" t="s">
        <v>197</v>
      </c>
      <c r="I15" s="439" t="s">
        <v>197</v>
      </c>
    </row>
    <row r="16" spans="1:20" x14ac:dyDescent="0.2">
      <c r="A16" s="219" t="s">
        <v>174</v>
      </c>
      <c r="B16" s="226">
        <v>132</v>
      </c>
      <c r="C16" s="439">
        <v>100</v>
      </c>
      <c r="E16" s="226">
        <v>128</v>
      </c>
      <c r="F16" s="439">
        <v>100</v>
      </c>
      <c r="H16" s="250">
        <v>134</v>
      </c>
      <c r="I16" s="439">
        <v>100</v>
      </c>
    </row>
    <row r="17" spans="1:9" x14ac:dyDescent="0.2">
      <c r="A17" s="219" t="s">
        <v>175</v>
      </c>
      <c r="B17" s="226">
        <v>209</v>
      </c>
      <c r="C17" s="439">
        <v>100</v>
      </c>
      <c r="E17" s="226">
        <v>210</v>
      </c>
      <c r="F17" s="439">
        <v>100</v>
      </c>
      <c r="H17" s="250">
        <v>203</v>
      </c>
      <c r="I17" s="439">
        <v>100</v>
      </c>
    </row>
    <row r="18" spans="1:9" x14ac:dyDescent="0.2">
      <c r="A18" s="219" t="s">
        <v>176</v>
      </c>
      <c r="B18" s="226">
        <v>135</v>
      </c>
      <c r="C18" s="439">
        <v>100</v>
      </c>
      <c r="E18" s="226">
        <v>146</v>
      </c>
      <c r="F18" s="439">
        <v>100</v>
      </c>
      <c r="H18" s="250">
        <v>157</v>
      </c>
      <c r="I18" s="439">
        <v>100</v>
      </c>
    </row>
    <row r="19" spans="1:9" x14ac:dyDescent="0.2">
      <c r="A19" s="219" t="s">
        <v>177</v>
      </c>
      <c r="B19" s="226">
        <v>806</v>
      </c>
      <c r="C19" s="439">
        <v>66.557000000000002</v>
      </c>
      <c r="E19" s="226">
        <v>819</v>
      </c>
      <c r="F19" s="439">
        <v>64.691999999999993</v>
      </c>
      <c r="H19" s="250">
        <v>1309</v>
      </c>
      <c r="I19" s="439">
        <v>100</v>
      </c>
    </row>
    <row r="20" spans="1:9" ht="19.5" customHeight="1" x14ac:dyDescent="0.2">
      <c r="A20" s="219" t="s">
        <v>178</v>
      </c>
      <c r="B20" s="226">
        <v>63</v>
      </c>
      <c r="C20" s="439">
        <v>43.75</v>
      </c>
      <c r="E20" s="226">
        <v>61</v>
      </c>
      <c r="F20" s="439">
        <v>40.667000000000002</v>
      </c>
      <c r="H20" s="250">
        <v>67</v>
      </c>
      <c r="I20" s="439">
        <v>42.674999999999997</v>
      </c>
    </row>
    <row r="21" spans="1:9" x14ac:dyDescent="0.2">
      <c r="A21" s="219" t="s">
        <v>179</v>
      </c>
      <c r="B21" s="226">
        <v>177</v>
      </c>
      <c r="C21" s="439">
        <v>100</v>
      </c>
      <c r="E21" s="226">
        <v>188</v>
      </c>
      <c r="F21" s="439">
        <v>100</v>
      </c>
      <c r="H21" s="250">
        <v>193</v>
      </c>
      <c r="I21" s="439">
        <v>100</v>
      </c>
    </row>
    <row r="22" spans="1:9" x14ac:dyDescent="0.2">
      <c r="A22" s="219" t="s">
        <v>180</v>
      </c>
      <c r="B22" s="226">
        <v>49</v>
      </c>
      <c r="C22" s="439">
        <v>47.573</v>
      </c>
      <c r="E22" s="226">
        <v>49</v>
      </c>
      <c r="F22" s="439">
        <v>54.444000000000003</v>
      </c>
      <c r="H22" s="250">
        <v>50</v>
      </c>
      <c r="I22" s="439">
        <v>56.817999999999998</v>
      </c>
    </row>
    <row r="23" spans="1:9" x14ac:dyDescent="0.2">
      <c r="A23" s="219" t="s">
        <v>181</v>
      </c>
      <c r="B23" s="226" t="s">
        <v>197</v>
      </c>
      <c r="C23" s="439" t="s">
        <v>197</v>
      </c>
      <c r="E23" s="226" t="s">
        <v>197</v>
      </c>
      <c r="F23" s="439" t="s">
        <v>197</v>
      </c>
      <c r="H23" s="250" t="s">
        <v>197</v>
      </c>
      <c r="I23" s="439" t="s">
        <v>197</v>
      </c>
    </row>
    <row r="24" spans="1:9" x14ac:dyDescent="0.2">
      <c r="A24" s="219" t="s">
        <v>253</v>
      </c>
      <c r="B24" s="226" t="s">
        <v>197</v>
      </c>
      <c r="C24" s="439" t="s">
        <v>197</v>
      </c>
      <c r="E24" s="226" t="s">
        <v>197</v>
      </c>
      <c r="F24" s="439" t="s">
        <v>197</v>
      </c>
      <c r="H24" s="250" t="s">
        <v>197</v>
      </c>
      <c r="I24" s="439" t="s">
        <v>197</v>
      </c>
    </row>
    <row r="25" spans="1:9" ht="19.5" customHeight="1" x14ac:dyDescent="0.2">
      <c r="A25" s="219" t="s">
        <v>182</v>
      </c>
      <c r="B25" s="226">
        <v>115</v>
      </c>
      <c r="C25" s="439">
        <v>62.161999999999999</v>
      </c>
      <c r="E25" s="226">
        <v>129</v>
      </c>
      <c r="F25" s="439">
        <v>62.927</v>
      </c>
      <c r="H25" s="250">
        <v>130</v>
      </c>
      <c r="I25" s="439">
        <v>67.358000000000004</v>
      </c>
    </row>
    <row r="26" spans="1:9" x14ac:dyDescent="0.2">
      <c r="A26" s="219" t="s">
        <v>183</v>
      </c>
      <c r="B26" s="226">
        <v>583</v>
      </c>
      <c r="C26" s="439">
        <v>55.843000000000004</v>
      </c>
      <c r="E26" s="226">
        <v>445</v>
      </c>
      <c r="F26" s="439">
        <v>42.625</v>
      </c>
      <c r="H26" s="250">
        <v>615</v>
      </c>
      <c r="I26" s="439">
        <v>58.238999999999997</v>
      </c>
    </row>
    <row r="27" spans="1:9" x14ac:dyDescent="0.2">
      <c r="A27" s="219" t="s">
        <v>184</v>
      </c>
      <c r="B27" s="226" t="s">
        <v>197</v>
      </c>
      <c r="C27" s="439" t="s">
        <v>197</v>
      </c>
      <c r="E27" s="226" t="s">
        <v>197</v>
      </c>
      <c r="F27" s="439" t="s">
        <v>197</v>
      </c>
      <c r="H27" s="250" t="s">
        <v>197</v>
      </c>
      <c r="I27" s="439" t="s">
        <v>197</v>
      </c>
    </row>
    <row r="28" spans="1:9" x14ac:dyDescent="0.2">
      <c r="A28" s="219" t="s">
        <v>345</v>
      </c>
      <c r="B28" s="226">
        <v>17</v>
      </c>
      <c r="C28" s="439">
        <v>26.154</v>
      </c>
      <c r="E28" s="226">
        <v>19</v>
      </c>
      <c r="F28" s="439">
        <v>28.358000000000001</v>
      </c>
      <c r="H28" s="250">
        <v>20</v>
      </c>
      <c r="I28" s="439">
        <v>28.986000000000001</v>
      </c>
    </row>
    <row r="29" spans="1:9" x14ac:dyDescent="0.2">
      <c r="A29" s="219" t="s">
        <v>186</v>
      </c>
      <c r="B29" s="226">
        <v>303</v>
      </c>
      <c r="C29" s="439">
        <v>75.186000000000007</v>
      </c>
      <c r="E29" s="226">
        <v>174</v>
      </c>
      <c r="F29" s="439">
        <v>43.069000000000003</v>
      </c>
      <c r="H29" s="250">
        <v>301</v>
      </c>
      <c r="I29" s="439">
        <v>77.378</v>
      </c>
    </row>
    <row r="30" spans="1:9" ht="19.5" customHeight="1" x14ac:dyDescent="0.2">
      <c r="A30" s="219" t="s">
        <v>187</v>
      </c>
      <c r="B30" s="226" t="s">
        <v>197</v>
      </c>
      <c r="C30" s="439" t="s">
        <v>197</v>
      </c>
      <c r="E30" s="226" t="s">
        <v>197</v>
      </c>
      <c r="F30" s="439" t="s">
        <v>197</v>
      </c>
      <c r="H30" s="250" t="s">
        <v>197</v>
      </c>
      <c r="I30" s="439" t="s">
        <v>197</v>
      </c>
    </row>
    <row r="31" spans="1:9" x14ac:dyDescent="0.2">
      <c r="A31" s="219" t="s">
        <v>188</v>
      </c>
      <c r="B31" s="226" t="s">
        <v>197</v>
      </c>
      <c r="C31" s="439" t="s">
        <v>197</v>
      </c>
      <c r="E31" s="226" t="s">
        <v>197</v>
      </c>
      <c r="F31" s="439" t="s">
        <v>197</v>
      </c>
      <c r="H31" s="250" t="s">
        <v>197</v>
      </c>
      <c r="I31" s="439" t="s">
        <v>197</v>
      </c>
    </row>
    <row r="32" spans="1:9" x14ac:dyDescent="0.2">
      <c r="A32" s="219" t="s">
        <v>189</v>
      </c>
      <c r="B32" s="226">
        <v>100</v>
      </c>
      <c r="C32" s="439">
        <v>100</v>
      </c>
      <c r="E32" s="226">
        <v>104</v>
      </c>
      <c r="F32" s="439">
        <v>100</v>
      </c>
      <c r="H32" s="250">
        <v>109</v>
      </c>
      <c r="I32" s="439">
        <v>100</v>
      </c>
    </row>
    <row r="33" spans="1:9" x14ac:dyDescent="0.2">
      <c r="A33" s="219" t="s">
        <v>190</v>
      </c>
      <c r="B33" s="226">
        <v>377</v>
      </c>
      <c r="C33" s="439">
        <v>100</v>
      </c>
      <c r="E33" s="226">
        <v>442</v>
      </c>
      <c r="F33" s="439">
        <v>100</v>
      </c>
      <c r="H33" s="250">
        <v>476</v>
      </c>
      <c r="I33" s="439">
        <v>100</v>
      </c>
    </row>
    <row r="34" spans="1:9" x14ac:dyDescent="0.2">
      <c r="A34" s="219" t="s">
        <v>191</v>
      </c>
      <c r="B34" s="226">
        <v>28</v>
      </c>
      <c r="C34" s="439">
        <v>100</v>
      </c>
      <c r="E34" s="226">
        <v>31</v>
      </c>
      <c r="F34" s="439">
        <v>100</v>
      </c>
      <c r="H34" s="250">
        <v>30</v>
      </c>
      <c r="I34" s="439">
        <v>100</v>
      </c>
    </row>
    <row r="35" spans="1:9" ht="19.5" customHeight="1" x14ac:dyDescent="0.2">
      <c r="A35" s="219" t="s">
        <v>192</v>
      </c>
      <c r="B35" s="226">
        <v>113</v>
      </c>
      <c r="C35" s="439">
        <v>59.787999999999997</v>
      </c>
      <c r="E35" s="226">
        <v>135</v>
      </c>
      <c r="F35" s="439">
        <v>67.164000000000001</v>
      </c>
      <c r="H35" s="250">
        <v>120</v>
      </c>
      <c r="I35" s="439">
        <v>58.536999999999999</v>
      </c>
    </row>
    <row r="36" spans="1:9" x14ac:dyDescent="0.2">
      <c r="A36" s="219" t="s">
        <v>193</v>
      </c>
      <c r="B36" s="226">
        <v>352</v>
      </c>
      <c r="C36" s="439">
        <v>100</v>
      </c>
      <c r="E36" s="226">
        <v>369</v>
      </c>
      <c r="F36" s="439">
        <v>100</v>
      </c>
      <c r="H36" s="250">
        <v>397</v>
      </c>
      <c r="I36" s="439">
        <v>100</v>
      </c>
    </row>
    <row r="37" spans="1:9" ht="19.5" customHeight="1" x14ac:dyDescent="0.2">
      <c r="A37" s="243" t="s">
        <v>194</v>
      </c>
      <c r="B37" s="98">
        <v>4534</v>
      </c>
      <c r="C37" s="272">
        <v>67.752499999999998</v>
      </c>
      <c r="D37" s="243"/>
      <c r="E37" s="98">
        <v>4637</v>
      </c>
      <c r="F37" s="272">
        <v>66.138900000000007</v>
      </c>
      <c r="G37" s="243"/>
      <c r="H37" s="259">
        <v>5542</v>
      </c>
      <c r="I37" s="272">
        <v>76.063683777106789</v>
      </c>
    </row>
    <row r="38" spans="1:9" ht="52.5" customHeight="1" x14ac:dyDescent="0.2">
      <c r="A38" s="586" t="s">
        <v>895</v>
      </c>
      <c r="B38" s="586"/>
      <c r="C38" s="586"/>
      <c r="D38" s="586"/>
      <c r="E38" s="586"/>
      <c r="F38" s="586"/>
      <c r="G38" s="586"/>
      <c r="H38" s="586"/>
      <c r="I38" s="586"/>
    </row>
    <row r="39" spans="1:9" x14ac:dyDescent="0.2">
      <c r="A39" s="587" t="s">
        <v>329</v>
      </c>
      <c r="B39" s="587"/>
      <c r="C39" s="587"/>
      <c r="D39" s="587"/>
      <c r="E39" s="587"/>
      <c r="F39" s="587"/>
      <c r="G39" s="587"/>
      <c r="H39" s="587"/>
      <c r="I39" s="587"/>
    </row>
    <row r="40" spans="1:9" x14ac:dyDescent="0.2">
      <c r="A40" s="11"/>
      <c r="B40" s="11"/>
      <c r="C40" s="11"/>
    </row>
  </sheetData>
  <mergeCells count="5">
    <mergeCell ref="A39:I39"/>
    <mergeCell ref="B3:C3"/>
    <mergeCell ref="E3:F3"/>
    <mergeCell ref="H3:I3"/>
    <mergeCell ref="A38:I38"/>
  </mergeCells>
  <hyperlinks>
    <hyperlink ref="A1" location="Contents!A1" display="Return to contents"/>
  </hyperlinks>
  <pageMargins left="0.7" right="0.7" top="0.75" bottom="0.75" header="0.3" footer="0.3"/>
  <pageSetup paperSize="9" orientation="portrait" horizontalDpi="90" verticalDpi="90"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dimension ref="A1:Y40"/>
  <sheetViews>
    <sheetView workbookViewId="0"/>
  </sheetViews>
  <sheetFormatPr defaultRowHeight="12.75" x14ac:dyDescent="0.2"/>
  <cols>
    <col min="1" max="1" width="20.42578125" style="219" customWidth="1"/>
    <col min="2" max="5" width="13.7109375" style="219" customWidth="1"/>
    <col min="6" max="6" width="9.140625" style="219"/>
    <col min="7" max="7" width="16.42578125" style="219" customWidth="1"/>
    <col min="8" max="8" width="13.140625" style="219" customWidth="1"/>
  </cols>
  <sheetData>
    <row r="1" spans="1:25" x14ac:dyDescent="0.2">
      <c r="A1" s="221" t="s">
        <v>63</v>
      </c>
    </row>
    <row r="2" spans="1:25" x14ac:dyDescent="0.2">
      <c r="A2" s="236" t="s">
        <v>850</v>
      </c>
      <c r="B2" s="3"/>
      <c r="C2" s="3"/>
      <c r="D2" s="3"/>
      <c r="E2" s="3"/>
      <c r="F2" s="3"/>
      <c r="G2" s="3"/>
      <c r="H2" s="3"/>
    </row>
    <row r="3" spans="1:25" ht="25.5" x14ac:dyDescent="0.2">
      <c r="A3" s="15"/>
      <c r="B3" s="229" t="s">
        <v>33</v>
      </c>
      <c r="C3" s="229" t="s">
        <v>34</v>
      </c>
      <c r="D3" s="229" t="s">
        <v>35</v>
      </c>
      <c r="E3" s="229" t="s">
        <v>36</v>
      </c>
      <c r="F3" s="229" t="s">
        <v>663</v>
      </c>
      <c r="G3" s="229" t="s">
        <v>664</v>
      </c>
      <c r="H3" s="171" t="s">
        <v>711</v>
      </c>
    </row>
    <row r="4" spans="1:25" s="219" customFormat="1" x14ac:dyDescent="0.2">
      <c r="A4" s="235" t="s">
        <v>164</v>
      </c>
      <c r="B4" s="440">
        <v>0</v>
      </c>
      <c r="C4" s="441" t="s">
        <v>245</v>
      </c>
      <c r="D4" s="441" t="s">
        <v>245</v>
      </c>
      <c r="E4" s="441">
        <v>0</v>
      </c>
      <c r="F4" s="441">
        <v>0</v>
      </c>
      <c r="G4" s="497">
        <v>107</v>
      </c>
      <c r="H4" s="441">
        <v>24</v>
      </c>
      <c r="I4" s="353"/>
      <c r="J4" s="264"/>
      <c r="K4" s="238"/>
      <c r="L4" s="353"/>
      <c r="M4" s="264"/>
      <c r="N4" s="238"/>
      <c r="O4" s="353"/>
      <c r="P4" s="264"/>
      <c r="Q4" s="238"/>
      <c r="R4" s="353"/>
      <c r="S4" s="264"/>
      <c r="T4" s="238"/>
      <c r="U4" s="353"/>
      <c r="V4" s="264"/>
      <c r="W4" s="238"/>
      <c r="X4" s="353"/>
      <c r="Y4" s="264"/>
    </row>
    <row r="5" spans="1:25" s="219" customFormat="1" x14ac:dyDescent="0.2">
      <c r="A5" s="235" t="s">
        <v>165</v>
      </c>
      <c r="B5" s="440">
        <v>13</v>
      </c>
      <c r="C5" s="441" t="s">
        <v>245</v>
      </c>
      <c r="D5" s="441" t="s">
        <v>245</v>
      </c>
      <c r="E5" s="441">
        <v>0</v>
      </c>
      <c r="F5" s="441">
        <v>0</v>
      </c>
      <c r="G5" s="497">
        <v>197</v>
      </c>
      <c r="H5" s="441" t="s">
        <v>245</v>
      </c>
      <c r="I5" s="353"/>
      <c r="J5" s="264"/>
      <c r="K5" s="238"/>
      <c r="L5" s="353"/>
      <c r="M5" s="264"/>
      <c r="N5" s="238"/>
      <c r="O5" s="353"/>
      <c r="P5" s="264"/>
      <c r="Q5" s="238"/>
      <c r="R5" s="353"/>
      <c r="S5" s="264"/>
      <c r="T5" s="238"/>
      <c r="U5" s="353"/>
      <c r="V5" s="264"/>
      <c r="W5" s="238"/>
      <c r="X5" s="353"/>
      <c r="Y5" s="264"/>
    </row>
    <row r="6" spans="1:25" s="219" customFormat="1" x14ac:dyDescent="0.2">
      <c r="A6" s="235" t="s">
        <v>166</v>
      </c>
      <c r="B6" s="440" t="s">
        <v>197</v>
      </c>
      <c r="C6" s="441" t="s">
        <v>197</v>
      </c>
      <c r="D6" s="441" t="s">
        <v>197</v>
      </c>
      <c r="E6" s="441" t="s">
        <v>197</v>
      </c>
      <c r="F6" s="441" t="s">
        <v>197</v>
      </c>
      <c r="G6" s="497" t="s">
        <v>197</v>
      </c>
      <c r="H6" s="441" t="s">
        <v>197</v>
      </c>
      <c r="I6" s="353"/>
      <c r="J6" s="264"/>
      <c r="K6" s="238"/>
      <c r="L6" s="353"/>
      <c r="M6" s="264"/>
      <c r="N6" s="238"/>
      <c r="O6" s="353"/>
      <c r="P6" s="264"/>
      <c r="Q6" s="238"/>
      <c r="R6" s="353"/>
      <c r="S6" s="264"/>
      <c r="T6" s="238"/>
      <c r="U6" s="353"/>
      <c r="V6" s="264"/>
      <c r="W6" s="238"/>
      <c r="X6" s="353"/>
      <c r="Y6" s="264"/>
    </row>
    <row r="7" spans="1:25" s="219" customFormat="1" x14ac:dyDescent="0.2">
      <c r="A7" s="235" t="s">
        <v>343</v>
      </c>
      <c r="B7" s="440">
        <v>0</v>
      </c>
      <c r="C7" s="441">
        <v>0</v>
      </c>
      <c r="D7" s="441">
        <v>0</v>
      </c>
      <c r="E7" s="441">
        <v>0</v>
      </c>
      <c r="F7" s="441">
        <v>0</v>
      </c>
      <c r="G7" s="497">
        <v>25</v>
      </c>
      <c r="H7" s="441">
        <v>0</v>
      </c>
      <c r="I7" s="353"/>
      <c r="J7" s="264"/>
      <c r="K7" s="238"/>
      <c r="L7" s="353"/>
      <c r="M7" s="264"/>
      <c r="N7" s="238"/>
      <c r="O7" s="353"/>
      <c r="P7" s="264"/>
      <c r="Q7" s="238"/>
      <c r="R7" s="353"/>
      <c r="S7" s="264"/>
      <c r="T7" s="238"/>
      <c r="U7" s="353"/>
      <c r="V7" s="264"/>
      <c r="W7" s="238"/>
      <c r="X7" s="353"/>
      <c r="Y7" s="264"/>
    </row>
    <row r="8" spans="1:25" s="219" customFormat="1" x14ac:dyDescent="0.2">
      <c r="A8" s="235" t="s">
        <v>342</v>
      </c>
      <c r="B8" s="440">
        <v>26</v>
      </c>
      <c r="C8" s="441" t="s">
        <v>245</v>
      </c>
      <c r="D8" s="441">
        <v>13</v>
      </c>
      <c r="E8" s="441" t="s">
        <v>245</v>
      </c>
      <c r="F8" s="441" t="s">
        <v>245</v>
      </c>
      <c r="G8" s="497">
        <v>577</v>
      </c>
      <c r="H8" s="441">
        <v>34</v>
      </c>
      <c r="I8" s="353"/>
      <c r="J8" s="264"/>
      <c r="K8" s="238"/>
      <c r="L8" s="353"/>
      <c r="M8" s="264"/>
      <c r="N8" s="238"/>
      <c r="O8" s="353"/>
      <c r="P8" s="264"/>
      <c r="Q8" s="238"/>
      <c r="R8" s="353"/>
      <c r="S8" s="264"/>
      <c r="T8" s="238"/>
      <c r="U8" s="353"/>
      <c r="V8" s="264"/>
      <c r="W8" s="238"/>
      <c r="X8" s="353"/>
      <c r="Y8" s="264"/>
    </row>
    <row r="9" spans="1:25" s="219" customFormat="1" ht="19.5" customHeight="1" x14ac:dyDescent="0.2">
      <c r="A9" s="235" t="s">
        <v>168</v>
      </c>
      <c r="B9" s="440">
        <v>0</v>
      </c>
      <c r="C9" s="441">
        <v>0</v>
      </c>
      <c r="D9" s="441" t="s">
        <v>245</v>
      </c>
      <c r="E9" s="441">
        <v>0</v>
      </c>
      <c r="F9" s="441">
        <v>0</v>
      </c>
      <c r="G9" s="497" t="s">
        <v>245</v>
      </c>
      <c r="H9" s="441">
        <v>1</v>
      </c>
      <c r="I9" s="353"/>
      <c r="J9" s="264"/>
      <c r="K9" s="238"/>
      <c r="L9" s="353"/>
      <c r="M9" s="264"/>
      <c r="N9" s="238"/>
      <c r="O9" s="353"/>
      <c r="P9" s="264"/>
      <c r="Q9" s="238"/>
      <c r="R9" s="353"/>
      <c r="S9" s="264"/>
      <c r="T9" s="238"/>
      <c r="U9" s="353"/>
      <c r="V9" s="264"/>
      <c r="W9" s="238"/>
      <c r="X9" s="353"/>
      <c r="Y9" s="264"/>
    </row>
    <row r="10" spans="1:25" s="219" customFormat="1" x14ac:dyDescent="0.2">
      <c r="A10" s="235" t="s">
        <v>344</v>
      </c>
      <c r="B10" s="440">
        <v>0</v>
      </c>
      <c r="C10" s="441">
        <v>0</v>
      </c>
      <c r="D10" s="441">
        <v>0</v>
      </c>
      <c r="E10" s="441">
        <v>0</v>
      </c>
      <c r="F10" s="441">
        <v>0</v>
      </c>
      <c r="G10" s="497">
        <v>18</v>
      </c>
      <c r="H10" s="441">
        <v>0</v>
      </c>
      <c r="I10" s="353"/>
      <c r="J10" s="264"/>
      <c r="K10" s="238"/>
      <c r="L10" s="353"/>
      <c r="M10" s="264"/>
      <c r="N10" s="238"/>
      <c r="O10" s="353"/>
      <c r="P10" s="264"/>
      <c r="Q10" s="238"/>
      <c r="R10" s="353"/>
      <c r="S10" s="264"/>
      <c r="T10" s="238"/>
      <c r="U10" s="353"/>
      <c r="V10" s="264"/>
      <c r="W10" s="238"/>
      <c r="X10" s="353"/>
      <c r="Y10" s="264"/>
    </row>
    <row r="11" spans="1:25" s="219" customFormat="1" x14ac:dyDescent="0.2">
      <c r="A11" s="235" t="s">
        <v>170</v>
      </c>
      <c r="B11" s="440">
        <v>15</v>
      </c>
      <c r="C11" s="441" t="s">
        <v>245</v>
      </c>
      <c r="D11" s="441">
        <v>0</v>
      </c>
      <c r="E11" s="441" t="s">
        <v>245</v>
      </c>
      <c r="F11" s="441">
        <v>0</v>
      </c>
      <c r="G11" s="497">
        <v>282</v>
      </c>
      <c r="H11" s="441" t="s">
        <v>245</v>
      </c>
      <c r="I11" s="353"/>
      <c r="J11" s="264"/>
      <c r="K11" s="238"/>
      <c r="L11" s="353"/>
      <c r="M11" s="264"/>
      <c r="N11" s="238"/>
      <c r="O11" s="353"/>
      <c r="P11" s="264"/>
      <c r="Q11" s="238"/>
      <c r="R11" s="353"/>
      <c r="S11" s="264"/>
      <c r="T11" s="238"/>
      <c r="U11" s="353"/>
      <c r="V11" s="264"/>
      <c r="W11" s="238"/>
      <c r="X11" s="353"/>
      <c r="Y11" s="264"/>
    </row>
    <row r="12" spans="1:25" s="219" customFormat="1" x14ac:dyDescent="0.2">
      <c r="A12" s="235" t="s">
        <v>171</v>
      </c>
      <c r="B12" s="440" t="s">
        <v>245</v>
      </c>
      <c r="C12" s="441">
        <v>0</v>
      </c>
      <c r="D12" s="441" t="s">
        <v>245</v>
      </c>
      <c r="E12" s="441">
        <v>0</v>
      </c>
      <c r="F12" s="441">
        <v>0</v>
      </c>
      <c r="G12" s="497" t="s">
        <v>245</v>
      </c>
      <c r="H12" s="441">
        <v>1</v>
      </c>
      <c r="I12" s="353"/>
      <c r="J12" s="264"/>
      <c r="K12" s="238"/>
      <c r="L12" s="353"/>
      <c r="M12" s="264"/>
      <c r="N12" s="238"/>
      <c r="O12" s="353"/>
      <c r="P12" s="264"/>
      <c r="Q12" s="238"/>
      <c r="R12" s="353"/>
      <c r="S12" s="264"/>
      <c r="T12" s="238"/>
      <c r="U12" s="353"/>
      <c r="V12" s="264"/>
      <c r="W12" s="238"/>
      <c r="X12" s="353"/>
      <c r="Y12" s="264"/>
    </row>
    <row r="13" spans="1:25" s="219" customFormat="1" x14ac:dyDescent="0.2">
      <c r="A13" s="235" t="s">
        <v>172</v>
      </c>
      <c r="B13" s="440" t="s">
        <v>245</v>
      </c>
      <c r="C13" s="441">
        <v>0</v>
      </c>
      <c r="D13" s="441">
        <v>0</v>
      </c>
      <c r="E13" s="441">
        <v>0</v>
      </c>
      <c r="F13" s="441">
        <v>0</v>
      </c>
      <c r="G13" s="497">
        <v>181</v>
      </c>
      <c r="H13" s="441" t="s">
        <v>245</v>
      </c>
      <c r="I13" s="353"/>
      <c r="J13" s="264"/>
      <c r="K13" s="238"/>
      <c r="L13" s="353"/>
      <c r="M13" s="264"/>
      <c r="N13" s="238"/>
      <c r="O13" s="353"/>
      <c r="P13" s="264"/>
      <c r="Q13" s="238"/>
      <c r="R13" s="353"/>
      <c r="S13" s="264"/>
      <c r="T13" s="238"/>
      <c r="U13" s="353"/>
      <c r="V13" s="264"/>
      <c r="W13" s="238"/>
      <c r="X13" s="353"/>
      <c r="Y13" s="264"/>
    </row>
    <row r="14" spans="1:25" s="219" customFormat="1" ht="19.5" customHeight="1" x14ac:dyDescent="0.2">
      <c r="A14" s="235" t="s">
        <v>173</v>
      </c>
      <c r="B14" s="440" t="s">
        <v>197</v>
      </c>
      <c r="C14" s="441" t="s">
        <v>197</v>
      </c>
      <c r="D14" s="441" t="s">
        <v>197</v>
      </c>
      <c r="E14" s="441" t="s">
        <v>197</v>
      </c>
      <c r="F14" s="441" t="s">
        <v>197</v>
      </c>
      <c r="G14" s="497" t="s">
        <v>197</v>
      </c>
      <c r="H14" s="441" t="s">
        <v>197</v>
      </c>
      <c r="I14" s="353"/>
      <c r="J14" s="264"/>
      <c r="K14" s="238"/>
      <c r="L14" s="353"/>
      <c r="M14" s="264"/>
      <c r="N14" s="238"/>
      <c r="O14" s="353"/>
      <c r="P14" s="264"/>
      <c r="Q14" s="238"/>
      <c r="R14" s="353"/>
      <c r="S14" s="264"/>
      <c r="T14" s="238"/>
      <c r="U14" s="353"/>
      <c r="V14" s="264"/>
      <c r="W14" s="238"/>
      <c r="X14" s="353"/>
      <c r="Y14" s="264"/>
    </row>
    <row r="15" spans="1:25" s="219" customFormat="1" x14ac:dyDescent="0.2">
      <c r="A15" s="235" t="s">
        <v>174</v>
      </c>
      <c r="B15" s="440" t="s">
        <v>245</v>
      </c>
      <c r="C15" s="441">
        <v>6</v>
      </c>
      <c r="D15" s="441" t="s">
        <v>245</v>
      </c>
      <c r="E15" s="441">
        <v>0</v>
      </c>
      <c r="F15" s="441">
        <v>0</v>
      </c>
      <c r="G15" s="497">
        <v>120</v>
      </c>
      <c r="H15" s="441" t="s">
        <v>245</v>
      </c>
      <c r="I15" s="353"/>
      <c r="J15" s="264"/>
      <c r="K15" s="238"/>
      <c r="L15" s="353"/>
      <c r="M15" s="264"/>
      <c r="N15" s="238"/>
      <c r="O15" s="353"/>
      <c r="P15" s="264"/>
      <c r="Q15" s="238"/>
      <c r="R15" s="353"/>
      <c r="S15" s="264"/>
      <c r="T15" s="238"/>
      <c r="U15" s="353"/>
      <c r="V15" s="264"/>
      <c r="W15" s="238"/>
      <c r="X15" s="353"/>
      <c r="Y15" s="264"/>
    </row>
    <row r="16" spans="1:25" s="219" customFormat="1" x14ac:dyDescent="0.2">
      <c r="A16" s="235" t="s">
        <v>175</v>
      </c>
      <c r="B16" s="440" t="s">
        <v>245</v>
      </c>
      <c r="C16" s="441" t="s">
        <v>245</v>
      </c>
      <c r="D16" s="441" t="s">
        <v>245</v>
      </c>
      <c r="E16" s="441">
        <v>0</v>
      </c>
      <c r="F16" s="441" t="s">
        <v>245</v>
      </c>
      <c r="G16" s="497">
        <v>180</v>
      </c>
      <c r="H16" s="441">
        <v>11</v>
      </c>
      <c r="I16" s="353"/>
      <c r="J16" s="264"/>
      <c r="K16" s="238"/>
      <c r="L16" s="353"/>
      <c r="M16" s="264"/>
      <c r="N16" s="238"/>
      <c r="O16" s="353"/>
      <c r="P16" s="264"/>
      <c r="Q16" s="238"/>
      <c r="R16" s="353"/>
      <c r="S16" s="264"/>
      <c r="T16" s="238"/>
      <c r="U16" s="353"/>
      <c r="V16" s="264"/>
      <c r="W16" s="238"/>
      <c r="X16" s="353"/>
      <c r="Y16" s="264"/>
    </row>
    <row r="17" spans="1:25" s="219" customFormat="1" x14ac:dyDescent="0.2">
      <c r="A17" s="235" t="s">
        <v>176</v>
      </c>
      <c r="B17" s="440" t="s">
        <v>245</v>
      </c>
      <c r="C17" s="441">
        <v>0</v>
      </c>
      <c r="D17" s="441">
        <v>0</v>
      </c>
      <c r="E17" s="441">
        <v>0</v>
      </c>
      <c r="F17" s="441">
        <v>0</v>
      </c>
      <c r="G17" s="497">
        <v>151</v>
      </c>
      <c r="H17" s="441" t="s">
        <v>245</v>
      </c>
      <c r="I17" s="353"/>
      <c r="J17" s="264"/>
      <c r="K17" s="238"/>
      <c r="L17" s="353"/>
      <c r="M17" s="264"/>
      <c r="N17" s="238"/>
      <c r="O17" s="353"/>
      <c r="P17" s="264"/>
      <c r="Q17" s="238"/>
      <c r="R17" s="353"/>
      <c r="S17" s="264"/>
      <c r="T17" s="238"/>
      <c r="U17" s="353"/>
      <c r="V17" s="264"/>
      <c r="W17" s="238"/>
      <c r="X17" s="353"/>
      <c r="Y17" s="264"/>
    </row>
    <row r="18" spans="1:25" s="219" customFormat="1" x14ac:dyDescent="0.2">
      <c r="A18" s="235" t="s">
        <v>177</v>
      </c>
      <c r="B18" s="440">
        <v>63</v>
      </c>
      <c r="C18" s="441">
        <v>56</v>
      </c>
      <c r="D18" s="441">
        <v>18</v>
      </c>
      <c r="E18" s="441" t="s">
        <v>245</v>
      </c>
      <c r="F18" s="441" t="s">
        <v>245</v>
      </c>
      <c r="G18" s="497">
        <v>1062</v>
      </c>
      <c r="H18" s="441">
        <v>99</v>
      </c>
      <c r="I18" s="353"/>
      <c r="J18" s="264"/>
      <c r="K18" s="238"/>
      <c r="L18" s="353"/>
      <c r="M18" s="264"/>
      <c r="N18" s="238"/>
      <c r="O18" s="353"/>
      <c r="P18" s="264"/>
      <c r="Q18" s="238"/>
      <c r="R18" s="353"/>
      <c r="S18" s="264"/>
      <c r="T18" s="238"/>
      <c r="U18" s="353"/>
      <c r="V18" s="264"/>
      <c r="W18" s="238"/>
      <c r="X18" s="353"/>
      <c r="Y18" s="264"/>
    </row>
    <row r="19" spans="1:25" s="219" customFormat="1" ht="19.5" customHeight="1" x14ac:dyDescent="0.2">
      <c r="A19" s="235" t="s">
        <v>178</v>
      </c>
      <c r="B19" s="440" t="s">
        <v>245</v>
      </c>
      <c r="C19" s="441" t="s">
        <v>245</v>
      </c>
      <c r="D19" s="441" t="s">
        <v>245</v>
      </c>
      <c r="E19" s="441">
        <v>0</v>
      </c>
      <c r="F19" s="441">
        <v>0</v>
      </c>
      <c r="G19" s="497">
        <v>151</v>
      </c>
      <c r="H19" s="441">
        <v>0</v>
      </c>
      <c r="I19" s="353"/>
      <c r="J19" s="264"/>
      <c r="K19" s="238"/>
      <c r="L19" s="353"/>
      <c r="M19" s="264"/>
      <c r="N19" s="238"/>
      <c r="O19" s="353"/>
      <c r="P19" s="264"/>
      <c r="Q19" s="238"/>
      <c r="R19" s="353"/>
      <c r="S19" s="264"/>
      <c r="T19" s="238"/>
      <c r="U19" s="353"/>
      <c r="V19" s="264"/>
      <c r="W19" s="238"/>
      <c r="X19" s="353"/>
      <c r="Y19" s="264"/>
    </row>
    <row r="20" spans="1:25" s="219" customFormat="1" x14ac:dyDescent="0.2">
      <c r="A20" s="235" t="s">
        <v>179</v>
      </c>
      <c r="B20" s="440">
        <v>0</v>
      </c>
      <c r="C20" s="441">
        <v>0</v>
      </c>
      <c r="D20" s="441">
        <v>0</v>
      </c>
      <c r="E20" s="441">
        <v>0</v>
      </c>
      <c r="F20" s="441" t="s">
        <v>245</v>
      </c>
      <c r="G20" s="497" t="s">
        <v>245</v>
      </c>
      <c r="H20" s="441">
        <v>0</v>
      </c>
      <c r="I20" s="353"/>
      <c r="J20" s="264"/>
      <c r="K20" s="238"/>
      <c r="L20" s="353"/>
      <c r="M20" s="264"/>
      <c r="N20" s="238"/>
      <c r="O20" s="353"/>
      <c r="P20" s="264"/>
      <c r="Q20" s="238"/>
      <c r="R20" s="353"/>
      <c r="S20" s="264"/>
      <c r="T20" s="238"/>
      <c r="U20" s="353"/>
      <c r="V20" s="264"/>
      <c r="W20" s="238"/>
      <c r="X20" s="353"/>
      <c r="Y20" s="264"/>
    </row>
    <row r="21" spans="1:25" s="219" customFormat="1" x14ac:dyDescent="0.2">
      <c r="A21" s="235" t="s">
        <v>180</v>
      </c>
      <c r="B21" s="440" t="s">
        <v>245</v>
      </c>
      <c r="C21" s="441">
        <v>0</v>
      </c>
      <c r="D21" s="441" t="s">
        <v>245</v>
      </c>
      <c r="E21" s="441">
        <v>0</v>
      </c>
      <c r="F21" s="441">
        <v>0</v>
      </c>
      <c r="G21" s="497" t="s">
        <v>245</v>
      </c>
      <c r="H21" s="441">
        <v>1</v>
      </c>
      <c r="I21" s="353"/>
      <c r="J21" s="264"/>
      <c r="K21" s="238"/>
      <c r="L21" s="353"/>
      <c r="M21" s="264"/>
      <c r="N21" s="238"/>
      <c r="O21" s="353"/>
      <c r="P21" s="264"/>
      <c r="Q21" s="238"/>
      <c r="R21" s="353"/>
      <c r="S21" s="264"/>
      <c r="T21" s="238"/>
      <c r="U21" s="353"/>
      <c r="V21" s="264"/>
      <c r="W21" s="238"/>
      <c r="X21" s="353"/>
      <c r="Y21" s="264"/>
    </row>
    <row r="22" spans="1:25" s="219" customFormat="1" x14ac:dyDescent="0.2">
      <c r="A22" s="235" t="s">
        <v>181</v>
      </c>
      <c r="B22" s="440" t="s">
        <v>197</v>
      </c>
      <c r="C22" s="441" t="s">
        <v>197</v>
      </c>
      <c r="D22" s="441" t="s">
        <v>197</v>
      </c>
      <c r="E22" s="441" t="s">
        <v>197</v>
      </c>
      <c r="F22" s="441" t="s">
        <v>197</v>
      </c>
      <c r="G22" s="497" t="s">
        <v>197</v>
      </c>
      <c r="H22" s="441" t="s">
        <v>197</v>
      </c>
      <c r="I22" s="353"/>
      <c r="J22" s="264"/>
      <c r="K22" s="238"/>
      <c r="L22" s="353"/>
      <c r="M22" s="264"/>
      <c r="N22" s="238"/>
      <c r="O22" s="353"/>
      <c r="P22" s="264"/>
      <c r="Q22" s="238"/>
      <c r="R22" s="353"/>
      <c r="S22" s="264"/>
      <c r="T22" s="238"/>
      <c r="U22" s="353"/>
      <c r="V22" s="264"/>
      <c r="W22" s="238"/>
      <c r="X22" s="353"/>
      <c r="Y22" s="264"/>
    </row>
    <row r="23" spans="1:25" s="219" customFormat="1" x14ac:dyDescent="0.2">
      <c r="A23" s="235" t="s">
        <v>253</v>
      </c>
      <c r="B23" s="440" t="s">
        <v>197</v>
      </c>
      <c r="C23" s="441" t="s">
        <v>197</v>
      </c>
      <c r="D23" s="441" t="s">
        <v>197</v>
      </c>
      <c r="E23" s="441" t="s">
        <v>197</v>
      </c>
      <c r="F23" s="441" t="s">
        <v>197</v>
      </c>
      <c r="G23" s="497" t="s">
        <v>197</v>
      </c>
      <c r="H23" s="441" t="s">
        <v>197</v>
      </c>
      <c r="I23" s="353"/>
      <c r="J23" s="264"/>
      <c r="K23" s="238"/>
      <c r="L23" s="353"/>
      <c r="M23" s="264"/>
      <c r="N23" s="238"/>
      <c r="O23" s="353"/>
      <c r="P23" s="264"/>
      <c r="Q23" s="238"/>
      <c r="R23" s="353"/>
      <c r="S23" s="264"/>
      <c r="T23" s="238"/>
      <c r="U23" s="353"/>
      <c r="V23" s="264"/>
      <c r="W23" s="238"/>
      <c r="X23" s="353"/>
      <c r="Y23" s="264"/>
    </row>
    <row r="24" spans="1:25" s="219" customFormat="1" ht="19.5" customHeight="1" x14ac:dyDescent="0.2">
      <c r="A24" s="235" t="s">
        <v>182</v>
      </c>
      <c r="B24" s="440">
        <v>0</v>
      </c>
      <c r="C24" s="441">
        <v>0</v>
      </c>
      <c r="D24" s="441">
        <v>0</v>
      </c>
      <c r="E24" s="441">
        <v>0</v>
      </c>
      <c r="F24" s="441">
        <v>0</v>
      </c>
      <c r="G24" s="497">
        <v>191</v>
      </c>
      <c r="H24" s="441">
        <v>2</v>
      </c>
      <c r="I24" s="353"/>
      <c r="J24" s="264"/>
      <c r="K24" s="238"/>
      <c r="L24" s="353"/>
      <c r="M24" s="264"/>
      <c r="N24" s="238"/>
      <c r="O24" s="353"/>
      <c r="P24" s="264"/>
      <c r="Q24" s="238"/>
      <c r="R24" s="353"/>
      <c r="S24" s="264"/>
      <c r="T24" s="238"/>
      <c r="U24" s="353"/>
      <c r="V24" s="264"/>
      <c r="W24" s="238"/>
      <c r="X24" s="353"/>
      <c r="Y24" s="264"/>
    </row>
    <row r="25" spans="1:25" s="219" customFormat="1" x14ac:dyDescent="0.2">
      <c r="A25" s="235" t="s">
        <v>183</v>
      </c>
      <c r="B25" s="440">
        <v>6</v>
      </c>
      <c r="C25" s="441">
        <v>7</v>
      </c>
      <c r="D25" s="441" t="s">
        <v>245</v>
      </c>
      <c r="E25" s="441" t="s">
        <v>245</v>
      </c>
      <c r="F25" s="441" t="s">
        <v>245</v>
      </c>
      <c r="G25" s="497">
        <v>1030</v>
      </c>
      <c r="H25" s="441">
        <v>5</v>
      </c>
      <c r="I25" s="353"/>
      <c r="J25" s="264"/>
      <c r="K25" s="238"/>
      <c r="L25" s="353"/>
      <c r="M25" s="264"/>
      <c r="N25" s="238"/>
      <c r="O25" s="353"/>
      <c r="P25" s="264"/>
      <c r="Q25" s="238"/>
      <c r="R25" s="353"/>
      <c r="S25" s="264"/>
      <c r="T25" s="238"/>
      <c r="U25" s="353"/>
      <c r="V25" s="264"/>
      <c r="W25" s="238"/>
      <c r="X25" s="353"/>
      <c r="Y25" s="264"/>
    </row>
    <row r="26" spans="1:25" s="219" customFormat="1" x14ac:dyDescent="0.2">
      <c r="A26" s="235" t="s">
        <v>184</v>
      </c>
      <c r="B26" s="440" t="s">
        <v>197</v>
      </c>
      <c r="C26" s="441" t="s">
        <v>197</v>
      </c>
      <c r="D26" s="441" t="s">
        <v>197</v>
      </c>
      <c r="E26" s="441" t="s">
        <v>197</v>
      </c>
      <c r="F26" s="441" t="s">
        <v>197</v>
      </c>
      <c r="G26" s="497" t="s">
        <v>197</v>
      </c>
      <c r="H26" s="441" t="s">
        <v>197</v>
      </c>
      <c r="I26" s="353"/>
      <c r="J26" s="264"/>
      <c r="K26" s="238"/>
      <c r="L26" s="353"/>
      <c r="M26" s="264"/>
      <c r="N26" s="238"/>
      <c r="O26" s="353"/>
      <c r="P26" s="264"/>
      <c r="Q26" s="238"/>
      <c r="R26" s="353"/>
      <c r="S26" s="264"/>
      <c r="T26" s="238"/>
      <c r="U26" s="353"/>
      <c r="V26" s="264"/>
      <c r="W26" s="238"/>
      <c r="X26" s="353"/>
      <c r="Y26" s="264"/>
    </row>
    <row r="27" spans="1:25" s="219" customFormat="1" x14ac:dyDescent="0.2">
      <c r="A27" s="235" t="s">
        <v>345</v>
      </c>
      <c r="B27" s="440">
        <v>0</v>
      </c>
      <c r="C27" s="441">
        <v>0</v>
      </c>
      <c r="D27" s="441">
        <v>0</v>
      </c>
      <c r="E27" s="441">
        <v>0</v>
      </c>
      <c r="F27" s="441">
        <v>0</v>
      </c>
      <c r="G27" s="497">
        <v>61</v>
      </c>
      <c r="H27" s="441">
        <v>8</v>
      </c>
      <c r="I27" s="353"/>
      <c r="J27" s="264"/>
      <c r="K27" s="238"/>
      <c r="L27" s="353"/>
      <c r="M27" s="264"/>
      <c r="N27" s="238"/>
      <c r="O27" s="353"/>
      <c r="P27" s="264"/>
      <c r="Q27" s="238"/>
      <c r="R27" s="353"/>
      <c r="S27" s="264"/>
      <c r="T27" s="238"/>
      <c r="U27" s="353"/>
      <c r="V27" s="264"/>
      <c r="W27" s="238"/>
      <c r="X27" s="353"/>
      <c r="Y27" s="264"/>
    </row>
    <row r="28" spans="1:25" s="219" customFormat="1" x14ac:dyDescent="0.2">
      <c r="A28" s="235" t="s">
        <v>186</v>
      </c>
      <c r="B28" s="440">
        <v>6</v>
      </c>
      <c r="C28" s="441">
        <v>0</v>
      </c>
      <c r="D28" s="441">
        <v>0</v>
      </c>
      <c r="E28" s="441">
        <v>0</v>
      </c>
      <c r="F28" s="441">
        <v>0</v>
      </c>
      <c r="G28" s="497">
        <v>379</v>
      </c>
      <c r="H28" s="441">
        <v>4</v>
      </c>
      <c r="I28" s="353"/>
      <c r="J28" s="264"/>
      <c r="K28" s="238"/>
      <c r="L28" s="353"/>
      <c r="M28" s="264"/>
      <c r="N28" s="238"/>
      <c r="O28" s="353"/>
      <c r="P28" s="264"/>
      <c r="Q28" s="238"/>
      <c r="R28" s="353"/>
      <c r="S28" s="264"/>
      <c r="T28" s="238"/>
      <c r="U28" s="353"/>
      <c r="V28" s="264"/>
      <c r="W28" s="238"/>
      <c r="X28" s="353"/>
      <c r="Y28" s="264"/>
    </row>
    <row r="29" spans="1:25" s="219" customFormat="1" ht="19.5" customHeight="1" x14ac:dyDescent="0.2">
      <c r="A29" s="235" t="s">
        <v>187</v>
      </c>
      <c r="B29" s="440" t="s">
        <v>197</v>
      </c>
      <c r="C29" s="441" t="s">
        <v>197</v>
      </c>
      <c r="D29" s="441" t="s">
        <v>197</v>
      </c>
      <c r="E29" s="441" t="s">
        <v>197</v>
      </c>
      <c r="F29" s="441" t="s">
        <v>197</v>
      </c>
      <c r="G29" s="497" t="s">
        <v>197</v>
      </c>
      <c r="H29" s="441" t="s">
        <v>197</v>
      </c>
      <c r="I29" s="353"/>
      <c r="J29" s="264"/>
      <c r="K29" s="238"/>
      <c r="L29" s="353"/>
      <c r="M29" s="264"/>
      <c r="N29" s="238"/>
      <c r="O29" s="353"/>
      <c r="P29" s="264"/>
      <c r="Q29" s="238"/>
      <c r="R29" s="353"/>
      <c r="S29" s="264"/>
      <c r="T29" s="238"/>
      <c r="U29" s="353"/>
      <c r="V29" s="264"/>
      <c r="W29" s="238"/>
      <c r="X29" s="353"/>
      <c r="Y29" s="264"/>
    </row>
    <row r="30" spans="1:25" s="219" customFormat="1" x14ac:dyDescent="0.2">
      <c r="A30" s="235" t="s">
        <v>188</v>
      </c>
      <c r="B30" s="440" t="s">
        <v>197</v>
      </c>
      <c r="C30" s="441" t="s">
        <v>197</v>
      </c>
      <c r="D30" s="441" t="s">
        <v>197</v>
      </c>
      <c r="E30" s="441" t="s">
        <v>197</v>
      </c>
      <c r="F30" s="441" t="s">
        <v>197</v>
      </c>
      <c r="G30" s="497" t="s">
        <v>197</v>
      </c>
      <c r="H30" s="441" t="s">
        <v>197</v>
      </c>
      <c r="I30" s="353"/>
      <c r="J30" s="264"/>
      <c r="K30" s="238"/>
      <c r="L30" s="353"/>
      <c r="M30" s="264"/>
      <c r="N30" s="238"/>
      <c r="O30" s="353"/>
      <c r="P30" s="264"/>
      <c r="Q30" s="238"/>
      <c r="R30" s="353"/>
      <c r="S30" s="264"/>
      <c r="T30" s="238"/>
      <c r="U30" s="353"/>
      <c r="V30" s="264"/>
      <c r="W30" s="238"/>
      <c r="X30" s="353"/>
      <c r="Y30" s="264"/>
    </row>
    <row r="31" spans="1:25" s="219" customFormat="1" x14ac:dyDescent="0.2">
      <c r="A31" s="235" t="s">
        <v>189</v>
      </c>
      <c r="B31" s="440" t="s">
        <v>245</v>
      </c>
      <c r="C31" s="441">
        <v>0</v>
      </c>
      <c r="D31" s="441">
        <v>0</v>
      </c>
      <c r="E31" s="441">
        <v>0</v>
      </c>
      <c r="F31" s="441">
        <v>0</v>
      </c>
      <c r="G31" s="497">
        <v>103</v>
      </c>
      <c r="H31" s="441" t="s">
        <v>245</v>
      </c>
      <c r="I31" s="353"/>
      <c r="J31" s="264"/>
      <c r="K31" s="238"/>
      <c r="L31" s="353"/>
      <c r="M31" s="264"/>
      <c r="N31" s="238"/>
      <c r="O31" s="353"/>
      <c r="P31" s="264"/>
      <c r="Q31" s="238"/>
      <c r="R31" s="353"/>
      <c r="S31" s="264"/>
      <c r="T31" s="238"/>
      <c r="U31" s="353"/>
      <c r="V31" s="264"/>
      <c r="W31" s="238"/>
      <c r="X31" s="353"/>
      <c r="Y31" s="264"/>
    </row>
    <row r="32" spans="1:25" s="219" customFormat="1" x14ac:dyDescent="0.2">
      <c r="A32" s="235" t="s">
        <v>190</v>
      </c>
      <c r="B32" s="440" t="s">
        <v>245</v>
      </c>
      <c r="C32" s="441">
        <v>0</v>
      </c>
      <c r="D32" s="441">
        <v>5</v>
      </c>
      <c r="E32" s="441">
        <v>5</v>
      </c>
      <c r="F32" s="441">
        <v>0</v>
      </c>
      <c r="G32" s="497">
        <v>448</v>
      </c>
      <c r="H32" s="441" t="s">
        <v>245</v>
      </c>
      <c r="I32" s="353"/>
      <c r="J32" s="264"/>
      <c r="K32" s="238"/>
      <c r="L32" s="353"/>
      <c r="M32" s="264"/>
      <c r="N32" s="238"/>
      <c r="O32" s="353"/>
      <c r="P32" s="264"/>
      <c r="Q32" s="238"/>
      <c r="R32" s="353"/>
      <c r="S32" s="264"/>
      <c r="T32" s="238"/>
      <c r="U32" s="353"/>
      <c r="V32" s="264"/>
      <c r="W32" s="238"/>
      <c r="X32" s="353"/>
      <c r="Y32" s="264"/>
    </row>
    <row r="33" spans="1:25" s="219" customFormat="1" x14ac:dyDescent="0.2">
      <c r="A33" s="235" t="s">
        <v>191</v>
      </c>
      <c r="B33" s="440" t="s">
        <v>245</v>
      </c>
      <c r="C33" s="441">
        <v>0</v>
      </c>
      <c r="D33" s="441">
        <v>0</v>
      </c>
      <c r="E33" s="441">
        <v>0</v>
      </c>
      <c r="F33" s="441">
        <v>0</v>
      </c>
      <c r="G33" s="497" t="s">
        <v>245</v>
      </c>
      <c r="H33" s="441">
        <v>0</v>
      </c>
      <c r="I33" s="353"/>
      <c r="J33" s="264"/>
      <c r="K33" s="238"/>
      <c r="L33" s="353"/>
      <c r="M33" s="264"/>
      <c r="N33" s="238"/>
      <c r="O33" s="353"/>
      <c r="P33" s="264"/>
      <c r="Q33" s="238"/>
      <c r="R33" s="353"/>
      <c r="S33" s="264"/>
      <c r="T33" s="238"/>
      <c r="U33" s="353"/>
      <c r="V33" s="264"/>
      <c r="W33" s="238"/>
      <c r="X33" s="353"/>
      <c r="Y33" s="264"/>
    </row>
    <row r="34" spans="1:25" s="219" customFormat="1" ht="19.5" customHeight="1" x14ac:dyDescent="0.2">
      <c r="A34" s="235" t="s">
        <v>192</v>
      </c>
      <c r="B34" s="440" t="s">
        <v>245</v>
      </c>
      <c r="C34" s="441" t="s">
        <v>245</v>
      </c>
      <c r="D34" s="441" t="s">
        <v>245</v>
      </c>
      <c r="E34" s="441" t="s">
        <v>245</v>
      </c>
      <c r="F34" s="441">
        <v>0</v>
      </c>
      <c r="G34" s="497">
        <v>199</v>
      </c>
      <c r="H34" s="441">
        <v>0</v>
      </c>
      <c r="I34" s="353"/>
      <c r="J34" s="264"/>
      <c r="K34" s="238"/>
      <c r="L34" s="353"/>
      <c r="M34" s="264"/>
      <c r="N34" s="238"/>
      <c r="O34" s="353"/>
      <c r="P34" s="264"/>
      <c r="Q34" s="238"/>
      <c r="R34" s="353"/>
      <c r="S34" s="264"/>
      <c r="T34" s="238"/>
      <c r="U34" s="353"/>
      <c r="V34" s="264"/>
      <c r="W34" s="238"/>
      <c r="X34" s="353"/>
      <c r="Y34" s="264"/>
    </row>
    <row r="35" spans="1:25" s="219" customFormat="1" x14ac:dyDescent="0.2">
      <c r="A35" s="235" t="s">
        <v>193</v>
      </c>
      <c r="B35" s="440">
        <v>15</v>
      </c>
      <c r="C35" s="441" t="s">
        <v>245</v>
      </c>
      <c r="D35" s="441" t="s">
        <v>245</v>
      </c>
      <c r="E35" s="441" t="s">
        <v>245</v>
      </c>
      <c r="F35" s="441">
        <v>0</v>
      </c>
      <c r="G35" s="497">
        <v>372</v>
      </c>
      <c r="H35" s="441" t="s">
        <v>245</v>
      </c>
      <c r="I35" s="353"/>
      <c r="J35" s="264"/>
      <c r="K35" s="238"/>
      <c r="L35" s="353"/>
      <c r="M35" s="264"/>
      <c r="N35" s="238"/>
      <c r="O35" s="353"/>
      <c r="P35" s="264"/>
      <c r="Q35" s="238"/>
      <c r="R35" s="353"/>
      <c r="S35" s="264"/>
      <c r="T35" s="238"/>
      <c r="U35" s="353"/>
      <c r="V35" s="264"/>
      <c r="W35" s="238"/>
      <c r="X35" s="353"/>
      <c r="Y35" s="264"/>
    </row>
    <row r="36" spans="1:25" s="219" customFormat="1" ht="19.5" customHeight="1" x14ac:dyDescent="0.2">
      <c r="A36" s="3" t="s">
        <v>194</v>
      </c>
      <c r="B36" s="440">
        <v>170</v>
      </c>
      <c r="C36" s="441">
        <v>90</v>
      </c>
      <c r="D36" s="441">
        <v>55</v>
      </c>
      <c r="E36" s="441">
        <v>23</v>
      </c>
      <c r="F36" s="441">
        <v>10</v>
      </c>
      <c r="G36" s="497">
        <v>6593</v>
      </c>
      <c r="H36" s="441">
        <v>228</v>
      </c>
      <c r="I36" s="353"/>
      <c r="J36" s="264"/>
      <c r="K36" s="238"/>
      <c r="L36" s="353"/>
      <c r="M36" s="264"/>
      <c r="N36" s="238"/>
      <c r="O36" s="353"/>
      <c r="P36" s="264"/>
      <c r="Q36" s="238"/>
      <c r="R36" s="353"/>
      <c r="S36" s="264"/>
      <c r="T36" s="238"/>
      <c r="U36" s="353"/>
      <c r="V36" s="264"/>
      <c r="W36" s="238"/>
      <c r="X36" s="353"/>
      <c r="Y36" s="264"/>
    </row>
    <row r="37" spans="1:25" s="219" customFormat="1" ht="19.5" customHeight="1" x14ac:dyDescent="0.2">
      <c r="A37" s="238" t="s">
        <v>713</v>
      </c>
      <c r="B37" s="440">
        <v>0</v>
      </c>
      <c r="C37" s="441">
        <v>0</v>
      </c>
      <c r="D37" s="441">
        <v>0</v>
      </c>
      <c r="E37" s="441">
        <v>0</v>
      </c>
      <c r="F37" s="441">
        <v>0</v>
      </c>
      <c r="G37" s="497">
        <v>0</v>
      </c>
      <c r="H37" s="441">
        <v>117</v>
      </c>
    </row>
    <row r="38" spans="1:25" ht="18.75" customHeight="1" x14ac:dyDescent="0.2">
      <c r="A38" s="225" t="s">
        <v>83</v>
      </c>
      <c r="B38" s="141">
        <v>170</v>
      </c>
      <c r="C38" s="141">
        <v>90</v>
      </c>
      <c r="D38" s="141">
        <v>55</v>
      </c>
      <c r="E38" s="141">
        <v>23</v>
      </c>
      <c r="F38" s="141">
        <v>10</v>
      </c>
      <c r="G38" s="144">
        <v>6593</v>
      </c>
      <c r="H38" s="141">
        <v>345</v>
      </c>
    </row>
    <row r="39" spans="1:25" x14ac:dyDescent="0.2">
      <c r="A39" s="224" t="s">
        <v>905</v>
      </c>
    </row>
    <row r="40" spans="1:25" x14ac:dyDescent="0.2">
      <c r="A40" s="224" t="s">
        <v>712</v>
      </c>
    </row>
  </sheetData>
  <hyperlinks>
    <hyperlink ref="A1" location="Contents!A1" display="Return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26"/>
  <sheetViews>
    <sheetView workbookViewId="0">
      <selection sqref="A1:B1"/>
    </sheetView>
  </sheetViews>
  <sheetFormatPr defaultRowHeight="12.75" x14ac:dyDescent="0.2"/>
  <cols>
    <col min="1" max="1" width="29.5703125" customWidth="1"/>
  </cols>
  <sheetData>
    <row r="1" spans="1:4" x14ac:dyDescent="0.2">
      <c r="A1" s="548" t="s">
        <v>63</v>
      </c>
      <c r="B1" s="548"/>
    </row>
    <row r="2" spans="1:4" ht="14.25" x14ac:dyDescent="0.2">
      <c r="A2" s="158" t="s">
        <v>879</v>
      </c>
    </row>
    <row r="3" spans="1:4" x14ac:dyDescent="0.2">
      <c r="A3" s="1"/>
      <c r="B3" s="42" t="s">
        <v>103</v>
      </c>
      <c r="C3" s="42" t="s">
        <v>104</v>
      </c>
      <c r="D3" s="42" t="s">
        <v>68</v>
      </c>
    </row>
    <row r="4" spans="1:4" x14ac:dyDescent="0.2">
      <c r="A4" s="3" t="s">
        <v>125</v>
      </c>
      <c r="B4" s="97">
        <v>265979</v>
      </c>
      <c r="C4" s="97">
        <v>275900</v>
      </c>
      <c r="D4" s="97">
        <v>541879</v>
      </c>
    </row>
    <row r="5" spans="1:4" x14ac:dyDescent="0.2">
      <c r="A5" t="s">
        <v>339</v>
      </c>
      <c r="B5" s="97">
        <v>21070</v>
      </c>
      <c r="C5" s="97">
        <v>22267</v>
      </c>
      <c r="D5" s="97">
        <v>43337</v>
      </c>
    </row>
    <row r="6" spans="1:4" x14ac:dyDescent="0.2">
      <c r="A6" t="s">
        <v>129</v>
      </c>
      <c r="B6" s="97">
        <v>730</v>
      </c>
      <c r="C6" s="97">
        <v>774</v>
      </c>
      <c r="D6" s="97">
        <v>1504</v>
      </c>
    </row>
    <row r="7" spans="1:4" x14ac:dyDescent="0.2">
      <c r="A7" t="s">
        <v>128</v>
      </c>
      <c r="B7" s="97">
        <v>7972</v>
      </c>
      <c r="C7" s="97">
        <v>8360</v>
      </c>
      <c r="D7" s="97">
        <v>16332</v>
      </c>
    </row>
    <row r="8" spans="1:4" x14ac:dyDescent="0.2">
      <c r="A8" t="s">
        <v>127</v>
      </c>
      <c r="B8" s="97">
        <v>689</v>
      </c>
      <c r="C8" s="97">
        <v>743</v>
      </c>
      <c r="D8" s="97">
        <v>1432</v>
      </c>
    </row>
    <row r="9" spans="1:4" x14ac:dyDescent="0.2">
      <c r="A9" t="s">
        <v>126</v>
      </c>
      <c r="B9" s="97">
        <v>11098</v>
      </c>
      <c r="C9" s="97">
        <v>11454</v>
      </c>
      <c r="D9" s="97">
        <v>22552</v>
      </c>
    </row>
    <row r="10" spans="1:4" ht="19.5" customHeight="1" x14ac:dyDescent="0.2">
      <c r="A10" t="s">
        <v>130</v>
      </c>
      <c r="B10" s="97">
        <v>5443</v>
      </c>
      <c r="C10" s="97">
        <v>5283</v>
      </c>
      <c r="D10" s="97">
        <v>10726</v>
      </c>
    </row>
    <row r="11" spans="1:4" ht="19.5" customHeight="1" x14ac:dyDescent="0.2">
      <c r="A11" t="s">
        <v>131</v>
      </c>
      <c r="B11" s="97">
        <v>3402</v>
      </c>
      <c r="C11" s="97">
        <v>3535</v>
      </c>
      <c r="D11" s="97">
        <v>6937</v>
      </c>
    </row>
    <row r="12" spans="1:4" x14ac:dyDescent="0.2">
      <c r="A12" t="s">
        <v>132</v>
      </c>
      <c r="B12" s="97">
        <v>7080</v>
      </c>
      <c r="C12" s="97">
        <v>7316</v>
      </c>
      <c r="D12" s="97">
        <v>14396</v>
      </c>
    </row>
    <row r="13" spans="1:4" x14ac:dyDescent="0.2">
      <c r="A13" t="s">
        <v>133</v>
      </c>
      <c r="B13" s="97">
        <v>635</v>
      </c>
      <c r="C13" s="97">
        <v>646</v>
      </c>
      <c r="D13" s="97">
        <v>1281</v>
      </c>
    </row>
    <row r="14" spans="1:4" x14ac:dyDescent="0.2">
      <c r="A14" t="s">
        <v>134</v>
      </c>
      <c r="B14" s="97">
        <v>2218</v>
      </c>
      <c r="C14" s="97">
        <v>2227</v>
      </c>
      <c r="D14" s="97">
        <v>4445</v>
      </c>
    </row>
    <row r="15" spans="1:4" x14ac:dyDescent="0.2">
      <c r="A15" t="s">
        <v>135</v>
      </c>
      <c r="B15" s="97">
        <v>2114</v>
      </c>
      <c r="C15" s="97">
        <v>2186</v>
      </c>
      <c r="D15" s="97">
        <v>4300</v>
      </c>
    </row>
    <row r="16" spans="1:4" s="219" customFormat="1" ht="19.5" customHeight="1" x14ac:dyDescent="0.2">
      <c r="A16" s="219" t="s">
        <v>440</v>
      </c>
      <c r="B16" s="97">
        <v>465</v>
      </c>
      <c r="C16" s="97">
        <v>439</v>
      </c>
      <c r="D16" s="97">
        <v>904</v>
      </c>
    </row>
    <row r="17" spans="1:4" x14ac:dyDescent="0.2">
      <c r="A17" s="224" t="s">
        <v>441</v>
      </c>
      <c r="B17" s="97">
        <v>204</v>
      </c>
      <c r="C17" s="97">
        <v>239</v>
      </c>
      <c r="D17" s="97">
        <v>443</v>
      </c>
    </row>
    <row r="18" spans="1:4" s="219" customFormat="1" ht="19.5" customHeight="1" x14ac:dyDescent="0.2">
      <c r="A18" s="219" t="s">
        <v>442</v>
      </c>
      <c r="B18" s="97">
        <v>3095</v>
      </c>
      <c r="C18" s="97">
        <v>3053</v>
      </c>
      <c r="D18" s="97">
        <v>6148</v>
      </c>
    </row>
    <row r="19" spans="1:4" x14ac:dyDescent="0.2">
      <c r="A19" t="s">
        <v>443</v>
      </c>
      <c r="B19" s="97">
        <v>1540</v>
      </c>
      <c r="C19" s="97">
        <v>1584</v>
      </c>
      <c r="D19" s="97">
        <v>3124</v>
      </c>
    </row>
    <row r="20" spans="1:4" s="219" customFormat="1" ht="19.5" customHeight="1" x14ac:dyDescent="0.2">
      <c r="A20" s="219" t="s">
        <v>136</v>
      </c>
      <c r="B20" s="97">
        <v>1731</v>
      </c>
      <c r="C20" s="97">
        <v>1996</v>
      </c>
      <c r="D20" s="97">
        <v>3727</v>
      </c>
    </row>
    <row r="21" spans="1:4" s="219" customFormat="1" ht="19.5" customHeight="1" x14ac:dyDescent="0.2">
      <c r="A21" s="219" t="s">
        <v>101</v>
      </c>
      <c r="B21" s="97">
        <v>2032</v>
      </c>
      <c r="C21" s="97">
        <v>2210</v>
      </c>
      <c r="D21" s="97">
        <v>4242</v>
      </c>
    </row>
    <row r="22" spans="1:4" s="219" customFormat="1" ht="19.5" customHeight="1" x14ac:dyDescent="0.2">
      <c r="A22" s="219" t="s">
        <v>163</v>
      </c>
      <c r="B22" s="97">
        <v>5290</v>
      </c>
      <c r="C22" s="97">
        <v>5635</v>
      </c>
      <c r="D22" s="97">
        <v>10925</v>
      </c>
    </row>
    <row r="23" spans="1:4" x14ac:dyDescent="0.2">
      <c r="A23" t="s">
        <v>340</v>
      </c>
      <c r="B23" s="97">
        <v>1682</v>
      </c>
      <c r="C23" s="97">
        <v>1881</v>
      </c>
      <c r="D23" s="97">
        <v>3563</v>
      </c>
    </row>
    <row r="24" spans="1:4" s="219" customFormat="1" ht="19.5" customHeight="1" x14ac:dyDescent="0.2">
      <c r="A24" s="225" t="s">
        <v>68</v>
      </c>
      <c r="B24" s="98">
        <v>344469</v>
      </c>
      <c r="C24" s="98">
        <v>357728</v>
      </c>
      <c r="D24" s="98">
        <v>702197</v>
      </c>
    </row>
    <row r="25" spans="1:4" x14ac:dyDescent="0.2">
      <c r="A25" s="11" t="s">
        <v>665</v>
      </c>
    </row>
    <row r="26" spans="1:4" x14ac:dyDescent="0.2">
      <c r="A26" s="11"/>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25"/>
  <sheetViews>
    <sheetView workbookViewId="0">
      <selection sqref="A1:B1"/>
    </sheetView>
  </sheetViews>
  <sheetFormatPr defaultRowHeight="12.75" x14ac:dyDescent="0.2"/>
  <cols>
    <col min="1" max="1" width="29.7109375" customWidth="1"/>
    <col min="9" max="9" width="9.140625" style="219"/>
  </cols>
  <sheetData>
    <row r="1" spans="1:10" x14ac:dyDescent="0.2">
      <c r="A1" s="548" t="s">
        <v>63</v>
      </c>
      <c r="B1" s="548"/>
    </row>
    <row r="2" spans="1:10" ht="14.25" x14ac:dyDescent="0.2">
      <c r="A2" s="158" t="s">
        <v>691</v>
      </c>
    </row>
    <row r="3" spans="1:10" ht="68.25" customHeight="1" x14ac:dyDescent="0.2">
      <c r="A3" s="1"/>
      <c r="B3" s="20" t="s">
        <v>137</v>
      </c>
      <c r="C3" s="20" t="s">
        <v>138</v>
      </c>
      <c r="D3" s="20" t="s">
        <v>139</v>
      </c>
      <c r="E3" s="20" t="s">
        <v>140</v>
      </c>
      <c r="F3" s="20" t="s">
        <v>141</v>
      </c>
      <c r="G3" s="20" t="s">
        <v>101</v>
      </c>
      <c r="H3" s="407" t="s">
        <v>163</v>
      </c>
      <c r="I3" s="407" t="s">
        <v>340</v>
      </c>
      <c r="J3" s="20" t="s">
        <v>68</v>
      </c>
    </row>
    <row r="4" spans="1:10" x14ac:dyDescent="0.2">
      <c r="A4" s="3" t="s">
        <v>125</v>
      </c>
      <c r="B4" s="183">
        <v>420973</v>
      </c>
      <c r="C4" s="183">
        <v>2897</v>
      </c>
      <c r="D4" s="183">
        <v>101</v>
      </c>
      <c r="E4" s="183">
        <v>71</v>
      </c>
      <c r="F4" s="183">
        <v>111846</v>
      </c>
      <c r="G4" s="183">
        <v>709</v>
      </c>
      <c r="H4" s="183">
        <v>2981</v>
      </c>
      <c r="I4" s="183">
        <v>2301</v>
      </c>
      <c r="J4" s="183">
        <v>541879</v>
      </c>
    </row>
    <row r="5" spans="1:10" x14ac:dyDescent="0.2">
      <c r="A5" t="s">
        <v>339</v>
      </c>
      <c r="B5" s="183">
        <v>9667</v>
      </c>
      <c r="C5" s="183">
        <v>5632</v>
      </c>
      <c r="D5" s="183">
        <v>212</v>
      </c>
      <c r="E5" s="183">
        <v>307</v>
      </c>
      <c r="F5" s="183">
        <v>26479</v>
      </c>
      <c r="G5" s="183">
        <v>470</v>
      </c>
      <c r="H5" s="183">
        <v>226</v>
      </c>
      <c r="I5" s="183">
        <v>344</v>
      </c>
      <c r="J5" s="183">
        <v>43337</v>
      </c>
    </row>
    <row r="6" spans="1:10" x14ac:dyDescent="0.2">
      <c r="A6" t="s">
        <v>129</v>
      </c>
      <c r="B6" s="183">
        <v>398</v>
      </c>
      <c r="C6" s="183" t="s">
        <v>245</v>
      </c>
      <c r="D6" s="183">
        <v>281</v>
      </c>
      <c r="E6" s="183" t="s">
        <v>245</v>
      </c>
      <c r="F6" s="183">
        <v>143</v>
      </c>
      <c r="G6" s="183">
        <v>633</v>
      </c>
      <c r="H6" s="183">
        <v>18</v>
      </c>
      <c r="I6" s="183">
        <v>11</v>
      </c>
      <c r="J6" s="183">
        <v>1504</v>
      </c>
    </row>
    <row r="7" spans="1:10" x14ac:dyDescent="0.2">
      <c r="A7" t="s">
        <v>128</v>
      </c>
      <c r="B7" s="183">
        <v>930</v>
      </c>
      <c r="C7" s="183" t="s">
        <v>245</v>
      </c>
      <c r="D7" s="183" t="s">
        <v>245</v>
      </c>
      <c r="E7" s="183">
        <v>0</v>
      </c>
      <c r="F7" s="183">
        <v>1202</v>
      </c>
      <c r="G7" s="183">
        <v>13310</v>
      </c>
      <c r="H7" s="183">
        <v>313</v>
      </c>
      <c r="I7" s="183">
        <v>472</v>
      </c>
      <c r="J7" s="183">
        <v>16332</v>
      </c>
    </row>
    <row r="8" spans="1:10" x14ac:dyDescent="0.2">
      <c r="A8" t="s">
        <v>127</v>
      </c>
      <c r="B8" s="183">
        <v>896</v>
      </c>
      <c r="C8" s="183">
        <v>48</v>
      </c>
      <c r="D8" s="183" t="s">
        <v>245</v>
      </c>
      <c r="E8" s="183" t="s">
        <v>245</v>
      </c>
      <c r="F8" s="183">
        <v>217</v>
      </c>
      <c r="G8" s="183">
        <v>200</v>
      </c>
      <c r="H8" s="183">
        <v>39</v>
      </c>
      <c r="I8" s="183">
        <v>21</v>
      </c>
      <c r="J8" s="183">
        <v>1432</v>
      </c>
    </row>
    <row r="9" spans="1:10" x14ac:dyDescent="0.2">
      <c r="A9" t="s">
        <v>126</v>
      </c>
      <c r="B9" s="183">
        <v>4365</v>
      </c>
      <c r="C9" s="183">
        <v>423</v>
      </c>
      <c r="D9" s="183">
        <v>32</v>
      </c>
      <c r="E9" s="183">
        <v>29</v>
      </c>
      <c r="F9" s="183">
        <v>4403</v>
      </c>
      <c r="G9" s="183">
        <v>12564</v>
      </c>
      <c r="H9" s="183">
        <v>405</v>
      </c>
      <c r="I9" s="183">
        <v>331</v>
      </c>
      <c r="J9" s="183">
        <v>22552</v>
      </c>
    </row>
    <row r="10" spans="1:10" ht="19.5" customHeight="1" x14ac:dyDescent="0.2">
      <c r="A10" t="s">
        <v>130</v>
      </c>
      <c r="B10" s="183">
        <v>4857</v>
      </c>
      <c r="C10" s="183">
        <v>197</v>
      </c>
      <c r="D10" s="183">
        <v>8</v>
      </c>
      <c r="E10" s="183">
        <v>0</v>
      </c>
      <c r="F10" s="183">
        <v>4210</v>
      </c>
      <c r="G10" s="183">
        <v>1263</v>
      </c>
      <c r="H10" s="183">
        <v>100</v>
      </c>
      <c r="I10" s="183">
        <v>91</v>
      </c>
      <c r="J10" s="183">
        <v>10726</v>
      </c>
    </row>
    <row r="11" spans="1:10" x14ac:dyDescent="0.2">
      <c r="A11" t="s">
        <v>131</v>
      </c>
      <c r="B11" s="183">
        <v>1335</v>
      </c>
      <c r="C11" s="183">
        <v>81</v>
      </c>
      <c r="D11" s="183">
        <v>8</v>
      </c>
      <c r="E11" s="183">
        <v>0</v>
      </c>
      <c r="F11" s="183">
        <v>3314</v>
      </c>
      <c r="G11" s="183">
        <v>1886</v>
      </c>
      <c r="H11" s="183">
        <v>189</v>
      </c>
      <c r="I11" s="183">
        <v>124</v>
      </c>
      <c r="J11" s="183">
        <v>6937</v>
      </c>
    </row>
    <row r="12" spans="1:10" x14ac:dyDescent="0.2">
      <c r="A12" t="s">
        <v>132</v>
      </c>
      <c r="B12" s="183">
        <v>3616</v>
      </c>
      <c r="C12" s="183">
        <v>163</v>
      </c>
      <c r="D12" s="183" t="s">
        <v>245</v>
      </c>
      <c r="E12" s="183" t="s">
        <v>245</v>
      </c>
      <c r="F12" s="183">
        <v>8061</v>
      </c>
      <c r="G12" s="183">
        <v>1706</v>
      </c>
      <c r="H12" s="183">
        <v>586</v>
      </c>
      <c r="I12" s="183">
        <v>254</v>
      </c>
      <c r="J12" s="183">
        <v>14396</v>
      </c>
    </row>
    <row r="13" spans="1:10" x14ac:dyDescent="0.2">
      <c r="A13" t="s">
        <v>133</v>
      </c>
      <c r="B13" s="183">
        <v>235</v>
      </c>
      <c r="C13" s="183" t="s">
        <v>245</v>
      </c>
      <c r="D13" s="183" t="s">
        <v>245</v>
      </c>
      <c r="E13" s="183">
        <v>0</v>
      </c>
      <c r="F13" s="183">
        <v>629</v>
      </c>
      <c r="G13" s="183">
        <v>377</v>
      </c>
      <c r="H13" s="183">
        <v>18</v>
      </c>
      <c r="I13" s="183">
        <v>12</v>
      </c>
      <c r="J13" s="183">
        <v>1281</v>
      </c>
    </row>
    <row r="14" spans="1:10" x14ac:dyDescent="0.2">
      <c r="A14" t="s">
        <v>134</v>
      </c>
      <c r="B14" s="183">
        <v>867</v>
      </c>
      <c r="C14" s="183">
        <v>91</v>
      </c>
      <c r="D14" s="183" t="s">
        <v>245</v>
      </c>
      <c r="E14" s="183" t="s">
        <v>245</v>
      </c>
      <c r="F14" s="183">
        <v>1986</v>
      </c>
      <c r="G14" s="183">
        <v>1208</v>
      </c>
      <c r="H14" s="183">
        <v>165</v>
      </c>
      <c r="I14" s="183">
        <v>125</v>
      </c>
      <c r="J14" s="183">
        <v>4445</v>
      </c>
    </row>
    <row r="15" spans="1:10" x14ac:dyDescent="0.2">
      <c r="A15" t="s">
        <v>135</v>
      </c>
      <c r="B15" s="183">
        <v>442</v>
      </c>
      <c r="C15" s="183">
        <v>53</v>
      </c>
      <c r="D15" s="183" t="s">
        <v>245</v>
      </c>
      <c r="E15" s="183" t="s">
        <v>245</v>
      </c>
      <c r="F15" s="183">
        <v>1694</v>
      </c>
      <c r="G15" s="183">
        <v>1857</v>
      </c>
      <c r="H15" s="183">
        <v>165</v>
      </c>
      <c r="I15" s="183">
        <v>83</v>
      </c>
      <c r="J15" s="183">
        <v>4300</v>
      </c>
    </row>
    <row r="16" spans="1:10" s="219" customFormat="1" ht="19.5" customHeight="1" x14ac:dyDescent="0.2">
      <c r="A16" s="219" t="s">
        <v>619</v>
      </c>
      <c r="B16" s="183">
        <v>316</v>
      </c>
      <c r="C16" s="183">
        <v>56</v>
      </c>
      <c r="D16" s="183" t="s">
        <v>245</v>
      </c>
      <c r="E16" s="183" t="s">
        <v>245</v>
      </c>
      <c r="F16" s="183">
        <v>507</v>
      </c>
      <c r="G16" s="183">
        <v>390</v>
      </c>
      <c r="H16" s="183">
        <v>45</v>
      </c>
      <c r="I16" s="183">
        <v>31</v>
      </c>
      <c r="J16" s="183">
        <v>1347</v>
      </c>
    </row>
    <row r="17" spans="1:10" s="219" customFormat="1" ht="19.5" customHeight="1" x14ac:dyDescent="0.2">
      <c r="A17" s="219" t="s">
        <v>620</v>
      </c>
      <c r="B17" s="183">
        <v>1402</v>
      </c>
      <c r="C17" s="183">
        <v>212</v>
      </c>
      <c r="D17" s="183" t="s">
        <v>245</v>
      </c>
      <c r="E17" s="183" t="s">
        <v>245</v>
      </c>
      <c r="F17" s="183">
        <v>3258</v>
      </c>
      <c r="G17" s="183">
        <v>3642</v>
      </c>
      <c r="H17" s="183">
        <v>433</v>
      </c>
      <c r="I17" s="183">
        <v>309</v>
      </c>
      <c r="J17" s="183">
        <v>9272</v>
      </c>
    </row>
    <row r="18" spans="1:10" s="219" customFormat="1" ht="19.5" customHeight="1" x14ac:dyDescent="0.2">
      <c r="A18" s="219" t="s">
        <v>136</v>
      </c>
      <c r="B18" s="183">
        <v>166</v>
      </c>
      <c r="C18" s="183">
        <v>17</v>
      </c>
      <c r="D18" s="183" t="s">
        <v>245</v>
      </c>
      <c r="E18" s="183" t="s">
        <v>245</v>
      </c>
      <c r="F18" s="183">
        <v>679</v>
      </c>
      <c r="G18" s="183">
        <v>2601</v>
      </c>
      <c r="H18" s="183">
        <v>150</v>
      </c>
      <c r="I18" s="183">
        <v>108</v>
      </c>
      <c r="J18" s="183">
        <v>3727</v>
      </c>
    </row>
    <row r="19" spans="1:10" s="219" customFormat="1" ht="19.5" customHeight="1" x14ac:dyDescent="0.2">
      <c r="A19" s="219" t="s">
        <v>101</v>
      </c>
      <c r="B19" s="183">
        <v>528</v>
      </c>
      <c r="C19" s="183">
        <v>58</v>
      </c>
      <c r="D19" s="183" t="s">
        <v>245</v>
      </c>
      <c r="E19" s="183" t="s">
        <v>245</v>
      </c>
      <c r="F19" s="183">
        <v>896</v>
      </c>
      <c r="G19" s="183">
        <v>2541</v>
      </c>
      <c r="H19" s="183">
        <v>137</v>
      </c>
      <c r="I19" s="183">
        <v>72</v>
      </c>
      <c r="J19" s="183">
        <v>4242</v>
      </c>
    </row>
    <row r="20" spans="1:10" s="219" customFormat="1" ht="19.5" customHeight="1" x14ac:dyDescent="0.2">
      <c r="A20" s="219" t="s">
        <v>163</v>
      </c>
      <c r="B20" s="183">
        <v>2351</v>
      </c>
      <c r="C20" s="183">
        <v>133</v>
      </c>
      <c r="D20" s="183" t="s">
        <v>245</v>
      </c>
      <c r="E20" s="183" t="s">
        <v>245</v>
      </c>
      <c r="F20" s="183">
        <v>1299</v>
      </c>
      <c r="G20" s="183">
        <v>738</v>
      </c>
      <c r="H20" s="183">
        <v>5693</v>
      </c>
      <c r="I20" s="183">
        <v>697</v>
      </c>
      <c r="J20" s="183">
        <v>10925</v>
      </c>
    </row>
    <row r="21" spans="1:10" x14ac:dyDescent="0.2">
      <c r="A21" t="s">
        <v>340</v>
      </c>
      <c r="B21" s="183">
        <v>812</v>
      </c>
      <c r="C21" s="183" t="s">
        <v>245</v>
      </c>
      <c r="D21" s="183">
        <v>0</v>
      </c>
      <c r="E21" s="183" t="s">
        <v>245</v>
      </c>
      <c r="F21" s="183">
        <v>645</v>
      </c>
      <c r="G21" s="183">
        <v>224</v>
      </c>
      <c r="H21" s="183">
        <v>74</v>
      </c>
      <c r="I21" s="183">
        <v>1761</v>
      </c>
      <c r="J21" s="183">
        <v>3563</v>
      </c>
    </row>
    <row r="22" spans="1:10" s="219" customFormat="1" ht="19.5" customHeight="1" x14ac:dyDescent="0.2">
      <c r="A22" s="225" t="s">
        <v>68</v>
      </c>
      <c r="B22" s="184">
        <v>454156</v>
      </c>
      <c r="C22" s="184">
        <v>10234</v>
      </c>
      <c r="D22" s="184">
        <v>705</v>
      </c>
      <c r="E22" s="184">
        <v>431</v>
      </c>
      <c r="F22" s="184">
        <v>171468</v>
      </c>
      <c r="G22" s="184">
        <v>46319</v>
      </c>
      <c r="H22" s="184">
        <v>11737</v>
      </c>
      <c r="I22" s="184">
        <v>7147</v>
      </c>
      <c r="J22" s="184">
        <v>702197</v>
      </c>
    </row>
    <row r="23" spans="1:10" x14ac:dyDescent="0.2">
      <c r="A23" s="11" t="s">
        <v>692</v>
      </c>
    </row>
    <row r="24" spans="1:10" ht="34.5" customHeight="1" x14ac:dyDescent="0.2">
      <c r="A24" s="575" t="s">
        <v>693</v>
      </c>
      <c r="B24" s="575"/>
      <c r="C24" s="575"/>
      <c r="D24" s="575"/>
      <c r="E24" s="575"/>
      <c r="F24" s="575"/>
      <c r="G24" s="575"/>
      <c r="H24" s="575"/>
      <c r="I24" s="575"/>
      <c r="J24" s="575"/>
    </row>
    <row r="25" spans="1:10" x14ac:dyDescent="0.2">
      <c r="A25" s="11" t="s">
        <v>694</v>
      </c>
    </row>
  </sheetData>
  <mergeCells count="2">
    <mergeCell ref="A1:B1"/>
    <mergeCell ref="A24:J24"/>
  </mergeCells>
  <phoneticPr fontId="3" type="noConversion"/>
  <conditionalFormatting sqref="B4:J15 B21:J21">
    <cfRule type="cellIs" dxfId="183" priority="7" stopIfTrue="1" operator="between">
      <formula>1</formula>
      <formula>4</formula>
    </cfRule>
  </conditionalFormatting>
  <conditionalFormatting sqref="B16:J16">
    <cfRule type="cellIs" dxfId="182" priority="6" stopIfTrue="1" operator="between">
      <formula>1</formula>
      <formula>4</formula>
    </cfRule>
  </conditionalFormatting>
  <conditionalFormatting sqref="B17:J17">
    <cfRule type="cellIs" dxfId="181" priority="5" stopIfTrue="1" operator="between">
      <formula>1</formula>
      <formula>4</formula>
    </cfRule>
  </conditionalFormatting>
  <conditionalFormatting sqref="B18:J18">
    <cfRule type="cellIs" dxfId="180" priority="4" stopIfTrue="1" operator="between">
      <formula>1</formula>
      <formula>4</formula>
    </cfRule>
  </conditionalFormatting>
  <conditionalFormatting sqref="B19:J19">
    <cfRule type="cellIs" dxfId="179" priority="3" stopIfTrue="1" operator="between">
      <formula>1</formula>
      <formula>4</formula>
    </cfRule>
  </conditionalFormatting>
  <conditionalFormatting sqref="B20:J20">
    <cfRule type="cellIs" dxfId="178" priority="2" stopIfTrue="1" operator="between">
      <formula>1</formula>
      <formula>4</formula>
    </cfRule>
  </conditionalFormatting>
  <conditionalFormatting sqref="B22:J22">
    <cfRule type="cellIs" dxfId="17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M26"/>
  <sheetViews>
    <sheetView workbookViewId="0">
      <selection sqref="A1:B1"/>
    </sheetView>
  </sheetViews>
  <sheetFormatPr defaultRowHeight="12.75" x14ac:dyDescent="0.2"/>
  <cols>
    <col min="1" max="1" width="29" customWidth="1"/>
    <col min="2" max="2" width="14.85546875" bestFit="1" customWidth="1"/>
    <col min="3" max="3" width="11.140625" customWidth="1"/>
  </cols>
  <sheetData>
    <row r="1" spans="1:13" x14ac:dyDescent="0.2">
      <c r="A1" s="548" t="s">
        <v>63</v>
      </c>
      <c r="B1" s="548"/>
    </row>
    <row r="2" spans="1:13" ht="14.25" x14ac:dyDescent="0.2">
      <c r="A2" s="158" t="s">
        <v>516</v>
      </c>
    </row>
    <row r="3" spans="1:13" x14ac:dyDescent="0.2">
      <c r="A3" s="1"/>
      <c r="B3" s="42" t="s">
        <v>142</v>
      </c>
      <c r="C3" s="42" t="s">
        <v>143</v>
      </c>
    </row>
    <row r="4" spans="1:13" s="219" customFormat="1" x14ac:dyDescent="0.2">
      <c r="A4" s="3" t="s">
        <v>125</v>
      </c>
      <c r="B4" s="183">
        <v>9</v>
      </c>
      <c r="C4" s="183">
        <v>7</v>
      </c>
      <c r="D4" s="183"/>
      <c r="E4" s="183"/>
      <c r="F4" s="183"/>
      <c r="G4" s="183"/>
      <c r="H4" s="183"/>
      <c r="I4" s="183"/>
    </row>
    <row r="5" spans="1:13" s="219" customFormat="1" x14ac:dyDescent="0.2">
      <c r="A5" s="219" t="s">
        <v>339</v>
      </c>
      <c r="B5" s="183" t="s">
        <v>245</v>
      </c>
      <c r="C5" s="183" t="s">
        <v>245</v>
      </c>
      <c r="D5" s="183"/>
      <c r="E5" s="183"/>
      <c r="F5" s="183"/>
      <c r="G5" s="183"/>
      <c r="H5" s="183"/>
      <c r="I5" s="183"/>
    </row>
    <row r="6" spans="1:13" s="219" customFormat="1" x14ac:dyDescent="0.2">
      <c r="A6" s="219" t="s">
        <v>129</v>
      </c>
      <c r="B6" s="183">
        <v>0</v>
      </c>
      <c r="C6" s="183">
        <v>0</v>
      </c>
      <c r="D6" s="183"/>
      <c r="E6" s="183"/>
      <c r="F6" s="183"/>
      <c r="G6" s="183"/>
      <c r="H6" s="183"/>
      <c r="I6" s="183"/>
    </row>
    <row r="7" spans="1:13" s="219" customFormat="1" x14ac:dyDescent="0.2">
      <c r="A7" s="219" t="s">
        <v>128</v>
      </c>
      <c r="B7" s="183">
        <v>39</v>
      </c>
      <c r="C7" s="183">
        <v>36</v>
      </c>
      <c r="D7" s="183"/>
      <c r="E7" s="183"/>
      <c r="F7" s="183"/>
      <c r="G7" s="183"/>
      <c r="H7" s="183"/>
      <c r="I7" s="183"/>
    </row>
    <row r="8" spans="1:13" s="219" customFormat="1" x14ac:dyDescent="0.2">
      <c r="A8" s="219" t="s">
        <v>127</v>
      </c>
      <c r="B8" s="183" t="s">
        <v>245</v>
      </c>
      <c r="C8" s="183">
        <v>0</v>
      </c>
      <c r="D8" s="183"/>
      <c r="E8" s="183"/>
      <c r="F8" s="183"/>
      <c r="G8" s="183"/>
      <c r="H8" s="183"/>
      <c r="I8" s="183"/>
    </row>
    <row r="9" spans="1:13" s="219" customFormat="1" x14ac:dyDescent="0.2">
      <c r="A9" s="219" t="s">
        <v>126</v>
      </c>
      <c r="B9" s="183">
        <v>81</v>
      </c>
      <c r="C9" s="183">
        <v>88</v>
      </c>
      <c r="D9" s="183"/>
      <c r="E9" s="183"/>
      <c r="F9" s="183"/>
      <c r="G9" s="183"/>
      <c r="H9" s="183"/>
      <c r="I9" s="183"/>
    </row>
    <row r="10" spans="1:13" s="219" customFormat="1" ht="19.5" customHeight="1" x14ac:dyDescent="0.2">
      <c r="A10" s="219" t="s">
        <v>130</v>
      </c>
      <c r="B10" s="183">
        <v>11</v>
      </c>
      <c r="C10" s="183">
        <v>17</v>
      </c>
      <c r="D10" s="183"/>
      <c r="E10" s="183"/>
      <c r="F10" s="183"/>
      <c r="G10" s="183"/>
      <c r="H10" s="183"/>
      <c r="I10" s="183"/>
    </row>
    <row r="11" spans="1:13" s="219" customFormat="1" x14ac:dyDescent="0.2">
      <c r="A11" s="219" t="s">
        <v>131</v>
      </c>
      <c r="B11" s="183">
        <v>18</v>
      </c>
      <c r="C11" s="183">
        <v>17</v>
      </c>
      <c r="D11" s="183"/>
      <c r="E11" s="183"/>
      <c r="F11" s="183"/>
      <c r="G11" s="183"/>
      <c r="H11" s="183"/>
      <c r="I11" s="183"/>
      <c r="M11" s="224"/>
    </row>
    <row r="12" spans="1:13" s="219" customFormat="1" x14ac:dyDescent="0.2">
      <c r="A12" s="219" t="s">
        <v>132</v>
      </c>
      <c r="B12" s="183">
        <v>138</v>
      </c>
      <c r="C12" s="183">
        <v>104</v>
      </c>
      <c r="D12" s="183"/>
      <c r="E12" s="183"/>
      <c r="F12" s="183"/>
      <c r="G12" s="183"/>
      <c r="H12" s="183"/>
      <c r="I12" s="183"/>
    </row>
    <row r="13" spans="1:13" s="219" customFormat="1" x14ac:dyDescent="0.2">
      <c r="A13" s="219" t="s">
        <v>133</v>
      </c>
      <c r="B13" s="183">
        <v>24</v>
      </c>
      <c r="C13" s="183" t="s">
        <v>245</v>
      </c>
      <c r="D13" s="183"/>
      <c r="E13" s="183"/>
      <c r="F13" s="183"/>
      <c r="G13" s="183"/>
      <c r="H13" s="183"/>
      <c r="I13" s="183"/>
    </row>
    <row r="14" spans="1:13" s="219" customFormat="1" x14ac:dyDescent="0.2">
      <c r="A14" s="219" t="s">
        <v>134</v>
      </c>
      <c r="B14" s="183">
        <v>411</v>
      </c>
      <c r="C14" s="183">
        <v>176</v>
      </c>
      <c r="D14" s="183"/>
      <c r="E14" s="183"/>
      <c r="F14" s="183"/>
      <c r="G14" s="183"/>
      <c r="H14" s="183"/>
      <c r="I14" s="183"/>
    </row>
    <row r="15" spans="1:13" s="219" customFormat="1" x14ac:dyDescent="0.2">
      <c r="A15" s="219" t="s">
        <v>135</v>
      </c>
      <c r="B15" s="183">
        <v>134</v>
      </c>
      <c r="C15" s="183">
        <v>269</v>
      </c>
      <c r="D15" s="183"/>
      <c r="E15" s="183"/>
      <c r="F15" s="183"/>
      <c r="G15" s="183"/>
      <c r="H15" s="183"/>
      <c r="I15" s="183"/>
    </row>
    <row r="16" spans="1:13" s="219" customFormat="1" x14ac:dyDescent="0.2">
      <c r="A16" s="219" t="s">
        <v>440</v>
      </c>
      <c r="B16" s="183">
        <v>14</v>
      </c>
      <c r="C16" s="183">
        <v>16</v>
      </c>
      <c r="D16" s="183"/>
      <c r="E16" s="183"/>
      <c r="F16" s="183"/>
      <c r="G16" s="183"/>
      <c r="H16" s="183"/>
      <c r="I16" s="183"/>
    </row>
    <row r="17" spans="1:9" s="219" customFormat="1" x14ac:dyDescent="0.2">
      <c r="A17" s="219" t="s">
        <v>441</v>
      </c>
      <c r="B17" s="183">
        <v>20</v>
      </c>
      <c r="C17" s="183">
        <v>31</v>
      </c>
      <c r="D17" s="183"/>
      <c r="E17" s="183"/>
      <c r="F17" s="183"/>
      <c r="G17" s="183"/>
      <c r="H17" s="183"/>
      <c r="I17" s="183"/>
    </row>
    <row r="18" spans="1:9" s="219" customFormat="1" ht="19.5" customHeight="1" x14ac:dyDescent="0.2">
      <c r="A18" s="219" t="s">
        <v>442</v>
      </c>
      <c r="B18" s="183">
        <v>181</v>
      </c>
      <c r="C18" s="183">
        <v>404</v>
      </c>
      <c r="D18" s="183"/>
      <c r="E18" s="183"/>
      <c r="F18" s="183"/>
      <c r="G18" s="183"/>
      <c r="H18" s="183"/>
      <c r="I18" s="183"/>
    </row>
    <row r="19" spans="1:9" s="219" customFormat="1" x14ac:dyDescent="0.2">
      <c r="A19" s="219" t="s">
        <v>443</v>
      </c>
      <c r="B19" s="183">
        <v>196</v>
      </c>
      <c r="C19" s="183">
        <v>370</v>
      </c>
      <c r="D19" s="183"/>
      <c r="E19" s="183"/>
      <c r="F19" s="183"/>
      <c r="G19" s="183"/>
      <c r="H19" s="183"/>
      <c r="I19" s="183"/>
    </row>
    <row r="20" spans="1:9" s="219" customFormat="1" ht="19.5" customHeight="1" x14ac:dyDescent="0.2">
      <c r="A20" s="219" t="s">
        <v>136</v>
      </c>
      <c r="B20" s="183">
        <v>219</v>
      </c>
      <c r="C20" s="183">
        <v>1380</v>
      </c>
      <c r="D20" s="183"/>
      <c r="E20" s="183"/>
      <c r="F20" s="183"/>
      <c r="G20" s="183"/>
      <c r="H20" s="183"/>
      <c r="I20" s="183"/>
    </row>
    <row r="21" spans="1:9" s="219" customFormat="1" x14ac:dyDescent="0.2">
      <c r="A21" s="219" t="s">
        <v>101</v>
      </c>
      <c r="B21" s="183">
        <v>137</v>
      </c>
      <c r="C21" s="183">
        <v>272</v>
      </c>
      <c r="D21" s="183"/>
      <c r="E21" s="183"/>
      <c r="F21" s="183"/>
      <c r="G21" s="183"/>
      <c r="H21" s="183"/>
      <c r="I21" s="183"/>
    </row>
    <row r="22" spans="1:9" s="219" customFormat="1" ht="19.5" customHeight="1" x14ac:dyDescent="0.2">
      <c r="A22" s="219" t="s">
        <v>163</v>
      </c>
      <c r="B22" s="183">
        <v>66</v>
      </c>
      <c r="C22" s="183">
        <v>55</v>
      </c>
      <c r="D22" s="183"/>
      <c r="E22" s="183"/>
      <c r="F22" s="183"/>
      <c r="G22" s="183"/>
      <c r="H22" s="183"/>
      <c r="I22" s="183"/>
    </row>
    <row r="23" spans="1:9" s="219" customFormat="1" ht="19.5" customHeight="1" x14ac:dyDescent="0.2">
      <c r="A23" s="219" t="s">
        <v>340</v>
      </c>
      <c r="B23" s="183">
        <v>7</v>
      </c>
      <c r="C23" s="183">
        <v>22</v>
      </c>
      <c r="D23" s="183"/>
      <c r="E23" s="183"/>
      <c r="F23" s="183"/>
      <c r="G23" s="183"/>
      <c r="H23" s="183"/>
      <c r="I23" s="183"/>
    </row>
    <row r="24" spans="1:9" s="219" customFormat="1" ht="19.5" customHeight="1" x14ac:dyDescent="0.2">
      <c r="A24" s="225" t="s">
        <v>68</v>
      </c>
      <c r="B24" s="184">
        <v>1715</v>
      </c>
      <c r="C24" s="184">
        <v>3272</v>
      </c>
      <c r="D24" s="183"/>
      <c r="E24" s="183"/>
      <c r="F24" s="183"/>
      <c r="G24" s="183"/>
      <c r="H24" s="183"/>
      <c r="I24" s="183"/>
    </row>
    <row r="25" spans="1:9" x14ac:dyDescent="0.2">
      <c r="A25" s="11" t="s">
        <v>428</v>
      </c>
    </row>
    <row r="26" spans="1:9" x14ac:dyDescent="0.2">
      <c r="A26" s="11" t="s">
        <v>254</v>
      </c>
    </row>
  </sheetData>
  <mergeCells count="1">
    <mergeCell ref="A1:B1"/>
  </mergeCells>
  <phoneticPr fontId="3" type="noConversion"/>
  <conditionalFormatting sqref="B24:I24">
    <cfRule type="cellIs" dxfId="176" priority="2" stopIfTrue="1" operator="between">
      <formula>1</formula>
      <formula>4</formula>
    </cfRule>
  </conditionalFormatting>
  <conditionalFormatting sqref="B4:I17 B19:I19 B21:I21">
    <cfRule type="cellIs" dxfId="175" priority="7" stopIfTrue="1" operator="between">
      <formula>1</formula>
      <formula>4</formula>
    </cfRule>
  </conditionalFormatting>
  <conditionalFormatting sqref="B18:I18">
    <cfRule type="cellIs" dxfId="174" priority="6" stopIfTrue="1" operator="between">
      <formula>1</formula>
      <formula>4</formula>
    </cfRule>
  </conditionalFormatting>
  <conditionalFormatting sqref="B20:I20">
    <cfRule type="cellIs" dxfId="173" priority="5" stopIfTrue="1" operator="between">
      <formula>1</formula>
      <formula>4</formula>
    </cfRule>
  </conditionalFormatting>
  <conditionalFormatting sqref="B22:I22">
    <cfRule type="cellIs" dxfId="172" priority="4" stopIfTrue="1" operator="between">
      <formula>1</formula>
      <formula>4</formula>
    </cfRule>
  </conditionalFormatting>
  <conditionalFormatting sqref="B23:I23">
    <cfRule type="cellIs" dxfId="171" priority="3"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7"/>
  <sheetViews>
    <sheetView workbookViewId="0">
      <selection sqref="A1:B1"/>
    </sheetView>
  </sheetViews>
  <sheetFormatPr defaultRowHeight="12.75" x14ac:dyDescent="0.2"/>
  <cols>
    <col min="1" max="1" width="40" customWidth="1"/>
    <col min="2" max="2" width="10.85546875" customWidth="1"/>
    <col min="3" max="3" width="15.42578125" customWidth="1"/>
    <col min="4" max="4" width="2" customWidth="1"/>
    <col min="5" max="5" width="9.7109375" customWidth="1"/>
    <col min="6" max="6" width="17.5703125" customWidth="1"/>
  </cols>
  <sheetData>
    <row r="1" spans="1:6" x14ac:dyDescent="0.2">
      <c r="A1" s="14" t="s">
        <v>63</v>
      </c>
    </row>
    <row r="2" spans="1:6" x14ac:dyDescent="0.2">
      <c r="A2" s="158" t="s">
        <v>515</v>
      </c>
    </row>
    <row r="3" spans="1:6" ht="28.5" customHeight="1" x14ac:dyDescent="0.2">
      <c r="A3" s="1"/>
      <c r="B3" s="165" t="s">
        <v>161</v>
      </c>
      <c r="C3" s="171" t="s">
        <v>102</v>
      </c>
      <c r="D3" s="3"/>
      <c r="E3" s="3"/>
      <c r="F3" s="3"/>
    </row>
    <row r="4" spans="1:6" x14ac:dyDescent="0.2">
      <c r="A4" s="3" t="s">
        <v>144</v>
      </c>
      <c r="B4" s="97">
        <v>4846</v>
      </c>
      <c r="C4" s="96">
        <v>6.9012000000000002</v>
      </c>
      <c r="D4" s="3"/>
      <c r="E4" s="7"/>
      <c r="F4" s="21"/>
    </row>
    <row r="5" spans="1:6" ht="14.25" x14ac:dyDescent="0.2">
      <c r="A5" s="78" t="s">
        <v>255</v>
      </c>
      <c r="B5" s="97">
        <v>309</v>
      </c>
      <c r="C5" s="96">
        <v>0.44005</v>
      </c>
      <c r="D5" s="3"/>
      <c r="E5" s="7"/>
      <c r="F5" s="21"/>
    </row>
    <row r="6" spans="1:6" x14ac:dyDescent="0.2">
      <c r="A6" s="4" t="s">
        <v>145</v>
      </c>
      <c r="B6" s="98">
        <v>5712</v>
      </c>
      <c r="C6" s="99">
        <v>8.1344700000000003</v>
      </c>
    </row>
    <row r="7" spans="1:6" x14ac:dyDescent="0.2">
      <c r="A7" s="11" t="s">
        <v>256</v>
      </c>
    </row>
  </sheetData>
  <phoneticPr fontId="3" type="noConversion"/>
  <conditionalFormatting sqref="B4:C6">
    <cfRule type="cellIs" dxfId="170"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XEX43"/>
  <sheetViews>
    <sheetView workbookViewId="0">
      <selection sqref="A1:B1"/>
    </sheetView>
  </sheetViews>
  <sheetFormatPr defaultRowHeight="12.75" x14ac:dyDescent="0.2"/>
  <cols>
    <col min="1" max="1" width="33.85546875" customWidth="1"/>
  </cols>
  <sheetData>
    <row r="1" spans="1:4" x14ac:dyDescent="0.2">
      <c r="A1" s="548" t="s">
        <v>63</v>
      </c>
      <c r="B1" s="548"/>
    </row>
    <row r="2" spans="1:4" x14ac:dyDescent="0.2">
      <c r="A2" s="158" t="s">
        <v>668</v>
      </c>
      <c r="D2" s="66"/>
    </row>
    <row r="3" spans="1:4" ht="13.5" customHeight="1" x14ac:dyDescent="0.2">
      <c r="A3" s="223" t="s">
        <v>22</v>
      </c>
      <c r="B3" s="165" t="s">
        <v>669</v>
      </c>
    </row>
    <row r="4" spans="1:4" ht="14.25" customHeight="1" x14ac:dyDescent="0.2">
      <c r="A4" t="s">
        <v>138</v>
      </c>
      <c r="B4" s="97">
        <v>636702</v>
      </c>
    </row>
    <row r="5" spans="1:4" ht="14.25" customHeight="1" x14ac:dyDescent="0.2">
      <c r="A5" t="s">
        <v>734</v>
      </c>
      <c r="B5" s="97">
        <v>17371</v>
      </c>
    </row>
    <row r="6" spans="1:4" ht="14.25" customHeight="1" x14ac:dyDescent="0.2">
      <c r="A6" s="158" t="s">
        <v>735</v>
      </c>
      <c r="B6" s="97">
        <v>6635</v>
      </c>
    </row>
    <row r="7" spans="1:4" ht="14.25" customHeight="1" x14ac:dyDescent="0.2">
      <c r="A7" t="s">
        <v>736</v>
      </c>
      <c r="B7" s="97">
        <v>6270</v>
      </c>
    </row>
    <row r="8" spans="1:4" ht="14.25" customHeight="1" x14ac:dyDescent="0.2">
      <c r="A8" t="s">
        <v>737</v>
      </c>
      <c r="B8" s="97">
        <v>5043</v>
      </c>
    </row>
    <row r="9" spans="1:4" ht="14.25" customHeight="1" x14ac:dyDescent="0.2">
      <c r="A9" s="219" t="s">
        <v>738</v>
      </c>
      <c r="B9" s="97">
        <v>3572</v>
      </c>
    </row>
    <row r="10" spans="1:4" ht="14.25" customHeight="1" x14ac:dyDescent="0.2">
      <c r="A10" s="219" t="s">
        <v>739</v>
      </c>
      <c r="B10" s="97">
        <v>2228</v>
      </c>
    </row>
    <row r="11" spans="1:4" ht="14.25" customHeight="1" x14ac:dyDescent="0.2">
      <c r="A11" s="219" t="s">
        <v>740</v>
      </c>
      <c r="B11" s="97">
        <v>2040</v>
      </c>
    </row>
    <row r="12" spans="1:4" ht="14.25" customHeight="1" x14ac:dyDescent="0.2">
      <c r="A12" s="219" t="s">
        <v>741</v>
      </c>
      <c r="B12" s="97">
        <v>1623</v>
      </c>
    </row>
    <row r="13" spans="1:4" ht="14.25" customHeight="1" x14ac:dyDescent="0.2">
      <c r="A13" s="219" t="s">
        <v>742</v>
      </c>
      <c r="B13" s="97">
        <v>1368</v>
      </c>
    </row>
    <row r="14" spans="1:4" ht="14.25" customHeight="1" x14ac:dyDescent="0.2">
      <c r="A14" s="219" t="s">
        <v>743</v>
      </c>
      <c r="B14" s="97">
        <v>1155</v>
      </c>
    </row>
    <row r="15" spans="1:4" ht="14.25" customHeight="1" x14ac:dyDescent="0.2">
      <c r="A15" s="219" t="s">
        <v>744</v>
      </c>
      <c r="B15" s="97">
        <v>1142</v>
      </c>
    </row>
    <row r="16" spans="1:4" ht="14.25" customHeight="1" x14ac:dyDescent="0.2">
      <c r="A16" s="219" t="s">
        <v>745</v>
      </c>
      <c r="B16" s="97">
        <v>1140</v>
      </c>
    </row>
    <row r="17" spans="1:16378" ht="14.25" customHeight="1" x14ac:dyDescent="0.2">
      <c r="A17" s="219" t="s">
        <v>746</v>
      </c>
      <c r="B17" s="97">
        <v>1075</v>
      </c>
    </row>
    <row r="18" spans="1:16378" ht="14.25" customHeight="1" x14ac:dyDescent="0.2">
      <c r="A18" s="219" t="s">
        <v>747</v>
      </c>
      <c r="B18" s="97">
        <v>1028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c r="LV18" s="11"/>
      <c r="LW18" s="11"/>
      <c r="LX18" s="11"/>
      <c r="LY18" s="11"/>
      <c r="LZ18" s="11"/>
      <c r="MA18" s="11"/>
      <c r="MB18" s="11"/>
      <c r="MC18" s="11"/>
      <c r="MD18" s="11"/>
      <c r="ME18" s="11"/>
      <c r="MF18" s="11"/>
      <c r="MG18" s="11"/>
      <c r="MH18" s="11"/>
      <c r="MI18" s="11"/>
      <c r="MJ18" s="11"/>
      <c r="MK18" s="11"/>
      <c r="ML18" s="11"/>
      <c r="MM18" s="11"/>
      <c r="MN18" s="11"/>
      <c r="MO18" s="11"/>
      <c r="MP18" s="11"/>
      <c r="MQ18" s="11"/>
      <c r="MR18" s="11"/>
      <c r="MS18" s="11"/>
      <c r="MT18" s="11"/>
      <c r="MU18" s="11"/>
      <c r="MV18" s="11"/>
      <c r="MW18" s="11"/>
      <c r="MX18" s="11"/>
      <c r="MY18" s="11"/>
      <c r="MZ18" s="11"/>
      <c r="NA18" s="11"/>
      <c r="NB18" s="11"/>
      <c r="NC18" s="11"/>
      <c r="ND18" s="11"/>
      <c r="NE18" s="11"/>
      <c r="NF18" s="11"/>
      <c r="NG18" s="11"/>
      <c r="NH18" s="11"/>
      <c r="NI18" s="11"/>
      <c r="NJ18" s="11"/>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I18" s="11"/>
      <c r="OJ18" s="11"/>
      <c r="OK18" s="11"/>
      <c r="OL18" s="11"/>
      <c r="OM18" s="11"/>
      <c r="ON18" s="11"/>
      <c r="OO18" s="11"/>
      <c r="OP18" s="11"/>
      <c r="OQ18" s="11"/>
      <c r="OR18" s="11"/>
      <c r="OS18" s="11"/>
      <c r="OT18" s="11"/>
      <c r="OU18" s="11"/>
      <c r="OV18" s="11"/>
      <c r="OW18" s="11"/>
      <c r="OX18" s="11"/>
      <c r="OY18" s="11"/>
      <c r="OZ18" s="11"/>
      <c r="PA18" s="11"/>
      <c r="PB18" s="11"/>
      <c r="PC18" s="11"/>
      <c r="PD18" s="11"/>
      <c r="PE18" s="11"/>
      <c r="PF18" s="11"/>
      <c r="PG18" s="11"/>
      <c r="PH18" s="11"/>
      <c r="PI18" s="11"/>
      <c r="PJ18" s="11"/>
      <c r="PK18" s="11"/>
      <c r="PL18" s="11"/>
      <c r="PM18" s="11"/>
      <c r="PN18" s="11"/>
      <c r="PO18" s="11"/>
      <c r="PP18" s="11"/>
      <c r="PQ18" s="11"/>
      <c r="PR18" s="11"/>
      <c r="PS18" s="11"/>
      <c r="PT18" s="11"/>
      <c r="PU18" s="11"/>
      <c r="PV18" s="11"/>
      <c r="PW18" s="11"/>
      <c r="PX18" s="11"/>
      <c r="PY18" s="11"/>
      <c r="PZ18" s="11"/>
      <c r="QA18" s="11"/>
      <c r="QB18" s="11"/>
      <c r="QC18" s="11"/>
      <c r="QD18" s="11"/>
      <c r="QE18" s="11"/>
      <c r="QF18" s="11"/>
      <c r="QG18" s="11"/>
      <c r="QH18" s="11"/>
      <c r="QI18" s="11"/>
      <c r="QJ18" s="11"/>
      <c r="QK18" s="11"/>
      <c r="QL18" s="11"/>
      <c r="QM18" s="11"/>
      <c r="QN18" s="11"/>
      <c r="QO18" s="11"/>
      <c r="QP18" s="11"/>
      <c r="QQ18" s="11"/>
      <c r="QR18" s="11"/>
      <c r="QS18" s="11"/>
      <c r="QT18" s="11"/>
      <c r="QU18" s="11"/>
      <c r="QV18" s="11"/>
      <c r="QW18" s="11"/>
      <c r="QX18" s="11"/>
      <c r="QY18" s="11"/>
      <c r="QZ18" s="11"/>
      <c r="RA18" s="11"/>
      <c r="RB18" s="11"/>
      <c r="RC18" s="11"/>
      <c r="RD18" s="11"/>
      <c r="RE18" s="11"/>
      <c r="RF18" s="11"/>
      <c r="RG18" s="11"/>
      <c r="RH18" s="11"/>
      <c r="RI18" s="11"/>
      <c r="RJ18" s="11"/>
      <c r="RK18" s="11"/>
      <c r="RL18" s="11"/>
      <c r="RM18" s="11"/>
      <c r="RN18" s="11"/>
      <c r="RO18" s="11"/>
      <c r="RP18" s="11"/>
      <c r="RQ18" s="11"/>
      <c r="RR18" s="11"/>
      <c r="RS18" s="11"/>
      <c r="RT18" s="11"/>
      <c r="RU18" s="11"/>
      <c r="RV18" s="11"/>
      <c r="RW18" s="11"/>
      <c r="RX18" s="11"/>
      <c r="RY18" s="11"/>
      <c r="RZ18" s="11"/>
      <c r="SA18" s="11"/>
      <c r="SB18" s="11"/>
      <c r="SC18" s="11"/>
      <c r="SD18" s="11"/>
      <c r="SE18" s="11"/>
      <c r="SF18" s="11"/>
      <c r="SG18" s="11"/>
      <c r="SH18" s="11"/>
      <c r="SI18" s="11"/>
      <c r="SJ18" s="11"/>
      <c r="SK18" s="11"/>
      <c r="SL18" s="11"/>
      <c r="SM18" s="11"/>
      <c r="SN18" s="11"/>
      <c r="SO18" s="11"/>
      <c r="SP18" s="11"/>
      <c r="SQ18" s="11"/>
      <c r="SR18" s="11"/>
      <c r="SS18" s="11"/>
      <c r="ST18" s="11"/>
      <c r="SU18" s="11"/>
      <c r="SV18" s="11"/>
      <c r="SW18" s="11"/>
      <c r="SX18" s="11"/>
      <c r="SY18" s="11"/>
      <c r="SZ18" s="11"/>
      <c r="TA18" s="11"/>
      <c r="TB18" s="11"/>
      <c r="TC18" s="11"/>
      <c r="TD18" s="11"/>
      <c r="TE18" s="11"/>
      <c r="TF18" s="11"/>
      <c r="TG18" s="11"/>
      <c r="TH18" s="11"/>
      <c r="TI18" s="11"/>
      <c r="TJ18" s="11"/>
      <c r="TK18" s="11"/>
      <c r="TL18" s="11"/>
      <c r="TM18" s="11"/>
      <c r="TN18" s="11"/>
      <c r="TO18" s="11"/>
      <c r="TP18" s="11"/>
      <c r="TQ18" s="11"/>
      <c r="TR18" s="11"/>
      <c r="TS18" s="11"/>
      <c r="TT18" s="11"/>
      <c r="TU18" s="11"/>
      <c r="TV18" s="11"/>
      <c r="TW18" s="11"/>
      <c r="TX18" s="11"/>
      <c r="TY18" s="11"/>
      <c r="TZ18" s="11"/>
      <c r="UA18" s="11"/>
      <c r="UB18" s="11"/>
      <c r="UC18" s="11"/>
      <c r="UD18" s="11"/>
      <c r="UE18" s="11"/>
      <c r="UF18" s="11"/>
      <c r="UG18" s="11"/>
      <c r="UH18" s="11"/>
      <c r="UI18" s="11"/>
      <c r="UJ18" s="11"/>
      <c r="UK18" s="11"/>
      <c r="UL18" s="11"/>
      <c r="UM18" s="11"/>
      <c r="UN18" s="11"/>
      <c r="UO18" s="11"/>
      <c r="UP18" s="11"/>
      <c r="UQ18" s="11"/>
      <c r="UR18" s="11"/>
      <c r="US18" s="11"/>
      <c r="UT18" s="11"/>
      <c r="UU18" s="11"/>
      <c r="UV18" s="11"/>
      <c r="UW18" s="11"/>
      <c r="UX18" s="11"/>
      <c r="UY18" s="11"/>
      <c r="UZ18" s="11"/>
      <c r="VA18" s="11"/>
      <c r="VB18" s="11"/>
      <c r="VC18" s="11"/>
      <c r="VD18" s="11"/>
      <c r="VE18" s="11"/>
      <c r="VF18" s="11"/>
      <c r="VG18" s="11"/>
      <c r="VH18" s="11"/>
      <c r="VI18" s="11"/>
      <c r="VJ18" s="11"/>
      <c r="VK18" s="11"/>
      <c r="VL18" s="11"/>
      <c r="VM18" s="11"/>
      <c r="VN18" s="11"/>
      <c r="VO18" s="11"/>
      <c r="VP18" s="11"/>
      <c r="VQ18" s="11"/>
      <c r="VR18" s="11"/>
      <c r="VS18" s="11"/>
      <c r="VT18" s="11"/>
      <c r="VU18" s="11"/>
      <c r="VV18" s="11"/>
      <c r="VW18" s="11"/>
      <c r="VX18" s="11"/>
      <c r="VY18" s="11"/>
      <c r="VZ18" s="11"/>
      <c r="WA18" s="11"/>
      <c r="WB18" s="11"/>
      <c r="WC18" s="11"/>
      <c r="WD18" s="11"/>
      <c r="WE18" s="11"/>
      <c r="WF18" s="11"/>
      <c r="WG18" s="11"/>
      <c r="WH18" s="11"/>
      <c r="WI18" s="11"/>
      <c r="WJ18" s="11"/>
      <c r="WK18" s="11"/>
      <c r="WL18" s="11"/>
      <c r="WM18" s="11"/>
      <c r="WN18" s="11"/>
      <c r="WO18" s="11"/>
      <c r="WP18" s="11"/>
      <c r="WQ18" s="11"/>
      <c r="WR18" s="11"/>
      <c r="WS18" s="11"/>
      <c r="WT18" s="11"/>
      <c r="WU18" s="11"/>
      <c r="WV18" s="11"/>
      <c r="WW18" s="11"/>
      <c r="WX18" s="11"/>
      <c r="WY18" s="11"/>
      <c r="WZ18" s="11"/>
      <c r="XA18" s="11"/>
      <c r="XB18" s="11"/>
      <c r="XC18" s="11"/>
      <c r="XD18" s="11"/>
      <c r="XE18" s="11"/>
      <c r="XF18" s="11"/>
      <c r="XG18" s="11"/>
      <c r="XH18" s="11"/>
      <c r="XI18" s="11"/>
      <c r="XJ18" s="11"/>
      <c r="XK18" s="11"/>
      <c r="XL18" s="11"/>
      <c r="XM18" s="11"/>
      <c r="XN18" s="11"/>
      <c r="XO18" s="11"/>
      <c r="XP18" s="11"/>
      <c r="XQ18" s="11"/>
      <c r="XR18" s="11"/>
      <c r="XS18" s="11"/>
      <c r="XT18" s="11"/>
      <c r="XU18" s="11"/>
      <c r="XV18" s="11"/>
      <c r="XW18" s="11"/>
      <c r="XX18" s="11"/>
      <c r="XY18" s="11"/>
      <c r="XZ18" s="11"/>
      <c r="YA18" s="11"/>
      <c r="YB18" s="11"/>
      <c r="YC18" s="11"/>
      <c r="YD18" s="11"/>
      <c r="YE18" s="11"/>
      <c r="YF18" s="11"/>
      <c r="YG18" s="11"/>
      <c r="YH18" s="11"/>
      <c r="YI18" s="11"/>
      <c r="YJ18" s="11"/>
      <c r="YK18" s="11"/>
      <c r="YL18" s="11"/>
      <c r="YM18" s="11"/>
      <c r="YN18" s="11"/>
      <c r="YO18" s="11"/>
      <c r="YP18" s="11"/>
      <c r="YQ18" s="11"/>
      <c r="YR18" s="11"/>
      <c r="YS18" s="11"/>
      <c r="YT18" s="11"/>
      <c r="YU18" s="11"/>
      <c r="YV18" s="11"/>
      <c r="YW18" s="11"/>
      <c r="YX18" s="11"/>
      <c r="YY18" s="11"/>
      <c r="YZ18" s="11"/>
      <c r="ZA18" s="11"/>
      <c r="ZB18" s="11"/>
      <c r="ZC18" s="11"/>
      <c r="ZD18" s="11"/>
      <c r="ZE18" s="11"/>
      <c r="ZF18" s="11"/>
      <c r="ZG18" s="11"/>
      <c r="ZH18" s="11"/>
      <c r="ZI18" s="11"/>
      <c r="ZJ18" s="11"/>
      <c r="ZK18" s="11"/>
      <c r="ZL18" s="11"/>
      <c r="ZM18" s="11"/>
      <c r="ZN18" s="11"/>
      <c r="ZO18" s="11"/>
      <c r="ZP18" s="11"/>
      <c r="ZQ18" s="11"/>
      <c r="ZR18" s="11"/>
      <c r="ZS18" s="11"/>
      <c r="ZT18" s="11"/>
      <c r="ZU18" s="11"/>
      <c r="ZV18" s="11"/>
      <c r="ZW18" s="11"/>
      <c r="ZX18" s="11"/>
      <c r="ZY18" s="11"/>
      <c r="ZZ18" s="11"/>
      <c r="AAA18" s="11"/>
      <c r="AAB18" s="11"/>
      <c r="AAC18" s="11"/>
      <c r="AAD18" s="11"/>
      <c r="AAE18" s="11"/>
      <c r="AAF18" s="11"/>
      <c r="AAG18" s="11"/>
      <c r="AAH18" s="11"/>
      <c r="AAI18" s="11"/>
      <c r="AAJ18" s="11"/>
      <c r="AAK18" s="11"/>
      <c r="AAL18" s="11"/>
      <c r="AAM18" s="11"/>
      <c r="AAN18" s="11"/>
      <c r="AAO18" s="11"/>
      <c r="AAP18" s="11"/>
      <c r="AAQ18" s="11"/>
      <c r="AAR18" s="11"/>
      <c r="AAS18" s="11"/>
      <c r="AAT18" s="11"/>
      <c r="AAU18" s="11"/>
      <c r="AAV18" s="11"/>
      <c r="AAW18" s="11"/>
      <c r="AAX18" s="11"/>
      <c r="AAY18" s="11"/>
      <c r="AAZ18" s="11"/>
      <c r="ABA18" s="11"/>
      <c r="ABB18" s="11"/>
      <c r="ABC18" s="11"/>
      <c r="ABD18" s="11"/>
      <c r="ABE18" s="11"/>
      <c r="ABF18" s="11"/>
      <c r="ABG18" s="11"/>
      <c r="ABH18" s="11"/>
      <c r="ABI18" s="11"/>
      <c r="ABJ18" s="11"/>
      <c r="ABK18" s="11"/>
      <c r="ABL18" s="11"/>
      <c r="ABM18" s="11"/>
      <c r="ABN18" s="11"/>
      <c r="ABO18" s="11"/>
      <c r="ABP18" s="11"/>
      <c r="ABQ18" s="11"/>
      <c r="ABR18" s="11"/>
      <c r="ABS18" s="11"/>
      <c r="ABT18" s="11"/>
      <c r="ABU18" s="11"/>
      <c r="ABV18" s="11"/>
      <c r="ABW18" s="11"/>
      <c r="ABX18" s="11"/>
      <c r="ABY18" s="11"/>
      <c r="ABZ18" s="11"/>
      <c r="ACA18" s="11"/>
      <c r="ACB18" s="11"/>
      <c r="ACC18" s="11"/>
      <c r="ACD18" s="11"/>
      <c r="ACE18" s="11"/>
      <c r="ACF18" s="11"/>
      <c r="ACG18" s="11"/>
      <c r="ACH18" s="11"/>
      <c r="ACI18" s="11"/>
      <c r="ACJ18" s="11"/>
      <c r="ACK18" s="11"/>
      <c r="ACL18" s="11"/>
      <c r="ACM18" s="11"/>
      <c r="ACN18" s="11"/>
      <c r="ACO18" s="11"/>
      <c r="ACP18" s="11"/>
      <c r="ACQ18" s="11"/>
      <c r="ACR18" s="11"/>
      <c r="ACS18" s="11"/>
      <c r="ACT18" s="11"/>
      <c r="ACU18" s="11"/>
      <c r="ACV18" s="11"/>
      <c r="ACW18" s="11"/>
      <c r="ACX18" s="11"/>
      <c r="ACY18" s="11"/>
      <c r="ACZ18" s="11"/>
      <c r="ADA18" s="11"/>
      <c r="ADB18" s="11"/>
      <c r="ADC18" s="11"/>
      <c r="ADD18" s="11"/>
      <c r="ADE18" s="11"/>
      <c r="ADF18" s="11"/>
      <c r="ADG18" s="11"/>
      <c r="ADH18" s="11"/>
      <c r="ADI18" s="11"/>
      <c r="ADJ18" s="11"/>
      <c r="ADK18" s="11"/>
      <c r="ADL18" s="11"/>
      <c r="ADM18" s="11"/>
      <c r="ADN18" s="11"/>
      <c r="ADO18" s="11"/>
      <c r="ADP18" s="11"/>
      <c r="ADQ18" s="11"/>
      <c r="ADR18" s="11"/>
      <c r="ADS18" s="11"/>
      <c r="ADT18" s="11"/>
      <c r="ADU18" s="11"/>
      <c r="ADV18" s="11"/>
      <c r="ADW18" s="11"/>
      <c r="ADX18" s="11"/>
      <c r="ADY18" s="11"/>
      <c r="ADZ18" s="11"/>
      <c r="AEA18" s="11"/>
      <c r="AEB18" s="11"/>
      <c r="AEC18" s="11"/>
      <c r="AED18" s="11"/>
      <c r="AEE18" s="11"/>
      <c r="AEF18" s="11"/>
      <c r="AEG18" s="11"/>
      <c r="AEH18" s="11"/>
      <c r="AEI18" s="11"/>
      <c r="AEJ18" s="11"/>
      <c r="AEK18" s="11"/>
      <c r="AEL18" s="11"/>
      <c r="AEM18" s="11"/>
      <c r="AEN18" s="11"/>
      <c r="AEO18" s="11"/>
      <c r="AEP18" s="11"/>
      <c r="AEQ18" s="11"/>
      <c r="AER18" s="11"/>
      <c r="AES18" s="11"/>
      <c r="AET18" s="11"/>
      <c r="AEU18" s="11"/>
      <c r="AEV18" s="11"/>
      <c r="AEW18" s="11"/>
      <c r="AEX18" s="11"/>
      <c r="AEY18" s="11"/>
      <c r="AEZ18" s="11"/>
      <c r="AFA18" s="11"/>
      <c r="AFB18" s="11"/>
      <c r="AFC18" s="11"/>
      <c r="AFD18" s="11"/>
      <c r="AFE18" s="11"/>
      <c r="AFF18" s="11"/>
      <c r="AFG18" s="11"/>
      <c r="AFH18" s="11"/>
      <c r="AFI18" s="11"/>
      <c r="AFJ18" s="11"/>
      <c r="AFK18" s="11"/>
      <c r="AFL18" s="11"/>
      <c r="AFM18" s="11"/>
      <c r="AFN18" s="11"/>
      <c r="AFO18" s="11"/>
      <c r="AFP18" s="11"/>
      <c r="AFQ18" s="11"/>
      <c r="AFR18" s="11"/>
      <c r="AFS18" s="11"/>
      <c r="AFT18" s="11"/>
      <c r="AFU18" s="11"/>
      <c r="AFV18" s="11"/>
      <c r="AFW18" s="11"/>
      <c r="AFX18" s="11"/>
      <c r="AFY18" s="11"/>
      <c r="AFZ18" s="11"/>
      <c r="AGA18" s="11"/>
      <c r="AGB18" s="11"/>
      <c r="AGC18" s="11"/>
      <c r="AGD18" s="11"/>
      <c r="AGE18" s="11"/>
      <c r="AGF18" s="11"/>
      <c r="AGG18" s="11"/>
      <c r="AGH18" s="11"/>
      <c r="AGI18" s="11"/>
      <c r="AGJ18" s="11"/>
      <c r="AGK18" s="11"/>
      <c r="AGL18" s="11"/>
      <c r="AGM18" s="11"/>
      <c r="AGN18" s="11"/>
      <c r="AGO18" s="11"/>
      <c r="AGP18" s="11"/>
      <c r="AGQ18" s="11"/>
      <c r="AGR18" s="11"/>
      <c r="AGS18" s="11"/>
      <c r="AGT18" s="11"/>
      <c r="AGU18" s="11"/>
      <c r="AGV18" s="11"/>
      <c r="AGW18" s="11"/>
      <c r="AGX18" s="11"/>
      <c r="AGY18" s="11"/>
      <c r="AGZ18" s="11"/>
      <c r="AHA18" s="11"/>
      <c r="AHB18" s="11"/>
      <c r="AHC18" s="11"/>
      <c r="AHD18" s="11"/>
      <c r="AHE18" s="11"/>
      <c r="AHF18" s="11"/>
      <c r="AHG18" s="11"/>
      <c r="AHH18" s="11"/>
      <c r="AHI18" s="11"/>
      <c r="AHJ18" s="11"/>
      <c r="AHK18" s="11"/>
      <c r="AHL18" s="11"/>
      <c r="AHM18" s="11"/>
      <c r="AHN18" s="11"/>
      <c r="AHO18" s="11"/>
      <c r="AHP18" s="11"/>
      <c r="AHQ18" s="11"/>
      <c r="AHR18" s="11"/>
      <c r="AHS18" s="11"/>
      <c r="AHT18" s="11"/>
      <c r="AHU18" s="11"/>
      <c r="AHV18" s="11"/>
      <c r="AHW18" s="11"/>
      <c r="AHX18" s="11"/>
      <c r="AHY18" s="11"/>
      <c r="AHZ18" s="11"/>
      <c r="AIA18" s="11"/>
      <c r="AIB18" s="11"/>
      <c r="AIC18" s="11"/>
      <c r="AID18" s="11"/>
      <c r="AIE18" s="11"/>
      <c r="AIF18" s="11"/>
      <c r="AIG18" s="11"/>
      <c r="AIH18" s="11"/>
      <c r="AII18" s="11"/>
      <c r="AIJ18" s="11"/>
      <c r="AIK18" s="11"/>
      <c r="AIL18" s="11"/>
      <c r="AIM18" s="11"/>
      <c r="AIN18" s="11"/>
      <c r="AIO18" s="11"/>
      <c r="AIP18" s="11"/>
      <c r="AIQ18" s="11"/>
      <c r="AIR18" s="11"/>
      <c r="AIS18" s="11"/>
      <c r="AIT18" s="11"/>
      <c r="AIU18" s="11"/>
      <c r="AIV18" s="11"/>
      <c r="AIW18" s="11"/>
      <c r="AIX18" s="11"/>
      <c r="AIY18" s="11"/>
      <c r="AIZ18" s="11"/>
      <c r="AJA18" s="11"/>
      <c r="AJB18" s="11"/>
      <c r="AJC18" s="11"/>
      <c r="AJD18" s="11"/>
      <c r="AJE18" s="11"/>
      <c r="AJF18" s="11"/>
      <c r="AJG18" s="11"/>
      <c r="AJH18" s="11"/>
      <c r="AJI18" s="11"/>
      <c r="AJJ18" s="11"/>
      <c r="AJK18" s="11"/>
      <c r="AJL18" s="11"/>
      <c r="AJM18" s="11"/>
      <c r="AJN18" s="11"/>
      <c r="AJO18" s="11"/>
      <c r="AJP18" s="11"/>
      <c r="AJQ18" s="11"/>
      <c r="AJR18" s="11"/>
      <c r="AJS18" s="11"/>
      <c r="AJT18" s="11"/>
      <c r="AJU18" s="11"/>
      <c r="AJV18" s="11"/>
      <c r="AJW18" s="11"/>
      <c r="AJX18" s="11"/>
      <c r="AJY18" s="11"/>
      <c r="AJZ18" s="11"/>
      <c r="AKA18" s="11"/>
      <c r="AKB18" s="11"/>
      <c r="AKC18" s="11"/>
      <c r="AKD18" s="11"/>
      <c r="AKE18" s="11"/>
      <c r="AKF18" s="11"/>
      <c r="AKG18" s="11"/>
      <c r="AKH18" s="11"/>
      <c r="AKI18" s="11"/>
      <c r="AKJ18" s="11"/>
      <c r="AKK18" s="11"/>
      <c r="AKL18" s="11"/>
      <c r="AKM18" s="11"/>
      <c r="AKN18" s="11"/>
      <c r="AKO18" s="11"/>
      <c r="AKP18" s="11"/>
      <c r="AKQ18" s="11"/>
      <c r="AKR18" s="11"/>
      <c r="AKS18" s="11"/>
      <c r="AKT18" s="11"/>
      <c r="AKU18" s="11"/>
      <c r="AKV18" s="11"/>
      <c r="AKW18" s="11"/>
      <c r="AKX18" s="11"/>
      <c r="AKY18" s="11"/>
      <c r="AKZ18" s="11"/>
      <c r="ALA18" s="11"/>
      <c r="ALB18" s="11"/>
      <c r="ALC18" s="11"/>
      <c r="ALD18" s="11"/>
      <c r="ALE18" s="11"/>
      <c r="ALF18" s="11"/>
      <c r="ALG18" s="11"/>
      <c r="ALH18" s="11"/>
      <c r="ALI18" s="11"/>
      <c r="ALJ18" s="11"/>
      <c r="ALK18" s="11"/>
      <c r="ALL18" s="11"/>
      <c r="ALM18" s="11"/>
      <c r="ALN18" s="11"/>
      <c r="ALO18" s="11"/>
      <c r="ALP18" s="11"/>
      <c r="ALQ18" s="11"/>
      <c r="ALR18" s="11"/>
      <c r="ALS18" s="11"/>
      <c r="ALT18" s="11"/>
      <c r="ALU18" s="11"/>
      <c r="ALV18" s="11"/>
      <c r="ALW18" s="11"/>
      <c r="ALX18" s="11"/>
      <c r="ALY18" s="11"/>
      <c r="ALZ18" s="11"/>
      <c r="AMA18" s="11"/>
      <c r="AMB18" s="11"/>
      <c r="AMC18" s="11"/>
      <c r="AMD18" s="11"/>
      <c r="AME18" s="11"/>
      <c r="AMF18" s="11"/>
      <c r="AMG18" s="11"/>
      <c r="AMH18" s="11"/>
      <c r="AMI18" s="11"/>
      <c r="AMJ18" s="11"/>
      <c r="AMK18" s="11"/>
      <c r="AML18" s="11"/>
      <c r="AMM18" s="11"/>
      <c r="AMN18" s="11"/>
      <c r="AMO18" s="11"/>
      <c r="AMP18" s="11"/>
      <c r="AMQ18" s="11"/>
      <c r="AMR18" s="11"/>
      <c r="AMS18" s="11"/>
      <c r="AMT18" s="11"/>
      <c r="AMU18" s="11"/>
      <c r="AMV18" s="11"/>
      <c r="AMW18" s="11"/>
      <c r="AMX18" s="11"/>
      <c r="AMY18" s="11"/>
      <c r="AMZ18" s="11"/>
      <c r="ANA18" s="11"/>
      <c r="ANB18" s="11"/>
      <c r="ANC18" s="11"/>
      <c r="AND18" s="11"/>
      <c r="ANE18" s="11"/>
      <c r="ANF18" s="11"/>
      <c r="ANG18" s="11"/>
      <c r="ANH18" s="11"/>
      <c r="ANI18" s="11"/>
      <c r="ANJ18" s="11"/>
      <c r="ANK18" s="11"/>
      <c r="ANL18" s="11"/>
      <c r="ANM18" s="11"/>
      <c r="ANN18" s="11"/>
      <c r="ANO18" s="11"/>
      <c r="ANP18" s="11"/>
      <c r="ANQ18" s="11"/>
      <c r="ANR18" s="11"/>
      <c r="ANS18" s="11"/>
      <c r="ANT18" s="11"/>
      <c r="ANU18" s="11"/>
      <c r="ANV18" s="11"/>
      <c r="ANW18" s="11"/>
      <c r="ANX18" s="11"/>
      <c r="ANY18" s="11"/>
      <c r="ANZ18" s="11"/>
      <c r="AOA18" s="11"/>
      <c r="AOB18" s="11"/>
      <c r="AOC18" s="11"/>
      <c r="AOD18" s="11"/>
      <c r="AOE18" s="11"/>
      <c r="AOF18" s="11"/>
      <c r="AOG18" s="11"/>
      <c r="AOH18" s="11"/>
      <c r="AOI18" s="11"/>
      <c r="AOJ18" s="11"/>
      <c r="AOK18" s="11"/>
      <c r="AOL18" s="11"/>
      <c r="AOM18" s="11"/>
      <c r="AON18" s="11"/>
      <c r="AOO18" s="11"/>
      <c r="AOP18" s="11"/>
      <c r="AOQ18" s="11"/>
      <c r="AOR18" s="11"/>
      <c r="AOS18" s="11"/>
      <c r="AOT18" s="11"/>
      <c r="AOU18" s="11"/>
      <c r="AOV18" s="11"/>
      <c r="AOW18" s="11"/>
      <c r="AOX18" s="11"/>
      <c r="AOY18" s="11"/>
      <c r="AOZ18" s="11"/>
      <c r="APA18" s="11"/>
      <c r="APB18" s="11"/>
      <c r="APC18" s="11"/>
      <c r="APD18" s="11"/>
      <c r="APE18" s="11"/>
      <c r="APF18" s="11"/>
      <c r="APG18" s="11"/>
      <c r="APH18" s="11"/>
      <c r="API18" s="11"/>
      <c r="APJ18" s="11"/>
      <c r="APK18" s="11"/>
      <c r="APL18" s="11"/>
      <c r="APM18" s="11"/>
      <c r="APN18" s="11"/>
      <c r="APO18" s="11"/>
      <c r="APP18" s="11"/>
      <c r="APQ18" s="11"/>
      <c r="APR18" s="11"/>
      <c r="APS18" s="11"/>
      <c r="APT18" s="11"/>
      <c r="APU18" s="11"/>
      <c r="APV18" s="11"/>
      <c r="APW18" s="11"/>
      <c r="APX18" s="11"/>
      <c r="APY18" s="11"/>
      <c r="APZ18" s="11"/>
      <c r="AQA18" s="11"/>
      <c r="AQB18" s="11"/>
      <c r="AQC18" s="11"/>
      <c r="AQD18" s="11"/>
      <c r="AQE18" s="11"/>
      <c r="AQF18" s="11"/>
      <c r="AQG18" s="11"/>
      <c r="AQH18" s="11"/>
      <c r="AQI18" s="11"/>
      <c r="AQJ18" s="11"/>
      <c r="AQK18" s="11"/>
      <c r="AQL18" s="11"/>
      <c r="AQM18" s="11"/>
      <c r="AQN18" s="11"/>
      <c r="AQO18" s="11"/>
      <c r="AQP18" s="11"/>
      <c r="AQQ18" s="11"/>
      <c r="AQR18" s="11"/>
      <c r="AQS18" s="11"/>
      <c r="AQT18" s="11"/>
      <c r="AQU18" s="11"/>
      <c r="AQV18" s="11"/>
      <c r="AQW18" s="11"/>
      <c r="AQX18" s="11"/>
      <c r="AQY18" s="11"/>
      <c r="AQZ18" s="11"/>
      <c r="ARA18" s="11"/>
      <c r="ARB18" s="11"/>
      <c r="ARC18" s="11"/>
      <c r="ARD18" s="11"/>
      <c r="ARE18" s="11"/>
      <c r="ARF18" s="11"/>
      <c r="ARG18" s="11"/>
      <c r="ARH18" s="11"/>
      <c r="ARI18" s="11"/>
      <c r="ARJ18" s="11"/>
      <c r="ARK18" s="11"/>
      <c r="ARL18" s="11"/>
      <c r="ARM18" s="11"/>
      <c r="ARN18" s="11"/>
      <c r="ARO18" s="11"/>
      <c r="ARP18" s="11"/>
      <c r="ARQ18" s="11"/>
      <c r="ARR18" s="11"/>
      <c r="ARS18" s="11"/>
      <c r="ART18" s="11"/>
      <c r="ARU18" s="11"/>
      <c r="ARV18" s="11"/>
      <c r="ARW18" s="11"/>
      <c r="ARX18" s="11"/>
      <c r="ARY18" s="11"/>
      <c r="ARZ18" s="11"/>
      <c r="ASA18" s="11"/>
      <c r="ASB18" s="11"/>
      <c r="ASC18" s="11"/>
      <c r="ASD18" s="11"/>
      <c r="ASE18" s="11"/>
      <c r="ASF18" s="11"/>
      <c r="ASG18" s="11"/>
      <c r="ASH18" s="11"/>
      <c r="ASI18" s="11"/>
      <c r="ASJ18" s="11"/>
      <c r="ASK18" s="11"/>
      <c r="ASL18" s="11"/>
      <c r="ASM18" s="11"/>
      <c r="ASN18" s="11"/>
      <c r="ASO18" s="11"/>
      <c r="ASP18" s="11"/>
      <c r="ASQ18" s="11"/>
      <c r="ASR18" s="11"/>
      <c r="ASS18" s="11"/>
      <c r="AST18" s="11"/>
      <c r="ASU18" s="11"/>
      <c r="ASV18" s="11"/>
      <c r="ASW18" s="11"/>
      <c r="ASX18" s="11"/>
      <c r="ASY18" s="11"/>
      <c r="ASZ18" s="11"/>
      <c r="ATA18" s="11"/>
      <c r="ATB18" s="11"/>
      <c r="ATC18" s="11"/>
      <c r="ATD18" s="11"/>
      <c r="ATE18" s="11"/>
      <c r="ATF18" s="11"/>
      <c r="ATG18" s="11"/>
      <c r="ATH18" s="11"/>
      <c r="ATI18" s="11"/>
      <c r="ATJ18" s="11"/>
      <c r="ATK18" s="11"/>
      <c r="ATL18" s="11"/>
      <c r="ATM18" s="11"/>
      <c r="ATN18" s="11"/>
      <c r="ATO18" s="11"/>
      <c r="ATP18" s="11"/>
      <c r="ATQ18" s="11"/>
      <c r="ATR18" s="11"/>
      <c r="ATS18" s="11"/>
      <c r="ATT18" s="11"/>
      <c r="ATU18" s="11"/>
      <c r="ATV18" s="11"/>
      <c r="ATW18" s="11"/>
      <c r="ATX18" s="11"/>
      <c r="ATY18" s="11"/>
      <c r="ATZ18" s="11"/>
      <c r="AUA18" s="11"/>
      <c r="AUB18" s="11"/>
      <c r="AUC18" s="11"/>
      <c r="AUD18" s="11"/>
      <c r="AUE18" s="11"/>
      <c r="AUF18" s="11"/>
      <c r="AUG18" s="11"/>
      <c r="AUH18" s="11"/>
      <c r="AUI18" s="11"/>
      <c r="AUJ18" s="11"/>
      <c r="AUK18" s="11"/>
      <c r="AUL18" s="11"/>
      <c r="AUM18" s="11"/>
      <c r="AUN18" s="11"/>
      <c r="AUO18" s="11"/>
      <c r="AUP18" s="11"/>
      <c r="AUQ18" s="11"/>
      <c r="AUR18" s="11"/>
      <c r="AUS18" s="11"/>
      <c r="AUT18" s="11"/>
      <c r="AUU18" s="11"/>
      <c r="AUV18" s="11"/>
      <c r="AUW18" s="11"/>
      <c r="AUX18" s="11"/>
      <c r="AUY18" s="11"/>
      <c r="AUZ18" s="11"/>
      <c r="AVA18" s="11"/>
      <c r="AVB18" s="11"/>
      <c r="AVC18" s="11"/>
      <c r="AVD18" s="11"/>
      <c r="AVE18" s="11"/>
      <c r="AVF18" s="11"/>
      <c r="AVG18" s="11"/>
      <c r="AVH18" s="11"/>
      <c r="AVI18" s="11"/>
      <c r="AVJ18" s="11"/>
      <c r="AVK18" s="11"/>
      <c r="AVL18" s="11"/>
      <c r="AVM18" s="11"/>
      <c r="AVN18" s="11"/>
      <c r="AVO18" s="11"/>
      <c r="AVP18" s="11"/>
      <c r="AVQ18" s="11"/>
      <c r="AVR18" s="11"/>
      <c r="AVS18" s="11"/>
      <c r="AVT18" s="11"/>
      <c r="AVU18" s="11"/>
      <c r="AVV18" s="11"/>
      <c r="AVW18" s="11"/>
      <c r="AVX18" s="11"/>
      <c r="AVY18" s="11"/>
      <c r="AVZ18" s="11"/>
      <c r="AWA18" s="11"/>
      <c r="AWB18" s="11"/>
      <c r="AWC18" s="11"/>
      <c r="AWD18" s="11"/>
      <c r="AWE18" s="11"/>
      <c r="AWF18" s="11"/>
      <c r="AWG18" s="11"/>
      <c r="AWH18" s="11"/>
      <c r="AWI18" s="11"/>
      <c r="AWJ18" s="11"/>
      <c r="AWK18" s="11"/>
      <c r="AWL18" s="11"/>
      <c r="AWM18" s="11"/>
      <c r="AWN18" s="11"/>
      <c r="AWO18" s="11"/>
      <c r="AWP18" s="11"/>
      <c r="AWQ18" s="11"/>
      <c r="AWR18" s="11"/>
      <c r="AWS18" s="11"/>
      <c r="AWT18" s="11"/>
      <c r="AWU18" s="11"/>
      <c r="AWV18" s="11"/>
      <c r="AWW18" s="11"/>
      <c r="AWX18" s="11"/>
      <c r="AWY18" s="11"/>
      <c r="AWZ18" s="11"/>
      <c r="AXA18" s="11"/>
      <c r="AXB18" s="11"/>
      <c r="AXC18" s="11"/>
      <c r="AXD18" s="11"/>
      <c r="AXE18" s="11"/>
      <c r="AXF18" s="11"/>
      <c r="AXG18" s="11"/>
      <c r="AXH18" s="11"/>
      <c r="AXI18" s="11"/>
      <c r="AXJ18" s="11"/>
      <c r="AXK18" s="11"/>
      <c r="AXL18" s="11"/>
      <c r="AXM18" s="11"/>
      <c r="AXN18" s="11"/>
      <c r="AXO18" s="11"/>
      <c r="AXP18" s="11"/>
      <c r="AXQ18" s="11"/>
      <c r="AXR18" s="11"/>
      <c r="AXS18" s="11"/>
      <c r="AXT18" s="11"/>
      <c r="AXU18" s="11"/>
      <c r="AXV18" s="11"/>
      <c r="AXW18" s="11"/>
      <c r="AXX18" s="11"/>
      <c r="AXY18" s="11"/>
      <c r="AXZ18" s="11"/>
      <c r="AYA18" s="11"/>
      <c r="AYB18" s="11"/>
      <c r="AYC18" s="11"/>
      <c r="AYD18" s="11"/>
      <c r="AYE18" s="11"/>
      <c r="AYF18" s="11"/>
      <c r="AYG18" s="11"/>
      <c r="AYH18" s="11"/>
      <c r="AYI18" s="11"/>
      <c r="AYJ18" s="11"/>
      <c r="AYK18" s="11"/>
      <c r="AYL18" s="11"/>
      <c r="AYM18" s="11"/>
      <c r="AYN18" s="11"/>
      <c r="AYO18" s="11"/>
      <c r="AYP18" s="11"/>
      <c r="AYQ18" s="11"/>
      <c r="AYR18" s="11"/>
      <c r="AYS18" s="11"/>
      <c r="AYT18" s="11"/>
      <c r="AYU18" s="11"/>
      <c r="AYV18" s="11"/>
      <c r="AYW18" s="11"/>
      <c r="AYX18" s="11"/>
      <c r="AYY18" s="11"/>
      <c r="AYZ18" s="11"/>
      <c r="AZA18" s="11"/>
      <c r="AZB18" s="11"/>
      <c r="AZC18" s="11"/>
      <c r="AZD18" s="11"/>
      <c r="AZE18" s="11"/>
      <c r="AZF18" s="11"/>
      <c r="AZG18" s="11"/>
      <c r="AZH18" s="11"/>
      <c r="AZI18" s="11"/>
      <c r="AZJ18" s="11"/>
      <c r="AZK18" s="11"/>
      <c r="AZL18" s="11"/>
      <c r="AZM18" s="11"/>
      <c r="AZN18" s="11"/>
      <c r="AZO18" s="11"/>
      <c r="AZP18" s="11"/>
      <c r="AZQ18" s="11"/>
      <c r="AZR18" s="11"/>
      <c r="AZS18" s="11"/>
      <c r="AZT18" s="11"/>
      <c r="AZU18" s="11"/>
      <c r="AZV18" s="11"/>
      <c r="AZW18" s="11"/>
      <c r="AZX18" s="11"/>
      <c r="AZY18" s="11"/>
      <c r="AZZ18" s="11"/>
      <c r="BAA18" s="11"/>
      <c r="BAB18" s="11"/>
      <c r="BAC18" s="11"/>
      <c r="BAD18" s="11"/>
      <c r="BAE18" s="11"/>
      <c r="BAF18" s="11"/>
      <c r="BAG18" s="11"/>
      <c r="BAH18" s="11"/>
      <c r="BAI18" s="11"/>
      <c r="BAJ18" s="11"/>
      <c r="BAK18" s="11"/>
      <c r="BAL18" s="11"/>
      <c r="BAM18" s="11"/>
      <c r="BAN18" s="11"/>
      <c r="BAO18" s="11"/>
      <c r="BAP18" s="11"/>
      <c r="BAQ18" s="11"/>
      <c r="BAR18" s="11"/>
      <c r="BAS18" s="11"/>
      <c r="BAT18" s="11"/>
      <c r="BAU18" s="11"/>
      <c r="BAV18" s="11"/>
      <c r="BAW18" s="11"/>
      <c r="BAX18" s="11"/>
      <c r="BAY18" s="11"/>
      <c r="BAZ18" s="11"/>
      <c r="BBA18" s="11"/>
      <c r="BBB18" s="11"/>
      <c r="BBC18" s="11"/>
      <c r="BBD18" s="11"/>
      <c r="BBE18" s="11"/>
      <c r="BBF18" s="11"/>
      <c r="BBG18" s="11"/>
      <c r="BBH18" s="11"/>
      <c r="BBI18" s="11"/>
      <c r="BBJ18" s="11"/>
      <c r="BBK18" s="11"/>
      <c r="BBL18" s="11"/>
      <c r="BBM18" s="11"/>
      <c r="BBN18" s="11"/>
      <c r="BBO18" s="11"/>
      <c r="BBP18" s="11"/>
      <c r="BBQ18" s="11"/>
      <c r="BBR18" s="11"/>
      <c r="BBS18" s="11"/>
      <c r="BBT18" s="11"/>
      <c r="BBU18" s="11"/>
      <c r="BBV18" s="11"/>
      <c r="BBW18" s="11"/>
      <c r="BBX18" s="11"/>
      <c r="BBY18" s="11"/>
      <c r="BBZ18" s="11"/>
      <c r="BCA18" s="11"/>
      <c r="BCB18" s="11"/>
      <c r="BCC18" s="11"/>
      <c r="BCD18" s="11"/>
      <c r="BCE18" s="11"/>
      <c r="BCF18" s="11"/>
      <c r="BCG18" s="11"/>
      <c r="BCH18" s="11"/>
      <c r="BCI18" s="11"/>
      <c r="BCJ18" s="11"/>
      <c r="BCK18" s="11"/>
      <c r="BCL18" s="11"/>
      <c r="BCM18" s="11"/>
      <c r="BCN18" s="11"/>
      <c r="BCO18" s="11"/>
      <c r="BCP18" s="11"/>
      <c r="BCQ18" s="11"/>
      <c r="BCR18" s="11"/>
      <c r="BCS18" s="11"/>
      <c r="BCT18" s="11"/>
      <c r="BCU18" s="11"/>
      <c r="BCV18" s="11"/>
      <c r="BCW18" s="11"/>
      <c r="BCX18" s="11"/>
      <c r="BCY18" s="11"/>
      <c r="BCZ18" s="11"/>
      <c r="BDA18" s="11"/>
      <c r="BDB18" s="11"/>
      <c r="BDC18" s="11"/>
      <c r="BDD18" s="11"/>
      <c r="BDE18" s="11"/>
      <c r="BDF18" s="11"/>
      <c r="BDG18" s="11"/>
      <c r="BDH18" s="11"/>
      <c r="BDI18" s="11"/>
      <c r="BDJ18" s="11"/>
      <c r="BDK18" s="11"/>
      <c r="BDL18" s="11"/>
      <c r="BDM18" s="11"/>
      <c r="BDN18" s="11"/>
      <c r="BDO18" s="11"/>
      <c r="BDP18" s="11"/>
      <c r="BDQ18" s="11"/>
      <c r="BDR18" s="11"/>
      <c r="BDS18" s="11"/>
      <c r="BDT18" s="11"/>
      <c r="BDU18" s="11"/>
      <c r="BDV18" s="11"/>
      <c r="BDW18" s="11"/>
      <c r="BDX18" s="11"/>
      <c r="BDY18" s="11"/>
      <c r="BDZ18" s="11"/>
      <c r="BEA18" s="11"/>
      <c r="BEB18" s="11"/>
      <c r="BEC18" s="11"/>
      <c r="BED18" s="11"/>
      <c r="BEE18" s="11"/>
      <c r="BEF18" s="11"/>
      <c r="BEG18" s="11"/>
      <c r="BEH18" s="11"/>
      <c r="BEI18" s="11"/>
      <c r="BEJ18" s="11"/>
      <c r="BEK18" s="11"/>
      <c r="BEL18" s="11"/>
      <c r="BEM18" s="11"/>
      <c r="BEN18" s="11"/>
      <c r="BEO18" s="11"/>
      <c r="BEP18" s="11"/>
      <c r="BEQ18" s="11"/>
      <c r="BER18" s="11"/>
      <c r="BES18" s="11"/>
      <c r="BET18" s="11"/>
      <c r="BEU18" s="11"/>
      <c r="BEV18" s="11"/>
      <c r="BEW18" s="11"/>
      <c r="BEX18" s="11"/>
      <c r="BEY18" s="11"/>
      <c r="BEZ18" s="11"/>
      <c r="BFA18" s="11"/>
      <c r="BFB18" s="11"/>
      <c r="BFC18" s="11"/>
      <c r="BFD18" s="11"/>
      <c r="BFE18" s="11"/>
      <c r="BFF18" s="11"/>
      <c r="BFG18" s="11"/>
      <c r="BFH18" s="11"/>
      <c r="BFI18" s="11"/>
      <c r="BFJ18" s="11"/>
      <c r="BFK18" s="11"/>
      <c r="BFL18" s="11"/>
      <c r="BFM18" s="11"/>
      <c r="BFN18" s="11"/>
      <c r="BFO18" s="11"/>
      <c r="BFP18" s="11"/>
      <c r="BFQ18" s="11"/>
      <c r="BFR18" s="11"/>
      <c r="BFS18" s="11"/>
      <c r="BFT18" s="11"/>
      <c r="BFU18" s="11"/>
      <c r="BFV18" s="11"/>
      <c r="BFW18" s="11"/>
      <c r="BFX18" s="11"/>
      <c r="BFY18" s="11"/>
      <c r="BFZ18" s="11"/>
      <c r="BGA18" s="11"/>
      <c r="BGB18" s="11"/>
      <c r="BGC18" s="11"/>
      <c r="BGD18" s="11"/>
      <c r="BGE18" s="11"/>
      <c r="BGF18" s="11"/>
      <c r="BGG18" s="11"/>
      <c r="BGH18" s="11"/>
      <c r="BGI18" s="11"/>
      <c r="BGJ18" s="11"/>
      <c r="BGK18" s="11"/>
      <c r="BGL18" s="11"/>
      <c r="BGM18" s="11"/>
      <c r="BGN18" s="11"/>
      <c r="BGO18" s="11"/>
      <c r="BGP18" s="11"/>
      <c r="BGQ18" s="11"/>
      <c r="BGR18" s="11"/>
      <c r="BGS18" s="11"/>
      <c r="BGT18" s="11"/>
      <c r="BGU18" s="11"/>
      <c r="BGV18" s="11"/>
      <c r="BGW18" s="11"/>
      <c r="BGX18" s="11"/>
      <c r="BGY18" s="11"/>
      <c r="BGZ18" s="11"/>
      <c r="BHA18" s="11"/>
      <c r="BHB18" s="11"/>
      <c r="BHC18" s="11"/>
      <c r="BHD18" s="11"/>
      <c r="BHE18" s="11"/>
      <c r="BHF18" s="11"/>
      <c r="BHG18" s="11"/>
      <c r="BHH18" s="11"/>
      <c r="BHI18" s="11"/>
      <c r="BHJ18" s="11"/>
      <c r="BHK18" s="11"/>
      <c r="BHL18" s="11"/>
      <c r="BHM18" s="11"/>
      <c r="BHN18" s="11"/>
      <c r="BHO18" s="11"/>
      <c r="BHP18" s="11"/>
      <c r="BHQ18" s="11"/>
      <c r="BHR18" s="11"/>
      <c r="BHS18" s="11"/>
      <c r="BHT18" s="11"/>
      <c r="BHU18" s="11"/>
      <c r="BHV18" s="11"/>
      <c r="BHW18" s="11"/>
      <c r="BHX18" s="11"/>
      <c r="BHY18" s="11"/>
      <c r="BHZ18" s="11"/>
      <c r="BIA18" s="11"/>
      <c r="BIB18" s="11"/>
      <c r="BIC18" s="11"/>
      <c r="BID18" s="11"/>
      <c r="BIE18" s="11"/>
      <c r="BIF18" s="11"/>
      <c r="BIG18" s="11"/>
      <c r="BIH18" s="11"/>
      <c r="BII18" s="11"/>
      <c r="BIJ18" s="11"/>
      <c r="BIK18" s="11"/>
      <c r="BIL18" s="11"/>
      <c r="BIM18" s="11"/>
      <c r="BIN18" s="11"/>
      <c r="BIO18" s="11"/>
      <c r="BIP18" s="11"/>
      <c r="BIQ18" s="11"/>
      <c r="BIR18" s="11"/>
      <c r="BIS18" s="11"/>
      <c r="BIT18" s="11"/>
      <c r="BIU18" s="11"/>
      <c r="BIV18" s="11"/>
      <c r="BIW18" s="11"/>
      <c r="BIX18" s="11"/>
      <c r="BIY18" s="11"/>
      <c r="BIZ18" s="11"/>
      <c r="BJA18" s="11"/>
      <c r="BJB18" s="11"/>
      <c r="BJC18" s="11"/>
      <c r="BJD18" s="11"/>
      <c r="BJE18" s="11"/>
      <c r="BJF18" s="11"/>
      <c r="BJG18" s="11"/>
      <c r="BJH18" s="11"/>
      <c r="BJI18" s="11"/>
      <c r="BJJ18" s="11"/>
      <c r="BJK18" s="11"/>
      <c r="BJL18" s="11"/>
      <c r="BJM18" s="11"/>
      <c r="BJN18" s="11"/>
      <c r="BJO18" s="11"/>
      <c r="BJP18" s="11"/>
      <c r="BJQ18" s="11"/>
      <c r="BJR18" s="11"/>
      <c r="BJS18" s="11"/>
      <c r="BJT18" s="11"/>
      <c r="BJU18" s="11"/>
      <c r="BJV18" s="11"/>
      <c r="BJW18" s="11"/>
      <c r="BJX18" s="11"/>
      <c r="BJY18" s="11"/>
      <c r="BJZ18" s="11"/>
      <c r="BKA18" s="11"/>
      <c r="BKB18" s="11"/>
      <c r="BKC18" s="11"/>
      <c r="BKD18" s="11"/>
      <c r="BKE18" s="11"/>
      <c r="BKF18" s="11"/>
      <c r="BKG18" s="11"/>
      <c r="BKH18" s="11"/>
      <c r="BKI18" s="11"/>
      <c r="BKJ18" s="11"/>
      <c r="BKK18" s="11"/>
      <c r="BKL18" s="11"/>
      <c r="BKM18" s="11"/>
      <c r="BKN18" s="11"/>
      <c r="BKO18" s="11"/>
      <c r="BKP18" s="11"/>
      <c r="BKQ18" s="11"/>
      <c r="BKR18" s="11"/>
      <c r="BKS18" s="11"/>
      <c r="BKT18" s="11"/>
      <c r="BKU18" s="11"/>
      <c r="BKV18" s="11"/>
      <c r="BKW18" s="11"/>
      <c r="BKX18" s="11"/>
      <c r="BKY18" s="11"/>
      <c r="BKZ18" s="11"/>
      <c r="BLA18" s="11"/>
      <c r="BLB18" s="11"/>
      <c r="BLC18" s="11"/>
      <c r="BLD18" s="11"/>
      <c r="BLE18" s="11"/>
      <c r="BLF18" s="11"/>
      <c r="BLG18" s="11"/>
      <c r="BLH18" s="11"/>
      <c r="BLI18" s="11"/>
      <c r="BLJ18" s="11"/>
      <c r="BLK18" s="11"/>
      <c r="BLL18" s="11"/>
      <c r="BLM18" s="11"/>
      <c r="BLN18" s="11"/>
      <c r="BLO18" s="11"/>
      <c r="BLP18" s="11"/>
      <c r="BLQ18" s="11"/>
      <c r="BLR18" s="11"/>
      <c r="BLS18" s="11"/>
      <c r="BLT18" s="11"/>
      <c r="BLU18" s="11"/>
      <c r="BLV18" s="11"/>
      <c r="BLW18" s="11"/>
      <c r="BLX18" s="11"/>
      <c r="BLY18" s="11"/>
      <c r="BLZ18" s="11"/>
      <c r="BMA18" s="11"/>
      <c r="BMB18" s="11"/>
      <c r="BMC18" s="11"/>
      <c r="BMD18" s="11"/>
      <c r="BME18" s="11"/>
      <c r="BMF18" s="11"/>
      <c r="BMG18" s="11"/>
      <c r="BMH18" s="11"/>
      <c r="BMI18" s="11"/>
      <c r="BMJ18" s="11"/>
      <c r="BMK18" s="11"/>
      <c r="BML18" s="11"/>
      <c r="BMM18" s="11"/>
      <c r="BMN18" s="11"/>
      <c r="BMO18" s="11"/>
      <c r="BMP18" s="11"/>
      <c r="BMQ18" s="11"/>
      <c r="BMR18" s="11"/>
      <c r="BMS18" s="11"/>
      <c r="BMT18" s="11"/>
      <c r="BMU18" s="11"/>
      <c r="BMV18" s="11"/>
      <c r="BMW18" s="11"/>
      <c r="BMX18" s="11"/>
      <c r="BMY18" s="11"/>
      <c r="BMZ18" s="11"/>
      <c r="BNA18" s="11"/>
      <c r="BNB18" s="11"/>
      <c r="BNC18" s="11"/>
      <c r="BND18" s="11"/>
      <c r="BNE18" s="11"/>
      <c r="BNF18" s="11"/>
      <c r="BNG18" s="11"/>
      <c r="BNH18" s="11"/>
      <c r="BNI18" s="11"/>
      <c r="BNJ18" s="11"/>
      <c r="BNK18" s="11"/>
      <c r="BNL18" s="11"/>
      <c r="BNM18" s="11"/>
      <c r="BNN18" s="11"/>
      <c r="BNO18" s="11"/>
      <c r="BNP18" s="11"/>
      <c r="BNQ18" s="11"/>
      <c r="BNR18" s="11"/>
      <c r="BNS18" s="11"/>
      <c r="BNT18" s="11"/>
      <c r="BNU18" s="11"/>
      <c r="BNV18" s="11"/>
      <c r="BNW18" s="11"/>
      <c r="BNX18" s="11"/>
      <c r="BNY18" s="11"/>
      <c r="BNZ18" s="11"/>
      <c r="BOA18" s="11"/>
      <c r="BOB18" s="11"/>
      <c r="BOC18" s="11"/>
      <c r="BOD18" s="11"/>
      <c r="BOE18" s="11"/>
      <c r="BOF18" s="11"/>
      <c r="BOG18" s="11"/>
      <c r="BOH18" s="11"/>
      <c r="BOI18" s="11"/>
      <c r="BOJ18" s="11"/>
      <c r="BOK18" s="11"/>
      <c r="BOL18" s="11"/>
      <c r="BOM18" s="11"/>
      <c r="BON18" s="11"/>
      <c r="BOO18" s="11"/>
      <c r="BOP18" s="11"/>
      <c r="BOQ18" s="11"/>
      <c r="BOR18" s="11"/>
      <c r="BOS18" s="11"/>
      <c r="BOT18" s="11"/>
      <c r="BOU18" s="11"/>
      <c r="BOV18" s="11"/>
      <c r="BOW18" s="11"/>
      <c r="BOX18" s="11"/>
      <c r="BOY18" s="11"/>
      <c r="BOZ18" s="11"/>
      <c r="BPA18" s="11"/>
      <c r="BPB18" s="11"/>
      <c r="BPC18" s="11"/>
      <c r="BPD18" s="11"/>
      <c r="BPE18" s="11"/>
      <c r="BPF18" s="11"/>
      <c r="BPG18" s="11"/>
      <c r="BPH18" s="11"/>
      <c r="BPI18" s="11"/>
      <c r="BPJ18" s="11"/>
      <c r="BPK18" s="11"/>
      <c r="BPL18" s="11"/>
      <c r="BPM18" s="11"/>
      <c r="BPN18" s="11"/>
      <c r="BPO18" s="11"/>
      <c r="BPP18" s="11"/>
      <c r="BPQ18" s="11"/>
      <c r="BPR18" s="11"/>
      <c r="BPS18" s="11"/>
      <c r="BPT18" s="11"/>
      <c r="BPU18" s="11"/>
      <c r="BPV18" s="11"/>
      <c r="BPW18" s="11"/>
      <c r="BPX18" s="11"/>
      <c r="BPY18" s="11"/>
      <c r="BPZ18" s="11"/>
      <c r="BQA18" s="11"/>
      <c r="BQB18" s="11"/>
      <c r="BQC18" s="11"/>
      <c r="BQD18" s="11"/>
      <c r="BQE18" s="11"/>
      <c r="BQF18" s="11"/>
      <c r="BQG18" s="11"/>
      <c r="BQH18" s="11"/>
      <c r="BQI18" s="11"/>
      <c r="BQJ18" s="11"/>
      <c r="BQK18" s="11"/>
      <c r="BQL18" s="11"/>
      <c r="BQM18" s="11"/>
      <c r="BQN18" s="11"/>
      <c r="BQO18" s="11"/>
      <c r="BQP18" s="11"/>
      <c r="BQQ18" s="11"/>
      <c r="BQR18" s="11"/>
      <c r="BQS18" s="11"/>
      <c r="BQT18" s="11"/>
      <c r="BQU18" s="11"/>
      <c r="BQV18" s="11"/>
      <c r="BQW18" s="11"/>
      <c r="BQX18" s="11"/>
      <c r="BQY18" s="11"/>
      <c r="BQZ18" s="11"/>
      <c r="BRA18" s="11"/>
      <c r="BRB18" s="11"/>
      <c r="BRC18" s="11"/>
      <c r="BRD18" s="11"/>
      <c r="BRE18" s="11"/>
      <c r="BRF18" s="11"/>
      <c r="BRG18" s="11"/>
      <c r="BRH18" s="11"/>
      <c r="BRI18" s="11"/>
      <c r="BRJ18" s="11"/>
      <c r="BRK18" s="11"/>
      <c r="BRL18" s="11"/>
      <c r="BRM18" s="11"/>
      <c r="BRN18" s="11"/>
      <c r="BRO18" s="11"/>
      <c r="BRP18" s="11"/>
      <c r="BRQ18" s="11"/>
      <c r="BRR18" s="11"/>
      <c r="BRS18" s="11"/>
      <c r="BRT18" s="11"/>
      <c r="BRU18" s="11"/>
      <c r="BRV18" s="11"/>
      <c r="BRW18" s="11"/>
      <c r="BRX18" s="11"/>
      <c r="BRY18" s="11"/>
      <c r="BRZ18" s="11"/>
      <c r="BSA18" s="11"/>
      <c r="BSB18" s="11"/>
      <c r="BSC18" s="11"/>
      <c r="BSD18" s="11"/>
      <c r="BSE18" s="11"/>
      <c r="BSF18" s="11"/>
      <c r="BSG18" s="11"/>
      <c r="BSH18" s="11"/>
      <c r="BSI18" s="11"/>
      <c r="BSJ18" s="11"/>
      <c r="BSK18" s="11"/>
      <c r="BSL18" s="11"/>
      <c r="BSM18" s="11"/>
      <c r="BSN18" s="11"/>
      <c r="BSO18" s="11"/>
      <c r="BSP18" s="11"/>
      <c r="BSQ18" s="11"/>
      <c r="BSR18" s="11"/>
      <c r="BSS18" s="11"/>
      <c r="BST18" s="11"/>
      <c r="BSU18" s="11"/>
      <c r="BSV18" s="11"/>
      <c r="BSW18" s="11"/>
      <c r="BSX18" s="11"/>
      <c r="BSY18" s="11"/>
      <c r="BSZ18" s="11"/>
      <c r="BTA18" s="11"/>
      <c r="BTB18" s="11"/>
      <c r="BTC18" s="11"/>
      <c r="BTD18" s="11"/>
      <c r="BTE18" s="11"/>
      <c r="BTF18" s="11"/>
      <c r="BTG18" s="11"/>
      <c r="BTH18" s="11"/>
      <c r="BTI18" s="11"/>
      <c r="BTJ18" s="11"/>
      <c r="BTK18" s="11"/>
      <c r="BTL18" s="11"/>
      <c r="BTM18" s="11"/>
      <c r="BTN18" s="11"/>
      <c r="BTO18" s="11"/>
      <c r="BTP18" s="11"/>
      <c r="BTQ18" s="11"/>
      <c r="BTR18" s="11"/>
      <c r="BTS18" s="11"/>
      <c r="BTT18" s="11"/>
      <c r="BTU18" s="11"/>
      <c r="BTV18" s="11"/>
      <c r="BTW18" s="11"/>
      <c r="BTX18" s="11"/>
      <c r="BTY18" s="11"/>
      <c r="BTZ18" s="11"/>
      <c r="BUA18" s="11"/>
      <c r="BUB18" s="11"/>
      <c r="BUC18" s="11"/>
      <c r="BUD18" s="11"/>
      <c r="BUE18" s="11"/>
      <c r="BUF18" s="11"/>
      <c r="BUG18" s="11"/>
      <c r="BUH18" s="11"/>
      <c r="BUI18" s="11"/>
      <c r="BUJ18" s="11"/>
      <c r="BUK18" s="11"/>
      <c r="BUL18" s="11"/>
      <c r="BUM18" s="11"/>
      <c r="BUN18" s="11"/>
      <c r="BUO18" s="11"/>
      <c r="BUP18" s="11"/>
      <c r="BUQ18" s="11"/>
      <c r="BUR18" s="11"/>
      <c r="BUS18" s="11"/>
      <c r="BUT18" s="11"/>
      <c r="BUU18" s="11"/>
      <c r="BUV18" s="11"/>
      <c r="BUW18" s="11"/>
      <c r="BUX18" s="11"/>
      <c r="BUY18" s="11"/>
      <c r="BUZ18" s="11"/>
      <c r="BVA18" s="11"/>
      <c r="BVB18" s="11"/>
      <c r="BVC18" s="11"/>
      <c r="BVD18" s="11"/>
      <c r="BVE18" s="11"/>
      <c r="BVF18" s="11"/>
      <c r="BVG18" s="11"/>
      <c r="BVH18" s="11"/>
      <c r="BVI18" s="11"/>
      <c r="BVJ18" s="11"/>
      <c r="BVK18" s="11"/>
      <c r="BVL18" s="11"/>
      <c r="BVM18" s="11"/>
      <c r="BVN18" s="11"/>
      <c r="BVO18" s="11"/>
      <c r="BVP18" s="11"/>
      <c r="BVQ18" s="11"/>
      <c r="BVR18" s="11"/>
      <c r="BVS18" s="11"/>
      <c r="BVT18" s="11"/>
      <c r="BVU18" s="11"/>
      <c r="BVV18" s="11"/>
      <c r="BVW18" s="11"/>
      <c r="BVX18" s="11"/>
      <c r="BVY18" s="11"/>
      <c r="BVZ18" s="11"/>
      <c r="BWA18" s="11"/>
      <c r="BWB18" s="11"/>
      <c r="BWC18" s="11"/>
      <c r="BWD18" s="11"/>
      <c r="BWE18" s="11"/>
      <c r="BWF18" s="11"/>
      <c r="BWG18" s="11"/>
      <c r="BWH18" s="11"/>
      <c r="BWI18" s="11"/>
      <c r="BWJ18" s="11"/>
      <c r="BWK18" s="11"/>
      <c r="BWL18" s="11"/>
      <c r="BWM18" s="11"/>
      <c r="BWN18" s="11"/>
      <c r="BWO18" s="11"/>
      <c r="BWP18" s="11"/>
      <c r="BWQ18" s="11"/>
      <c r="BWR18" s="11"/>
      <c r="BWS18" s="11"/>
      <c r="BWT18" s="11"/>
      <c r="BWU18" s="11"/>
      <c r="BWV18" s="11"/>
      <c r="BWW18" s="11"/>
      <c r="BWX18" s="11"/>
      <c r="BWY18" s="11"/>
      <c r="BWZ18" s="11"/>
      <c r="BXA18" s="11"/>
      <c r="BXB18" s="11"/>
      <c r="BXC18" s="11"/>
      <c r="BXD18" s="11"/>
      <c r="BXE18" s="11"/>
      <c r="BXF18" s="11"/>
      <c r="BXG18" s="11"/>
      <c r="BXH18" s="11"/>
      <c r="BXI18" s="11"/>
      <c r="BXJ18" s="11"/>
      <c r="BXK18" s="11"/>
      <c r="BXL18" s="11"/>
      <c r="BXM18" s="11"/>
      <c r="BXN18" s="11"/>
      <c r="BXO18" s="11"/>
      <c r="BXP18" s="11"/>
      <c r="BXQ18" s="11"/>
      <c r="BXR18" s="11"/>
      <c r="BXS18" s="11"/>
      <c r="BXT18" s="11"/>
      <c r="BXU18" s="11"/>
      <c r="BXV18" s="11"/>
      <c r="BXW18" s="11"/>
      <c r="BXX18" s="11"/>
      <c r="BXY18" s="11"/>
      <c r="BXZ18" s="11"/>
      <c r="BYA18" s="11"/>
      <c r="BYB18" s="11"/>
      <c r="BYC18" s="11"/>
      <c r="BYD18" s="11"/>
      <c r="BYE18" s="11"/>
      <c r="BYF18" s="11"/>
      <c r="BYG18" s="11"/>
      <c r="BYH18" s="11"/>
      <c r="BYI18" s="11"/>
      <c r="BYJ18" s="11"/>
      <c r="BYK18" s="11"/>
      <c r="BYL18" s="11"/>
      <c r="BYM18" s="11"/>
      <c r="BYN18" s="11"/>
      <c r="BYO18" s="11"/>
      <c r="BYP18" s="11"/>
      <c r="BYQ18" s="11"/>
      <c r="BYR18" s="11"/>
      <c r="BYS18" s="11"/>
      <c r="BYT18" s="11"/>
      <c r="BYU18" s="11"/>
      <c r="BYV18" s="11"/>
      <c r="BYW18" s="11"/>
      <c r="BYX18" s="11"/>
      <c r="BYY18" s="11"/>
      <c r="BYZ18" s="11"/>
      <c r="BZA18" s="11"/>
      <c r="BZB18" s="11"/>
      <c r="BZC18" s="11"/>
      <c r="BZD18" s="11"/>
      <c r="BZE18" s="11"/>
      <c r="BZF18" s="11"/>
      <c r="BZG18" s="11"/>
      <c r="BZH18" s="11"/>
      <c r="BZI18" s="11"/>
      <c r="BZJ18" s="11"/>
      <c r="BZK18" s="11"/>
      <c r="BZL18" s="11"/>
      <c r="BZM18" s="11"/>
      <c r="BZN18" s="11"/>
      <c r="BZO18" s="11"/>
      <c r="BZP18" s="11"/>
      <c r="BZQ18" s="11"/>
      <c r="BZR18" s="11"/>
      <c r="BZS18" s="11"/>
      <c r="BZT18" s="11"/>
      <c r="BZU18" s="11"/>
      <c r="BZV18" s="11"/>
      <c r="BZW18" s="11"/>
      <c r="BZX18" s="11"/>
      <c r="BZY18" s="11"/>
      <c r="BZZ18" s="11"/>
      <c r="CAA18" s="11"/>
      <c r="CAB18" s="11"/>
      <c r="CAC18" s="11"/>
      <c r="CAD18" s="11"/>
      <c r="CAE18" s="11"/>
      <c r="CAF18" s="11"/>
      <c r="CAG18" s="11"/>
      <c r="CAH18" s="11"/>
      <c r="CAI18" s="11"/>
      <c r="CAJ18" s="11"/>
      <c r="CAK18" s="11"/>
      <c r="CAL18" s="11"/>
      <c r="CAM18" s="11"/>
      <c r="CAN18" s="11"/>
      <c r="CAO18" s="11"/>
      <c r="CAP18" s="11"/>
      <c r="CAQ18" s="11"/>
      <c r="CAR18" s="11"/>
      <c r="CAS18" s="11"/>
      <c r="CAT18" s="11"/>
      <c r="CAU18" s="11"/>
      <c r="CAV18" s="11"/>
      <c r="CAW18" s="11"/>
      <c r="CAX18" s="11"/>
      <c r="CAY18" s="11"/>
      <c r="CAZ18" s="11"/>
      <c r="CBA18" s="11"/>
      <c r="CBB18" s="11"/>
      <c r="CBC18" s="11"/>
      <c r="CBD18" s="11"/>
      <c r="CBE18" s="11"/>
      <c r="CBF18" s="11"/>
      <c r="CBG18" s="11"/>
      <c r="CBH18" s="11"/>
      <c r="CBI18" s="11"/>
      <c r="CBJ18" s="11"/>
      <c r="CBK18" s="11"/>
      <c r="CBL18" s="11"/>
      <c r="CBM18" s="11"/>
      <c r="CBN18" s="11"/>
      <c r="CBO18" s="11"/>
      <c r="CBP18" s="11"/>
      <c r="CBQ18" s="11"/>
      <c r="CBR18" s="11"/>
      <c r="CBS18" s="11"/>
      <c r="CBT18" s="11"/>
      <c r="CBU18" s="11"/>
      <c r="CBV18" s="11"/>
      <c r="CBW18" s="11"/>
      <c r="CBX18" s="11"/>
      <c r="CBY18" s="11"/>
      <c r="CBZ18" s="11"/>
      <c r="CCA18" s="11"/>
      <c r="CCB18" s="11"/>
      <c r="CCC18" s="11"/>
      <c r="CCD18" s="11"/>
      <c r="CCE18" s="11"/>
      <c r="CCF18" s="11"/>
      <c r="CCG18" s="11"/>
      <c r="CCH18" s="11"/>
      <c r="CCI18" s="11"/>
      <c r="CCJ18" s="11"/>
      <c r="CCK18" s="11"/>
      <c r="CCL18" s="11"/>
      <c r="CCM18" s="11"/>
      <c r="CCN18" s="11"/>
      <c r="CCO18" s="11"/>
      <c r="CCP18" s="11"/>
      <c r="CCQ18" s="11"/>
      <c r="CCR18" s="11"/>
      <c r="CCS18" s="11"/>
      <c r="CCT18" s="11"/>
      <c r="CCU18" s="11"/>
      <c r="CCV18" s="11"/>
      <c r="CCW18" s="11"/>
      <c r="CCX18" s="11"/>
      <c r="CCY18" s="11"/>
      <c r="CCZ18" s="11"/>
      <c r="CDA18" s="11"/>
      <c r="CDB18" s="11"/>
      <c r="CDC18" s="11"/>
      <c r="CDD18" s="11"/>
      <c r="CDE18" s="11"/>
      <c r="CDF18" s="11"/>
      <c r="CDG18" s="11"/>
      <c r="CDH18" s="11"/>
      <c r="CDI18" s="11"/>
      <c r="CDJ18" s="11"/>
      <c r="CDK18" s="11"/>
      <c r="CDL18" s="11"/>
      <c r="CDM18" s="11"/>
      <c r="CDN18" s="11"/>
      <c r="CDO18" s="11"/>
      <c r="CDP18" s="11"/>
      <c r="CDQ18" s="11"/>
      <c r="CDR18" s="11"/>
      <c r="CDS18" s="11"/>
      <c r="CDT18" s="11"/>
      <c r="CDU18" s="11"/>
      <c r="CDV18" s="11"/>
      <c r="CDW18" s="11"/>
      <c r="CDX18" s="11"/>
      <c r="CDY18" s="11"/>
      <c r="CDZ18" s="11"/>
      <c r="CEA18" s="11"/>
      <c r="CEB18" s="11"/>
      <c r="CEC18" s="11"/>
      <c r="CED18" s="11"/>
      <c r="CEE18" s="11"/>
      <c r="CEF18" s="11"/>
      <c r="CEG18" s="11"/>
      <c r="CEH18" s="11"/>
      <c r="CEI18" s="11"/>
      <c r="CEJ18" s="11"/>
      <c r="CEK18" s="11"/>
      <c r="CEL18" s="11"/>
      <c r="CEM18" s="11"/>
      <c r="CEN18" s="11"/>
      <c r="CEO18" s="11"/>
      <c r="CEP18" s="11"/>
      <c r="CEQ18" s="11"/>
      <c r="CER18" s="11"/>
      <c r="CES18" s="11"/>
      <c r="CET18" s="11"/>
      <c r="CEU18" s="11"/>
      <c r="CEV18" s="11"/>
      <c r="CEW18" s="11"/>
      <c r="CEX18" s="11"/>
      <c r="CEY18" s="11"/>
      <c r="CEZ18" s="11"/>
      <c r="CFA18" s="11"/>
      <c r="CFB18" s="11"/>
      <c r="CFC18" s="11"/>
      <c r="CFD18" s="11"/>
      <c r="CFE18" s="11"/>
      <c r="CFF18" s="11"/>
      <c r="CFG18" s="11"/>
      <c r="CFH18" s="11"/>
      <c r="CFI18" s="11"/>
      <c r="CFJ18" s="11"/>
      <c r="CFK18" s="11"/>
      <c r="CFL18" s="11"/>
      <c r="CFM18" s="11"/>
      <c r="CFN18" s="11"/>
      <c r="CFO18" s="11"/>
      <c r="CFP18" s="11"/>
      <c r="CFQ18" s="11"/>
      <c r="CFR18" s="11"/>
      <c r="CFS18" s="11"/>
      <c r="CFT18" s="11"/>
      <c r="CFU18" s="11"/>
      <c r="CFV18" s="11"/>
      <c r="CFW18" s="11"/>
      <c r="CFX18" s="11"/>
      <c r="CFY18" s="11"/>
      <c r="CFZ18" s="11"/>
      <c r="CGA18" s="11"/>
      <c r="CGB18" s="11"/>
      <c r="CGC18" s="11"/>
      <c r="CGD18" s="11"/>
      <c r="CGE18" s="11"/>
      <c r="CGF18" s="11"/>
      <c r="CGG18" s="11"/>
      <c r="CGH18" s="11"/>
      <c r="CGI18" s="11"/>
      <c r="CGJ18" s="11"/>
      <c r="CGK18" s="11"/>
      <c r="CGL18" s="11"/>
      <c r="CGM18" s="11"/>
      <c r="CGN18" s="11"/>
      <c r="CGO18" s="11"/>
      <c r="CGP18" s="11"/>
      <c r="CGQ18" s="11"/>
      <c r="CGR18" s="11"/>
      <c r="CGS18" s="11"/>
      <c r="CGT18" s="11"/>
      <c r="CGU18" s="11"/>
      <c r="CGV18" s="11"/>
      <c r="CGW18" s="11"/>
      <c r="CGX18" s="11"/>
      <c r="CGY18" s="11"/>
      <c r="CGZ18" s="11"/>
      <c r="CHA18" s="11"/>
      <c r="CHB18" s="11"/>
      <c r="CHC18" s="11"/>
      <c r="CHD18" s="11"/>
      <c r="CHE18" s="11"/>
      <c r="CHF18" s="11"/>
      <c r="CHG18" s="11"/>
      <c r="CHH18" s="11"/>
      <c r="CHI18" s="11"/>
      <c r="CHJ18" s="11"/>
      <c r="CHK18" s="11"/>
      <c r="CHL18" s="11"/>
      <c r="CHM18" s="11"/>
      <c r="CHN18" s="11"/>
      <c r="CHO18" s="11"/>
      <c r="CHP18" s="11"/>
      <c r="CHQ18" s="11"/>
      <c r="CHR18" s="11"/>
      <c r="CHS18" s="11"/>
      <c r="CHT18" s="11"/>
      <c r="CHU18" s="11"/>
      <c r="CHV18" s="11"/>
      <c r="CHW18" s="11"/>
      <c r="CHX18" s="11"/>
      <c r="CHY18" s="11"/>
      <c r="CHZ18" s="11"/>
      <c r="CIA18" s="11"/>
      <c r="CIB18" s="11"/>
      <c r="CIC18" s="11"/>
      <c r="CID18" s="11"/>
      <c r="CIE18" s="11"/>
      <c r="CIF18" s="11"/>
      <c r="CIG18" s="11"/>
      <c r="CIH18" s="11"/>
      <c r="CII18" s="11"/>
      <c r="CIJ18" s="11"/>
      <c r="CIK18" s="11"/>
      <c r="CIL18" s="11"/>
      <c r="CIM18" s="11"/>
      <c r="CIN18" s="11"/>
      <c r="CIO18" s="11"/>
      <c r="CIP18" s="11"/>
      <c r="CIQ18" s="11"/>
      <c r="CIR18" s="11"/>
      <c r="CIS18" s="11"/>
      <c r="CIT18" s="11"/>
      <c r="CIU18" s="11"/>
      <c r="CIV18" s="11"/>
      <c r="CIW18" s="11"/>
      <c r="CIX18" s="11"/>
      <c r="CIY18" s="11"/>
      <c r="CIZ18" s="11"/>
      <c r="CJA18" s="11"/>
      <c r="CJB18" s="11"/>
      <c r="CJC18" s="11"/>
      <c r="CJD18" s="11"/>
      <c r="CJE18" s="11"/>
      <c r="CJF18" s="11"/>
      <c r="CJG18" s="11"/>
      <c r="CJH18" s="11"/>
      <c r="CJI18" s="11"/>
      <c r="CJJ18" s="11"/>
      <c r="CJK18" s="11"/>
      <c r="CJL18" s="11"/>
      <c r="CJM18" s="11"/>
      <c r="CJN18" s="11"/>
      <c r="CJO18" s="11"/>
      <c r="CJP18" s="11"/>
      <c r="CJQ18" s="11"/>
      <c r="CJR18" s="11"/>
      <c r="CJS18" s="11"/>
      <c r="CJT18" s="11"/>
      <c r="CJU18" s="11"/>
      <c r="CJV18" s="11"/>
      <c r="CJW18" s="11"/>
      <c r="CJX18" s="11"/>
      <c r="CJY18" s="11"/>
      <c r="CJZ18" s="11"/>
      <c r="CKA18" s="11"/>
      <c r="CKB18" s="11"/>
      <c r="CKC18" s="11"/>
      <c r="CKD18" s="11"/>
      <c r="CKE18" s="11"/>
      <c r="CKF18" s="11"/>
      <c r="CKG18" s="11"/>
      <c r="CKH18" s="11"/>
      <c r="CKI18" s="11"/>
      <c r="CKJ18" s="11"/>
      <c r="CKK18" s="11"/>
      <c r="CKL18" s="11"/>
      <c r="CKM18" s="11"/>
      <c r="CKN18" s="11"/>
      <c r="CKO18" s="11"/>
      <c r="CKP18" s="11"/>
      <c r="CKQ18" s="11"/>
      <c r="CKR18" s="11"/>
      <c r="CKS18" s="11"/>
      <c r="CKT18" s="11"/>
      <c r="CKU18" s="11"/>
      <c r="CKV18" s="11"/>
      <c r="CKW18" s="11"/>
      <c r="CKX18" s="11"/>
      <c r="CKY18" s="11"/>
      <c r="CKZ18" s="11"/>
      <c r="CLA18" s="11"/>
      <c r="CLB18" s="11"/>
      <c r="CLC18" s="11"/>
      <c r="CLD18" s="11"/>
      <c r="CLE18" s="11"/>
      <c r="CLF18" s="11"/>
      <c r="CLG18" s="11"/>
      <c r="CLH18" s="11"/>
      <c r="CLI18" s="11"/>
      <c r="CLJ18" s="11"/>
      <c r="CLK18" s="11"/>
      <c r="CLL18" s="11"/>
      <c r="CLM18" s="11"/>
      <c r="CLN18" s="11"/>
      <c r="CLO18" s="11"/>
      <c r="CLP18" s="11"/>
      <c r="CLQ18" s="11"/>
      <c r="CLR18" s="11"/>
      <c r="CLS18" s="11"/>
      <c r="CLT18" s="11"/>
      <c r="CLU18" s="11"/>
      <c r="CLV18" s="11"/>
      <c r="CLW18" s="11"/>
      <c r="CLX18" s="11"/>
      <c r="CLY18" s="11"/>
      <c r="CLZ18" s="11"/>
      <c r="CMA18" s="11"/>
      <c r="CMB18" s="11"/>
      <c r="CMC18" s="11"/>
      <c r="CMD18" s="11"/>
      <c r="CME18" s="11"/>
      <c r="CMF18" s="11"/>
      <c r="CMG18" s="11"/>
      <c r="CMH18" s="11"/>
      <c r="CMI18" s="11"/>
      <c r="CMJ18" s="11"/>
      <c r="CMK18" s="11"/>
      <c r="CML18" s="11"/>
      <c r="CMM18" s="11"/>
      <c r="CMN18" s="11"/>
      <c r="CMO18" s="11"/>
      <c r="CMP18" s="11"/>
      <c r="CMQ18" s="11"/>
      <c r="CMR18" s="11"/>
      <c r="CMS18" s="11"/>
      <c r="CMT18" s="11"/>
      <c r="CMU18" s="11"/>
      <c r="CMV18" s="11"/>
      <c r="CMW18" s="11"/>
      <c r="CMX18" s="11"/>
      <c r="CMY18" s="11"/>
      <c r="CMZ18" s="11"/>
      <c r="CNA18" s="11"/>
      <c r="CNB18" s="11"/>
      <c r="CNC18" s="11"/>
      <c r="CND18" s="11"/>
      <c r="CNE18" s="11"/>
      <c r="CNF18" s="11"/>
      <c r="CNG18" s="11"/>
      <c r="CNH18" s="11"/>
      <c r="CNI18" s="11"/>
      <c r="CNJ18" s="11"/>
      <c r="CNK18" s="11"/>
      <c r="CNL18" s="11"/>
      <c r="CNM18" s="11"/>
      <c r="CNN18" s="11"/>
      <c r="CNO18" s="11"/>
      <c r="CNP18" s="11"/>
      <c r="CNQ18" s="11"/>
      <c r="CNR18" s="11"/>
      <c r="CNS18" s="11"/>
      <c r="CNT18" s="11"/>
      <c r="CNU18" s="11"/>
      <c r="CNV18" s="11"/>
      <c r="CNW18" s="11"/>
      <c r="CNX18" s="11"/>
      <c r="CNY18" s="11"/>
      <c r="CNZ18" s="11"/>
      <c r="COA18" s="11"/>
      <c r="COB18" s="11"/>
      <c r="COC18" s="11"/>
      <c r="COD18" s="11"/>
      <c r="COE18" s="11"/>
      <c r="COF18" s="11"/>
      <c r="COG18" s="11"/>
      <c r="COH18" s="11"/>
      <c r="COI18" s="11"/>
      <c r="COJ18" s="11"/>
      <c r="COK18" s="11"/>
      <c r="COL18" s="11"/>
      <c r="COM18" s="11"/>
      <c r="CON18" s="11"/>
      <c r="COO18" s="11"/>
      <c r="COP18" s="11"/>
      <c r="COQ18" s="11"/>
      <c r="COR18" s="11"/>
      <c r="COS18" s="11"/>
      <c r="COT18" s="11"/>
      <c r="COU18" s="11"/>
      <c r="COV18" s="11"/>
      <c r="COW18" s="11"/>
      <c r="COX18" s="11"/>
      <c r="COY18" s="11"/>
      <c r="COZ18" s="11"/>
      <c r="CPA18" s="11"/>
      <c r="CPB18" s="11"/>
      <c r="CPC18" s="11"/>
      <c r="CPD18" s="11"/>
      <c r="CPE18" s="11"/>
      <c r="CPF18" s="11"/>
      <c r="CPG18" s="11"/>
      <c r="CPH18" s="11"/>
      <c r="CPI18" s="11"/>
      <c r="CPJ18" s="11"/>
      <c r="CPK18" s="11"/>
      <c r="CPL18" s="11"/>
      <c r="CPM18" s="11"/>
      <c r="CPN18" s="11"/>
      <c r="CPO18" s="11"/>
      <c r="CPP18" s="11"/>
      <c r="CPQ18" s="11"/>
      <c r="CPR18" s="11"/>
      <c r="CPS18" s="11"/>
      <c r="CPT18" s="11"/>
      <c r="CPU18" s="11"/>
      <c r="CPV18" s="11"/>
      <c r="CPW18" s="11"/>
      <c r="CPX18" s="11"/>
      <c r="CPY18" s="11"/>
      <c r="CPZ18" s="11"/>
      <c r="CQA18" s="11"/>
      <c r="CQB18" s="11"/>
      <c r="CQC18" s="11"/>
      <c r="CQD18" s="11"/>
      <c r="CQE18" s="11"/>
      <c r="CQF18" s="11"/>
      <c r="CQG18" s="11"/>
      <c r="CQH18" s="11"/>
      <c r="CQI18" s="11"/>
      <c r="CQJ18" s="11"/>
      <c r="CQK18" s="11"/>
      <c r="CQL18" s="11"/>
      <c r="CQM18" s="11"/>
      <c r="CQN18" s="11"/>
      <c r="CQO18" s="11"/>
      <c r="CQP18" s="11"/>
      <c r="CQQ18" s="11"/>
      <c r="CQR18" s="11"/>
      <c r="CQS18" s="11"/>
      <c r="CQT18" s="11"/>
      <c r="CQU18" s="11"/>
      <c r="CQV18" s="11"/>
      <c r="CQW18" s="11"/>
      <c r="CQX18" s="11"/>
      <c r="CQY18" s="11"/>
      <c r="CQZ18" s="11"/>
      <c r="CRA18" s="11"/>
      <c r="CRB18" s="11"/>
      <c r="CRC18" s="11"/>
      <c r="CRD18" s="11"/>
      <c r="CRE18" s="11"/>
      <c r="CRF18" s="11"/>
      <c r="CRG18" s="11"/>
      <c r="CRH18" s="11"/>
      <c r="CRI18" s="11"/>
      <c r="CRJ18" s="11"/>
      <c r="CRK18" s="11"/>
      <c r="CRL18" s="11"/>
      <c r="CRM18" s="11"/>
      <c r="CRN18" s="11"/>
      <c r="CRO18" s="11"/>
      <c r="CRP18" s="11"/>
      <c r="CRQ18" s="11"/>
      <c r="CRR18" s="11"/>
      <c r="CRS18" s="11"/>
      <c r="CRT18" s="11"/>
      <c r="CRU18" s="11"/>
      <c r="CRV18" s="11"/>
      <c r="CRW18" s="11"/>
      <c r="CRX18" s="11"/>
      <c r="CRY18" s="11"/>
      <c r="CRZ18" s="11"/>
      <c r="CSA18" s="11"/>
      <c r="CSB18" s="11"/>
      <c r="CSC18" s="11"/>
      <c r="CSD18" s="11"/>
      <c r="CSE18" s="11"/>
      <c r="CSF18" s="11"/>
      <c r="CSG18" s="11"/>
      <c r="CSH18" s="11"/>
      <c r="CSI18" s="11"/>
      <c r="CSJ18" s="11"/>
      <c r="CSK18" s="11"/>
      <c r="CSL18" s="11"/>
      <c r="CSM18" s="11"/>
      <c r="CSN18" s="11"/>
      <c r="CSO18" s="11"/>
      <c r="CSP18" s="11"/>
      <c r="CSQ18" s="11"/>
      <c r="CSR18" s="11"/>
      <c r="CSS18" s="11"/>
      <c r="CST18" s="11"/>
      <c r="CSU18" s="11"/>
      <c r="CSV18" s="11"/>
      <c r="CSW18" s="11"/>
      <c r="CSX18" s="11"/>
      <c r="CSY18" s="11"/>
      <c r="CSZ18" s="11"/>
      <c r="CTA18" s="11"/>
      <c r="CTB18" s="11"/>
      <c r="CTC18" s="11"/>
      <c r="CTD18" s="11"/>
      <c r="CTE18" s="11"/>
      <c r="CTF18" s="11"/>
      <c r="CTG18" s="11"/>
      <c r="CTH18" s="11"/>
      <c r="CTI18" s="11"/>
      <c r="CTJ18" s="11"/>
      <c r="CTK18" s="11"/>
      <c r="CTL18" s="11"/>
      <c r="CTM18" s="11"/>
      <c r="CTN18" s="11"/>
      <c r="CTO18" s="11"/>
      <c r="CTP18" s="11"/>
      <c r="CTQ18" s="11"/>
      <c r="CTR18" s="11"/>
      <c r="CTS18" s="11"/>
      <c r="CTT18" s="11"/>
      <c r="CTU18" s="11"/>
      <c r="CTV18" s="11"/>
      <c r="CTW18" s="11"/>
      <c r="CTX18" s="11"/>
      <c r="CTY18" s="11"/>
      <c r="CTZ18" s="11"/>
      <c r="CUA18" s="11"/>
      <c r="CUB18" s="11"/>
      <c r="CUC18" s="11"/>
      <c r="CUD18" s="11"/>
      <c r="CUE18" s="11"/>
      <c r="CUF18" s="11"/>
      <c r="CUG18" s="11"/>
      <c r="CUH18" s="11"/>
      <c r="CUI18" s="11"/>
      <c r="CUJ18" s="11"/>
      <c r="CUK18" s="11"/>
      <c r="CUL18" s="11"/>
      <c r="CUM18" s="11"/>
      <c r="CUN18" s="11"/>
      <c r="CUO18" s="11"/>
      <c r="CUP18" s="11"/>
      <c r="CUQ18" s="11"/>
      <c r="CUR18" s="11"/>
      <c r="CUS18" s="11"/>
      <c r="CUT18" s="11"/>
      <c r="CUU18" s="11"/>
      <c r="CUV18" s="11"/>
      <c r="CUW18" s="11"/>
      <c r="CUX18" s="11"/>
      <c r="CUY18" s="11"/>
      <c r="CUZ18" s="11"/>
      <c r="CVA18" s="11"/>
      <c r="CVB18" s="11"/>
      <c r="CVC18" s="11"/>
      <c r="CVD18" s="11"/>
      <c r="CVE18" s="11"/>
      <c r="CVF18" s="11"/>
      <c r="CVG18" s="11"/>
      <c r="CVH18" s="11"/>
      <c r="CVI18" s="11"/>
      <c r="CVJ18" s="11"/>
      <c r="CVK18" s="11"/>
      <c r="CVL18" s="11"/>
      <c r="CVM18" s="11"/>
      <c r="CVN18" s="11"/>
      <c r="CVO18" s="11"/>
      <c r="CVP18" s="11"/>
      <c r="CVQ18" s="11"/>
      <c r="CVR18" s="11"/>
      <c r="CVS18" s="11"/>
      <c r="CVT18" s="11"/>
      <c r="CVU18" s="11"/>
      <c r="CVV18" s="11"/>
      <c r="CVW18" s="11"/>
      <c r="CVX18" s="11"/>
      <c r="CVY18" s="11"/>
      <c r="CVZ18" s="11"/>
      <c r="CWA18" s="11"/>
      <c r="CWB18" s="11"/>
      <c r="CWC18" s="11"/>
      <c r="CWD18" s="11"/>
      <c r="CWE18" s="11"/>
      <c r="CWF18" s="11"/>
      <c r="CWG18" s="11"/>
      <c r="CWH18" s="11"/>
      <c r="CWI18" s="11"/>
      <c r="CWJ18" s="11"/>
      <c r="CWK18" s="11"/>
      <c r="CWL18" s="11"/>
      <c r="CWM18" s="11"/>
      <c r="CWN18" s="11"/>
      <c r="CWO18" s="11"/>
      <c r="CWP18" s="11"/>
      <c r="CWQ18" s="11"/>
      <c r="CWR18" s="11"/>
      <c r="CWS18" s="11"/>
      <c r="CWT18" s="11"/>
      <c r="CWU18" s="11"/>
      <c r="CWV18" s="11"/>
      <c r="CWW18" s="11"/>
      <c r="CWX18" s="11"/>
      <c r="CWY18" s="11"/>
      <c r="CWZ18" s="11"/>
      <c r="CXA18" s="11"/>
      <c r="CXB18" s="11"/>
      <c r="CXC18" s="11"/>
      <c r="CXD18" s="11"/>
      <c r="CXE18" s="11"/>
      <c r="CXF18" s="11"/>
      <c r="CXG18" s="11"/>
      <c r="CXH18" s="11"/>
      <c r="CXI18" s="11"/>
      <c r="CXJ18" s="11"/>
      <c r="CXK18" s="11"/>
      <c r="CXL18" s="11"/>
      <c r="CXM18" s="11"/>
      <c r="CXN18" s="11"/>
      <c r="CXO18" s="11"/>
      <c r="CXP18" s="11"/>
      <c r="CXQ18" s="11"/>
      <c r="CXR18" s="11"/>
      <c r="CXS18" s="11"/>
      <c r="CXT18" s="11"/>
      <c r="CXU18" s="11"/>
      <c r="CXV18" s="11"/>
      <c r="CXW18" s="11"/>
      <c r="CXX18" s="11"/>
      <c r="CXY18" s="11"/>
      <c r="CXZ18" s="11"/>
      <c r="CYA18" s="11"/>
      <c r="CYB18" s="11"/>
      <c r="CYC18" s="11"/>
      <c r="CYD18" s="11"/>
      <c r="CYE18" s="11"/>
      <c r="CYF18" s="11"/>
      <c r="CYG18" s="11"/>
      <c r="CYH18" s="11"/>
      <c r="CYI18" s="11"/>
      <c r="CYJ18" s="11"/>
      <c r="CYK18" s="11"/>
      <c r="CYL18" s="11"/>
      <c r="CYM18" s="11"/>
      <c r="CYN18" s="11"/>
      <c r="CYO18" s="11"/>
      <c r="CYP18" s="11"/>
      <c r="CYQ18" s="11"/>
      <c r="CYR18" s="11"/>
      <c r="CYS18" s="11"/>
      <c r="CYT18" s="11"/>
      <c r="CYU18" s="11"/>
      <c r="CYV18" s="11"/>
      <c r="CYW18" s="11"/>
      <c r="CYX18" s="11"/>
      <c r="CYY18" s="11"/>
      <c r="CYZ18" s="11"/>
      <c r="CZA18" s="11"/>
      <c r="CZB18" s="11"/>
      <c r="CZC18" s="11"/>
      <c r="CZD18" s="11"/>
      <c r="CZE18" s="11"/>
      <c r="CZF18" s="11"/>
      <c r="CZG18" s="11"/>
      <c r="CZH18" s="11"/>
      <c r="CZI18" s="11"/>
      <c r="CZJ18" s="11"/>
      <c r="CZK18" s="11"/>
      <c r="CZL18" s="11"/>
      <c r="CZM18" s="11"/>
      <c r="CZN18" s="11"/>
      <c r="CZO18" s="11"/>
      <c r="CZP18" s="11"/>
      <c r="CZQ18" s="11"/>
      <c r="CZR18" s="11"/>
      <c r="CZS18" s="11"/>
      <c r="CZT18" s="11"/>
      <c r="CZU18" s="11"/>
      <c r="CZV18" s="11"/>
      <c r="CZW18" s="11"/>
      <c r="CZX18" s="11"/>
      <c r="CZY18" s="11"/>
      <c r="CZZ18" s="11"/>
      <c r="DAA18" s="11"/>
      <c r="DAB18" s="11"/>
      <c r="DAC18" s="11"/>
      <c r="DAD18" s="11"/>
      <c r="DAE18" s="11"/>
      <c r="DAF18" s="11"/>
      <c r="DAG18" s="11"/>
      <c r="DAH18" s="11"/>
      <c r="DAI18" s="11"/>
      <c r="DAJ18" s="11"/>
      <c r="DAK18" s="11"/>
      <c r="DAL18" s="11"/>
      <c r="DAM18" s="11"/>
      <c r="DAN18" s="11"/>
      <c r="DAO18" s="11"/>
      <c r="DAP18" s="11"/>
      <c r="DAQ18" s="11"/>
      <c r="DAR18" s="11"/>
      <c r="DAS18" s="11"/>
      <c r="DAT18" s="11"/>
      <c r="DAU18" s="11"/>
      <c r="DAV18" s="11"/>
      <c r="DAW18" s="11"/>
      <c r="DAX18" s="11"/>
      <c r="DAY18" s="11"/>
      <c r="DAZ18" s="11"/>
      <c r="DBA18" s="11"/>
      <c r="DBB18" s="11"/>
      <c r="DBC18" s="11"/>
      <c r="DBD18" s="11"/>
      <c r="DBE18" s="11"/>
      <c r="DBF18" s="11"/>
      <c r="DBG18" s="11"/>
      <c r="DBH18" s="11"/>
      <c r="DBI18" s="11"/>
      <c r="DBJ18" s="11"/>
      <c r="DBK18" s="11"/>
      <c r="DBL18" s="11"/>
      <c r="DBM18" s="11"/>
      <c r="DBN18" s="11"/>
      <c r="DBO18" s="11"/>
      <c r="DBP18" s="11"/>
      <c r="DBQ18" s="11"/>
      <c r="DBR18" s="11"/>
      <c r="DBS18" s="11"/>
      <c r="DBT18" s="11"/>
      <c r="DBU18" s="11"/>
      <c r="DBV18" s="11"/>
      <c r="DBW18" s="11"/>
      <c r="DBX18" s="11"/>
      <c r="DBY18" s="11"/>
      <c r="DBZ18" s="11"/>
      <c r="DCA18" s="11"/>
      <c r="DCB18" s="11"/>
      <c r="DCC18" s="11"/>
      <c r="DCD18" s="11"/>
      <c r="DCE18" s="11"/>
      <c r="DCF18" s="11"/>
      <c r="DCG18" s="11"/>
      <c r="DCH18" s="11"/>
      <c r="DCI18" s="11"/>
      <c r="DCJ18" s="11"/>
      <c r="DCK18" s="11"/>
      <c r="DCL18" s="11"/>
      <c r="DCM18" s="11"/>
      <c r="DCN18" s="11"/>
      <c r="DCO18" s="11"/>
      <c r="DCP18" s="11"/>
      <c r="DCQ18" s="11"/>
      <c r="DCR18" s="11"/>
      <c r="DCS18" s="11"/>
      <c r="DCT18" s="11"/>
      <c r="DCU18" s="11"/>
      <c r="DCV18" s="11"/>
      <c r="DCW18" s="11"/>
      <c r="DCX18" s="11"/>
      <c r="DCY18" s="11"/>
      <c r="DCZ18" s="11"/>
      <c r="DDA18" s="11"/>
      <c r="DDB18" s="11"/>
      <c r="DDC18" s="11"/>
      <c r="DDD18" s="11"/>
      <c r="DDE18" s="11"/>
      <c r="DDF18" s="11"/>
      <c r="DDG18" s="11"/>
      <c r="DDH18" s="11"/>
      <c r="DDI18" s="11"/>
      <c r="DDJ18" s="11"/>
      <c r="DDK18" s="11"/>
      <c r="DDL18" s="11"/>
      <c r="DDM18" s="11"/>
      <c r="DDN18" s="11"/>
      <c r="DDO18" s="11"/>
      <c r="DDP18" s="11"/>
      <c r="DDQ18" s="11"/>
      <c r="DDR18" s="11"/>
      <c r="DDS18" s="11"/>
      <c r="DDT18" s="11"/>
      <c r="DDU18" s="11"/>
      <c r="DDV18" s="11"/>
      <c r="DDW18" s="11"/>
      <c r="DDX18" s="11"/>
      <c r="DDY18" s="11"/>
      <c r="DDZ18" s="11"/>
      <c r="DEA18" s="11"/>
      <c r="DEB18" s="11"/>
      <c r="DEC18" s="11"/>
      <c r="DED18" s="11"/>
      <c r="DEE18" s="11"/>
      <c r="DEF18" s="11"/>
      <c r="DEG18" s="11"/>
      <c r="DEH18" s="11"/>
      <c r="DEI18" s="11"/>
      <c r="DEJ18" s="11"/>
      <c r="DEK18" s="11"/>
      <c r="DEL18" s="11"/>
      <c r="DEM18" s="11"/>
      <c r="DEN18" s="11"/>
      <c r="DEO18" s="11"/>
      <c r="DEP18" s="11"/>
      <c r="DEQ18" s="11"/>
      <c r="DER18" s="11"/>
      <c r="DES18" s="11"/>
      <c r="DET18" s="11"/>
      <c r="DEU18" s="11"/>
      <c r="DEV18" s="11"/>
      <c r="DEW18" s="11"/>
      <c r="DEX18" s="11"/>
      <c r="DEY18" s="11"/>
      <c r="DEZ18" s="11"/>
      <c r="DFA18" s="11"/>
      <c r="DFB18" s="11"/>
      <c r="DFC18" s="11"/>
      <c r="DFD18" s="11"/>
      <c r="DFE18" s="11"/>
      <c r="DFF18" s="11"/>
      <c r="DFG18" s="11"/>
      <c r="DFH18" s="11"/>
      <c r="DFI18" s="11"/>
      <c r="DFJ18" s="11"/>
      <c r="DFK18" s="11"/>
      <c r="DFL18" s="11"/>
      <c r="DFM18" s="11"/>
      <c r="DFN18" s="11"/>
      <c r="DFO18" s="11"/>
      <c r="DFP18" s="11"/>
      <c r="DFQ18" s="11"/>
      <c r="DFR18" s="11"/>
      <c r="DFS18" s="11"/>
      <c r="DFT18" s="11"/>
      <c r="DFU18" s="11"/>
      <c r="DFV18" s="11"/>
      <c r="DFW18" s="11"/>
      <c r="DFX18" s="11"/>
      <c r="DFY18" s="11"/>
      <c r="DFZ18" s="11"/>
      <c r="DGA18" s="11"/>
      <c r="DGB18" s="11"/>
      <c r="DGC18" s="11"/>
      <c r="DGD18" s="11"/>
      <c r="DGE18" s="11"/>
      <c r="DGF18" s="11"/>
      <c r="DGG18" s="11"/>
      <c r="DGH18" s="11"/>
      <c r="DGI18" s="11"/>
      <c r="DGJ18" s="11"/>
      <c r="DGK18" s="11"/>
      <c r="DGL18" s="11"/>
      <c r="DGM18" s="11"/>
      <c r="DGN18" s="11"/>
      <c r="DGO18" s="11"/>
      <c r="DGP18" s="11"/>
      <c r="DGQ18" s="11"/>
      <c r="DGR18" s="11"/>
      <c r="DGS18" s="11"/>
      <c r="DGT18" s="11"/>
      <c r="DGU18" s="11"/>
      <c r="DGV18" s="11"/>
      <c r="DGW18" s="11"/>
      <c r="DGX18" s="11"/>
      <c r="DGY18" s="11"/>
      <c r="DGZ18" s="11"/>
      <c r="DHA18" s="11"/>
      <c r="DHB18" s="11"/>
      <c r="DHC18" s="11"/>
      <c r="DHD18" s="11"/>
      <c r="DHE18" s="11"/>
      <c r="DHF18" s="11"/>
      <c r="DHG18" s="11"/>
      <c r="DHH18" s="11"/>
      <c r="DHI18" s="11"/>
      <c r="DHJ18" s="11"/>
      <c r="DHK18" s="11"/>
      <c r="DHL18" s="11"/>
      <c r="DHM18" s="11"/>
      <c r="DHN18" s="11"/>
      <c r="DHO18" s="11"/>
      <c r="DHP18" s="11"/>
      <c r="DHQ18" s="11"/>
      <c r="DHR18" s="11"/>
      <c r="DHS18" s="11"/>
      <c r="DHT18" s="11"/>
      <c r="DHU18" s="11"/>
      <c r="DHV18" s="11"/>
      <c r="DHW18" s="11"/>
      <c r="DHX18" s="11"/>
      <c r="DHY18" s="11"/>
      <c r="DHZ18" s="11"/>
      <c r="DIA18" s="11"/>
      <c r="DIB18" s="11"/>
      <c r="DIC18" s="11"/>
      <c r="DID18" s="11"/>
      <c r="DIE18" s="11"/>
      <c r="DIF18" s="11"/>
      <c r="DIG18" s="11"/>
      <c r="DIH18" s="11"/>
      <c r="DII18" s="11"/>
      <c r="DIJ18" s="11"/>
      <c r="DIK18" s="11"/>
      <c r="DIL18" s="11"/>
      <c r="DIM18" s="11"/>
      <c r="DIN18" s="11"/>
      <c r="DIO18" s="11"/>
      <c r="DIP18" s="11"/>
      <c r="DIQ18" s="11"/>
      <c r="DIR18" s="11"/>
      <c r="DIS18" s="11"/>
      <c r="DIT18" s="11"/>
      <c r="DIU18" s="11"/>
      <c r="DIV18" s="11"/>
      <c r="DIW18" s="11"/>
      <c r="DIX18" s="11"/>
      <c r="DIY18" s="11"/>
      <c r="DIZ18" s="11"/>
      <c r="DJA18" s="11"/>
      <c r="DJB18" s="11"/>
      <c r="DJC18" s="11"/>
      <c r="DJD18" s="11"/>
      <c r="DJE18" s="11"/>
      <c r="DJF18" s="11"/>
      <c r="DJG18" s="11"/>
      <c r="DJH18" s="11"/>
      <c r="DJI18" s="11"/>
      <c r="DJJ18" s="11"/>
      <c r="DJK18" s="11"/>
      <c r="DJL18" s="11"/>
      <c r="DJM18" s="11"/>
      <c r="DJN18" s="11"/>
      <c r="DJO18" s="11"/>
      <c r="DJP18" s="11"/>
      <c r="DJQ18" s="11"/>
      <c r="DJR18" s="11"/>
      <c r="DJS18" s="11"/>
      <c r="DJT18" s="11"/>
      <c r="DJU18" s="11"/>
      <c r="DJV18" s="11"/>
      <c r="DJW18" s="11"/>
      <c r="DJX18" s="11"/>
      <c r="DJY18" s="11"/>
      <c r="DJZ18" s="11"/>
      <c r="DKA18" s="11"/>
      <c r="DKB18" s="11"/>
      <c r="DKC18" s="11"/>
      <c r="DKD18" s="11"/>
      <c r="DKE18" s="11"/>
      <c r="DKF18" s="11"/>
      <c r="DKG18" s="11"/>
      <c r="DKH18" s="11"/>
      <c r="DKI18" s="11"/>
      <c r="DKJ18" s="11"/>
      <c r="DKK18" s="11"/>
      <c r="DKL18" s="11"/>
      <c r="DKM18" s="11"/>
      <c r="DKN18" s="11"/>
      <c r="DKO18" s="11"/>
      <c r="DKP18" s="11"/>
      <c r="DKQ18" s="11"/>
      <c r="DKR18" s="11"/>
      <c r="DKS18" s="11"/>
      <c r="DKT18" s="11"/>
      <c r="DKU18" s="11"/>
      <c r="DKV18" s="11"/>
      <c r="DKW18" s="11"/>
      <c r="DKX18" s="11"/>
      <c r="DKY18" s="11"/>
      <c r="DKZ18" s="11"/>
      <c r="DLA18" s="11"/>
      <c r="DLB18" s="11"/>
      <c r="DLC18" s="11"/>
      <c r="DLD18" s="11"/>
      <c r="DLE18" s="11"/>
      <c r="DLF18" s="11"/>
      <c r="DLG18" s="11"/>
      <c r="DLH18" s="11"/>
      <c r="DLI18" s="11"/>
      <c r="DLJ18" s="11"/>
      <c r="DLK18" s="11"/>
      <c r="DLL18" s="11"/>
      <c r="DLM18" s="11"/>
      <c r="DLN18" s="11"/>
      <c r="DLO18" s="11"/>
      <c r="DLP18" s="11"/>
      <c r="DLQ18" s="11"/>
      <c r="DLR18" s="11"/>
      <c r="DLS18" s="11"/>
      <c r="DLT18" s="11"/>
      <c r="DLU18" s="11"/>
      <c r="DLV18" s="11"/>
      <c r="DLW18" s="11"/>
      <c r="DLX18" s="11"/>
      <c r="DLY18" s="11"/>
      <c r="DLZ18" s="11"/>
      <c r="DMA18" s="11"/>
      <c r="DMB18" s="11"/>
      <c r="DMC18" s="11"/>
      <c r="DMD18" s="11"/>
      <c r="DME18" s="11"/>
      <c r="DMF18" s="11"/>
      <c r="DMG18" s="11"/>
      <c r="DMH18" s="11"/>
      <c r="DMI18" s="11"/>
      <c r="DMJ18" s="11"/>
      <c r="DMK18" s="11"/>
      <c r="DML18" s="11"/>
      <c r="DMM18" s="11"/>
      <c r="DMN18" s="11"/>
      <c r="DMO18" s="11"/>
      <c r="DMP18" s="11"/>
      <c r="DMQ18" s="11"/>
      <c r="DMR18" s="11"/>
      <c r="DMS18" s="11"/>
      <c r="DMT18" s="11"/>
      <c r="DMU18" s="11"/>
      <c r="DMV18" s="11"/>
      <c r="DMW18" s="11"/>
      <c r="DMX18" s="11"/>
      <c r="DMY18" s="11"/>
      <c r="DMZ18" s="11"/>
      <c r="DNA18" s="11"/>
      <c r="DNB18" s="11"/>
      <c r="DNC18" s="11"/>
      <c r="DND18" s="11"/>
      <c r="DNE18" s="11"/>
      <c r="DNF18" s="11"/>
      <c r="DNG18" s="11"/>
      <c r="DNH18" s="11"/>
      <c r="DNI18" s="11"/>
      <c r="DNJ18" s="11"/>
      <c r="DNK18" s="11"/>
      <c r="DNL18" s="11"/>
      <c r="DNM18" s="11"/>
      <c r="DNN18" s="11"/>
      <c r="DNO18" s="11"/>
      <c r="DNP18" s="11"/>
      <c r="DNQ18" s="11"/>
      <c r="DNR18" s="11"/>
      <c r="DNS18" s="11"/>
      <c r="DNT18" s="11"/>
      <c r="DNU18" s="11"/>
      <c r="DNV18" s="11"/>
      <c r="DNW18" s="11"/>
      <c r="DNX18" s="11"/>
      <c r="DNY18" s="11"/>
      <c r="DNZ18" s="11"/>
      <c r="DOA18" s="11"/>
      <c r="DOB18" s="11"/>
      <c r="DOC18" s="11"/>
      <c r="DOD18" s="11"/>
      <c r="DOE18" s="11"/>
      <c r="DOF18" s="11"/>
      <c r="DOG18" s="11"/>
      <c r="DOH18" s="11"/>
      <c r="DOI18" s="11"/>
      <c r="DOJ18" s="11"/>
      <c r="DOK18" s="11"/>
      <c r="DOL18" s="11"/>
      <c r="DOM18" s="11"/>
      <c r="DON18" s="11"/>
      <c r="DOO18" s="11"/>
      <c r="DOP18" s="11"/>
      <c r="DOQ18" s="11"/>
      <c r="DOR18" s="11"/>
      <c r="DOS18" s="11"/>
      <c r="DOT18" s="11"/>
      <c r="DOU18" s="11"/>
      <c r="DOV18" s="11"/>
      <c r="DOW18" s="11"/>
      <c r="DOX18" s="11"/>
      <c r="DOY18" s="11"/>
      <c r="DOZ18" s="11"/>
      <c r="DPA18" s="11"/>
      <c r="DPB18" s="11"/>
      <c r="DPC18" s="11"/>
      <c r="DPD18" s="11"/>
      <c r="DPE18" s="11"/>
      <c r="DPF18" s="11"/>
      <c r="DPG18" s="11"/>
      <c r="DPH18" s="11"/>
      <c r="DPI18" s="11"/>
      <c r="DPJ18" s="11"/>
      <c r="DPK18" s="11"/>
      <c r="DPL18" s="11"/>
      <c r="DPM18" s="11"/>
      <c r="DPN18" s="11"/>
      <c r="DPO18" s="11"/>
      <c r="DPP18" s="11"/>
      <c r="DPQ18" s="11"/>
      <c r="DPR18" s="11"/>
      <c r="DPS18" s="11"/>
      <c r="DPT18" s="11"/>
      <c r="DPU18" s="11"/>
      <c r="DPV18" s="11"/>
      <c r="DPW18" s="11"/>
      <c r="DPX18" s="11"/>
      <c r="DPY18" s="11"/>
      <c r="DPZ18" s="11"/>
      <c r="DQA18" s="11"/>
      <c r="DQB18" s="11"/>
      <c r="DQC18" s="11"/>
      <c r="DQD18" s="11"/>
      <c r="DQE18" s="11"/>
      <c r="DQF18" s="11"/>
      <c r="DQG18" s="11"/>
      <c r="DQH18" s="11"/>
      <c r="DQI18" s="11"/>
      <c r="DQJ18" s="11"/>
      <c r="DQK18" s="11"/>
      <c r="DQL18" s="11"/>
      <c r="DQM18" s="11"/>
      <c r="DQN18" s="11"/>
      <c r="DQO18" s="11"/>
      <c r="DQP18" s="11"/>
      <c r="DQQ18" s="11"/>
      <c r="DQR18" s="11"/>
      <c r="DQS18" s="11"/>
      <c r="DQT18" s="11"/>
      <c r="DQU18" s="11"/>
      <c r="DQV18" s="11"/>
      <c r="DQW18" s="11"/>
      <c r="DQX18" s="11"/>
      <c r="DQY18" s="11"/>
      <c r="DQZ18" s="11"/>
      <c r="DRA18" s="11"/>
      <c r="DRB18" s="11"/>
      <c r="DRC18" s="11"/>
      <c r="DRD18" s="11"/>
      <c r="DRE18" s="11"/>
      <c r="DRF18" s="11"/>
      <c r="DRG18" s="11"/>
      <c r="DRH18" s="11"/>
      <c r="DRI18" s="11"/>
      <c r="DRJ18" s="11"/>
      <c r="DRK18" s="11"/>
      <c r="DRL18" s="11"/>
      <c r="DRM18" s="11"/>
      <c r="DRN18" s="11"/>
      <c r="DRO18" s="11"/>
      <c r="DRP18" s="11"/>
      <c r="DRQ18" s="11"/>
      <c r="DRR18" s="11"/>
      <c r="DRS18" s="11"/>
      <c r="DRT18" s="11"/>
      <c r="DRU18" s="11"/>
      <c r="DRV18" s="11"/>
      <c r="DRW18" s="11"/>
      <c r="DRX18" s="11"/>
      <c r="DRY18" s="11"/>
      <c r="DRZ18" s="11"/>
      <c r="DSA18" s="11"/>
      <c r="DSB18" s="11"/>
      <c r="DSC18" s="11"/>
      <c r="DSD18" s="11"/>
      <c r="DSE18" s="11"/>
      <c r="DSF18" s="11"/>
      <c r="DSG18" s="11"/>
      <c r="DSH18" s="11"/>
      <c r="DSI18" s="11"/>
      <c r="DSJ18" s="11"/>
      <c r="DSK18" s="11"/>
      <c r="DSL18" s="11"/>
      <c r="DSM18" s="11"/>
      <c r="DSN18" s="11"/>
      <c r="DSO18" s="11"/>
      <c r="DSP18" s="11"/>
      <c r="DSQ18" s="11"/>
      <c r="DSR18" s="11"/>
      <c r="DSS18" s="11"/>
      <c r="DST18" s="11"/>
      <c r="DSU18" s="11"/>
      <c r="DSV18" s="11"/>
      <c r="DSW18" s="11"/>
      <c r="DSX18" s="11"/>
      <c r="DSY18" s="11"/>
      <c r="DSZ18" s="11"/>
      <c r="DTA18" s="11"/>
      <c r="DTB18" s="11"/>
      <c r="DTC18" s="11"/>
      <c r="DTD18" s="11"/>
      <c r="DTE18" s="11"/>
      <c r="DTF18" s="11"/>
      <c r="DTG18" s="11"/>
      <c r="DTH18" s="11"/>
      <c r="DTI18" s="11"/>
      <c r="DTJ18" s="11"/>
      <c r="DTK18" s="11"/>
      <c r="DTL18" s="11"/>
      <c r="DTM18" s="11"/>
      <c r="DTN18" s="11"/>
      <c r="DTO18" s="11"/>
      <c r="DTP18" s="11"/>
      <c r="DTQ18" s="11"/>
      <c r="DTR18" s="11"/>
      <c r="DTS18" s="11"/>
      <c r="DTT18" s="11"/>
      <c r="DTU18" s="11"/>
      <c r="DTV18" s="11"/>
      <c r="DTW18" s="11"/>
      <c r="DTX18" s="11"/>
      <c r="DTY18" s="11"/>
      <c r="DTZ18" s="11"/>
      <c r="DUA18" s="11"/>
      <c r="DUB18" s="11"/>
      <c r="DUC18" s="11"/>
      <c r="DUD18" s="11"/>
      <c r="DUE18" s="11"/>
      <c r="DUF18" s="11"/>
      <c r="DUG18" s="11"/>
      <c r="DUH18" s="11"/>
      <c r="DUI18" s="11"/>
      <c r="DUJ18" s="11"/>
      <c r="DUK18" s="11"/>
      <c r="DUL18" s="11"/>
      <c r="DUM18" s="11"/>
      <c r="DUN18" s="11"/>
      <c r="DUO18" s="11"/>
      <c r="DUP18" s="11"/>
      <c r="DUQ18" s="11"/>
      <c r="DUR18" s="11"/>
      <c r="DUS18" s="11"/>
      <c r="DUT18" s="11"/>
      <c r="DUU18" s="11"/>
      <c r="DUV18" s="11"/>
      <c r="DUW18" s="11"/>
      <c r="DUX18" s="11"/>
      <c r="DUY18" s="11"/>
      <c r="DUZ18" s="11"/>
      <c r="DVA18" s="11"/>
      <c r="DVB18" s="11"/>
      <c r="DVC18" s="11"/>
      <c r="DVD18" s="11"/>
      <c r="DVE18" s="11"/>
      <c r="DVF18" s="11"/>
      <c r="DVG18" s="11"/>
      <c r="DVH18" s="11"/>
      <c r="DVI18" s="11"/>
      <c r="DVJ18" s="11"/>
      <c r="DVK18" s="11"/>
      <c r="DVL18" s="11"/>
      <c r="DVM18" s="11"/>
      <c r="DVN18" s="11"/>
      <c r="DVO18" s="11"/>
      <c r="DVP18" s="11"/>
      <c r="DVQ18" s="11"/>
      <c r="DVR18" s="11"/>
      <c r="DVS18" s="11"/>
      <c r="DVT18" s="11"/>
      <c r="DVU18" s="11"/>
      <c r="DVV18" s="11"/>
      <c r="DVW18" s="11"/>
      <c r="DVX18" s="11"/>
      <c r="DVY18" s="11"/>
      <c r="DVZ18" s="11"/>
      <c r="DWA18" s="11"/>
      <c r="DWB18" s="11"/>
      <c r="DWC18" s="11"/>
      <c r="DWD18" s="11"/>
      <c r="DWE18" s="11"/>
      <c r="DWF18" s="11"/>
      <c r="DWG18" s="11"/>
      <c r="DWH18" s="11"/>
      <c r="DWI18" s="11"/>
      <c r="DWJ18" s="11"/>
      <c r="DWK18" s="11"/>
      <c r="DWL18" s="11"/>
      <c r="DWM18" s="11"/>
      <c r="DWN18" s="11"/>
      <c r="DWO18" s="11"/>
      <c r="DWP18" s="11"/>
      <c r="DWQ18" s="11"/>
      <c r="DWR18" s="11"/>
      <c r="DWS18" s="11"/>
      <c r="DWT18" s="11"/>
      <c r="DWU18" s="11"/>
      <c r="DWV18" s="11"/>
      <c r="DWW18" s="11"/>
      <c r="DWX18" s="11"/>
      <c r="DWY18" s="11"/>
      <c r="DWZ18" s="11"/>
      <c r="DXA18" s="11"/>
      <c r="DXB18" s="11"/>
      <c r="DXC18" s="11"/>
      <c r="DXD18" s="11"/>
      <c r="DXE18" s="11"/>
      <c r="DXF18" s="11"/>
      <c r="DXG18" s="11"/>
      <c r="DXH18" s="11"/>
      <c r="DXI18" s="11"/>
      <c r="DXJ18" s="11"/>
      <c r="DXK18" s="11"/>
      <c r="DXL18" s="11"/>
      <c r="DXM18" s="11"/>
      <c r="DXN18" s="11"/>
      <c r="DXO18" s="11"/>
      <c r="DXP18" s="11"/>
      <c r="DXQ18" s="11"/>
      <c r="DXR18" s="11"/>
      <c r="DXS18" s="11"/>
      <c r="DXT18" s="11"/>
      <c r="DXU18" s="11"/>
      <c r="DXV18" s="11"/>
      <c r="DXW18" s="11"/>
      <c r="DXX18" s="11"/>
      <c r="DXY18" s="11"/>
      <c r="DXZ18" s="11"/>
      <c r="DYA18" s="11"/>
      <c r="DYB18" s="11"/>
      <c r="DYC18" s="11"/>
      <c r="DYD18" s="11"/>
      <c r="DYE18" s="11"/>
      <c r="DYF18" s="11"/>
      <c r="DYG18" s="11"/>
      <c r="DYH18" s="11"/>
      <c r="DYI18" s="11"/>
      <c r="DYJ18" s="11"/>
      <c r="DYK18" s="11"/>
      <c r="DYL18" s="11"/>
      <c r="DYM18" s="11"/>
      <c r="DYN18" s="11"/>
      <c r="DYO18" s="11"/>
      <c r="DYP18" s="11"/>
      <c r="DYQ18" s="11"/>
      <c r="DYR18" s="11"/>
      <c r="DYS18" s="11"/>
      <c r="DYT18" s="11"/>
      <c r="DYU18" s="11"/>
      <c r="DYV18" s="11"/>
      <c r="DYW18" s="11"/>
      <c r="DYX18" s="11"/>
      <c r="DYY18" s="11"/>
      <c r="DYZ18" s="11"/>
      <c r="DZA18" s="11"/>
      <c r="DZB18" s="11"/>
      <c r="DZC18" s="11"/>
      <c r="DZD18" s="11"/>
      <c r="DZE18" s="11"/>
      <c r="DZF18" s="11"/>
      <c r="DZG18" s="11"/>
      <c r="DZH18" s="11"/>
      <c r="DZI18" s="11"/>
      <c r="DZJ18" s="11"/>
      <c r="DZK18" s="11"/>
      <c r="DZL18" s="11"/>
      <c r="DZM18" s="11"/>
      <c r="DZN18" s="11"/>
      <c r="DZO18" s="11"/>
      <c r="DZP18" s="11"/>
      <c r="DZQ18" s="11"/>
      <c r="DZR18" s="11"/>
      <c r="DZS18" s="11"/>
      <c r="DZT18" s="11"/>
      <c r="DZU18" s="11"/>
      <c r="DZV18" s="11"/>
      <c r="DZW18" s="11"/>
      <c r="DZX18" s="11"/>
      <c r="DZY18" s="11"/>
      <c r="DZZ18" s="11"/>
      <c r="EAA18" s="11"/>
      <c r="EAB18" s="11"/>
      <c r="EAC18" s="11"/>
      <c r="EAD18" s="11"/>
      <c r="EAE18" s="11"/>
      <c r="EAF18" s="11"/>
      <c r="EAG18" s="11"/>
      <c r="EAH18" s="11"/>
      <c r="EAI18" s="11"/>
      <c r="EAJ18" s="11"/>
      <c r="EAK18" s="11"/>
      <c r="EAL18" s="11"/>
      <c r="EAM18" s="11"/>
      <c r="EAN18" s="11"/>
      <c r="EAO18" s="11"/>
      <c r="EAP18" s="11"/>
      <c r="EAQ18" s="11"/>
      <c r="EAR18" s="11"/>
      <c r="EAS18" s="11"/>
      <c r="EAT18" s="11"/>
      <c r="EAU18" s="11"/>
      <c r="EAV18" s="11"/>
      <c r="EAW18" s="11"/>
      <c r="EAX18" s="11"/>
      <c r="EAY18" s="11"/>
      <c r="EAZ18" s="11"/>
      <c r="EBA18" s="11"/>
      <c r="EBB18" s="11"/>
      <c r="EBC18" s="11"/>
      <c r="EBD18" s="11"/>
      <c r="EBE18" s="11"/>
      <c r="EBF18" s="11"/>
      <c r="EBG18" s="11"/>
      <c r="EBH18" s="11"/>
      <c r="EBI18" s="11"/>
      <c r="EBJ18" s="11"/>
      <c r="EBK18" s="11"/>
      <c r="EBL18" s="11"/>
      <c r="EBM18" s="11"/>
      <c r="EBN18" s="11"/>
      <c r="EBO18" s="11"/>
      <c r="EBP18" s="11"/>
      <c r="EBQ18" s="11"/>
      <c r="EBR18" s="11"/>
      <c r="EBS18" s="11"/>
      <c r="EBT18" s="11"/>
      <c r="EBU18" s="11"/>
      <c r="EBV18" s="11"/>
      <c r="EBW18" s="11"/>
      <c r="EBX18" s="11"/>
      <c r="EBY18" s="11"/>
      <c r="EBZ18" s="11"/>
      <c r="ECA18" s="11"/>
      <c r="ECB18" s="11"/>
      <c r="ECC18" s="11"/>
      <c r="ECD18" s="11"/>
      <c r="ECE18" s="11"/>
      <c r="ECF18" s="11"/>
      <c r="ECG18" s="11"/>
      <c r="ECH18" s="11"/>
      <c r="ECI18" s="11"/>
      <c r="ECJ18" s="11"/>
      <c r="ECK18" s="11"/>
      <c r="ECL18" s="11"/>
      <c r="ECM18" s="11"/>
      <c r="ECN18" s="11"/>
      <c r="ECO18" s="11"/>
      <c r="ECP18" s="11"/>
      <c r="ECQ18" s="11"/>
      <c r="ECR18" s="11"/>
      <c r="ECS18" s="11"/>
      <c r="ECT18" s="11"/>
      <c r="ECU18" s="11"/>
      <c r="ECV18" s="11"/>
      <c r="ECW18" s="11"/>
      <c r="ECX18" s="11"/>
      <c r="ECY18" s="11"/>
      <c r="ECZ18" s="11"/>
      <c r="EDA18" s="11"/>
      <c r="EDB18" s="11"/>
      <c r="EDC18" s="11"/>
      <c r="EDD18" s="11"/>
      <c r="EDE18" s="11"/>
      <c r="EDF18" s="11"/>
      <c r="EDG18" s="11"/>
      <c r="EDH18" s="11"/>
      <c r="EDI18" s="11"/>
      <c r="EDJ18" s="11"/>
      <c r="EDK18" s="11"/>
      <c r="EDL18" s="11"/>
      <c r="EDM18" s="11"/>
      <c r="EDN18" s="11"/>
      <c r="EDO18" s="11"/>
      <c r="EDP18" s="11"/>
      <c r="EDQ18" s="11"/>
      <c r="EDR18" s="11"/>
      <c r="EDS18" s="11"/>
      <c r="EDT18" s="11"/>
      <c r="EDU18" s="11"/>
      <c r="EDV18" s="11"/>
      <c r="EDW18" s="11"/>
      <c r="EDX18" s="11"/>
      <c r="EDY18" s="11"/>
      <c r="EDZ18" s="11"/>
      <c r="EEA18" s="11"/>
      <c r="EEB18" s="11"/>
      <c r="EEC18" s="11"/>
      <c r="EED18" s="11"/>
      <c r="EEE18" s="11"/>
      <c r="EEF18" s="11"/>
      <c r="EEG18" s="11"/>
      <c r="EEH18" s="11"/>
      <c r="EEI18" s="11"/>
      <c r="EEJ18" s="11"/>
      <c r="EEK18" s="11"/>
      <c r="EEL18" s="11"/>
      <c r="EEM18" s="11"/>
      <c r="EEN18" s="11"/>
      <c r="EEO18" s="11"/>
      <c r="EEP18" s="11"/>
      <c r="EEQ18" s="11"/>
      <c r="EER18" s="11"/>
      <c r="EES18" s="11"/>
      <c r="EET18" s="11"/>
      <c r="EEU18" s="11"/>
      <c r="EEV18" s="11"/>
      <c r="EEW18" s="11"/>
      <c r="EEX18" s="11"/>
      <c r="EEY18" s="11"/>
      <c r="EEZ18" s="11"/>
      <c r="EFA18" s="11"/>
      <c r="EFB18" s="11"/>
      <c r="EFC18" s="11"/>
      <c r="EFD18" s="11"/>
      <c r="EFE18" s="11"/>
      <c r="EFF18" s="11"/>
      <c r="EFG18" s="11"/>
      <c r="EFH18" s="11"/>
      <c r="EFI18" s="11"/>
      <c r="EFJ18" s="11"/>
      <c r="EFK18" s="11"/>
      <c r="EFL18" s="11"/>
      <c r="EFM18" s="11"/>
      <c r="EFN18" s="11"/>
      <c r="EFO18" s="11"/>
      <c r="EFP18" s="11"/>
      <c r="EFQ18" s="11"/>
      <c r="EFR18" s="11"/>
      <c r="EFS18" s="11"/>
      <c r="EFT18" s="11"/>
      <c r="EFU18" s="11"/>
      <c r="EFV18" s="11"/>
      <c r="EFW18" s="11"/>
      <c r="EFX18" s="11"/>
      <c r="EFY18" s="11"/>
      <c r="EFZ18" s="11"/>
      <c r="EGA18" s="11"/>
      <c r="EGB18" s="11"/>
      <c r="EGC18" s="11"/>
      <c r="EGD18" s="11"/>
      <c r="EGE18" s="11"/>
      <c r="EGF18" s="11"/>
      <c r="EGG18" s="11"/>
      <c r="EGH18" s="11"/>
      <c r="EGI18" s="11"/>
      <c r="EGJ18" s="11"/>
      <c r="EGK18" s="11"/>
      <c r="EGL18" s="11"/>
      <c r="EGM18" s="11"/>
      <c r="EGN18" s="11"/>
      <c r="EGO18" s="11"/>
      <c r="EGP18" s="11"/>
      <c r="EGQ18" s="11"/>
      <c r="EGR18" s="11"/>
      <c r="EGS18" s="11"/>
      <c r="EGT18" s="11"/>
      <c r="EGU18" s="11"/>
      <c r="EGV18" s="11"/>
      <c r="EGW18" s="11"/>
      <c r="EGX18" s="11"/>
      <c r="EGY18" s="11"/>
      <c r="EGZ18" s="11"/>
      <c r="EHA18" s="11"/>
      <c r="EHB18" s="11"/>
      <c r="EHC18" s="11"/>
      <c r="EHD18" s="11"/>
      <c r="EHE18" s="11"/>
      <c r="EHF18" s="11"/>
      <c r="EHG18" s="11"/>
      <c r="EHH18" s="11"/>
      <c r="EHI18" s="11"/>
      <c r="EHJ18" s="11"/>
      <c r="EHK18" s="11"/>
      <c r="EHL18" s="11"/>
      <c r="EHM18" s="11"/>
      <c r="EHN18" s="11"/>
      <c r="EHO18" s="11"/>
      <c r="EHP18" s="11"/>
      <c r="EHQ18" s="11"/>
      <c r="EHR18" s="11"/>
      <c r="EHS18" s="11"/>
      <c r="EHT18" s="11"/>
      <c r="EHU18" s="11"/>
      <c r="EHV18" s="11"/>
      <c r="EHW18" s="11"/>
      <c r="EHX18" s="11"/>
      <c r="EHY18" s="11"/>
      <c r="EHZ18" s="11"/>
      <c r="EIA18" s="11"/>
      <c r="EIB18" s="11"/>
      <c r="EIC18" s="11"/>
      <c r="EID18" s="11"/>
      <c r="EIE18" s="11"/>
      <c r="EIF18" s="11"/>
      <c r="EIG18" s="11"/>
      <c r="EIH18" s="11"/>
      <c r="EII18" s="11"/>
      <c r="EIJ18" s="11"/>
      <c r="EIK18" s="11"/>
      <c r="EIL18" s="11"/>
      <c r="EIM18" s="11"/>
      <c r="EIN18" s="11"/>
      <c r="EIO18" s="11"/>
      <c r="EIP18" s="11"/>
      <c r="EIQ18" s="11"/>
      <c r="EIR18" s="11"/>
      <c r="EIS18" s="11"/>
      <c r="EIT18" s="11"/>
      <c r="EIU18" s="11"/>
      <c r="EIV18" s="11"/>
      <c r="EIW18" s="11"/>
      <c r="EIX18" s="11"/>
      <c r="EIY18" s="11"/>
      <c r="EIZ18" s="11"/>
      <c r="EJA18" s="11"/>
      <c r="EJB18" s="11"/>
      <c r="EJC18" s="11"/>
      <c r="EJD18" s="11"/>
      <c r="EJE18" s="11"/>
      <c r="EJF18" s="11"/>
      <c r="EJG18" s="11"/>
      <c r="EJH18" s="11"/>
      <c r="EJI18" s="11"/>
      <c r="EJJ18" s="11"/>
      <c r="EJK18" s="11"/>
      <c r="EJL18" s="11"/>
      <c r="EJM18" s="11"/>
      <c r="EJN18" s="11"/>
      <c r="EJO18" s="11"/>
      <c r="EJP18" s="11"/>
      <c r="EJQ18" s="11"/>
      <c r="EJR18" s="11"/>
      <c r="EJS18" s="11"/>
      <c r="EJT18" s="11"/>
      <c r="EJU18" s="11"/>
      <c r="EJV18" s="11"/>
      <c r="EJW18" s="11"/>
      <c r="EJX18" s="11"/>
      <c r="EJY18" s="11"/>
      <c r="EJZ18" s="11"/>
      <c r="EKA18" s="11"/>
      <c r="EKB18" s="11"/>
      <c r="EKC18" s="11"/>
      <c r="EKD18" s="11"/>
      <c r="EKE18" s="11"/>
      <c r="EKF18" s="11"/>
      <c r="EKG18" s="11"/>
      <c r="EKH18" s="11"/>
      <c r="EKI18" s="11"/>
      <c r="EKJ18" s="11"/>
      <c r="EKK18" s="11"/>
      <c r="EKL18" s="11"/>
      <c r="EKM18" s="11"/>
      <c r="EKN18" s="11"/>
      <c r="EKO18" s="11"/>
      <c r="EKP18" s="11"/>
      <c r="EKQ18" s="11"/>
      <c r="EKR18" s="11"/>
      <c r="EKS18" s="11"/>
      <c r="EKT18" s="11"/>
      <c r="EKU18" s="11"/>
      <c r="EKV18" s="11"/>
      <c r="EKW18" s="11"/>
      <c r="EKX18" s="11"/>
      <c r="EKY18" s="11"/>
      <c r="EKZ18" s="11"/>
      <c r="ELA18" s="11"/>
      <c r="ELB18" s="11"/>
      <c r="ELC18" s="11"/>
      <c r="ELD18" s="11"/>
      <c r="ELE18" s="11"/>
      <c r="ELF18" s="11"/>
      <c r="ELG18" s="11"/>
      <c r="ELH18" s="11"/>
      <c r="ELI18" s="11"/>
      <c r="ELJ18" s="11"/>
      <c r="ELK18" s="11"/>
      <c r="ELL18" s="11"/>
      <c r="ELM18" s="11"/>
      <c r="ELN18" s="11"/>
      <c r="ELO18" s="11"/>
      <c r="ELP18" s="11"/>
      <c r="ELQ18" s="11"/>
      <c r="ELR18" s="11"/>
      <c r="ELS18" s="11"/>
      <c r="ELT18" s="11"/>
      <c r="ELU18" s="11"/>
      <c r="ELV18" s="11"/>
      <c r="ELW18" s="11"/>
      <c r="ELX18" s="11"/>
      <c r="ELY18" s="11"/>
      <c r="ELZ18" s="11"/>
      <c r="EMA18" s="11"/>
      <c r="EMB18" s="11"/>
      <c r="EMC18" s="11"/>
      <c r="EMD18" s="11"/>
      <c r="EME18" s="11"/>
      <c r="EMF18" s="11"/>
      <c r="EMG18" s="11"/>
      <c r="EMH18" s="11"/>
      <c r="EMI18" s="11"/>
      <c r="EMJ18" s="11"/>
      <c r="EMK18" s="11"/>
      <c r="EML18" s="11"/>
      <c r="EMM18" s="11"/>
      <c r="EMN18" s="11"/>
      <c r="EMO18" s="11"/>
      <c r="EMP18" s="11"/>
      <c r="EMQ18" s="11"/>
      <c r="EMR18" s="11"/>
      <c r="EMS18" s="11"/>
      <c r="EMT18" s="11"/>
      <c r="EMU18" s="11"/>
      <c r="EMV18" s="11"/>
      <c r="EMW18" s="11"/>
      <c r="EMX18" s="11"/>
      <c r="EMY18" s="11"/>
      <c r="EMZ18" s="11"/>
      <c r="ENA18" s="11"/>
      <c r="ENB18" s="11"/>
      <c r="ENC18" s="11"/>
      <c r="END18" s="11"/>
      <c r="ENE18" s="11"/>
      <c r="ENF18" s="11"/>
      <c r="ENG18" s="11"/>
      <c r="ENH18" s="11"/>
      <c r="ENI18" s="11"/>
      <c r="ENJ18" s="11"/>
      <c r="ENK18" s="11"/>
      <c r="ENL18" s="11"/>
      <c r="ENM18" s="11"/>
      <c r="ENN18" s="11"/>
      <c r="ENO18" s="11"/>
      <c r="ENP18" s="11"/>
      <c r="ENQ18" s="11"/>
      <c r="ENR18" s="11"/>
      <c r="ENS18" s="11"/>
      <c r="ENT18" s="11"/>
      <c r="ENU18" s="11"/>
      <c r="ENV18" s="11"/>
      <c r="ENW18" s="11"/>
      <c r="ENX18" s="11"/>
      <c r="ENY18" s="11"/>
      <c r="ENZ18" s="11"/>
      <c r="EOA18" s="11"/>
      <c r="EOB18" s="11"/>
      <c r="EOC18" s="11"/>
      <c r="EOD18" s="11"/>
      <c r="EOE18" s="11"/>
      <c r="EOF18" s="11"/>
      <c r="EOG18" s="11"/>
      <c r="EOH18" s="11"/>
      <c r="EOI18" s="11"/>
      <c r="EOJ18" s="11"/>
      <c r="EOK18" s="11"/>
      <c r="EOL18" s="11"/>
      <c r="EOM18" s="11"/>
      <c r="EON18" s="11"/>
      <c r="EOO18" s="11"/>
      <c r="EOP18" s="11"/>
      <c r="EOQ18" s="11"/>
      <c r="EOR18" s="11"/>
      <c r="EOS18" s="11"/>
      <c r="EOT18" s="11"/>
      <c r="EOU18" s="11"/>
      <c r="EOV18" s="11"/>
      <c r="EOW18" s="11"/>
      <c r="EOX18" s="11"/>
      <c r="EOY18" s="11"/>
      <c r="EOZ18" s="11"/>
      <c r="EPA18" s="11"/>
      <c r="EPB18" s="11"/>
      <c r="EPC18" s="11"/>
      <c r="EPD18" s="11"/>
      <c r="EPE18" s="11"/>
      <c r="EPF18" s="11"/>
      <c r="EPG18" s="11"/>
      <c r="EPH18" s="11"/>
      <c r="EPI18" s="11"/>
      <c r="EPJ18" s="11"/>
      <c r="EPK18" s="11"/>
      <c r="EPL18" s="11"/>
      <c r="EPM18" s="11"/>
      <c r="EPN18" s="11"/>
      <c r="EPO18" s="11"/>
      <c r="EPP18" s="11"/>
      <c r="EPQ18" s="11"/>
      <c r="EPR18" s="11"/>
      <c r="EPS18" s="11"/>
      <c r="EPT18" s="11"/>
      <c r="EPU18" s="11"/>
      <c r="EPV18" s="11"/>
      <c r="EPW18" s="11"/>
      <c r="EPX18" s="11"/>
      <c r="EPY18" s="11"/>
      <c r="EPZ18" s="11"/>
      <c r="EQA18" s="11"/>
      <c r="EQB18" s="11"/>
      <c r="EQC18" s="11"/>
      <c r="EQD18" s="11"/>
      <c r="EQE18" s="11"/>
      <c r="EQF18" s="11"/>
      <c r="EQG18" s="11"/>
      <c r="EQH18" s="11"/>
      <c r="EQI18" s="11"/>
      <c r="EQJ18" s="11"/>
      <c r="EQK18" s="11"/>
      <c r="EQL18" s="11"/>
      <c r="EQM18" s="11"/>
      <c r="EQN18" s="11"/>
      <c r="EQO18" s="11"/>
      <c r="EQP18" s="11"/>
      <c r="EQQ18" s="11"/>
      <c r="EQR18" s="11"/>
      <c r="EQS18" s="11"/>
      <c r="EQT18" s="11"/>
      <c r="EQU18" s="11"/>
      <c r="EQV18" s="11"/>
      <c r="EQW18" s="11"/>
      <c r="EQX18" s="11"/>
      <c r="EQY18" s="11"/>
      <c r="EQZ18" s="11"/>
      <c r="ERA18" s="11"/>
      <c r="ERB18" s="11"/>
      <c r="ERC18" s="11"/>
      <c r="ERD18" s="11"/>
      <c r="ERE18" s="11"/>
      <c r="ERF18" s="11"/>
      <c r="ERG18" s="11"/>
      <c r="ERH18" s="11"/>
      <c r="ERI18" s="11"/>
      <c r="ERJ18" s="11"/>
      <c r="ERK18" s="11"/>
      <c r="ERL18" s="11"/>
      <c r="ERM18" s="11"/>
      <c r="ERN18" s="11"/>
      <c r="ERO18" s="11"/>
      <c r="ERP18" s="11"/>
      <c r="ERQ18" s="11"/>
      <c r="ERR18" s="11"/>
      <c r="ERS18" s="11"/>
      <c r="ERT18" s="11"/>
      <c r="ERU18" s="11"/>
      <c r="ERV18" s="11"/>
      <c r="ERW18" s="11"/>
      <c r="ERX18" s="11"/>
      <c r="ERY18" s="11"/>
      <c r="ERZ18" s="11"/>
      <c r="ESA18" s="11"/>
      <c r="ESB18" s="11"/>
      <c r="ESC18" s="11"/>
      <c r="ESD18" s="11"/>
      <c r="ESE18" s="11"/>
      <c r="ESF18" s="11"/>
      <c r="ESG18" s="11"/>
      <c r="ESH18" s="11"/>
      <c r="ESI18" s="11"/>
      <c r="ESJ18" s="11"/>
      <c r="ESK18" s="11"/>
      <c r="ESL18" s="11"/>
      <c r="ESM18" s="11"/>
      <c r="ESN18" s="11"/>
      <c r="ESO18" s="11"/>
      <c r="ESP18" s="11"/>
      <c r="ESQ18" s="11"/>
      <c r="ESR18" s="11"/>
      <c r="ESS18" s="11"/>
      <c r="EST18" s="11"/>
      <c r="ESU18" s="11"/>
      <c r="ESV18" s="11"/>
      <c r="ESW18" s="11"/>
      <c r="ESX18" s="11"/>
      <c r="ESY18" s="11"/>
      <c r="ESZ18" s="11"/>
      <c r="ETA18" s="11"/>
      <c r="ETB18" s="11"/>
      <c r="ETC18" s="11"/>
      <c r="ETD18" s="11"/>
      <c r="ETE18" s="11"/>
      <c r="ETF18" s="11"/>
      <c r="ETG18" s="11"/>
      <c r="ETH18" s="11"/>
      <c r="ETI18" s="11"/>
      <c r="ETJ18" s="11"/>
      <c r="ETK18" s="11"/>
      <c r="ETL18" s="11"/>
      <c r="ETM18" s="11"/>
      <c r="ETN18" s="11"/>
      <c r="ETO18" s="11"/>
      <c r="ETP18" s="11"/>
      <c r="ETQ18" s="11"/>
      <c r="ETR18" s="11"/>
      <c r="ETS18" s="11"/>
      <c r="ETT18" s="11"/>
      <c r="ETU18" s="11"/>
      <c r="ETV18" s="11"/>
      <c r="ETW18" s="11"/>
      <c r="ETX18" s="11"/>
      <c r="ETY18" s="11"/>
      <c r="ETZ18" s="11"/>
      <c r="EUA18" s="11"/>
      <c r="EUB18" s="11"/>
      <c r="EUC18" s="11"/>
      <c r="EUD18" s="11"/>
      <c r="EUE18" s="11"/>
      <c r="EUF18" s="11"/>
      <c r="EUG18" s="11"/>
      <c r="EUH18" s="11"/>
      <c r="EUI18" s="11"/>
      <c r="EUJ18" s="11"/>
      <c r="EUK18" s="11"/>
      <c r="EUL18" s="11"/>
      <c r="EUM18" s="11"/>
      <c r="EUN18" s="11"/>
      <c r="EUO18" s="11"/>
      <c r="EUP18" s="11"/>
      <c r="EUQ18" s="11"/>
      <c r="EUR18" s="11"/>
      <c r="EUS18" s="11"/>
      <c r="EUT18" s="11"/>
      <c r="EUU18" s="11"/>
      <c r="EUV18" s="11"/>
      <c r="EUW18" s="11"/>
      <c r="EUX18" s="11"/>
      <c r="EUY18" s="11"/>
      <c r="EUZ18" s="11"/>
      <c r="EVA18" s="11"/>
      <c r="EVB18" s="11"/>
      <c r="EVC18" s="11"/>
      <c r="EVD18" s="11"/>
      <c r="EVE18" s="11"/>
      <c r="EVF18" s="11"/>
      <c r="EVG18" s="11"/>
      <c r="EVH18" s="11"/>
      <c r="EVI18" s="11"/>
      <c r="EVJ18" s="11"/>
      <c r="EVK18" s="11"/>
      <c r="EVL18" s="11"/>
      <c r="EVM18" s="11"/>
      <c r="EVN18" s="11"/>
      <c r="EVO18" s="11"/>
      <c r="EVP18" s="11"/>
      <c r="EVQ18" s="11"/>
      <c r="EVR18" s="11"/>
      <c r="EVS18" s="11"/>
      <c r="EVT18" s="11"/>
      <c r="EVU18" s="11"/>
      <c r="EVV18" s="11"/>
      <c r="EVW18" s="11"/>
      <c r="EVX18" s="11"/>
      <c r="EVY18" s="11"/>
      <c r="EVZ18" s="11"/>
      <c r="EWA18" s="11"/>
      <c r="EWB18" s="11"/>
      <c r="EWC18" s="11"/>
      <c r="EWD18" s="11"/>
      <c r="EWE18" s="11"/>
      <c r="EWF18" s="11"/>
      <c r="EWG18" s="11"/>
      <c r="EWH18" s="11"/>
      <c r="EWI18" s="11"/>
      <c r="EWJ18" s="11"/>
      <c r="EWK18" s="11"/>
      <c r="EWL18" s="11"/>
      <c r="EWM18" s="11"/>
      <c r="EWN18" s="11"/>
      <c r="EWO18" s="11"/>
      <c r="EWP18" s="11"/>
      <c r="EWQ18" s="11"/>
      <c r="EWR18" s="11"/>
      <c r="EWS18" s="11"/>
      <c r="EWT18" s="11"/>
      <c r="EWU18" s="11"/>
      <c r="EWV18" s="11"/>
      <c r="EWW18" s="11"/>
      <c r="EWX18" s="11"/>
      <c r="EWY18" s="11"/>
      <c r="EWZ18" s="11"/>
      <c r="EXA18" s="11"/>
      <c r="EXB18" s="11"/>
      <c r="EXC18" s="11"/>
      <c r="EXD18" s="11"/>
      <c r="EXE18" s="11"/>
      <c r="EXF18" s="11"/>
      <c r="EXG18" s="11"/>
      <c r="EXH18" s="11"/>
      <c r="EXI18" s="11"/>
      <c r="EXJ18" s="11"/>
      <c r="EXK18" s="11"/>
      <c r="EXL18" s="11"/>
      <c r="EXM18" s="11"/>
      <c r="EXN18" s="11"/>
      <c r="EXO18" s="11"/>
      <c r="EXP18" s="11"/>
      <c r="EXQ18" s="11"/>
      <c r="EXR18" s="11"/>
      <c r="EXS18" s="11"/>
      <c r="EXT18" s="11"/>
      <c r="EXU18" s="11"/>
      <c r="EXV18" s="11"/>
      <c r="EXW18" s="11"/>
      <c r="EXX18" s="11"/>
      <c r="EXY18" s="11"/>
      <c r="EXZ18" s="11"/>
      <c r="EYA18" s="11"/>
      <c r="EYB18" s="11"/>
      <c r="EYC18" s="11"/>
      <c r="EYD18" s="11"/>
      <c r="EYE18" s="11"/>
      <c r="EYF18" s="11"/>
      <c r="EYG18" s="11"/>
      <c r="EYH18" s="11"/>
      <c r="EYI18" s="11"/>
      <c r="EYJ18" s="11"/>
      <c r="EYK18" s="11"/>
      <c r="EYL18" s="11"/>
      <c r="EYM18" s="11"/>
      <c r="EYN18" s="11"/>
      <c r="EYO18" s="11"/>
      <c r="EYP18" s="11"/>
      <c r="EYQ18" s="11"/>
      <c r="EYR18" s="11"/>
      <c r="EYS18" s="11"/>
      <c r="EYT18" s="11"/>
      <c r="EYU18" s="11"/>
      <c r="EYV18" s="11"/>
      <c r="EYW18" s="11"/>
      <c r="EYX18" s="11"/>
      <c r="EYY18" s="11"/>
      <c r="EYZ18" s="11"/>
      <c r="EZA18" s="11"/>
      <c r="EZB18" s="11"/>
      <c r="EZC18" s="11"/>
      <c r="EZD18" s="11"/>
      <c r="EZE18" s="11"/>
      <c r="EZF18" s="11"/>
      <c r="EZG18" s="11"/>
      <c r="EZH18" s="11"/>
      <c r="EZI18" s="11"/>
      <c r="EZJ18" s="11"/>
      <c r="EZK18" s="11"/>
      <c r="EZL18" s="11"/>
      <c r="EZM18" s="11"/>
      <c r="EZN18" s="11"/>
      <c r="EZO18" s="11"/>
      <c r="EZP18" s="11"/>
      <c r="EZQ18" s="11"/>
      <c r="EZR18" s="11"/>
      <c r="EZS18" s="11"/>
      <c r="EZT18" s="11"/>
      <c r="EZU18" s="11"/>
      <c r="EZV18" s="11"/>
      <c r="EZW18" s="11"/>
      <c r="EZX18" s="11"/>
      <c r="EZY18" s="11"/>
      <c r="EZZ18" s="11"/>
      <c r="FAA18" s="11"/>
      <c r="FAB18" s="11"/>
      <c r="FAC18" s="11"/>
      <c r="FAD18" s="11"/>
      <c r="FAE18" s="11"/>
      <c r="FAF18" s="11"/>
      <c r="FAG18" s="11"/>
      <c r="FAH18" s="11"/>
      <c r="FAI18" s="11"/>
      <c r="FAJ18" s="11"/>
      <c r="FAK18" s="11"/>
      <c r="FAL18" s="11"/>
      <c r="FAM18" s="11"/>
      <c r="FAN18" s="11"/>
      <c r="FAO18" s="11"/>
      <c r="FAP18" s="11"/>
      <c r="FAQ18" s="11"/>
      <c r="FAR18" s="11"/>
      <c r="FAS18" s="11"/>
      <c r="FAT18" s="11"/>
      <c r="FAU18" s="11"/>
      <c r="FAV18" s="11"/>
      <c r="FAW18" s="11"/>
      <c r="FAX18" s="11"/>
      <c r="FAY18" s="11"/>
      <c r="FAZ18" s="11"/>
      <c r="FBA18" s="11"/>
      <c r="FBB18" s="11"/>
      <c r="FBC18" s="11"/>
      <c r="FBD18" s="11"/>
      <c r="FBE18" s="11"/>
      <c r="FBF18" s="11"/>
      <c r="FBG18" s="11"/>
      <c r="FBH18" s="11"/>
      <c r="FBI18" s="11"/>
      <c r="FBJ18" s="11"/>
      <c r="FBK18" s="11"/>
      <c r="FBL18" s="11"/>
      <c r="FBM18" s="11"/>
      <c r="FBN18" s="11"/>
      <c r="FBO18" s="11"/>
      <c r="FBP18" s="11"/>
      <c r="FBQ18" s="11"/>
      <c r="FBR18" s="11"/>
      <c r="FBS18" s="11"/>
      <c r="FBT18" s="11"/>
      <c r="FBU18" s="11"/>
      <c r="FBV18" s="11"/>
      <c r="FBW18" s="11"/>
      <c r="FBX18" s="11"/>
      <c r="FBY18" s="11"/>
      <c r="FBZ18" s="11"/>
      <c r="FCA18" s="11"/>
      <c r="FCB18" s="11"/>
      <c r="FCC18" s="11"/>
      <c r="FCD18" s="11"/>
      <c r="FCE18" s="11"/>
      <c r="FCF18" s="11"/>
      <c r="FCG18" s="11"/>
      <c r="FCH18" s="11"/>
      <c r="FCI18" s="11"/>
      <c r="FCJ18" s="11"/>
      <c r="FCK18" s="11"/>
      <c r="FCL18" s="11"/>
      <c r="FCM18" s="11"/>
      <c r="FCN18" s="11"/>
      <c r="FCO18" s="11"/>
      <c r="FCP18" s="11"/>
      <c r="FCQ18" s="11"/>
      <c r="FCR18" s="11"/>
      <c r="FCS18" s="11"/>
      <c r="FCT18" s="11"/>
      <c r="FCU18" s="11"/>
      <c r="FCV18" s="11"/>
      <c r="FCW18" s="11"/>
      <c r="FCX18" s="11"/>
      <c r="FCY18" s="11"/>
      <c r="FCZ18" s="11"/>
      <c r="FDA18" s="11"/>
      <c r="FDB18" s="11"/>
      <c r="FDC18" s="11"/>
      <c r="FDD18" s="11"/>
      <c r="FDE18" s="11"/>
      <c r="FDF18" s="11"/>
      <c r="FDG18" s="11"/>
      <c r="FDH18" s="11"/>
      <c r="FDI18" s="11"/>
      <c r="FDJ18" s="11"/>
      <c r="FDK18" s="11"/>
      <c r="FDL18" s="11"/>
      <c r="FDM18" s="11"/>
      <c r="FDN18" s="11"/>
      <c r="FDO18" s="11"/>
      <c r="FDP18" s="11"/>
      <c r="FDQ18" s="11"/>
      <c r="FDR18" s="11"/>
      <c r="FDS18" s="11"/>
      <c r="FDT18" s="11"/>
      <c r="FDU18" s="11"/>
      <c r="FDV18" s="11"/>
      <c r="FDW18" s="11"/>
      <c r="FDX18" s="11"/>
      <c r="FDY18" s="11"/>
      <c r="FDZ18" s="11"/>
      <c r="FEA18" s="11"/>
      <c r="FEB18" s="11"/>
      <c r="FEC18" s="11"/>
      <c r="FED18" s="11"/>
      <c r="FEE18" s="11"/>
      <c r="FEF18" s="11"/>
      <c r="FEG18" s="11"/>
      <c r="FEH18" s="11"/>
      <c r="FEI18" s="11"/>
      <c r="FEJ18" s="11"/>
      <c r="FEK18" s="11"/>
      <c r="FEL18" s="11"/>
      <c r="FEM18" s="11"/>
      <c r="FEN18" s="11"/>
      <c r="FEO18" s="11"/>
      <c r="FEP18" s="11"/>
      <c r="FEQ18" s="11"/>
      <c r="FER18" s="11"/>
      <c r="FES18" s="11"/>
      <c r="FET18" s="11"/>
      <c r="FEU18" s="11"/>
      <c r="FEV18" s="11"/>
      <c r="FEW18" s="11"/>
      <c r="FEX18" s="11"/>
      <c r="FEY18" s="11"/>
      <c r="FEZ18" s="11"/>
      <c r="FFA18" s="11"/>
      <c r="FFB18" s="11"/>
      <c r="FFC18" s="11"/>
      <c r="FFD18" s="11"/>
      <c r="FFE18" s="11"/>
      <c r="FFF18" s="11"/>
      <c r="FFG18" s="11"/>
      <c r="FFH18" s="11"/>
      <c r="FFI18" s="11"/>
      <c r="FFJ18" s="11"/>
      <c r="FFK18" s="11"/>
      <c r="FFL18" s="11"/>
      <c r="FFM18" s="11"/>
      <c r="FFN18" s="11"/>
      <c r="FFO18" s="11"/>
      <c r="FFP18" s="11"/>
      <c r="FFQ18" s="11"/>
      <c r="FFR18" s="11"/>
      <c r="FFS18" s="11"/>
      <c r="FFT18" s="11"/>
      <c r="FFU18" s="11"/>
      <c r="FFV18" s="11"/>
      <c r="FFW18" s="11"/>
      <c r="FFX18" s="11"/>
      <c r="FFY18" s="11"/>
      <c r="FFZ18" s="11"/>
      <c r="FGA18" s="11"/>
      <c r="FGB18" s="11"/>
      <c r="FGC18" s="11"/>
      <c r="FGD18" s="11"/>
      <c r="FGE18" s="11"/>
      <c r="FGF18" s="11"/>
      <c r="FGG18" s="11"/>
      <c r="FGH18" s="11"/>
      <c r="FGI18" s="11"/>
      <c r="FGJ18" s="11"/>
      <c r="FGK18" s="11"/>
      <c r="FGL18" s="11"/>
      <c r="FGM18" s="11"/>
      <c r="FGN18" s="11"/>
      <c r="FGO18" s="11"/>
      <c r="FGP18" s="11"/>
      <c r="FGQ18" s="11"/>
      <c r="FGR18" s="11"/>
      <c r="FGS18" s="11"/>
      <c r="FGT18" s="11"/>
      <c r="FGU18" s="11"/>
      <c r="FGV18" s="11"/>
      <c r="FGW18" s="11"/>
      <c r="FGX18" s="11"/>
      <c r="FGY18" s="11"/>
      <c r="FGZ18" s="11"/>
      <c r="FHA18" s="11"/>
      <c r="FHB18" s="11"/>
      <c r="FHC18" s="11"/>
      <c r="FHD18" s="11"/>
      <c r="FHE18" s="11"/>
      <c r="FHF18" s="11"/>
      <c r="FHG18" s="11"/>
      <c r="FHH18" s="11"/>
      <c r="FHI18" s="11"/>
      <c r="FHJ18" s="11"/>
      <c r="FHK18" s="11"/>
      <c r="FHL18" s="11"/>
      <c r="FHM18" s="11"/>
      <c r="FHN18" s="11"/>
      <c r="FHO18" s="11"/>
      <c r="FHP18" s="11"/>
      <c r="FHQ18" s="11"/>
      <c r="FHR18" s="11"/>
      <c r="FHS18" s="11"/>
      <c r="FHT18" s="11"/>
      <c r="FHU18" s="11"/>
      <c r="FHV18" s="11"/>
      <c r="FHW18" s="11"/>
      <c r="FHX18" s="11"/>
      <c r="FHY18" s="11"/>
      <c r="FHZ18" s="11"/>
      <c r="FIA18" s="11"/>
      <c r="FIB18" s="11"/>
      <c r="FIC18" s="11"/>
      <c r="FID18" s="11"/>
      <c r="FIE18" s="11"/>
      <c r="FIF18" s="11"/>
      <c r="FIG18" s="11"/>
      <c r="FIH18" s="11"/>
      <c r="FII18" s="11"/>
      <c r="FIJ18" s="11"/>
      <c r="FIK18" s="11"/>
      <c r="FIL18" s="11"/>
      <c r="FIM18" s="11"/>
      <c r="FIN18" s="11"/>
      <c r="FIO18" s="11"/>
      <c r="FIP18" s="11"/>
      <c r="FIQ18" s="11"/>
      <c r="FIR18" s="11"/>
      <c r="FIS18" s="11"/>
      <c r="FIT18" s="11"/>
      <c r="FIU18" s="11"/>
      <c r="FIV18" s="11"/>
      <c r="FIW18" s="11"/>
      <c r="FIX18" s="11"/>
      <c r="FIY18" s="11"/>
      <c r="FIZ18" s="11"/>
      <c r="FJA18" s="11"/>
      <c r="FJB18" s="11"/>
      <c r="FJC18" s="11"/>
      <c r="FJD18" s="11"/>
      <c r="FJE18" s="11"/>
      <c r="FJF18" s="11"/>
      <c r="FJG18" s="11"/>
      <c r="FJH18" s="11"/>
      <c r="FJI18" s="11"/>
      <c r="FJJ18" s="11"/>
      <c r="FJK18" s="11"/>
      <c r="FJL18" s="11"/>
      <c r="FJM18" s="11"/>
      <c r="FJN18" s="11"/>
      <c r="FJO18" s="11"/>
      <c r="FJP18" s="11"/>
      <c r="FJQ18" s="11"/>
      <c r="FJR18" s="11"/>
      <c r="FJS18" s="11"/>
      <c r="FJT18" s="11"/>
      <c r="FJU18" s="11"/>
      <c r="FJV18" s="11"/>
      <c r="FJW18" s="11"/>
      <c r="FJX18" s="11"/>
      <c r="FJY18" s="11"/>
      <c r="FJZ18" s="11"/>
      <c r="FKA18" s="11"/>
      <c r="FKB18" s="11"/>
      <c r="FKC18" s="11"/>
      <c r="FKD18" s="11"/>
      <c r="FKE18" s="11"/>
      <c r="FKF18" s="11"/>
      <c r="FKG18" s="11"/>
      <c r="FKH18" s="11"/>
      <c r="FKI18" s="11"/>
      <c r="FKJ18" s="11"/>
      <c r="FKK18" s="11"/>
      <c r="FKL18" s="11"/>
      <c r="FKM18" s="11"/>
      <c r="FKN18" s="11"/>
      <c r="FKO18" s="11"/>
      <c r="FKP18" s="11"/>
      <c r="FKQ18" s="11"/>
      <c r="FKR18" s="11"/>
      <c r="FKS18" s="11"/>
      <c r="FKT18" s="11"/>
      <c r="FKU18" s="11"/>
      <c r="FKV18" s="11"/>
      <c r="FKW18" s="11"/>
      <c r="FKX18" s="11"/>
      <c r="FKY18" s="11"/>
      <c r="FKZ18" s="11"/>
      <c r="FLA18" s="11"/>
      <c r="FLB18" s="11"/>
      <c r="FLC18" s="11"/>
      <c r="FLD18" s="11"/>
      <c r="FLE18" s="11"/>
      <c r="FLF18" s="11"/>
      <c r="FLG18" s="11"/>
      <c r="FLH18" s="11"/>
      <c r="FLI18" s="11"/>
      <c r="FLJ18" s="11"/>
      <c r="FLK18" s="11"/>
      <c r="FLL18" s="11"/>
      <c r="FLM18" s="11"/>
      <c r="FLN18" s="11"/>
      <c r="FLO18" s="11"/>
      <c r="FLP18" s="11"/>
      <c r="FLQ18" s="11"/>
      <c r="FLR18" s="11"/>
      <c r="FLS18" s="11"/>
      <c r="FLT18" s="11"/>
      <c r="FLU18" s="11"/>
      <c r="FLV18" s="11"/>
      <c r="FLW18" s="11"/>
      <c r="FLX18" s="11"/>
      <c r="FLY18" s="11"/>
      <c r="FLZ18" s="11"/>
      <c r="FMA18" s="11"/>
      <c r="FMB18" s="11"/>
      <c r="FMC18" s="11"/>
      <c r="FMD18" s="11"/>
      <c r="FME18" s="11"/>
      <c r="FMF18" s="11"/>
      <c r="FMG18" s="11"/>
      <c r="FMH18" s="11"/>
      <c r="FMI18" s="11"/>
      <c r="FMJ18" s="11"/>
      <c r="FMK18" s="11"/>
      <c r="FML18" s="11"/>
      <c r="FMM18" s="11"/>
      <c r="FMN18" s="11"/>
      <c r="FMO18" s="11"/>
      <c r="FMP18" s="11"/>
      <c r="FMQ18" s="11"/>
      <c r="FMR18" s="11"/>
      <c r="FMS18" s="11"/>
      <c r="FMT18" s="11"/>
      <c r="FMU18" s="11"/>
      <c r="FMV18" s="11"/>
      <c r="FMW18" s="11"/>
      <c r="FMX18" s="11"/>
      <c r="FMY18" s="11"/>
      <c r="FMZ18" s="11"/>
      <c r="FNA18" s="11"/>
      <c r="FNB18" s="11"/>
      <c r="FNC18" s="11"/>
      <c r="FND18" s="11"/>
      <c r="FNE18" s="11"/>
      <c r="FNF18" s="11"/>
      <c r="FNG18" s="11"/>
      <c r="FNH18" s="11"/>
      <c r="FNI18" s="11"/>
      <c r="FNJ18" s="11"/>
      <c r="FNK18" s="11"/>
      <c r="FNL18" s="11"/>
      <c r="FNM18" s="11"/>
      <c r="FNN18" s="11"/>
      <c r="FNO18" s="11"/>
      <c r="FNP18" s="11"/>
      <c r="FNQ18" s="11"/>
      <c r="FNR18" s="11"/>
      <c r="FNS18" s="11"/>
      <c r="FNT18" s="11"/>
      <c r="FNU18" s="11"/>
      <c r="FNV18" s="11"/>
      <c r="FNW18" s="11"/>
      <c r="FNX18" s="11"/>
      <c r="FNY18" s="11"/>
      <c r="FNZ18" s="11"/>
      <c r="FOA18" s="11"/>
      <c r="FOB18" s="11"/>
      <c r="FOC18" s="11"/>
      <c r="FOD18" s="11"/>
      <c r="FOE18" s="11"/>
      <c r="FOF18" s="11"/>
      <c r="FOG18" s="11"/>
      <c r="FOH18" s="11"/>
      <c r="FOI18" s="11"/>
      <c r="FOJ18" s="11"/>
      <c r="FOK18" s="11"/>
      <c r="FOL18" s="11"/>
      <c r="FOM18" s="11"/>
      <c r="FON18" s="11"/>
      <c r="FOO18" s="11"/>
      <c r="FOP18" s="11"/>
      <c r="FOQ18" s="11"/>
      <c r="FOR18" s="11"/>
      <c r="FOS18" s="11"/>
      <c r="FOT18" s="11"/>
      <c r="FOU18" s="11"/>
      <c r="FOV18" s="11"/>
      <c r="FOW18" s="11"/>
      <c r="FOX18" s="11"/>
      <c r="FOY18" s="11"/>
      <c r="FOZ18" s="11"/>
      <c r="FPA18" s="11"/>
      <c r="FPB18" s="11"/>
      <c r="FPC18" s="11"/>
      <c r="FPD18" s="11"/>
      <c r="FPE18" s="11"/>
      <c r="FPF18" s="11"/>
      <c r="FPG18" s="11"/>
      <c r="FPH18" s="11"/>
      <c r="FPI18" s="11"/>
      <c r="FPJ18" s="11"/>
      <c r="FPK18" s="11"/>
      <c r="FPL18" s="11"/>
      <c r="FPM18" s="11"/>
      <c r="FPN18" s="11"/>
      <c r="FPO18" s="11"/>
      <c r="FPP18" s="11"/>
      <c r="FPQ18" s="11"/>
      <c r="FPR18" s="11"/>
      <c r="FPS18" s="11"/>
      <c r="FPT18" s="11"/>
      <c r="FPU18" s="11"/>
      <c r="FPV18" s="11"/>
      <c r="FPW18" s="11"/>
      <c r="FPX18" s="11"/>
      <c r="FPY18" s="11"/>
      <c r="FPZ18" s="11"/>
      <c r="FQA18" s="11"/>
      <c r="FQB18" s="11"/>
      <c r="FQC18" s="11"/>
      <c r="FQD18" s="11"/>
      <c r="FQE18" s="11"/>
      <c r="FQF18" s="11"/>
      <c r="FQG18" s="11"/>
      <c r="FQH18" s="11"/>
      <c r="FQI18" s="11"/>
      <c r="FQJ18" s="11"/>
      <c r="FQK18" s="11"/>
      <c r="FQL18" s="11"/>
      <c r="FQM18" s="11"/>
      <c r="FQN18" s="11"/>
      <c r="FQO18" s="11"/>
      <c r="FQP18" s="11"/>
      <c r="FQQ18" s="11"/>
      <c r="FQR18" s="11"/>
      <c r="FQS18" s="11"/>
      <c r="FQT18" s="11"/>
      <c r="FQU18" s="11"/>
      <c r="FQV18" s="11"/>
      <c r="FQW18" s="11"/>
      <c r="FQX18" s="11"/>
      <c r="FQY18" s="11"/>
      <c r="FQZ18" s="11"/>
      <c r="FRA18" s="11"/>
      <c r="FRB18" s="11"/>
      <c r="FRC18" s="11"/>
      <c r="FRD18" s="11"/>
      <c r="FRE18" s="11"/>
      <c r="FRF18" s="11"/>
      <c r="FRG18" s="11"/>
      <c r="FRH18" s="11"/>
      <c r="FRI18" s="11"/>
      <c r="FRJ18" s="11"/>
      <c r="FRK18" s="11"/>
      <c r="FRL18" s="11"/>
      <c r="FRM18" s="11"/>
      <c r="FRN18" s="11"/>
      <c r="FRO18" s="11"/>
      <c r="FRP18" s="11"/>
      <c r="FRQ18" s="11"/>
      <c r="FRR18" s="11"/>
      <c r="FRS18" s="11"/>
      <c r="FRT18" s="11"/>
      <c r="FRU18" s="11"/>
      <c r="FRV18" s="11"/>
      <c r="FRW18" s="11"/>
      <c r="FRX18" s="11"/>
      <c r="FRY18" s="11"/>
      <c r="FRZ18" s="11"/>
      <c r="FSA18" s="11"/>
      <c r="FSB18" s="11"/>
      <c r="FSC18" s="11"/>
      <c r="FSD18" s="11"/>
      <c r="FSE18" s="11"/>
      <c r="FSF18" s="11"/>
      <c r="FSG18" s="11"/>
      <c r="FSH18" s="11"/>
      <c r="FSI18" s="11"/>
      <c r="FSJ18" s="11"/>
      <c r="FSK18" s="11"/>
      <c r="FSL18" s="11"/>
      <c r="FSM18" s="11"/>
      <c r="FSN18" s="11"/>
      <c r="FSO18" s="11"/>
      <c r="FSP18" s="11"/>
      <c r="FSQ18" s="11"/>
      <c r="FSR18" s="11"/>
      <c r="FSS18" s="11"/>
      <c r="FST18" s="11"/>
      <c r="FSU18" s="11"/>
      <c r="FSV18" s="11"/>
      <c r="FSW18" s="11"/>
      <c r="FSX18" s="11"/>
      <c r="FSY18" s="11"/>
      <c r="FSZ18" s="11"/>
      <c r="FTA18" s="11"/>
      <c r="FTB18" s="11"/>
      <c r="FTC18" s="11"/>
      <c r="FTD18" s="11"/>
      <c r="FTE18" s="11"/>
      <c r="FTF18" s="11"/>
      <c r="FTG18" s="11"/>
      <c r="FTH18" s="11"/>
      <c r="FTI18" s="11"/>
      <c r="FTJ18" s="11"/>
      <c r="FTK18" s="11"/>
      <c r="FTL18" s="11"/>
      <c r="FTM18" s="11"/>
      <c r="FTN18" s="11"/>
      <c r="FTO18" s="11"/>
      <c r="FTP18" s="11"/>
      <c r="FTQ18" s="11"/>
      <c r="FTR18" s="11"/>
      <c r="FTS18" s="11"/>
      <c r="FTT18" s="11"/>
      <c r="FTU18" s="11"/>
      <c r="FTV18" s="11"/>
      <c r="FTW18" s="11"/>
      <c r="FTX18" s="11"/>
      <c r="FTY18" s="11"/>
      <c r="FTZ18" s="11"/>
      <c r="FUA18" s="11"/>
      <c r="FUB18" s="11"/>
      <c r="FUC18" s="11"/>
      <c r="FUD18" s="11"/>
      <c r="FUE18" s="11"/>
      <c r="FUF18" s="11"/>
      <c r="FUG18" s="11"/>
      <c r="FUH18" s="11"/>
      <c r="FUI18" s="11"/>
      <c r="FUJ18" s="11"/>
      <c r="FUK18" s="11"/>
      <c r="FUL18" s="11"/>
      <c r="FUM18" s="11"/>
      <c r="FUN18" s="11"/>
      <c r="FUO18" s="11"/>
      <c r="FUP18" s="11"/>
      <c r="FUQ18" s="11"/>
      <c r="FUR18" s="11"/>
      <c r="FUS18" s="11"/>
      <c r="FUT18" s="11"/>
      <c r="FUU18" s="11"/>
      <c r="FUV18" s="11"/>
      <c r="FUW18" s="11"/>
      <c r="FUX18" s="11"/>
      <c r="FUY18" s="11"/>
      <c r="FUZ18" s="11"/>
      <c r="FVA18" s="11"/>
      <c r="FVB18" s="11"/>
      <c r="FVC18" s="11"/>
      <c r="FVD18" s="11"/>
      <c r="FVE18" s="11"/>
      <c r="FVF18" s="11"/>
      <c r="FVG18" s="11"/>
      <c r="FVH18" s="11"/>
      <c r="FVI18" s="11"/>
      <c r="FVJ18" s="11"/>
      <c r="FVK18" s="11"/>
      <c r="FVL18" s="11"/>
      <c r="FVM18" s="11"/>
      <c r="FVN18" s="11"/>
      <c r="FVO18" s="11"/>
      <c r="FVP18" s="11"/>
      <c r="FVQ18" s="11"/>
      <c r="FVR18" s="11"/>
      <c r="FVS18" s="11"/>
      <c r="FVT18" s="11"/>
      <c r="FVU18" s="11"/>
      <c r="FVV18" s="11"/>
      <c r="FVW18" s="11"/>
      <c r="FVX18" s="11"/>
      <c r="FVY18" s="11"/>
      <c r="FVZ18" s="11"/>
      <c r="FWA18" s="11"/>
      <c r="FWB18" s="11"/>
      <c r="FWC18" s="11"/>
      <c r="FWD18" s="11"/>
      <c r="FWE18" s="11"/>
      <c r="FWF18" s="11"/>
      <c r="FWG18" s="11"/>
      <c r="FWH18" s="11"/>
      <c r="FWI18" s="11"/>
      <c r="FWJ18" s="11"/>
      <c r="FWK18" s="11"/>
      <c r="FWL18" s="11"/>
      <c r="FWM18" s="11"/>
      <c r="FWN18" s="11"/>
      <c r="FWO18" s="11"/>
      <c r="FWP18" s="11"/>
      <c r="FWQ18" s="11"/>
      <c r="FWR18" s="11"/>
      <c r="FWS18" s="11"/>
      <c r="FWT18" s="11"/>
      <c r="FWU18" s="11"/>
      <c r="FWV18" s="11"/>
      <c r="FWW18" s="11"/>
      <c r="FWX18" s="11"/>
      <c r="FWY18" s="11"/>
      <c r="FWZ18" s="11"/>
      <c r="FXA18" s="11"/>
      <c r="FXB18" s="11"/>
      <c r="FXC18" s="11"/>
      <c r="FXD18" s="11"/>
      <c r="FXE18" s="11"/>
      <c r="FXF18" s="11"/>
      <c r="FXG18" s="11"/>
      <c r="FXH18" s="11"/>
      <c r="FXI18" s="11"/>
      <c r="FXJ18" s="11"/>
      <c r="FXK18" s="11"/>
      <c r="FXL18" s="11"/>
      <c r="FXM18" s="11"/>
      <c r="FXN18" s="11"/>
      <c r="FXO18" s="11"/>
      <c r="FXP18" s="11"/>
      <c r="FXQ18" s="11"/>
      <c r="FXR18" s="11"/>
      <c r="FXS18" s="11"/>
      <c r="FXT18" s="11"/>
      <c r="FXU18" s="11"/>
      <c r="FXV18" s="11"/>
      <c r="FXW18" s="11"/>
      <c r="FXX18" s="11"/>
      <c r="FXY18" s="11"/>
      <c r="FXZ18" s="11"/>
      <c r="FYA18" s="11"/>
      <c r="FYB18" s="11"/>
      <c r="FYC18" s="11"/>
      <c r="FYD18" s="11"/>
      <c r="FYE18" s="11"/>
      <c r="FYF18" s="11"/>
      <c r="FYG18" s="11"/>
      <c r="FYH18" s="11"/>
      <c r="FYI18" s="11"/>
      <c r="FYJ18" s="11"/>
      <c r="FYK18" s="11"/>
      <c r="FYL18" s="11"/>
      <c r="FYM18" s="11"/>
      <c r="FYN18" s="11"/>
      <c r="FYO18" s="11"/>
      <c r="FYP18" s="11"/>
      <c r="FYQ18" s="11"/>
      <c r="FYR18" s="11"/>
      <c r="FYS18" s="11"/>
      <c r="FYT18" s="11"/>
      <c r="FYU18" s="11"/>
      <c r="FYV18" s="11"/>
      <c r="FYW18" s="11"/>
      <c r="FYX18" s="11"/>
      <c r="FYY18" s="11"/>
      <c r="FYZ18" s="11"/>
      <c r="FZA18" s="11"/>
      <c r="FZB18" s="11"/>
      <c r="FZC18" s="11"/>
      <c r="FZD18" s="11"/>
      <c r="FZE18" s="11"/>
      <c r="FZF18" s="11"/>
      <c r="FZG18" s="11"/>
      <c r="FZH18" s="11"/>
      <c r="FZI18" s="11"/>
      <c r="FZJ18" s="11"/>
      <c r="FZK18" s="11"/>
      <c r="FZL18" s="11"/>
      <c r="FZM18" s="11"/>
      <c r="FZN18" s="11"/>
      <c r="FZO18" s="11"/>
      <c r="FZP18" s="11"/>
      <c r="FZQ18" s="11"/>
      <c r="FZR18" s="11"/>
      <c r="FZS18" s="11"/>
      <c r="FZT18" s="11"/>
      <c r="FZU18" s="11"/>
      <c r="FZV18" s="11"/>
      <c r="FZW18" s="11"/>
      <c r="FZX18" s="11"/>
      <c r="FZY18" s="11"/>
      <c r="FZZ18" s="11"/>
      <c r="GAA18" s="11"/>
      <c r="GAB18" s="11"/>
      <c r="GAC18" s="11"/>
      <c r="GAD18" s="11"/>
      <c r="GAE18" s="11"/>
      <c r="GAF18" s="11"/>
      <c r="GAG18" s="11"/>
      <c r="GAH18" s="11"/>
      <c r="GAI18" s="11"/>
      <c r="GAJ18" s="11"/>
      <c r="GAK18" s="11"/>
      <c r="GAL18" s="11"/>
      <c r="GAM18" s="11"/>
      <c r="GAN18" s="11"/>
      <c r="GAO18" s="11"/>
      <c r="GAP18" s="11"/>
      <c r="GAQ18" s="11"/>
      <c r="GAR18" s="11"/>
      <c r="GAS18" s="11"/>
      <c r="GAT18" s="11"/>
      <c r="GAU18" s="11"/>
      <c r="GAV18" s="11"/>
      <c r="GAW18" s="11"/>
      <c r="GAX18" s="11"/>
      <c r="GAY18" s="11"/>
      <c r="GAZ18" s="11"/>
      <c r="GBA18" s="11"/>
      <c r="GBB18" s="11"/>
      <c r="GBC18" s="11"/>
      <c r="GBD18" s="11"/>
      <c r="GBE18" s="11"/>
      <c r="GBF18" s="11"/>
      <c r="GBG18" s="11"/>
      <c r="GBH18" s="11"/>
      <c r="GBI18" s="11"/>
      <c r="GBJ18" s="11"/>
      <c r="GBK18" s="11"/>
      <c r="GBL18" s="11"/>
      <c r="GBM18" s="11"/>
      <c r="GBN18" s="11"/>
      <c r="GBO18" s="11"/>
      <c r="GBP18" s="11"/>
      <c r="GBQ18" s="11"/>
      <c r="GBR18" s="11"/>
      <c r="GBS18" s="11"/>
      <c r="GBT18" s="11"/>
      <c r="GBU18" s="11"/>
      <c r="GBV18" s="11"/>
      <c r="GBW18" s="11"/>
      <c r="GBX18" s="11"/>
      <c r="GBY18" s="11"/>
      <c r="GBZ18" s="11"/>
      <c r="GCA18" s="11"/>
      <c r="GCB18" s="11"/>
      <c r="GCC18" s="11"/>
      <c r="GCD18" s="11"/>
      <c r="GCE18" s="11"/>
      <c r="GCF18" s="11"/>
      <c r="GCG18" s="11"/>
      <c r="GCH18" s="11"/>
      <c r="GCI18" s="11"/>
      <c r="GCJ18" s="11"/>
      <c r="GCK18" s="11"/>
      <c r="GCL18" s="11"/>
      <c r="GCM18" s="11"/>
      <c r="GCN18" s="11"/>
      <c r="GCO18" s="11"/>
      <c r="GCP18" s="11"/>
      <c r="GCQ18" s="11"/>
      <c r="GCR18" s="11"/>
      <c r="GCS18" s="11"/>
      <c r="GCT18" s="11"/>
      <c r="GCU18" s="11"/>
      <c r="GCV18" s="11"/>
      <c r="GCW18" s="11"/>
      <c r="GCX18" s="11"/>
      <c r="GCY18" s="11"/>
      <c r="GCZ18" s="11"/>
      <c r="GDA18" s="11"/>
      <c r="GDB18" s="11"/>
      <c r="GDC18" s="11"/>
      <c r="GDD18" s="11"/>
      <c r="GDE18" s="11"/>
      <c r="GDF18" s="11"/>
      <c r="GDG18" s="11"/>
      <c r="GDH18" s="11"/>
      <c r="GDI18" s="11"/>
      <c r="GDJ18" s="11"/>
      <c r="GDK18" s="11"/>
      <c r="GDL18" s="11"/>
      <c r="GDM18" s="11"/>
      <c r="GDN18" s="11"/>
      <c r="GDO18" s="11"/>
      <c r="GDP18" s="11"/>
      <c r="GDQ18" s="11"/>
      <c r="GDR18" s="11"/>
      <c r="GDS18" s="11"/>
      <c r="GDT18" s="11"/>
      <c r="GDU18" s="11"/>
      <c r="GDV18" s="11"/>
      <c r="GDW18" s="11"/>
      <c r="GDX18" s="11"/>
      <c r="GDY18" s="11"/>
      <c r="GDZ18" s="11"/>
      <c r="GEA18" s="11"/>
      <c r="GEB18" s="11"/>
      <c r="GEC18" s="11"/>
      <c r="GED18" s="11"/>
      <c r="GEE18" s="11"/>
      <c r="GEF18" s="11"/>
      <c r="GEG18" s="11"/>
      <c r="GEH18" s="11"/>
      <c r="GEI18" s="11"/>
      <c r="GEJ18" s="11"/>
      <c r="GEK18" s="11"/>
      <c r="GEL18" s="11"/>
      <c r="GEM18" s="11"/>
      <c r="GEN18" s="11"/>
      <c r="GEO18" s="11"/>
      <c r="GEP18" s="11"/>
      <c r="GEQ18" s="11"/>
      <c r="GER18" s="11"/>
      <c r="GES18" s="11"/>
      <c r="GET18" s="11"/>
      <c r="GEU18" s="11"/>
      <c r="GEV18" s="11"/>
      <c r="GEW18" s="11"/>
      <c r="GEX18" s="11"/>
      <c r="GEY18" s="11"/>
      <c r="GEZ18" s="11"/>
      <c r="GFA18" s="11"/>
      <c r="GFB18" s="11"/>
      <c r="GFC18" s="11"/>
      <c r="GFD18" s="11"/>
      <c r="GFE18" s="11"/>
      <c r="GFF18" s="11"/>
      <c r="GFG18" s="11"/>
      <c r="GFH18" s="11"/>
      <c r="GFI18" s="11"/>
      <c r="GFJ18" s="11"/>
      <c r="GFK18" s="11"/>
      <c r="GFL18" s="11"/>
      <c r="GFM18" s="11"/>
      <c r="GFN18" s="11"/>
      <c r="GFO18" s="11"/>
      <c r="GFP18" s="11"/>
      <c r="GFQ18" s="11"/>
      <c r="GFR18" s="11"/>
      <c r="GFS18" s="11"/>
      <c r="GFT18" s="11"/>
      <c r="GFU18" s="11"/>
      <c r="GFV18" s="11"/>
      <c r="GFW18" s="11"/>
      <c r="GFX18" s="11"/>
      <c r="GFY18" s="11"/>
      <c r="GFZ18" s="11"/>
      <c r="GGA18" s="11"/>
      <c r="GGB18" s="11"/>
      <c r="GGC18" s="11"/>
      <c r="GGD18" s="11"/>
      <c r="GGE18" s="11"/>
      <c r="GGF18" s="11"/>
      <c r="GGG18" s="11"/>
      <c r="GGH18" s="11"/>
      <c r="GGI18" s="11"/>
      <c r="GGJ18" s="11"/>
      <c r="GGK18" s="11"/>
      <c r="GGL18" s="11"/>
      <c r="GGM18" s="11"/>
      <c r="GGN18" s="11"/>
      <c r="GGO18" s="11"/>
      <c r="GGP18" s="11"/>
      <c r="GGQ18" s="11"/>
      <c r="GGR18" s="11"/>
      <c r="GGS18" s="11"/>
      <c r="GGT18" s="11"/>
      <c r="GGU18" s="11"/>
      <c r="GGV18" s="11"/>
      <c r="GGW18" s="11"/>
      <c r="GGX18" s="11"/>
      <c r="GGY18" s="11"/>
      <c r="GGZ18" s="11"/>
      <c r="GHA18" s="11"/>
      <c r="GHB18" s="11"/>
      <c r="GHC18" s="11"/>
      <c r="GHD18" s="11"/>
      <c r="GHE18" s="11"/>
      <c r="GHF18" s="11"/>
      <c r="GHG18" s="11"/>
      <c r="GHH18" s="11"/>
      <c r="GHI18" s="11"/>
      <c r="GHJ18" s="11"/>
      <c r="GHK18" s="11"/>
      <c r="GHL18" s="11"/>
      <c r="GHM18" s="11"/>
      <c r="GHN18" s="11"/>
      <c r="GHO18" s="11"/>
      <c r="GHP18" s="11"/>
      <c r="GHQ18" s="11"/>
      <c r="GHR18" s="11"/>
      <c r="GHS18" s="11"/>
      <c r="GHT18" s="11"/>
      <c r="GHU18" s="11"/>
      <c r="GHV18" s="11"/>
      <c r="GHW18" s="11"/>
      <c r="GHX18" s="11"/>
      <c r="GHY18" s="11"/>
      <c r="GHZ18" s="11"/>
      <c r="GIA18" s="11"/>
      <c r="GIB18" s="11"/>
      <c r="GIC18" s="11"/>
      <c r="GID18" s="11"/>
      <c r="GIE18" s="11"/>
      <c r="GIF18" s="11"/>
      <c r="GIG18" s="11"/>
      <c r="GIH18" s="11"/>
      <c r="GII18" s="11"/>
      <c r="GIJ18" s="11"/>
      <c r="GIK18" s="11"/>
      <c r="GIL18" s="11"/>
      <c r="GIM18" s="11"/>
      <c r="GIN18" s="11"/>
      <c r="GIO18" s="11"/>
      <c r="GIP18" s="11"/>
      <c r="GIQ18" s="11"/>
      <c r="GIR18" s="11"/>
      <c r="GIS18" s="11"/>
      <c r="GIT18" s="11"/>
      <c r="GIU18" s="11"/>
      <c r="GIV18" s="11"/>
      <c r="GIW18" s="11"/>
      <c r="GIX18" s="11"/>
      <c r="GIY18" s="11"/>
      <c r="GIZ18" s="11"/>
      <c r="GJA18" s="11"/>
      <c r="GJB18" s="11"/>
      <c r="GJC18" s="11"/>
      <c r="GJD18" s="11"/>
      <c r="GJE18" s="11"/>
      <c r="GJF18" s="11"/>
      <c r="GJG18" s="11"/>
      <c r="GJH18" s="11"/>
      <c r="GJI18" s="11"/>
      <c r="GJJ18" s="11"/>
      <c r="GJK18" s="11"/>
      <c r="GJL18" s="11"/>
      <c r="GJM18" s="11"/>
      <c r="GJN18" s="11"/>
      <c r="GJO18" s="11"/>
      <c r="GJP18" s="11"/>
      <c r="GJQ18" s="11"/>
      <c r="GJR18" s="11"/>
      <c r="GJS18" s="11"/>
      <c r="GJT18" s="11"/>
      <c r="GJU18" s="11"/>
      <c r="GJV18" s="11"/>
      <c r="GJW18" s="11"/>
      <c r="GJX18" s="11"/>
      <c r="GJY18" s="11"/>
      <c r="GJZ18" s="11"/>
      <c r="GKA18" s="11"/>
      <c r="GKB18" s="11"/>
      <c r="GKC18" s="11"/>
      <c r="GKD18" s="11"/>
      <c r="GKE18" s="11"/>
      <c r="GKF18" s="11"/>
      <c r="GKG18" s="11"/>
      <c r="GKH18" s="11"/>
      <c r="GKI18" s="11"/>
      <c r="GKJ18" s="11"/>
      <c r="GKK18" s="11"/>
      <c r="GKL18" s="11"/>
      <c r="GKM18" s="11"/>
      <c r="GKN18" s="11"/>
      <c r="GKO18" s="11"/>
      <c r="GKP18" s="11"/>
      <c r="GKQ18" s="11"/>
      <c r="GKR18" s="11"/>
      <c r="GKS18" s="11"/>
      <c r="GKT18" s="11"/>
      <c r="GKU18" s="11"/>
      <c r="GKV18" s="11"/>
      <c r="GKW18" s="11"/>
      <c r="GKX18" s="11"/>
      <c r="GKY18" s="11"/>
      <c r="GKZ18" s="11"/>
      <c r="GLA18" s="11"/>
      <c r="GLB18" s="11"/>
      <c r="GLC18" s="11"/>
      <c r="GLD18" s="11"/>
      <c r="GLE18" s="11"/>
      <c r="GLF18" s="11"/>
      <c r="GLG18" s="11"/>
      <c r="GLH18" s="11"/>
      <c r="GLI18" s="11"/>
      <c r="GLJ18" s="11"/>
      <c r="GLK18" s="11"/>
      <c r="GLL18" s="11"/>
      <c r="GLM18" s="11"/>
      <c r="GLN18" s="11"/>
      <c r="GLO18" s="11"/>
      <c r="GLP18" s="11"/>
      <c r="GLQ18" s="11"/>
      <c r="GLR18" s="11"/>
      <c r="GLS18" s="11"/>
      <c r="GLT18" s="11"/>
      <c r="GLU18" s="11"/>
      <c r="GLV18" s="11"/>
      <c r="GLW18" s="11"/>
      <c r="GLX18" s="11"/>
      <c r="GLY18" s="11"/>
      <c r="GLZ18" s="11"/>
      <c r="GMA18" s="11"/>
      <c r="GMB18" s="11"/>
      <c r="GMC18" s="11"/>
      <c r="GMD18" s="11"/>
      <c r="GME18" s="11"/>
      <c r="GMF18" s="11"/>
      <c r="GMG18" s="11"/>
      <c r="GMH18" s="11"/>
      <c r="GMI18" s="11"/>
      <c r="GMJ18" s="11"/>
      <c r="GMK18" s="11"/>
      <c r="GML18" s="11"/>
      <c r="GMM18" s="11"/>
      <c r="GMN18" s="11"/>
      <c r="GMO18" s="11"/>
      <c r="GMP18" s="11"/>
      <c r="GMQ18" s="11"/>
      <c r="GMR18" s="11"/>
      <c r="GMS18" s="11"/>
      <c r="GMT18" s="11"/>
      <c r="GMU18" s="11"/>
      <c r="GMV18" s="11"/>
      <c r="GMW18" s="11"/>
      <c r="GMX18" s="11"/>
      <c r="GMY18" s="11"/>
      <c r="GMZ18" s="11"/>
      <c r="GNA18" s="11"/>
      <c r="GNB18" s="11"/>
      <c r="GNC18" s="11"/>
      <c r="GND18" s="11"/>
      <c r="GNE18" s="11"/>
      <c r="GNF18" s="11"/>
      <c r="GNG18" s="11"/>
      <c r="GNH18" s="11"/>
      <c r="GNI18" s="11"/>
      <c r="GNJ18" s="11"/>
      <c r="GNK18" s="11"/>
      <c r="GNL18" s="11"/>
      <c r="GNM18" s="11"/>
      <c r="GNN18" s="11"/>
      <c r="GNO18" s="11"/>
      <c r="GNP18" s="11"/>
      <c r="GNQ18" s="11"/>
      <c r="GNR18" s="11"/>
      <c r="GNS18" s="11"/>
      <c r="GNT18" s="11"/>
      <c r="GNU18" s="11"/>
      <c r="GNV18" s="11"/>
      <c r="GNW18" s="11"/>
      <c r="GNX18" s="11"/>
      <c r="GNY18" s="11"/>
      <c r="GNZ18" s="11"/>
      <c r="GOA18" s="11"/>
      <c r="GOB18" s="11"/>
      <c r="GOC18" s="11"/>
      <c r="GOD18" s="11"/>
      <c r="GOE18" s="11"/>
      <c r="GOF18" s="11"/>
      <c r="GOG18" s="11"/>
      <c r="GOH18" s="11"/>
      <c r="GOI18" s="11"/>
      <c r="GOJ18" s="11"/>
      <c r="GOK18" s="11"/>
      <c r="GOL18" s="11"/>
      <c r="GOM18" s="11"/>
      <c r="GON18" s="11"/>
      <c r="GOO18" s="11"/>
      <c r="GOP18" s="11"/>
      <c r="GOQ18" s="11"/>
      <c r="GOR18" s="11"/>
      <c r="GOS18" s="11"/>
      <c r="GOT18" s="11"/>
      <c r="GOU18" s="11"/>
      <c r="GOV18" s="11"/>
      <c r="GOW18" s="11"/>
      <c r="GOX18" s="11"/>
      <c r="GOY18" s="11"/>
      <c r="GOZ18" s="11"/>
      <c r="GPA18" s="11"/>
      <c r="GPB18" s="11"/>
      <c r="GPC18" s="11"/>
      <c r="GPD18" s="11"/>
      <c r="GPE18" s="11"/>
      <c r="GPF18" s="11"/>
      <c r="GPG18" s="11"/>
      <c r="GPH18" s="11"/>
      <c r="GPI18" s="11"/>
      <c r="GPJ18" s="11"/>
      <c r="GPK18" s="11"/>
      <c r="GPL18" s="11"/>
      <c r="GPM18" s="11"/>
      <c r="GPN18" s="11"/>
      <c r="GPO18" s="11"/>
      <c r="GPP18" s="11"/>
      <c r="GPQ18" s="11"/>
      <c r="GPR18" s="11"/>
      <c r="GPS18" s="11"/>
      <c r="GPT18" s="11"/>
      <c r="GPU18" s="11"/>
      <c r="GPV18" s="11"/>
      <c r="GPW18" s="11"/>
      <c r="GPX18" s="11"/>
      <c r="GPY18" s="11"/>
      <c r="GPZ18" s="11"/>
      <c r="GQA18" s="11"/>
      <c r="GQB18" s="11"/>
      <c r="GQC18" s="11"/>
      <c r="GQD18" s="11"/>
      <c r="GQE18" s="11"/>
      <c r="GQF18" s="11"/>
      <c r="GQG18" s="11"/>
      <c r="GQH18" s="11"/>
      <c r="GQI18" s="11"/>
      <c r="GQJ18" s="11"/>
      <c r="GQK18" s="11"/>
      <c r="GQL18" s="11"/>
      <c r="GQM18" s="11"/>
      <c r="GQN18" s="11"/>
      <c r="GQO18" s="11"/>
      <c r="GQP18" s="11"/>
      <c r="GQQ18" s="11"/>
      <c r="GQR18" s="11"/>
      <c r="GQS18" s="11"/>
      <c r="GQT18" s="11"/>
      <c r="GQU18" s="11"/>
      <c r="GQV18" s="11"/>
      <c r="GQW18" s="11"/>
      <c r="GQX18" s="11"/>
      <c r="GQY18" s="11"/>
      <c r="GQZ18" s="11"/>
      <c r="GRA18" s="11"/>
      <c r="GRB18" s="11"/>
      <c r="GRC18" s="11"/>
      <c r="GRD18" s="11"/>
      <c r="GRE18" s="11"/>
      <c r="GRF18" s="11"/>
      <c r="GRG18" s="11"/>
      <c r="GRH18" s="11"/>
      <c r="GRI18" s="11"/>
      <c r="GRJ18" s="11"/>
      <c r="GRK18" s="11"/>
      <c r="GRL18" s="11"/>
      <c r="GRM18" s="11"/>
      <c r="GRN18" s="11"/>
      <c r="GRO18" s="11"/>
      <c r="GRP18" s="11"/>
      <c r="GRQ18" s="11"/>
      <c r="GRR18" s="11"/>
      <c r="GRS18" s="11"/>
      <c r="GRT18" s="11"/>
      <c r="GRU18" s="11"/>
      <c r="GRV18" s="11"/>
      <c r="GRW18" s="11"/>
      <c r="GRX18" s="11"/>
      <c r="GRY18" s="11"/>
      <c r="GRZ18" s="11"/>
      <c r="GSA18" s="11"/>
      <c r="GSB18" s="11"/>
      <c r="GSC18" s="11"/>
      <c r="GSD18" s="11"/>
      <c r="GSE18" s="11"/>
      <c r="GSF18" s="11"/>
      <c r="GSG18" s="11"/>
      <c r="GSH18" s="11"/>
      <c r="GSI18" s="11"/>
      <c r="GSJ18" s="11"/>
      <c r="GSK18" s="11"/>
      <c r="GSL18" s="11"/>
      <c r="GSM18" s="11"/>
      <c r="GSN18" s="11"/>
      <c r="GSO18" s="11"/>
      <c r="GSP18" s="11"/>
      <c r="GSQ18" s="11"/>
      <c r="GSR18" s="11"/>
      <c r="GSS18" s="11"/>
      <c r="GST18" s="11"/>
      <c r="GSU18" s="11"/>
      <c r="GSV18" s="11"/>
      <c r="GSW18" s="11"/>
      <c r="GSX18" s="11"/>
      <c r="GSY18" s="11"/>
      <c r="GSZ18" s="11"/>
      <c r="GTA18" s="11"/>
      <c r="GTB18" s="11"/>
      <c r="GTC18" s="11"/>
      <c r="GTD18" s="11"/>
      <c r="GTE18" s="11"/>
      <c r="GTF18" s="11"/>
      <c r="GTG18" s="11"/>
      <c r="GTH18" s="11"/>
      <c r="GTI18" s="11"/>
      <c r="GTJ18" s="11"/>
      <c r="GTK18" s="11"/>
      <c r="GTL18" s="11"/>
      <c r="GTM18" s="11"/>
      <c r="GTN18" s="11"/>
      <c r="GTO18" s="11"/>
      <c r="GTP18" s="11"/>
      <c r="GTQ18" s="11"/>
      <c r="GTR18" s="11"/>
      <c r="GTS18" s="11"/>
      <c r="GTT18" s="11"/>
      <c r="GTU18" s="11"/>
      <c r="GTV18" s="11"/>
      <c r="GTW18" s="11"/>
      <c r="GTX18" s="11"/>
      <c r="GTY18" s="11"/>
      <c r="GTZ18" s="11"/>
      <c r="GUA18" s="11"/>
      <c r="GUB18" s="11"/>
      <c r="GUC18" s="11"/>
      <c r="GUD18" s="11"/>
      <c r="GUE18" s="11"/>
      <c r="GUF18" s="11"/>
      <c r="GUG18" s="11"/>
      <c r="GUH18" s="11"/>
      <c r="GUI18" s="11"/>
      <c r="GUJ18" s="11"/>
      <c r="GUK18" s="11"/>
      <c r="GUL18" s="11"/>
      <c r="GUM18" s="11"/>
      <c r="GUN18" s="11"/>
      <c r="GUO18" s="11"/>
      <c r="GUP18" s="11"/>
      <c r="GUQ18" s="11"/>
      <c r="GUR18" s="11"/>
      <c r="GUS18" s="11"/>
      <c r="GUT18" s="11"/>
      <c r="GUU18" s="11"/>
      <c r="GUV18" s="11"/>
      <c r="GUW18" s="11"/>
      <c r="GUX18" s="11"/>
      <c r="GUY18" s="11"/>
      <c r="GUZ18" s="11"/>
      <c r="GVA18" s="11"/>
      <c r="GVB18" s="11"/>
      <c r="GVC18" s="11"/>
      <c r="GVD18" s="11"/>
      <c r="GVE18" s="11"/>
      <c r="GVF18" s="11"/>
      <c r="GVG18" s="11"/>
      <c r="GVH18" s="11"/>
      <c r="GVI18" s="11"/>
      <c r="GVJ18" s="11"/>
      <c r="GVK18" s="11"/>
      <c r="GVL18" s="11"/>
      <c r="GVM18" s="11"/>
      <c r="GVN18" s="11"/>
      <c r="GVO18" s="11"/>
      <c r="GVP18" s="11"/>
      <c r="GVQ18" s="11"/>
      <c r="GVR18" s="11"/>
      <c r="GVS18" s="11"/>
      <c r="GVT18" s="11"/>
      <c r="GVU18" s="11"/>
      <c r="GVV18" s="11"/>
      <c r="GVW18" s="11"/>
      <c r="GVX18" s="11"/>
      <c r="GVY18" s="11"/>
      <c r="GVZ18" s="11"/>
      <c r="GWA18" s="11"/>
      <c r="GWB18" s="11"/>
      <c r="GWC18" s="11"/>
      <c r="GWD18" s="11"/>
      <c r="GWE18" s="11"/>
      <c r="GWF18" s="11"/>
      <c r="GWG18" s="11"/>
      <c r="GWH18" s="11"/>
      <c r="GWI18" s="11"/>
      <c r="GWJ18" s="11"/>
      <c r="GWK18" s="11"/>
      <c r="GWL18" s="11"/>
      <c r="GWM18" s="11"/>
      <c r="GWN18" s="11"/>
      <c r="GWO18" s="11"/>
      <c r="GWP18" s="11"/>
      <c r="GWQ18" s="11"/>
      <c r="GWR18" s="11"/>
      <c r="GWS18" s="11"/>
      <c r="GWT18" s="11"/>
      <c r="GWU18" s="11"/>
      <c r="GWV18" s="11"/>
      <c r="GWW18" s="11"/>
      <c r="GWX18" s="11"/>
      <c r="GWY18" s="11"/>
      <c r="GWZ18" s="11"/>
      <c r="GXA18" s="11"/>
      <c r="GXB18" s="11"/>
      <c r="GXC18" s="11"/>
      <c r="GXD18" s="11"/>
      <c r="GXE18" s="11"/>
      <c r="GXF18" s="11"/>
      <c r="GXG18" s="11"/>
      <c r="GXH18" s="11"/>
      <c r="GXI18" s="11"/>
      <c r="GXJ18" s="11"/>
      <c r="GXK18" s="11"/>
      <c r="GXL18" s="11"/>
      <c r="GXM18" s="11"/>
      <c r="GXN18" s="11"/>
      <c r="GXO18" s="11"/>
      <c r="GXP18" s="11"/>
      <c r="GXQ18" s="11"/>
      <c r="GXR18" s="11"/>
      <c r="GXS18" s="11"/>
      <c r="GXT18" s="11"/>
      <c r="GXU18" s="11"/>
      <c r="GXV18" s="11"/>
      <c r="GXW18" s="11"/>
      <c r="GXX18" s="11"/>
      <c r="GXY18" s="11"/>
      <c r="GXZ18" s="11"/>
      <c r="GYA18" s="11"/>
      <c r="GYB18" s="11"/>
      <c r="GYC18" s="11"/>
      <c r="GYD18" s="11"/>
      <c r="GYE18" s="11"/>
      <c r="GYF18" s="11"/>
      <c r="GYG18" s="11"/>
      <c r="GYH18" s="11"/>
      <c r="GYI18" s="11"/>
      <c r="GYJ18" s="11"/>
      <c r="GYK18" s="11"/>
      <c r="GYL18" s="11"/>
      <c r="GYM18" s="11"/>
      <c r="GYN18" s="11"/>
      <c r="GYO18" s="11"/>
      <c r="GYP18" s="11"/>
      <c r="GYQ18" s="11"/>
      <c r="GYR18" s="11"/>
      <c r="GYS18" s="11"/>
      <c r="GYT18" s="11"/>
      <c r="GYU18" s="11"/>
      <c r="GYV18" s="11"/>
      <c r="GYW18" s="11"/>
      <c r="GYX18" s="11"/>
      <c r="GYY18" s="11"/>
      <c r="GYZ18" s="11"/>
      <c r="GZA18" s="11"/>
      <c r="GZB18" s="11"/>
      <c r="GZC18" s="11"/>
      <c r="GZD18" s="11"/>
      <c r="GZE18" s="11"/>
      <c r="GZF18" s="11"/>
      <c r="GZG18" s="11"/>
      <c r="GZH18" s="11"/>
      <c r="GZI18" s="11"/>
      <c r="GZJ18" s="11"/>
      <c r="GZK18" s="11"/>
      <c r="GZL18" s="11"/>
      <c r="GZM18" s="11"/>
      <c r="GZN18" s="11"/>
      <c r="GZO18" s="11"/>
      <c r="GZP18" s="11"/>
      <c r="GZQ18" s="11"/>
      <c r="GZR18" s="11"/>
      <c r="GZS18" s="11"/>
      <c r="GZT18" s="11"/>
      <c r="GZU18" s="11"/>
      <c r="GZV18" s="11"/>
      <c r="GZW18" s="11"/>
      <c r="GZX18" s="11"/>
      <c r="GZY18" s="11"/>
      <c r="GZZ18" s="11"/>
      <c r="HAA18" s="11"/>
      <c r="HAB18" s="11"/>
      <c r="HAC18" s="11"/>
      <c r="HAD18" s="11"/>
      <c r="HAE18" s="11"/>
      <c r="HAF18" s="11"/>
      <c r="HAG18" s="11"/>
      <c r="HAH18" s="11"/>
      <c r="HAI18" s="11"/>
      <c r="HAJ18" s="11"/>
      <c r="HAK18" s="11"/>
      <c r="HAL18" s="11"/>
      <c r="HAM18" s="11"/>
      <c r="HAN18" s="11"/>
      <c r="HAO18" s="11"/>
      <c r="HAP18" s="11"/>
      <c r="HAQ18" s="11"/>
      <c r="HAR18" s="11"/>
      <c r="HAS18" s="11"/>
      <c r="HAT18" s="11"/>
      <c r="HAU18" s="11"/>
      <c r="HAV18" s="11"/>
      <c r="HAW18" s="11"/>
      <c r="HAX18" s="11"/>
      <c r="HAY18" s="11"/>
      <c r="HAZ18" s="11"/>
      <c r="HBA18" s="11"/>
      <c r="HBB18" s="11"/>
      <c r="HBC18" s="11"/>
      <c r="HBD18" s="11"/>
      <c r="HBE18" s="11"/>
      <c r="HBF18" s="11"/>
      <c r="HBG18" s="11"/>
      <c r="HBH18" s="11"/>
      <c r="HBI18" s="11"/>
      <c r="HBJ18" s="11"/>
      <c r="HBK18" s="11"/>
      <c r="HBL18" s="11"/>
      <c r="HBM18" s="11"/>
      <c r="HBN18" s="11"/>
      <c r="HBO18" s="11"/>
      <c r="HBP18" s="11"/>
      <c r="HBQ18" s="11"/>
      <c r="HBR18" s="11"/>
      <c r="HBS18" s="11"/>
      <c r="HBT18" s="11"/>
      <c r="HBU18" s="11"/>
      <c r="HBV18" s="11"/>
      <c r="HBW18" s="11"/>
      <c r="HBX18" s="11"/>
      <c r="HBY18" s="11"/>
      <c r="HBZ18" s="11"/>
      <c r="HCA18" s="11"/>
      <c r="HCB18" s="11"/>
      <c r="HCC18" s="11"/>
      <c r="HCD18" s="11"/>
      <c r="HCE18" s="11"/>
      <c r="HCF18" s="11"/>
      <c r="HCG18" s="11"/>
      <c r="HCH18" s="11"/>
      <c r="HCI18" s="11"/>
      <c r="HCJ18" s="11"/>
      <c r="HCK18" s="11"/>
      <c r="HCL18" s="11"/>
      <c r="HCM18" s="11"/>
      <c r="HCN18" s="11"/>
      <c r="HCO18" s="11"/>
      <c r="HCP18" s="11"/>
      <c r="HCQ18" s="11"/>
      <c r="HCR18" s="11"/>
      <c r="HCS18" s="11"/>
      <c r="HCT18" s="11"/>
      <c r="HCU18" s="11"/>
      <c r="HCV18" s="11"/>
      <c r="HCW18" s="11"/>
      <c r="HCX18" s="11"/>
      <c r="HCY18" s="11"/>
      <c r="HCZ18" s="11"/>
      <c r="HDA18" s="11"/>
      <c r="HDB18" s="11"/>
      <c r="HDC18" s="11"/>
      <c r="HDD18" s="11"/>
      <c r="HDE18" s="11"/>
      <c r="HDF18" s="11"/>
      <c r="HDG18" s="11"/>
      <c r="HDH18" s="11"/>
      <c r="HDI18" s="11"/>
      <c r="HDJ18" s="11"/>
      <c r="HDK18" s="11"/>
      <c r="HDL18" s="11"/>
      <c r="HDM18" s="11"/>
      <c r="HDN18" s="11"/>
      <c r="HDO18" s="11"/>
      <c r="HDP18" s="11"/>
      <c r="HDQ18" s="11"/>
      <c r="HDR18" s="11"/>
      <c r="HDS18" s="11"/>
      <c r="HDT18" s="11"/>
      <c r="HDU18" s="11"/>
      <c r="HDV18" s="11"/>
      <c r="HDW18" s="11"/>
      <c r="HDX18" s="11"/>
      <c r="HDY18" s="11"/>
      <c r="HDZ18" s="11"/>
      <c r="HEA18" s="11"/>
      <c r="HEB18" s="11"/>
      <c r="HEC18" s="11"/>
      <c r="HED18" s="11"/>
      <c r="HEE18" s="11"/>
      <c r="HEF18" s="11"/>
      <c r="HEG18" s="11"/>
      <c r="HEH18" s="11"/>
      <c r="HEI18" s="11"/>
      <c r="HEJ18" s="11"/>
      <c r="HEK18" s="11"/>
      <c r="HEL18" s="11"/>
      <c r="HEM18" s="11"/>
      <c r="HEN18" s="11"/>
      <c r="HEO18" s="11"/>
      <c r="HEP18" s="11"/>
      <c r="HEQ18" s="11"/>
      <c r="HER18" s="11"/>
      <c r="HES18" s="11"/>
      <c r="HET18" s="11"/>
      <c r="HEU18" s="11"/>
      <c r="HEV18" s="11"/>
      <c r="HEW18" s="11"/>
      <c r="HEX18" s="11"/>
      <c r="HEY18" s="11"/>
      <c r="HEZ18" s="11"/>
      <c r="HFA18" s="11"/>
      <c r="HFB18" s="11"/>
      <c r="HFC18" s="11"/>
      <c r="HFD18" s="11"/>
      <c r="HFE18" s="11"/>
      <c r="HFF18" s="11"/>
      <c r="HFG18" s="11"/>
      <c r="HFH18" s="11"/>
      <c r="HFI18" s="11"/>
      <c r="HFJ18" s="11"/>
      <c r="HFK18" s="11"/>
      <c r="HFL18" s="11"/>
      <c r="HFM18" s="11"/>
      <c r="HFN18" s="11"/>
      <c r="HFO18" s="11"/>
      <c r="HFP18" s="11"/>
      <c r="HFQ18" s="11"/>
      <c r="HFR18" s="11"/>
      <c r="HFS18" s="11"/>
      <c r="HFT18" s="11"/>
      <c r="HFU18" s="11"/>
      <c r="HFV18" s="11"/>
      <c r="HFW18" s="11"/>
      <c r="HFX18" s="11"/>
      <c r="HFY18" s="11"/>
      <c r="HFZ18" s="11"/>
      <c r="HGA18" s="11"/>
      <c r="HGB18" s="11"/>
      <c r="HGC18" s="11"/>
      <c r="HGD18" s="11"/>
      <c r="HGE18" s="11"/>
      <c r="HGF18" s="11"/>
      <c r="HGG18" s="11"/>
      <c r="HGH18" s="11"/>
      <c r="HGI18" s="11"/>
      <c r="HGJ18" s="11"/>
      <c r="HGK18" s="11"/>
      <c r="HGL18" s="11"/>
      <c r="HGM18" s="11"/>
      <c r="HGN18" s="11"/>
      <c r="HGO18" s="11"/>
      <c r="HGP18" s="11"/>
      <c r="HGQ18" s="11"/>
      <c r="HGR18" s="11"/>
      <c r="HGS18" s="11"/>
      <c r="HGT18" s="11"/>
      <c r="HGU18" s="11"/>
      <c r="HGV18" s="11"/>
      <c r="HGW18" s="11"/>
      <c r="HGX18" s="11"/>
      <c r="HGY18" s="11"/>
      <c r="HGZ18" s="11"/>
      <c r="HHA18" s="11"/>
      <c r="HHB18" s="11"/>
      <c r="HHC18" s="11"/>
      <c r="HHD18" s="11"/>
      <c r="HHE18" s="11"/>
      <c r="HHF18" s="11"/>
      <c r="HHG18" s="11"/>
      <c r="HHH18" s="11"/>
      <c r="HHI18" s="11"/>
      <c r="HHJ18" s="11"/>
      <c r="HHK18" s="11"/>
      <c r="HHL18" s="11"/>
      <c r="HHM18" s="11"/>
      <c r="HHN18" s="11"/>
      <c r="HHO18" s="11"/>
      <c r="HHP18" s="11"/>
      <c r="HHQ18" s="11"/>
      <c r="HHR18" s="11"/>
      <c r="HHS18" s="11"/>
      <c r="HHT18" s="11"/>
      <c r="HHU18" s="11"/>
      <c r="HHV18" s="11"/>
      <c r="HHW18" s="11"/>
      <c r="HHX18" s="11"/>
      <c r="HHY18" s="11"/>
      <c r="HHZ18" s="11"/>
      <c r="HIA18" s="11"/>
      <c r="HIB18" s="11"/>
      <c r="HIC18" s="11"/>
      <c r="HID18" s="11"/>
      <c r="HIE18" s="11"/>
      <c r="HIF18" s="11"/>
      <c r="HIG18" s="11"/>
      <c r="HIH18" s="11"/>
      <c r="HII18" s="11"/>
      <c r="HIJ18" s="11"/>
      <c r="HIK18" s="11"/>
      <c r="HIL18" s="11"/>
      <c r="HIM18" s="11"/>
      <c r="HIN18" s="11"/>
      <c r="HIO18" s="11"/>
      <c r="HIP18" s="11"/>
      <c r="HIQ18" s="11"/>
      <c r="HIR18" s="11"/>
      <c r="HIS18" s="11"/>
      <c r="HIT18" s="11"/>
      <c r="HIU18" s="11"/>
      <c r="HIV18" s="11"/>
      <c r="HIW18" s="11"/>
      <c r="HIX18" s="11"/>
      <c r="HIY18" s="11"/>
      <c r="HIZ18" s="11"/>
      <c r="HJA18" s="11"/>
      <c r="HJB18" s="11"/>
      <c r="HJC18" s="11"/>
      <c r="HJD18" s="11"/>
      <c r="HJE18" s="11"/>
      <c r="HJF18" s="11"/>
      <c r="HJG18" s="11"/>
      <c r="HJH18" s="11"/>
      <c r="HJI18" s="11"/>
      <c r="HJJ18" s="11"/>
      <c r="HJK18" s="11"/>
      <c r="HJL18" s="11"/>
      <c r="HJM18" s="11"/>
      <c r="HJN18" s="11"/>
      <c r="HJO18" s="11"/>
      <c r="HJP18" s="11"/>
      <c r="HJQ18" s="11"/>
      <c r="HJR18" s="11"/>
      <c r="HJS18" s="11"/>
      <c r="HJT18" s="11"/>
      <c r="HJU18" s="11"/>
      <c r="HJV18" s="11"/>
      <c r="HJW18" s="11"/>
      <c r="HJX18" s="11"/>
      <c r="HJY18" s="11"/>
      <c r="HJZ18" s="11"/>
      <c r="HKA18" s="11"/>
      <c r="HKB18" s="11"/>
      <c r="HKC18" s="11"/>
      <c r="HKD18" s="11"/>
      <c r="HKE18" s="11"/>
      <c r="HKF18" s="11"/>
      <c r="HKG18" s="11"/>
      <c r="HKH18" s="11"/>
      <c r="HKI18" s="11"/>
      <c r="HKJ18" s="11"/>
      <c r="HKK18" s="11"/>
      <c r="HKL18" s="11"/>
      <c r="HKM18" s="11"/>
      <c r="HKN18" s="11"/>
      <c r="HKO18" s="11"/>
      <c r="HKP18" s="11"/>
      <c r="HKQ18" s="11"/>
      <c r="HKR18" s="11"/>
      <c r="HKS18" s="11"/>
      <c r="HKT18" s="11"/>
      <c r="HKU18" s="11"/>
      <c r="HKV18" s="11"/>
      <c r="HKW18" s="11"/>
      <c r="HKX18" s="11"/>
      <c r="HKY18" s="11"/>
      <c r="HKZ18" s="11"/>
      <c r="HLA18" s="11"/>
      <c r="HLB18" s="11"/>
      <c r="HLC18" s="11"/>
      <c r="HLD18" s="11"/>
      <c r="HLE18" s="11"/>
      <c r="HLF18" s="11"/>
      <c r="HLG18" s="11"/>
      <c r="HLH18" s="11"/>
      <c r="HLI18" s="11"/>
      <c r="HLJ18" s="11"/>
      <c r="HLK18" s="11"/>
      <c r="HLL18" s="11"/>
      <c r="HLM18" s="11"/>
      <c r="HLN18" s="11"/>
      <c r="HLO18" s="11"/>
      <c r="HLP18" s="11"/>
      <c r="HLQ18" s="11"/>
      <c r="HLR18" s="11"/>
      <c r="HLS18" s="11"/>
      <c r="HLT18" s="11"/>
      <c r="HLU18" s="11"/>
      <c r="HLV18" s="11"/>
      <c r="HLW18" s="11"/>
      <c r="HLX18" s="11"/>
      <c r="HLY18" s="11"/>
      <c r="HLZ18" s="11"/>
      <c r="HMA18" s="11"/>
      <c r="HMB18" s="11"/>
      <c r="HMC18" s="11"/>
      <c r="HMD18" s="11"/>
      <c r="HME18" s="11"/>
      <c r="HMF18" s="11"/>
      <c r="HMG18" s="11"/>
      <c r="HMH18" s="11"/>
      <c r="HMI18" s="11"/>
      <c r="HMJ18" s="11"/>
      <c r="HMK18" s="11"/>
      <c r="HML18" s="11"/>
      <c r="HMM18" s="11"/>
      <c r="HMN18" s="11"/>
      <c r="HMO18" s="11"/>
      <c r="HMP18" s="11"/>
      <c r="HMQ18" s="11"/>
      <c r="HMR18" s="11"/>
      <c r="HMS18" s="11"/>
      <c r="HMT18" s="11"/>
      <c r="HMU18" s="11"/>
      <c r="HMV18" s="11"/>
      <c r="HMW18" s="11"/>
      <c r="HMX18" s="11"/>
      <c r="HMY18" s="11"/>
      <c r="HMZ18" s="11"/>
      <c r="HNA18" s="11"/>
      <c r="HNB18" s="11"/>
      <c r="HNC18" s="11"/>
      <c r="HND18" s="11"/>
      <c r="HNE18" s="11"/>
      <c r="HNF18" s="11"/>
      <c r="HNG18" s="11"/>
      <c r="HNH18" s="11"/>
      <c r="HNI18" s="11"/>
      <c r="HNJ18" s="11"/>
      <c r="HNK18" s="11"/>
      <c r="HNL18" s="11"/>
      <c r="HNM18" s="11"/>
      <c r="HNN18" s="11"/>
      <c r="HNO18" s="11"/>
      <c r="HNP18" s="11"/>
      <c r="HNQ18" s="11"/>
      <c r="HNR18" s="11"/>
      <c r="HNS18" s="11"/>
      <c r="HNT18" s="11"/>
      <c r="HNU18" s="11"/>
      <c r="HNV18" s="11"/>
      <c r="HNW18" s="11"/>
      <c r="HNX18" s="11"/>
      <c r="HNY18" s="11"/>
      <c r="HNZ18" s="11"/>
      <c r="HOA18" s="11"/>
      <c r="HOB18" s="11"/>
      <c r="HOC18" s="11"/>
      <c r="HOD18" s="11"/>
      <c r="HOE18" s="11"/>
      <c r="HOF18" s="11"/>
      <c r="HOG18" s="11"/>
      <c r="HOH18" s="11"/>
      <c r="HOI18" s="11"/>
      <c r="HOJ18" s="11"/>
      <c r="HOK18" s="11"/>
      <c r="HOL18" s="11"/>
      <c r="HOM18" s="11"/>
      <c r="HON18" s="11"/>
      <c r="HOO18" s="11"/>
      <c r="HOP18" s="11"/>
      <c r="HOQ18" s="11"/>
      <c r="HOR18" s="11"/>
      <c r="HOS18" s="11"/>
      <c r="HOT18" s="11"/>
      <c r="HOU18" s="11"/>
      <c r="HOV18" s="11"/>
      <c r="HOW18" s="11"/>
      <c r="HOX18" s="11"/>
      <c r="HOY18" s="11"/>
      <c r="HOZ18" s="11"/>
      <c r="HPA18" s="11"/>
      <c r="HPB18" s="11"/>
      <c r="HPC18" s="11"/>
      <c r="HPD18" s="11"/>
      <c r="HPE18" s="11"/>
      <c r="HPF18" s="11"/>
      <c r="HPG18" s="11"/>
      <c r="HPH18" s="11"/>
      <c r="HPI18" s="11"/>
      <c r="HPJ18" s="11"/>
      <c r="HPK18" s="11"/>
      <c r="HPL18" s="11"/>
      <c r="HPM18" s="11"/>
      <c r="HPN18" s="11"/>
      <c r="HPO18" s="11"/>
      <c r="HPP18" s="11"/>
      <c r="HPQ18" s="11"/>
      <c r="HPR18" s="11"/>
      <c r="HPS18" s="11"/>
      <c r="HPT18" s="11"/>
      <c r="HPU18" s="11"/>
      <c r="HPV18" s="11"/>
      <c r="HPW18" s="11"/>
      <c r="HPX18" s="11"/>
      <c r="HPY18" s="11"/>
      <c r="HPZ18" s="11"/>
      <c r="HQA18" s="11"/>
      <c r="HQB18" s="11"/>
      <c r="HQC18" s="11"/>
      <c r="HQD18" s="11"/>
      <c r="HQE18" s="11"/>
      <c r="HQF18" s="11"/>
      <c r="HQG18" s="11"/>
      <c r="HQH18" s="11"/>
      <c r="HQI18" s="11"/>
      <c r="HQJ18" s="11"/>
      <c r="HQK18" s="11"/>
      <c r="HQL18" s="11"/>
      <c r="HQM18" s="11"/>
      <c r="HQN18" s="11"/>
      <c r="HQO18" s="11"/>
      <c r="HQP18" s="11"/>
      <c r="HQQ18" s="11"/>
      <c r="HQR18" s="11"/>
      <c r="HQS18" s="11"/>
      <c r="HQT18" s="11"/>
      <c r="HQU18" s="11"/>
      <c r="HQV18" s="11"/>
      <c r="HQW18" s="11"/>
      <c r="HQX18" s="11"/>
      <c r="HQY18" s="11"/>
      <c r="HQZ18" s="11"/>
      <c r="HRA18" s="11"/>
      <c r="HRB18" s="11"/>
      <c r="HRC18" s="11"/>
      <c r="HRD18" s="11"/>
      <c r="HRE18" s="11"/>
      <c r="HRF18" s="11"/>
      <c r="HRG18" s="11"/>
      <c r="HRH18" s="11"/>
      <c r="HRI18" s="11"/>
      <c r="HRJ18" s="11"/>
      <c r="HRK18" s="11"/>
      <c r="HRL18" s="11"/>
      <c r="HRM18" s="11"/>
      <c r="HRN18" s="11"/>
      <c r="HRO18" s="11"/>
      <c r="HRP18" s="11"/>
      <c r="HRQ18" s="11"/>
      <c r="HRR18" s="11"/>
      <c r="HRS18" s="11"/>
      <c r="HRT18" s="11"/>
      <c r="HRU18" s="11"/>
      <c r="HRV18" s="11"/>
      <c r="HRW18" s="11"/>
      <c r="HRX18" s="11"/>
      <c r="HRY18" s="11"/>
      <c r="HRZ18" s="11"/>
      <c r="HSA18" s="11"/>
      <c r="HSB18" s="11"/>
      <c r="HSC18" s="11"/>
      <c r="HSD18" s="11"/>
      <c r="HSE18" s="11"/>
      <c r="HSF18" s="11"/>
      <c r="HSG18" s="11"/>
      <c r="HSH18" s="11"/>
      <c r="HSI18" s="11"/>
      <c r="HSJ18" s="11"/>
      <c r="HSK18" s="11"/>
      <c r="HSL18" s="11"/>
      <c r="HSM18" s="11"/>
      <c r="HSN18" s="11"/>
      <c r="HSO18" s="11"/>
      <c r="HSP18" s="11"/>
      <c r="HSQ18" s="11"/>
      <c r="HSR18" s="11"/>
      <c r="HSS18" s="11"/>
      <c r="HST18" s="11"/>
      <c r="HSU18" s="11"/>
      <c r="HSV18" s="11"/>
      <c r="HSW18" s="11"/>
      <c r="HSX18" s="11"/>
      <c r="HSY18" s="11"/>
      <c r="HSZ18" s="11"/>
      <c r="HTA18" s="11"/>
      <c r="HTB18" s="11"/>
      <c r="HTC18" s="11"/>
      <c r="HTD18" s="11"/>
      <c r="HTE18" s="11"/>
      <c r="HTF18" s="11"/>
      <c r="HTG18" s="11"/>
      <c r="HTH18" s="11"/>
      <c r="HTI18" s="11"/>
      <c r="HTJ18" s="11"/>
      <c r="HTK18" s="11"/>
      <c r="HTL18" s="11"/>
      <c r="HTM18" s="11"/>
      <c r="HTN18" s="11"/>
      <c r="HTO18" s="11"/>
      <c r="HTP18" s="11"/>
      <c r="HTQ18" s="11"/>
      <c r="HTR18" s="11"/>
      <c r="HTS18" s="11"/>
      <c r="HTT18" s="11"/>
      <c r="HTU18" s="11"/>
      <c r="HTV18" s="11"/>
      <c r="HTW18" s="11"/>
      <c r="HTX18" s="11"/>
      <c r="HTY18" s="11"/>
      <c r="HTZ18" s="11"/>
      <c r="HUA18" s="11"/>
      <c r="HUB18" s="11"/>
      <c r="HUC18" s="11"/>
      <c r="HUD18" s="11"/>
      <c r="HUE18" s="11"/>
      <c r="HUF18" s="11"/>
      <c r="HUG18" s="11"/>
      <c r="HUH18" s="11"/>
      <c r="HUI18" s="11"/>
      <c r="HUJ18" s="11"/>
      <c r="HUK18" s="11"/>
      <c r="HUL18" s="11"/>
      <c r="HUM18" s="11"/>
      <c r="HUN18" s="11"/>
      <c r="HUO18" s="11"/>
      <c r="HUP18" s="11"/>
      <c r="HUQ18" s="11"/>
      <c r="HUR18" s="11"/>
      <c r="HUS18" s="11"/>
      <c r="HUT18" s="11"/>
      <c r="HUU18" s="11"/>
      <c r="HUV18" s="11"/>
      <c r="HUW18" s="11"/>
      <c r="HUX18" s="11"/>
      <c r="HUY18" s="11"/>
      <c r="HUZ18" s="11"/>
      <c r="HVA18" s="11"/>
      <c r="HVB18" s="11"/>
      <c r="HVC18" s="11"/>
      <c r="HVD18" s="11"/>
      <c r="HVE18" s="11"/>
      <c r="HVF18" s="11"/>
      <c r="HVG18" s="11"/>
      <c r="HVH18" s="11"/>
      <c r="HVI18" s="11"/>
      <c r="HVJ18" s="11"/>
      <c r="HVK18" s="11"/>
      <c r="HVL18" s="11"/>
      <c r="HVM18" s="11"/>
      <c r="HVN18" s="11"/>
      <c r="HVO18" s="11"/>
      <c r="HVP18" s="11"/>
      <c r="HVQ18" s="11"/>
      <c r="HVR18" s="11"/>
      <c r="HVS18" s="11"/>
      <c r="HVT18" s="11"/>
      <c r="HVU18" s="11"/>
      <c r="HVV18" s="11"/>
      <c r="HVW18" s="11"/>
      <c r="HVX18" s="11"/>
      <c r="HVY18" s="11"/>
      <c r="HVZ18" s="11"/>
      <c r="HWA18" s="11"/>
      <c r="HWB18" s="11"/>
      <c r="HWC18" s="11"/>
      <c r="HWD18" s="11"/>
      <c r="HWE18" s="11"/>
      <c r="HWF18" s="11"/>
      <c r="HWG18" s="11"/>
      <c r="HWH18" s="11"/>
      <c r="HWI18" s="11"/>
      <c r="HWJ18" s="11"/>
      <c r="HWK18" s="11"/>
      <c r="HWL18" s="11"/>
      <c r="HWM18" s="11"/>
      <c r="HWN18" s="11"/>
      <c r="HWO18" s="11"/>
      <c r="HWP18" s="11"/>
      <c r="HWQ18" s="11"/>
      <c r="HWR18" s="11"/>
      <c r="HWS18" s="11"/>
      <c r="HWT18" s="11"/>
      <c r="HWU18" s="11"/>
      <c r="HWV18" s="11"/>
      <c r="HWW18" s="11"/>
      <c r="HWX18" s="11"/>
      <c r="HWY18" s="11"/>
      <c r="HWZ18" s="11"/>
      <c r="HXA18" s="11"/>
      <c r="HXB18" s="11"/>
      <c r="HXC18" s="11"/>
      <c r="HXD18" s="11"/>
      <c r="HXE18" s="11"/>
      <c r="HXF18" s="11"/>
      <c r="HXG18" s="11"/>
      <c r="HXH18" s="11"/>
      <c r="HXI18" s="11"/>
      <c r="HXJ18" s="11"/>
      <c r="HXK18" s="11"/>
      <c r="HXL18" s="11"/>
      <c r="HXM18" s="11"/>
      <c r="HXN18" s="11"/>
      <c r="HXO18" s="11"/>
      <c r="HXP18" s="11"/>
      <c r="HXQ18" s="11"/>
      <c r="HXR18" s="11"/>
      <c r="HXS18" s="11"/>
      <c r="HXT18" s="11"/>
      <c r="HXU18" s="11"/>
      <c r="HXV18" s="11"/>
      <c r="HXW18" s="11"/>
      <c r="HXX18" s="11"/>
      <c r="HXY18" s="11"/>
      <c r="HXZ18" s="11"/>
      <c r="HYA18" s="11"/>
      <c r="HYB18" s="11"/>
      <c r="HYC18" s="11"/>
      <c r="HYD18" s="11"/>
      <c r="HYE18" s="11"/>
      <c r="HYF18" s="11"/>
      <c r="HYG18" s="11"/>
      <c r="HYH18" s="11"/>
      <c r="HYI18" s="11"/>
      <c r="HYJ18" s="11"/>
      <c r="HYK18" s="11"/>
      <c r="HYL18" s="11"/>
      <c r="HYM18" s="11"/>
      <c r="HYN18" s="11"/>
      <c r="HYO18" s="11"/>
      <c r="HYP18" s="11"/>
      <c r="HYQ18" s="11"/>
      <c r="HYR18" s="11"/>
      <c r="HYS18" s="11"/>
      <c r="HYT18" s="11"/>
      <c r="HYU18" s="11"/>
      <c r="HYV18" s="11"/>
      <c r="HYW18" s="11"/>
      <c r="HYX18" s="11"/>
      <c r="HYY18" s="11"/>
      <c r="HYZ18" s="11"/>
      <c r="HZA18" s="11"/>
      <c r="HZB18" s="11"/>
      <c r="HZC18" s="11"/>
      <c r="HZD18" s="11"/>
      <c r="HZE18" s="11"/>
      <c r="HZF18" s="11"/>
      <c r="HZG18" s="11"/>
      <c r="HZH18" s="11"/>
      <c r="HZI18" s="11"/>
      <c r="HZJ18" s="11"/>
      <c r="HZK18" s="11"/>
      <c r="HZL18" s="11"/>
      <c r="HZM18" s="11"/>
      <c r="HZN18" s="11"/>
      <c r="HZO18" s="11"/>
      <c r="HZP18" s="11"/>
      <c r="HZQ18" s="11"/>
      <c r="HZR18" s="11"/>
      <c r="HZS18" s="11"/>
      <c r="HZT18" s="11"/>
      <c r="HZU18" s="11"/>
      <c r="HZV18" s="11"/>
      <c r="HZW18" s="11"/>
      <c r="HZX18" s="11"/>
      <c r="HZY18" s="11"/>
      <c r="HZZ18" s="11"/>
      <c r="IAA18" s="11"/>
      <c r="IAB18" s="11"/>
      <c r="IAC18" s="11"/>
      <c r="IAD18" s="11"/>
      <c r="IAE18" s="11"/>
      <c r="IAF18" s="11"/>
      <c r="IAG18" s="11"/>
      <c r="IAH18" s="11"/>
      <c r="IAI18" s="11"/>
      <c r="IAJ18" s="11"/>
      <c r="IAK18" s="11"/>
      <c r="IAL18" s="11"/>
      <c r="IAM18" s="11"/>
      <c r="IAN18" s="11"/>
      <c r="IAO18" s="11"/>
      <c r="IAP18" s="11"/>
      <c r="IAQ18" s="11"/>
      <c r="IAR18" s="11"/>
      <c r="IAS18" s="11"/>
      <c r="IAT18" s="11"/>
      <c r="IAU18" s="11"/>
      <c r="IAV18" s="11"/>
      <c r="IAW18" s="11"/>
      <c r="IAX18" s="11"/>
      <c r="IAY18" s="11"/>
      <c r="IAZ18" s="11"/>
      <c r="IBA18" s="11"/>
      <c r="IBB18" s="11"/>
      <c r="IBC18" s="11"/>
      <c r="IBD18" s="11"/>
      <c r="IBE18" s="11"/>
      <c r="IBF18" s="11"/>
      <c r="IBG18" s="11"/>
      <c r="IBH18" s="11"/>
      <c r="IBI18" s="11"/>
      <c r="IBJ18" s="11"/>
      <c r="IBK18" s="11"/>
      <c r="IBL18" s="11"/>
      <c r="IBM18" s="11"/>
      <c r="IBN18" s="11"/>
      <c r="IBO18" s="11"/>
      <c r="IBP18" s="11"/>
      <c r="IBQ18" s="11"/>
      <c r="IBR18" s="11"/>
      <c r="IBS18" s="11"/>
      <c r="IBT18" s="11"/>
      <c r="IBU18" s="11"/>
      <c r="IBV18" s="11"/>
      <c r="IBW18" s="11"/>
      <c r="IBX18" s="11"/>
      <c r="IBY18" s="11"/>
      <c r="IBZ18" s="11"/>
      <c r="ICA18" s="11"/>
      <c r="ICB18" s="11"/>
      <c r="ICC18" s="11"/>
      <c r="ICD18" s="11"/>
      <c r="ICE18" s="11"/>
      <c r="ICF18" s="11"/>
      <c r="ICG18" s="11"/>
      <c r="ICH18" s="11"/>
      <c r="ICI18" s="11"/>
      <c r="ICJ18" s="11"/>
      <c r="ICK18" s="11"/>
      <c r="ICL18" s="11"/>
      <c r="ICM18" s="11"/>
      <c r="ICN18" s="11"/>
      <c r="ICO18" s="11"/>
      <c r="ICP18" s="11"/>
      <c r="ICQ18" s="11"/>
      <c r="ICR18" s="11"/>
      <c r="ICS18" s="11"/>
      <c r="ICT18" s="11"/>
      <c r="ICU18" s="11"/>
      <c r="ICV18" s="11"/>
      <c r="ICW18" s="11"/>
      <c r="ICX18" s="11"/>
      <c r="ICY18" s="11"/>
      <c r="ICZ18" s="11"/>
      <c r="IDA18" s="11"/>
      <c r="IDB18" s="11"/>
      <c r="IDC18" s="11"/>
      <c r="IDD18" s="11"/>
      <c r="IDE18" s="11"/>
      <c r="IDF18" s="11"/>
      <c r="IDG18" s="11"/>
      <c r="IDH18" s="11"/>
      <c r="IDI18" s="11"/>
      <c r="IDJ18" s="11"/>
      <c r="IDK18" s="11"/>
      <c r="IDL18" s="11"/>
      <c r="IDM18" s="11"/>
      <c r="IDN18" s="11"/>
      <c r="IDO18" s="11"/>
      <c r="IDP18" s="11"/>
      <c r="IDQ18" s="11"/>
      <c r="IDR18" s="11"/>
      <c r="IDS18" s="11"/>
      <c r="IDT18" s="11"/>
      <c r="IDU18" s="11"/>
      <c r="IDV18" s="11"/>
      <c r="IDW18" s="11"/>
      <c r="IDX18" s="11"/>
      <c r="IDY18" s="11"/>
      <c r="IDZ18" s="11"/>
      <c r="IEA18" s="11"/>
      <c r="IEB18" s="11"/>
      <c r="IEC18" s="11"/>
      <c r="IED18" s="11"/>
      <c r="IEE18" s="11"/>
      <c r="IEF18" s="11"/>
      <c r="IEG18" s="11"/>
      <c r="IEH18" s="11"/>
      <c r="IEI18" s="11"/>
      <c r="IEJ18" s="11"/>
      <c r="IEK18" s="11"/>
      <c r="IEL18" s="11"/>
      <c r="IEM18" s="11"/>
      <c r="IEN18" s="11"/>
      <c r="IEO18" s="11"/>
      <c r="IEP18" s="11"/>
      <c r="IEQ18" s="11"/>
      <c r="IER18" s="11"/>
      <c r="IES18" s="11"/>
      <c r="IET18" s="11"/>
      <c r="IEU18" s="11"/>
      <c r="IEV18" s="11"/>
      <c r="IEW18" s="11"/>
      <c r="IEX18" s="11"/>
      <c r="IEY18" s="11"/>
      <c r="IEZ18" s="11"/>
      <c r="IFA18" s="11"/>
      <c r="IFB18" s="11"/>
      <c r="IFC18" s="11"/>
      <c r="IFD18" s="11"/>
      <c r="IFE18" s="11"/>
      <c r="IFF18" s="11"/>
      <c r="IFG18" s="11"/>
      <c r="IFH18" s="11"/>
      <c r="IFI18" s="11"/>
      <c r="IFJ18" s="11"/>
      <c r="IFK18" s="11"/>
      <c r="IFL18" s="11"/>
      <c r="IFM18" s="11"/>
      <c r="IFN18" s="11"/>
      <c r="IFO18" s="11"/>
      <c r="IFP18" s="11"/>
      <c r="IFQ18" s="11"/>
      <c r="IFR18" s="11"/>
      <c r="IFS18" s="11"/>
      <c r="IFT18" s="11"/>
      <c r="IFU18" s="11"/>
      <c r="IFV18" s="11"/>
      <c r="IFW18" s="11"/>
      <c r="IFX18" s="11"/>
      <c r="IFY18" s="11"/>
      <c r="IFZ18" s="11"/>
      <c r="IGA18" s="11"/>
      <c r="IGB18" s="11"/>
      <c r="IGC18" s="11"/>
      <c r="IGD18" s="11"/>
      <c r="IGE18" s="11"/>
      <c r="IGF18" s="11"/>
      <c r="IGG18" s="11"/>
      <c r="IGH18" s="11"/>
      <c r="IGI18" s="11"/>
      <c r="IGJ18" s="11"/>
      <c r="IGK18" s="11"/>
      <c r="IGL18" s="11"/>
      <c r="IGM18" s="11"/>
      <c r="IGN18" s="11"/>
      <c r="IGO18" s="11"/>
      <c r="IGP18" s="11"/>
      <c r="IGQ18" s="11"/>
      <c r="IGR18" s="11"/>
      <c r="IGS18" s="11"/>
      <c r="IGT18" s="11"/>
      <c r="IGU18" s="11"/>
      <c r="IGV18" s="11"/>
      <c r="IGW18" s="11"/>
      <c r="IGX18" s="11"/>
      <c r="IGY18" s="11"/>
      <c r="IGZ18" s="11"/>
      <c r="IHA18" s="11"/>
      <c r="IHB18" s="11"/>
      <c r="IHC18" s="11"/>
      <c r="IHD18" s="11"/>
      <c r="IHE18" s="11"/>
      <c r="IHF18" s="11"/>
      <c r="IHG18" s="11"/>
      <c r="IHH18" s="11"/>
      <c r="IHI18" s="11"/>
      <c r="IHJ18" s="11"/>
      <c r="IHK18" s="11"/>
      <c r="IHL18" s="11"/>
      <c r="IHM18" s="11"/>
      <c r="IHN18" s="11"/>
      <c r="IHO18" s="11"/>
      <c r="IHP18" s="11"/>
      <c r="IHQ18" s="11"/>
      <c r="IHR18" s="11"/>
      <c r="IHS18" s="11"/>
      <c r="IHT18" s="11"/>
      <c r="IHU18" s="11"/>
      <c r="IHV18" s="11"/>
      <c r="IHW18" s="11"/>
      <c r="IHX18" s="11"/>
      <c r="IHY18" s="11"/>
      <c r="IHZ18" s="11"/>
      <c r="IIA18" s="11"/>
      <c r="IIB18" s="11"/>
      <c r="IIC18" s="11"/>
      <c r="IID18" s="11"/>
      <c r="IIE18" s="11"/>
      <c r="IIF18" s="11"/>
      <c r="IIG18" s="11"/>
      <c r="IIH18" s="11"/>
      <c r="III18" s="11"/>
      <c r="IIJ18" s="11"/>
      <c r="IIK18" s="11"/>
      <c r="IIL18" s="11"/>
      <c r="IIM18" s="11"/>
      <c r="IIN18" s="11"/>
      <c r="IIO18" s="11"/>
      <c r="IIP18" s="11"/>
      <c r="IIQ18" s="11"/>
      <c r="IIR18" s="11"/>
      <c r="IIS18" s="11"/>
      <c r="IIT18" s="11"/>
      <c r="IIU18" s="11"/>
      <c r="IIV18" s="11"/>
      <c r="IIW18" s="11"/>
      <c r="IIX18" s="11"/>
      <c r="IIY18" s="11"/>
      <c r="IIZ18" s="11"/>
      <c r="IJA18" s="11"/>
      <c r="IJB18" s="11"/>
      <c r="IJC18" s="11"/>
      <c r="IJD18" s="11"/>
      <c r="IJE18" s="11"/>
      <c r="IJF18" s="11"/>
      <c r="IJG18" s="11"/>
      <c r="IJH18" s="11"/>
      <c r="IJI18" s="11"/>
      <c r="IJJ18" s="11"/>
      <c r="IJK18" s="11"/>
      <c r="IJL18" s="11"/>
      <c r="IJM18" s="11"/>
      <c r="IJN18" s="11"/>
      <c r="IJO18" s="11"/>
      <c r="IJP18" s="11"/>
      <c r="IJQ18" s="11"/>
      <c r="IJR18" s="11"/>
      <c r="IJS18" s="11"/>
      <c r="IJT18" s="11"/>
      <c r="IJU18" s="11"/>
      <c r="IJV18" s="11"/>
      <c r="IJW18" s="11"/>
      <c r="IJX18" s="11"/>
      <c r="IJY18" s="11"/>
      <c r="IJZ18" s="11"/>
      <c r="IKA18" s="11"/>
      <c r="IKB18" s="11"/>
      <c r="IKC18" s="11"/>
      <c r="IKD18" s="11"/>
      <c r="IKE18" s="11"/>
      <c r="IKF18" s="11"/>
      <c r="IKG18" s="11"/>
      <c r="IKH18" s="11"/>
      <c r="IKI18" s="11"/>
      <c r="IKJ18" s="11"/>
      <c r="IKK18" s="11"/>
      <c r="IKL18" s="11"/>
      <c r="IKM18" s="11"/>
      <c r="IKN18" s="11"/>
      <c r="IKO18" s="11"/>
      <c r="IKP18" s="11"/>
      <c r="IKQ18" s="11"/>
      <c r="IKR18" s="11"/>
      <c r="IKS18" s="11"/>
      <c r="IKT18" s="11"/>
      <c r="IKU18" s="11"/>
      <c r="IKV18" s="11"/>
      <c r="IKW18" s="11"/>
      <c r="IKX18" s="11"/>
      <c r="IKY18" s="11"/>
      <c r="IKZ18" s="11"/>
      <c r="ILA18" s="11"/>
      <c r="ILB18" s="11"/>
      <c r="ILC18" s="11"/>
      <c r="ILD18" s="11"/>
      <c r="ILE18" s="11"/>
      <c r="ILF18" s="11"/>
      <c r="ILG18" s="11"/>
      <c r="ILH18" s="11"/>
      <c r="ILI18" s="11"/>
      <c r="ILJ18" s="11"/>
      <c r="ILK18" s="11"/>
      <c r="ILL18" s="11"/>
      <c r="ILM18" s="11"/>
      <c r="ILN18" s="11"/>
      <c r="ILO18" s="11"/>
      <c r="ILP18" s="11"/>
      <c r="ILQ18" s="11"/>
      <c r="ILR18" s="11"/>
      <c r="ILS18" s="11"/>
      <c r="ILT18" s="11"/>
      <c r="ILU18" s="11"/>
      <c r="ILV18" s="11"/>
      <c r="ILW18" s="11"/>
      <c r="ILX18" s="11"/>
      <c r="ILY18" s="11"/>
      <c r="ILZ18" s="11"/>
      <c r="IMA18" s="11"/>
      <c r="IMB18" s="11"/>
      <c r="IMC18" s="11"/>
      <c r="IMD18" s="11"/>
      <c r="IME18" s="11"/>
      <c r="IMF18" s="11"/>
      <c r="IMG18" s="11"/>
      <c r="IMH18" s="11"/>
      <c r="IMI18" s="11"/>
      <c r="IMJ18" s="11"/>
      <c r="IMK18" s="11"/>
      <c r="IML18" s="11"/>
      <c r="IMM18" s="11"/>
      <c r="IMN18" s="11"/>
      <c r="IMO18" s="11"/>
      <c r="IMP18" s="11"/>
      <c r="IMQ18" s="11"/>
      <c r="IMR18" s="11"/>
      <c r="IMS18" s="11"/>
      <c r="IMT18" s="11"/>
      <c r="IMU18" s="11"/>
      <c r="IMV18" s="11"/>
      <c r="IMW18" s="11"/>
      <c r="IMX18" s="11"/>
      <c r="IMY18" s="11"/>
      <c r="IMZ18" s="11"/>
      <c r="INA18" s="11"/>
      <c r="INB18" s="11"/>
      <c r="INC18" s="11"/>
      <c r="IND18" s="11"/>
      <c r="INE18" s="11"/>
      <c r="INF18" s="11"/>
      <c r="ING18" s="11"/>
      <c r="INH18" s="11"/>
      <c r="INI18" s="11"/>
      <c r="INJ18" s="11"/>
      <c r="INK18" s="11"/>
      <c r="INL18" s="11"/>
      <c r="INM18" s="11"/>
      <c r="INN18" s="11"/>
      <c r="INO18" s="11"/>
      <c r="INP18" s="11"/>
      <c r="INQ18" s="11"/>
      <c r="INR18" s="11"/>
      <c r="INS18" s="11"/>
      <c r="INT18" s="11"/>
      <c r="INU18" s="11"/>
      <c r="INV18" s="11"/>
      <c r="INW18" s="11"/>
      <c r="INX18" s="11"/>
      <c r="INY18" s="11"/>
      <c r="INZ18" s="11"/>
      <c r="IOA18" s="11"/>
      <c r="IOB18" s="11"/>
      <c r="IOC18" s="11"/>
      <c r="IOD18" s="11"/>
      <c r="IOE18" s="11"/>
      <c r="IOF18" s="11"/>
      <c r="IOG18" s="11"/>
      <c r="IOH18" s="11"/>
      <c r="IOI18" s="11"/>
      <c r="IOJ18" s="11"/>
      <c r="IOK18" s="11"/>
      <c r="IOL18" s="11"/>
      <c r="IOM18" s="11"/>
      <c r="ION18" s="11"/>
      <c r="IOO18" s="11"/>
      <c r="IOP18" s="11"/>
      <c r="IOQ18" s="11"/>
      <c r="IOR18" s="11"/>
      <c r="IOS18" s="11"/>
      <c r="IOT18" s="11"/>
      <c r="IOU18" s="11"/>
      <c r="IOV18" s="11"/>
      <c r="IOW18" s="11"/>
      <c r="IOX18" s="11"/>
      <c r="IOY18" s="11"/>
      <c r="IOZ18" s="11"/>
      <c r="IPA18" s="11"/>
      <c r="IPB18" s="11"/>
      <c r="IPC18" s="11"/>
      <c r="IPD18" s="11"/>
      <c r="IPE18" s="11"/>
      <c r="IPF18" s="11"/>
      <c r="IPG18" s="11"/>
      <c r="IPH18" s="11"/>
      <c r="IPI18" s="11"/>
      <c r="IPJ18" s="11"/>
      <c r="IPK18" s="11"/>
      <c r="IPL18" s="11"/>
      <c r="IPM18" s="11"/>
      <c r="IPN18" s="11"/>
      <c r="IPO18" s="11"/>
      <c r="IPP18" s="11"/>
      <c r="IPQ18" s="11"/>
      <c r="IPR18" s="11"/>
      <c r="IPS18" s="11"/>
      <c r="IPT18" s="11"/>
      <c r="IPU18" s="11"/>
      <c r="IPV18" s="11"/>
      <c r="IPW18" s="11"/>
      <c r="IPX18" s="11"/>
      <c r="IPY18" s="11"/>
      <c r="IPZ18" s="11"/>
      <c r="IQA18" s="11"/>
      <c r="IQB18" s="11"/>
      <c r="IQC18" s="11"/>
      <c r="IQD18" s="11"/>
      <c r="IQE18" s="11"/>
      <c r="IQF18" s="11"/>
      <c r="IQG18" s="11"/>
      <c r="IQH18" s="11"/>
      <c r="IQI18" s="11"/>
      <c r="IQJ18" s="11"/>
      <c r="IQK18" s="11"/>
      <c r="IQL18" s="11"/>
      <c r="IQM18" s="11"/>
      <c r="IQN18" s="11"/>
      <c r="IQO18" s="11"/>
      <c r="IQP18" s="11"/>
      <c r="IQQ18" s="11"/>
      <c r="IQR18" s="11"/>
      <c r="IQS18" s="11"/>
      <c r="IQT18" s="11"/>
      <c r="IQU18" s="11"/>
      <c r="IQV18" s="11"/>
      <c r="IQW18" s="11"/>
      <c r="IQX18" s="11"/>
      <c r="IQY18" s="11"/>
      <c r="IQZ18" s="11"/>
      <c r="IRA18" s="11"/>
      <c r="IRB18" s="11"/>
      <c r="IRC18" s="11"/>
      <c r="IRD18" s="11"/>
      <c r="IRE18" s="11"/>
      <c r="IRF18" s="11"/>
      <c r="IRG18" s="11"/>
      <c r="IRH18" s="11"/>
      <c r="IRI18" s="11"/>
      <c r="IRJ18" s="11"/>
      <c r="IRK18" s="11"/>
      <c r="IRL18" s="11"/>
      <c r="IRM18" s="11"/>
      <c r="IRN18" s="11"/>
      <c r="IRO18" s="11"/>
      <c r="IRP18" s="11"/>
      <c r="IRQ18" s="11"/>
      <c r="IRR18" s="11"/>
      <c r="IRS18" s="11"/>
      <c r="IRT18" s="11"/>
      <c r="IRU18" s="11"/>
      <c r="IRV18" s="11"/>
      <c r="IRW18" s="11"/>
      <c r="IRX18" s="11"/>
      <c r="IRY18" s="11"/>
      <c r="IRZ18" s="11"/>
      <c r="ISA18" s="11"/>
      <c r="ISB18" s="11"/>
      <c r="ISC18" s="11"/>
      <c r="ISD18" s="11"/>
      <c r="ISE18" s="11"/>
      <c r="ISF18" s="11"/>
      <c r="ISG18" s="11"/>
      <c r="ISH18" s="11"/>
      <c r="ISI18" s="11"/>
      <c r="ISJ18" s="11"/>
      <c r="ISK18" s="11"/>
      <c r="ISL18" s="11"/>
      <c r="ISM18" s="11"/>
      <c r="ISN18" s="11"/>
      <c r="ISO18" s="11"/>
      <c r="ISP18" s="11"/>
      <c r="ISQ18" s="11"/>
      <c r="ISR18" s="11"/>
      <c r="ISS18" s="11"/>
      <c r="IST18" s="11"/>
      <c r="ISU18" s="11"/>
      <c r="ISV18" s="11"/>
      <c r="ISW18" s="11"/>
      <c r="ISX18" s="11"/>
      <c r="ISY18" s="11"/>
      <c r="ISZ18" s="11"/>
      <c r="ITA18" s="11"/>
      <c r="ITB18" s="11"/>
      <c r="ITC18" s="11"/>
      <c r="ITD18" s="11"/>
      <c r="ITE18" s="11"/>
      <c r="ITF18" s="11"/>
      <c r="ITG18" s="11"/>
      <c r="ITH18" s="11"/>
      <c r="ITI18" s="11"/>
      <c r="ITJ18" s="11"/>
      <c r="ITK18" s="11"/>
      <c r="ITL18" s="11"/>
      <c r="ITM18" s="11"/>
      <c r="ITN18" s="11"/>
      <c r="ITO18" s="11"/>
      <c r="ITP18" s="11"/>
      <c r="ITQ18" s="11"/>
      <c r="ITR18" s="11"/>
      <c r="ITS18" s="11"/>
      <c r="ITT18" s="11"/>
      <c r="ITU18" s="11"/>
      <c r="ITV18" s="11"/>
      <c r="ITW18" s="11"/>
      <c r="ITX18" s="11"/>
      <c r="ITY18" s="11"/>
      <c r="ITZ18" s="11"/>
      <c r="IUA18" s="11"/>
      <c r="IUB18" s="11"/>
      <c r="IUC18" s="11"/>
      <c r="IUD18" s="11"/>
      <c r="IUE18" s="11"/>
      <c r="IUF18" s="11"/>
      <c r="IUG18" s="11"/>
      <c r="IUH18" s="11"/>
      <c r="IUI18" s="11"/>
      <c r="IUJ18" s="11"/>
      <c r="IUK18" s="11"/>
      <c r="IUL18" s="11"/>
      <c r="IUM18" s="11"/>
      <c r="IUN18" s="11"/>
      <c r="IUO18" s="11"/>
      <c r="IUP18" s="11"/>
      <c r="IUQ18" s="11"/>
      <c r="IUR18" s="11"/>
      <c r="IUS18" s="11"/>
      <c r="IUT18" s="11"/>
      <c r="IUU18" s="11"/>
      <c r="IUV18" s="11"/>
      <c r="IUW18" s="11"/>
      <c r="IUX18" s="11"/>
      <c r="IUY18" s="11"/>
      <c r="IUZ18" s="11"/>
      <c r="IVA18" s="11"/>
      <c r="IVB18" s="11"/>
      <c r="IVC18" s="11"/>
      <c r="IVD18" s="11"/>
      <c r="IVE18" s="11"/>
      <c r="IVF18" s="11"/>
      <c r="IVG18" s="11"/>
      <c r="IVH18" s="11"/>
      <c r="IVI18" s="11"/>
      <c r="IVJ18" s="11"/>
      <c r="IVK18" s="11"/>
      <c r="IVL18" s="11"/>
      <c r="IVM18" s="11"/>
      <c r="IVN18" s="11"/>
      <c r="IVO18" s="11"/>
      <c r="IVP18" s="11"/>
      <c r="IVQ18" s="11"/>
      <c r="IVR18" s="11"/>
      <c r="IVS18" s="11"/>
      <c r="IVT18" s="11"/>
      <c r="IVU18" s="11"/>
      <c r="IVV18" s="11"/>
      <c r="IVW18" s="11"/>
      <c r="IVX18" s="11"/>
      <c r="IVY18" s="11"/>
      <c r="IVZ18" s="11"/>
      <c r="IWA18" s="11"/>
      <c r="IWB18" s="11"/>
      <c r="IWC18" s="11"/>
      <c r="IWD18" s="11"/>
      <c r="IWE18" s="11"/>
      <c r="IWF18" s="11"/>
      <c r="IWG18" s="11"/>
      <c r="IWH18" s="11"/>
      <c r="IWI18" s="11"/>
      <c r="IWJ18" s="11"/>
      <c r="IWK18" s="11"/>
      <c r="IWL18" s="11"/>
      <c r="IWM18" s="11"/>
      <c r="IWN18" s="11"/>
      <c r="IWO18" s="11"/>
      <c r="IWP18" s="11"/>
      <c r="IWQ18" s="11"/>
      <c r="IWR18" s="11"/>
      <c r="IWS18" s="11"/>
      <c r="IWT18" s="11"/>
      <c r="IWU18" s="11"/>
      <c r="IWV18" s="11"/>
      <c r="IWW18" s="11"/>
      <c r="IWX18" s="11"/>
      <c r="IWY18" s="11"/>
      <c r="IWZ18" s="11"/>
      <c r="IXA18" s="11"/>
      <c r="IXB18" s="11"/>
      <c r="IXC18" s="11"/>
      <c r="IXD18" s="11"/>
      <c r="IXE18" s="11"/>
      <c r="IXF18" s="11"/>
      <c r="IXG18" s="11"/>
      <c r="IXH18" s="11"/>
      <c r="IXI18" s="11"/>
      <c r="IXJ18" s="11"/>
      <c r="IXK18" s="11"/>
      <c r="IXL18" s="11"/>
      <c r="IXM18" s="11"/>
      <c r="IXN18" s="11"/>
      <c r="IXO18" s="11"/>
      <c r="IXP18" s="11"/>
      <c r="IXQ18" s="11"/>
      <c r="IXR18" s="11"/>
      <c r="IXS18" s="11"/>
      <c r="IXT18" s="11"/>
      <c r="IXU18" s="11"/>
      <c r="IXV18" s="11"/>
      <c r="IXW18" s="11"/>
      <c r="IXX18" s="11"/>
      <c r="IXY18" s="11"/>
      <c r="IXZ18" s="11"/>
      <c r="IYA18" s="11"/>
      <c r="IYB18" s="11"/>
      <c r="IYC18" s="11"/>
      <c r="IYD18" s="11"/>
      <c r="IYE18" s="11"/>
      <c r="IYF18" s="11"/>
      <c r="IYG18" s="11"/>
      <c r="IYH18" s="11"/>
      <c r="IYI18" s="11"/>
      <c r="IYJ18" s="11"/>
      <c r="IYK18" s="11"/>
      <c r="IYL18" s="11"/>
      <c r="IYM18" s="11"/>
      <c r="IYN18" s="11"/>
      <c r="IYO18" s="11"/>
      <c r="IYP18" s="11"/>
      <c r="IYQ18" s="11"/>
      <c r="IYR18" s="11"/>
      <c r="IYS18" s="11"/>
      <c r="IYT18" s="11"/>
      <c r="IYU18" s="11"/>
      <c r="IYV18" s="11"/>
      <c r="IYW18" s="11"/>
      <c r="IYX18" s="11"/>
      <c r="IYY18" s="11"/>
      <c r="IYZ18" s="11"/>
      <c r="IZA18" s="11"/>
      <c r="IZB18" s="11"/>
      <c r="IZC18" s="11"/>
      <c r="IZD18" s="11"/>
      <c r="IZE18" s="11"/>
      <c r="IZF18" s="11"/>
      <c r="IZG18" s="11"/>
      <c r="IZH18" s="11"/>
      <c r="IZI18" s="11"/>
      <c r="IZJ18" s="11"/>
      <c r="IZK18" s="11"/>
      <c r="IZL18" s="11"/>
      <c r="IZM18" s="11"/>
      <c r="IZN18" s="11"/>
      <c r="IZO18" s="11"/>
      <c r="IZP18" s="11"/>
      <c r="IZQ18" s="11"/>
      <c r="IZR18" s="11"/>
      <c r="IZS18" s="11"/>
      <c r="IZT18" s="11"/>
      <c r="IZU18" s="11"/>
      <c r="IZV18" s="11"/>
      <c r="IZW18" s="11"/>
      <c r="IZX18" s="11"/>
      <c r="IZY18" s="11"/>
      <c r="IZZ18" s="11"/>
      <c r="JAA18" s="11"/>
      <c r="JAB18" s="11"/>
      <c r="JAC18" s="11"/>
      <c r="JAD18" s="11"/>
      <c r="JAE18" s="11"/>
      <c r="JAF18" s="11"/>
      <c r="JAG18" s="11"/>
      <c r="JAH18" s="11"/>
      <c r="JAI18" s="11"/>
      <c r="JAJ18" s="11"/>
      <c r="JAK18" s="11"/>
      <c r="JAL18" s="11"/>
      <c r="JAM18" s="11"/>
      <c r="JAN18" s="11"/>
      <c r="JAO18" s="11"/>
      <c r="JAP18" s="11"/>
      <c r="JAQ18" s="11"/>
      <c r="JAR18" s="11"/>
      <c r="JAS18" s="11"/>
      <c r="JAT18" s="11"/>
      <c r="JAU18" s="11"/>
      <c r="JAV18" s="11"/>
      <c r="JAW18" s="11"/>
      <c r="JAX18" s="11"/>
      <c r="JAY18" s="11"/>
      <c r="JAZ18" s="11"/>
      <c r="JBA18" s="11"/>
      <c r="JBB18" s="11"/>
      <c r="JBC18" s="11"/>
      <c r="JBD18" s="11"/>
      <c r="JBE18" s="11"/>
      <c r="JBF18" s="11"/>
      <c r="JBG18" s="11"/>
      <c r="JBH18" s="11"/>
      <c r="JBI18" s="11"/>
      <c r="JBJ18" s="11"/>
      <c r="JBK18" s="11"/>
      <c r="JBL18" s="11"/>
      <c r="JBM18" s="11"/>
      <c r="JBN18" s="11"/>
      <c r="JBO18" s="11"/>
      <c r="JBP18" s="11"/>
      <c r="JBQ18" s="11"/>
      <c r="JBR18" s="11"/>
      <c r="JBS18" s="11"/>
      <c r="JBT18" s="11"/>
      <c r="JBU18" s="11"/>
      <c r="JBV18" s="11"/>
      <c r="JBW18" s="11"/>
      <c r="JBX18" s="11"/>
      <c r="JBY18" s="11"/>
      <c r="JBZ18" s="11"/>
      <c r="JCA18" s="11"/>
      <c r="JCB18" s="11"/>
      <c r="JCC18" s="11"/>
      <c r="JCD18" s="11"/>
      <c r="JCE18" s="11"/>
      <c r="JCF18" s="11"/>
      <c r="JCG18" s="11"/>
      <c r="JCH18" s="11"/>
      <c r="JCI18" s="11"/>
      <c r="JCJ18" s="11"/>
      <c r="JCK18" s="11"/>
      <c r="JCL18" s="11"/>
      <c r="JCM18" s="11"/>
      <c r="JCN18" s="11"/>
      <c r="JCO18" s="11"/>
      <c r="JCP18" s="11"/>
      <c r="JCQ18" s="11"/>
      <c r="JCR18" s="11"/>
      <c r="JCS18" s="11"/>
      <c r="JCT18" s="11"/>
      <c r="JCU18" s="11"/>
      <c r="JCV18" s="11"/>
      <c r="JCW18" s="11"/>
      <c r="JCX18" s="11"/>
      <c r="JCY18" s="11"/>
      <c r="JCZ18" s="11"/>
      <c r="JDA18" s="11"/>
      <c r="JDB18" s="11"/>
      <c r="JDC18" s="11"/>
      <c r="JDD18" s="11"/>
      <c r="JDE18" s="11"/>
      <c r="JDF18" s="11"/>
      <c r="JDG18" s="11"/>
      <c r="JDH18" s="11"/>
      <c r="JDI18" s="11"/>
      <c r="JDJ18" s="11"/>
      <c r="JDK18" s="11"/>
      <c r="JDL18" s="11"/>
      <c r="JDM18" s="11"/>
      <c r="JDN18" s="11"/>
      <c r="JDO18" s="11"/>
      <c r="JDP18" s="11"/>
      <c r="JDQ18" s="11"/>
      <c r="JDR18" s="11"/>
      <c r="JDS18" s="11"/>
      <c r="JDT18" s="11"/>
      <c r="JDU18" s="11"/>
      <c r="JDV18" s="11"/>
      <c r="JDW18" s="11"/>
      <c r="JDX18" s="11"/>
      <c r="JDY18" s="11"/>
      <c r="JDZ18" s="11"/>
      <c r="JEA18" s="11"/>
      <c r="JEB18" s="11"/>
      <c r="JEC18" s="11"/>
      <c r="JED18" s="11"/>
      <c r="JEE18" s="11"/>
      <c r="JEF18" s="11"/>
      <c r="JEG18" s="11"/>
      <c r="JEH18" s="11"/>
      <c r="JEI18" s="11"/>
      <c r="JEJ18" s="11"/>
      <c r="JEK18" s="11"/>
      <c r="JEL18" s="11"/>
      <c r="JEM18" s="11"/>
      <c r="JEN18" s="11"/>
      <c r="JEO18" s="11"/>
      <c r="JEP18" s="11"/>
      <c r="JEQ18" s="11"/>
      <c r="JER18" s="11"/>
      <c r="JES18" s="11"/>
      <c r="JET18" s="11"/>
      <c r="JEU18" s="11"/>
      <c r="JEV18" s="11"/>
      <c r="JEW18" s="11"/>
      <c r="JEX18" s="11"/>
      <c r="JEY18" s="11"/>
      <c r="JEZ18" s="11"/>
      <c r="JFA18" s="11"/>
      <c r="JFB18" s="11"/>
      <c r="JFC18" s="11"/>
      <c r="JFD18" s="11"/>
      <c r="JFE18" s="11"/>
      <c r="JFF18" s="11"/>
      <c r="JFG18" s="11"/>
      <c r="JFH18" s="11"/>
      <c r="JFI18" s="11"/>
      <c r="JFJ18" s="11"/>
      <c r="JFK18" s="11"/>
      <c r="JFL18" s="11"/>
      <c r="JFM18" s="11"/>
      <c r="JFN18" s="11"/>
      <c r="JFO18" s="11"/>
      <c r="JFP18" s="11"/>
      <c r="JFQ18" s="11"/>
      <c r="JFR18" s="11"/>
      <c r="JFS18" s="11"/>
      <c r="JFT18" s="11"/>
      <c r="JFU18" s="11"/>
      <c r="JFV18" s="11"/>
      <c r="JFW18" s="11"/>
      <c r="JFX18" s="11"/>
      <c r="JFY18" s="11"/>
      <c r="JFZ18" s="11"/>
      <c r="JGA18" s="11"/>
      <c r="JGB18" s="11"/>
      <c r="JGC18" s="11"/>
      <c r="JGD18" s="11"/>
      <c r="JGE18" s="11"/>
      <c r="JGF18" s="11"/>
      <c r="JGG18" s="11"/>
      <c r="JGH18" s="11"/>
      <c r="JGI18" s="11"/>
      <c r="JGJ18" s="11"/>
      <c r="JGK18" s="11"/>
      <c r="JGL18" s="11"/>
      <c r="JGM18" s="11"/>
      <c r="JGN18" s="11"/>
      <c r="JGO18" s="11"/>
      <c r="JGP18" s="11"/>
      <c r="JGQ18" s="11"/>
      <c r="JGR18" s="11"/>
      <c r="JGS18" s="11"/>
      <c r="JGT18" s="11"/>
      <c r="JGU18" s="11"/>
      <c r="JGV18" s="11"/>
      <c r="JGW18" s="11"/>
      <c r="JGX18" s="11"/>
      <c r="JGY18" s="11"/>
      <c r="JGZ18" s="11"/>
      <c r="JHA18" s="11"/>
      <c r="JHB18" s="11"/>
      <c r="JHC18" s="11"/>
      <c r="JHD18" s="11"/>
      <c r="JHE18" s="11"/>
      <c r="JHF18" s="11"/>
      <c r="JHG18" s="11"/>
      <c r="JHH18" s="11"/>
      <c r="JHI18" s="11"/>
      <c r="JHJ18" s="11"/>
      <c r="JHK18" s="11"/>
      <c r="JHL18" s="11"/>
      <c r="JHM18" s="11"/>
      <c r="JHN18" s="11"/>
      <c r="JHO18" s="11"/>
      <c r="JHP18" s="11"/>
      <c r="JHQ18" s="11"/>
      <c r="JHR18" s="11"/>
      <c r="JHS18" s="11"/>
      <c r="JHT18" s="11"/>
      <c r="JHU18" s="11"/>
      <c r="JHV18" s="11"/>
      <c r="JHW18" s="11"/>
      <c r="JHX18" s="11"/>
      <c r="JHY18" s="11"/>
      <c r="JHZ18" s="11"/>
      <c r="JIA18" s="11"/>
      <c r="JIB18" s="11"/>
      <c r="JIC18" s="11"/>
      <c r="JID18" s="11"/>
      <c r="JIE18" s="11"/>
      <c r="JIF18" s="11"/>
      <c r="JIG18" s="11"/>
      <c r="JIH18" s="11"/>
      <c r="JII18" s="11"/>
      <c r="JIJ18" s="11"/>
      <c r="JIK18" s="11"/>
      <c r="JIL18" s="11"/>
      <c r="JIM18" s="11"/>
      <c r="JIN18" s="11"/>
      <c r="JIO18" s="11"/>
      <c r="JIP18" s="11"/>
      <c r="JIQ18" s="11"/>
      <c r="JIR18" s="11"/>
      <c r="JIS18" s="11"/>
      <c r="JIT18" s="11"/>
      <c r="JIU18" s="11"/>
      <c r="JIV18" s="11"/>
      <c r="JIW18" s="11"/>
      <c r="JIX18" s="11"/>
      <c r="JIY18" s="11"/>
      <c r="JIZ18" s="11"/>
      <c r="JJA18" s="11"/>
      <c r="JJB18" s="11"/>
      <c r="JJC18" s="11"/>
      <c r="JJD18" s="11"/>
      <c r="JJE18" s="11"/>
      <c r="JJF18" s="11"/>
      <c r="JJG18" s="11"/>
      <c r="JJH18" s="11"/>
      <c r="JJI18" s="11"/>
      <c r="JJJ18" s="11"/>
      <c r="JJK18" s="11"/>
      <c r="JJL18" s="11"/>
      <c r="JJM18" s="11"/>
      <c r="JJN18" s="11"/>
      <c r="JJO18" s="11"/>
      <c r="JJP18" s="11"/>
      <c r="JJQ18" s="11"/>
      <c r="JJR18" s="11"/>
      <c r="JJS18" s="11"/>
      <c r="JJT18" s="11"/>
      <c r="JJU18" s="11"/>
      <c r="JJV18" s="11"/>
      <c r="JJW18" s="11"/>
      <c r="JJX18" s="11"/>
      <c r="JJY18" s="11"/>
      <c r="JJZ18" s="11"/>
      <c r="JKA18" s="11"/>
      <c r="JKB18" s="11"/>
      <c r="JKC18" s="11"/>
      <c r="JKD18" s="11"/>
      <c r="JKE18" s="11"/>
      <c r="JKF18" s="11"/>
      <c r="JKG18" s="11"/>
      <c r="JKH18" s="11"/>
      <c r="JKI18" s="11"/>
      <c r="JKJ18" s="11"/>
      <c r="JKK18" s="11"/>
      <c r="JKL18" s="11"/>
      <c r="JKM18" s="11"/>
      <c r="JKN18" s="11"/>
      <c r="JKO18" s="11"/>
      <c r="JKP18" s="11"/>
      <c r="JKQ18" s="11"/>
      <c r="JKR18" s="11"/>
      <c r="JKS18" s="11"/>
      <c r="JKT18" s="11"/>
      <c r="JKU18" s="11"/>
      <c r="JKV18" s="11"/>
      <c r="JKW18" s="11"/>
      <c r="JKX18" s="11"/>
      <c r="JKY18" s="11"/>
      <c r="JKZ18" s="11"/>
      <c r="JLA18" s="11"/>
      <c r="JLB18" s="11"/>
      <c r="JLC18" s="11"/>
      <c r="JLD18" s="11"/>
      <c r="JLE18" s="11"/>
      <c r="JLF18" s="11"/>
      <c r="JLG18" s="11"/>
      <c r="JLH18" s="11"/>
      <c r="JLI18" s="11"/>
      <c r="JLJ18" s="11"/>
      <c r="JLK18" s="11"/>
      <c r="JLL18" s="11"/>
      <c r="JLM18" s="11"/>
      <c r="JLN18" s="11"/>
      <c r="JLO18" s="11"/>
      <c r="JLP18" s="11"/>
      <c r="JLQ18" s="11"/>
      <c r="JLR18" s="11"/>
      <c r="JLS18" s="11"/>
      <c r="JLT18" s="11"/>
      <c r="JLU18" s="11"/>
      <c r="JLV18" s="11"/>
      <c r="JLW18" s="11"/>
      <c r="JLX18" s="11"/>
      <c r="JLY18" s="11"/>
      <c r="JLZ18" s="11"/>
      <c r="JMA18" s="11"/>
      <c r="JMB18" s="11"/>
      <c r="JMC18" s="11"/>
      <c r="JMD18" s="11"/>
      <c r="JME18" s="11"/>
      <c r="JMF18" s="11"/>
      <c r="JMG18" s="11"/>
      <c r="JMH18" s="11"/>
      <c r="JMI18" s="11"/>
      <c r="JMJ18" s="11"/>
      <c r="JMK18" s="11"/>
      <c r="JML18" s="11"/>
      <c r="JMM18" s="11"/>
      <c r="JMN18" s="11"/>
      <c r="JMO18" s="11"/>
      <c r="JMP18" s="11"/>
      <c r="JMQ18" s="11"/>
      <c r="JMR18" s="11"/>
      <c r="JMS18" s="11"/>
      <c r="JMT18" s="11"/>
      <c r="JMU18" s="11"/>
      <c r="JMV18" s="11"/>
      <c r="JMW18" s="11"/>
      <c r="JMX18" s="11"/>
      <c r="JMY18" s="11"/>
      <c r="JMZ18" s="11"/>
      <c r="JNA18" s="11"/>
      <c r="JNB18" s="11"/>
      <c r="JNC18" s="11"/>
      <c r="JND18" s="11"/>
      <c r="JNE18" s="11"/>
      <c r="JNF18" s="11"/>
      <c r="JNG18" s="11"/>
      <c r="JNH18" s="11"/>
      <c r="JNI18" s="11"/>
      <c r="JNJ18" s="11"/>
      <c r="JNK18" s="11"/>
      <c r="JNL18" s="11"/>
      <c r="JNM18" s="11"/>
      <c r="JNN18" s="11"/>
      <c r="JNO18" s="11"/>
      <c r="JNP18" s="11"/>
      <c r="JNQ18" s="11"/>
      <c r="JNR18" s="11"/>
      <c r="JNS18" s="11"/>
      <c r="JNT18" s="11"/>
      <c r="JNU18" s="11"/>
      <c r="JNV18" s="11"/>
      <c r="JNW18" s="11"/>
      <c r="JNX18" s="11"/>
      <c r="JNY18" s="11"/>
      <c r="JNZ18" s="11"/>
      <c r="JOA18" s="11"/>
      <c r="JOB18" s="11"/>
      <c r="JOC18" s="11"/>
      <c r="JOD18" s="11"/>
      <c r="JOE18" s="11"/>
      <c r="JOF18" s="11"/>
      <c r="JOG18" s="11"/>
      <c r="JOH18" s="11"/>
      <c r="JOI18" s="11"/>
      <c r="JOJ18" s="11"/>
      <c r="JOK18" s="11"/>
      <c r="JOL18" s="11"/>
      <c r="JOM18" s="11"/>
      <c r="JON18" s="11"/>
      <c r="JOO18" s="11"/>
      <c r="JOP18" s="11"/>
      <c r="JOQ18" s="11"/>
      <c r="JOR18" s="11"/>
      <c r="JOS18" s="11"/>
      <c r="JOT18" s="11"/>
      <c r="JOU18" s="11"/>
      <c r="JOV18" s="11"/>
      <c r="JOW18" s="11"/>
      <c r="JOX18" s="11"/>
      <c r="JOY18" s="11"/>
      <c r="JOZ18" s="11"/>
      <c r="JPA18" s="11"/>
      <c r="JPB18" s="11"/>
      <c r="JPC18" s="11"/>
      <c r="JPD18" s="11"/>
      <c r="JPE18" s="11"/>
      <c r="JPF18" s="11"/>
      <c r="JPG18" s="11"/>
      <c r="JPH18" s="11"/>
      <c r="JPI18" s="11"/>
      <c r="JPJ18" s="11"/>
      <c r="JPK18" s="11"/>
      <c r="JPL18" s="11"/>
      <c r="JPM18" s="11"/>
      <c r="JPN18" s="11"/>
      <c r="JPO18" s="11"/>
      <c r="JPP18" s="11"/>
      <c r="JPQ18" s="11"/>
      <c r="JPR18" s="11"/>
      <c r="JPS18" s="11"/>
      <c r="JPT18" s="11"/>
      <c r="JPU18" s="11"/>
      <c r="JPV18" s="11"/>
      <c r="JPW18" s="11"/>
      <c r="JPX18" s="11"/>
      <c r="JPY18" s="11"/>
      <c r="JPZ18" s="11"/>
      <c r="JQA18" s="11"/>
      <c r="JQB18" s="11"/>
      <c r="JQC18" s="11"/>
      <c r="JQD18" s="11"/>
      <c r="JQE18" s="11"/>
      <c r="JQF18" s="11"/>
      <c r="JQG18" s="11"/>
      <c r="JQH18" s="11"/>
      <c r="JQI18" s="11"/>
      <c r="JQJ18" s="11"/>
      <c r="JQK18" s="11"/>
      <c r="JQL18" s="11"/>
      <c r="JQM18" s="11"/>
      <c r="JQN18" s="11"/>
      <c r="JQO18" s="11"/>
      <c r="JQP18" s="11"/>
      <c r="JQQ18" s="11"/>
      <c r="JQR18" s="11"/>
      <c r="JQS18" s="11"/>
      <c r="JQT18" s="11"/>
      <c r="JQU18" s="11"/>
      <c r="JQV18" s="11"/>
      <c r="JQW18" s="11"/>
      <c r="JQX18" s="11"/>
      <c r="JQY18" s="11"/>
      <c r="JQZ18" s="11"/>
      <c r="JRA18" s="11"/>
      <c r="JRB18" s="11"/>
      <c r="JRC18" s="11"/>
      <c r="JRD18" s="11"/>
      <c r="JRE18" s="11"/>
      <c r="JRF18" s="11"/>
      <c r="JRG18" s="11"/>
      <c r="JRH18" s="11"/>
      <c r="JRI18" s="11"/>
      <c r="JRJ18" s="11"/>
      <c r="JRK18" s="11"/>
      <c r="JRL18" s="11"/>
      <c r="JRM18" s="11"/>
      <c r="JRN18" s="11"/>
      <c r="JRO18" s="11"/>
      <c r="JRP18" s="11"/>
      <c r="JRQ18" s="11"/>
      <c r="JRR18" s="11"/>
      <c r="JRS18" s="11"/>
      <c r="JRT18" s="11"/>
      <c r="JRU18" s="11"/>
      <c r="JRV18" s="11"/>
      <c r="JRW18" s="11"/>
      <c r="JRX18" s="11"/>
      <c r="JRY18" s="11"/>
      <c r="JRZ18" s="11"/>
      <c r="JSA18" s="11"/>
      <c r="JSB18" s="11"/>
      <c r="JSC18" s="11"/>
      <c r="JSD18" s="11"/>
      <c r="JSE18" s="11"/>
      <c r="JSF18" s="11"/>
      <c r="JSG18" s="11"/>
      <c r="JSH18" s="11"/>
      <c r="JSI18" s="11"/>
      <c r="JSJ18" s="11"/>
      <c r="JSK18" s="11"/>
      <c r="JSL18" s="11"/>
      <c r="JSM18" s="11"/>
      <c r="JSN18" s="11"/>
      <c r="JSO18" s="11"/>
      <c r="JSP18" s="11"/>
      <c r="JSQ18" s="11"/>
      <c r="JSR18" s="11"/>
      <c r="JSS18" s="11"/>
      <c r="JST18" s="11"/>
      <c r="JSU18" s="11"/>
      <c r="JSV18" s="11"/>
      <c r="JSW18" s="11"/>
      <c r="JSX18" s="11"/>
      <c r="JSY18" s="11"/>
      <c r="JSZ18" s="11"/>
      <c r="JTA18" s="11"/>
      <c r="JTB18" s="11"/>
      <c r="JTC18" s="11"/>
      <c r="JTD18" s="11"/>
      <c r="JTE18" s="11"/>
      <c r="JTF18" s="11"/>
      <c r="JTG18" s="11"/>
      <c r="JTH18" s="11"/>
      <c r="JTI18" s="11"/>
      <c r="JTJ18" s="11"/>
      <c r="JTK18" s="11"/>
      <c r="JTL18" s="11"/>
      <c r="JTM18" s="11"/>
      <c r="JTN18" s="11"/>
      <c r="JTO18" s="11"/>
      <c r="JTP18" s="11"/>
      <c r="JTQ18" s="11"/>
      <c r="JTR18" s="11"/>
      <c r="JTS18" s="11"/>
      <c r="JTT18" s="11"/>
      <c r="JTU18" s="11"/>
      <c r="JTV18" s="11"/>
      <c r="JTW18" s="11"/>
      <c r="JTX18" s="11"/>
      <c r="JTY18" s="11"/>
      <c r="JTZ18" s="11"/>
      <c r="JUA18" s="11"/>
      <c r="JUB18" s="11"/>
      <c r="JUC18" s="11"/>
      <c r="JUD18" s="11"/>
      <c r="JUE18" s="11"/>
      <c r="JUF18" s="11"/>
      <c r="JUG18" s="11"/>
      <c r="JUH18" s="11"/>
      <c r="JUI18" s="11"/>
      <c r="JUJ18" s="11"/>
      <c r="JUK18" s="11"/>
      <c r="JUL18" s="11"/>
      <c r="JUM18" s="11"/>
      <c r="JUN18" s="11"/>
      <c r="JUO18" s="11"/>
      <c r="JUP18" s="11"/>
      <c r="JUQ18" s="11"/>
      <c r="JUR18" s="11"/>
      <c r="JUS18" s="11"/>
      <c r="JUT18" s="11"/>
      <c r="JUU18" s="11"/>
      <c r="JUV18" s="11"/>
      <c r="JUW18" s="11"/>
      <c r="JUX18" s="11"/>
      <c r="JUY18" s="11"/>
      <c r="JUZ18" s="11"/>
      <c r="JVA18" s="11"/>
      <c r="JVB18" s="11"/>
      <c r="JVC18" s="11"/>
      <c r="JVD18" s="11"/>
      <c r="JVE18" s="11"/>
      <c r="JVF18" s="11"/>
      <c r="JVG18" s="11"/>
      <c r="JVH18" s="11"/>
      <c r="JVI18" s="11"/>
      <c r="JVJ18" s="11"/>
      <c r="JVK18" s="11"/>
      <c r="JVL18" s="11"/>
      <c r="JVM18" s="11"/>
      <c r="JVN18" s="11"/>
      <c r="JVO18" s="11"/>
      <c r="JVP18" s="11"/>
      <c r="JVQ18" s="11"/>
      <c r="JVR18" s="11"/>
      <c r="JVS18" s="11"/>
      <c r="JVT18" s="11"/>
      <c r="JVU18" s="11"/>
      <c r="JVV18" s="11"/>
      <c r="JVW18" s="11"/>
      <c r="JVX18" s="11"/>
      <c r="JVY18" s="11"/>
      <c r="JVZ18" s="11"/>
      <c r="JWA18" s="11"/>
      <c r="JWB18" s="11"/>
      <c r="JWC18" s="11"/>
      <c r="JWD18" s="11"/>
      <c r="JWE18" s="11"/>
      <c r="JWF18" s="11"/>
      <c r="JWG18" s="11"/>
      <c r="JWH18" s="11"/>
      <c r="JWI18" s="11"/>
      <c r="JWJ18" s="11"/>
      <c r="JWK18" s="11"/>
      <c r="JWL18" s="11"/>
      <c r="JWM18" s="11"/>
      <c r="JWN18" s="11"/>
      <c r="JWO18" s="11"/>
      <c r="JWP18" s="11"/>
      <c r="JWQ18" s="11"/>
      <c r="JWR18" s="11"/>
      <c r="JWS18" s="11"/>
      <c r="JWT18" s="11"/>
      <c r="JWU18" s="11"/>
      <c r="JWV18" s="11"/>
      <c r="JWW18" s="11"/>
      <c r="JWX18" s="11"/>
      <c r="JWY18" s="11"/>
      <c r="JWZ18" s="11"/>
      <c r="JXA18" s="11"/>
      <c r="JXB18" s="11"/>
      <c r="JXC18" s="11"/>
      <c r="JXD18" s="11"/>
      <c r="JXE18" s="11"/>
      <c r="JXF18" s="11"/>
      <c r="JXG18" s="11"/>
      <c r="JXH18" s="11"/>
      <c r="JXI18" s="11"/>
      <c r="JXJ18" s="11"/>
      <c r="JXK18" s="11"/>
      <c r="JXL18" s="11"/>
      <c r="JXM18" s="11"/>
      <c r="JXN18" s="11"/>
      <c r="JXO18" s="11"/>
      <c r="JXP18" s="11"/>
      <c r="JXQ18" s="11"/>
      <c r="JXR18" s="11"/>
      <c r="JXS18" s="11"/>
      <c r="JXT18" s="11"/>
      <c r="JXU18" s="11"/>
      <c r="JXV18" s="11"/>
      <c r="JXW18" s="11"/>
      <c r="JXX18" s="11"/>
      <c r="JXY18" s="11"/>
      <c r="JXZ18" s="11"/>
      <c r="JYA18" s="11"/>
      <c r="JYB18" s="11"/>
      <c r="JYC18" s="11"/>
      <c r="JYD18" s="11"/>
      <c r="JYE18" s="11"/>
      <c r="JYF18" s="11"/>
      <c r="JYG18" s="11"/>
      <c r="JYH18" s="11"/>
      <c r="JYI18" s="11"/>
      <c r="JYJ18" s="11"/>
      <c r="JYK18" s="11"/>
      <c r="JYL18" s="11"/>
      <c r="JYM18" s="11"/>
      <c r="JYN18" s="11"/>
      <c r="JYO18" s="11"/>
      <c r="JYP18" s="11"/>
      <c r="JYQ18" s="11"/>
      <c r="JYR18" s="11"/>
      <c r="JYS18" s="11"/>
      <c r="JYT18" s="11"/>
      <c r="JYU18" s="11"/>
      <c r="JYV18" s="11"/>
      <c r="JYW18" s="11"/>
      <c r="JYX18" s="11"/>
      <c r="JYY18" s="11"/>
      <c r="JYZ18" s="11"/>
      <c r="JZA18" s="11"/>
      <c r="JZB18" s="11"/>
      <c r="JZC18" s="11"/>
      <c r="JZD18" s="11"/>
      <c r="JZE18" s="11"/>
      <c r="JZF18" s="11"/>
      <c r="JZG18" s="11"/>
      <c r="JZH18" s="11"/>
      <c r="JZI18" s="11"/>
      <c r="JZJ18" s="11"/>
      <c r="JZK18" s="11"/>
      <c r="JZL18" s="11"/>
      <c r="JZM18" s="11"/>
      <c r="JZN18" s="11"/>
      <c r="JZO18" s="11"/>
      <c r="JZP18" s="11"/>
      <c r="JZQ18" s="11"/>
      <c r="JZR18" s="11"/>
      <c r="JZS18" s="11"/>
      <c r="JZT18" s="11"/>
      <c r="JZU18" s="11"/>
      <c r="JZV18" s="11"/>
      <c r="JZW18" s="11"/>
      <c r="JZX18" s="11"/>
      <c r="JZY18" s="11"/>
      <c r="JZZ18" s="11"/>
      <c r="KAA18" s="11"/>
      <c r="KAB18" s="11"/>
      <c r="KAC18" s="11"/>
      <c r="KAD18" s="11"/>
      <c r="KAE18" s="11"/>
      <c r="KAF18" s="11"/>
      <c r="KAG18" s="11"/>
      <c r="KAH18" s="11"/>
      <c r="KAI18" s="11"/>
      <c r="KAJ18" s="11"/>
      <c r="KAK18" s="11"/>
      <c r="KAL18" s="11"/>
      <c r="KAM18" s="11"/>
      <c r="KAN18" s="11"/>
      <c r="KAO18" s="11"/>
      <c r="KAP18" s="11"/>
      <c r="KAQ18" s="11"/>
      <c r="KAR18" s="11"/>
      <c r="KAS18" s="11"/>
      <c r="KAT18" s="11"/>
      <c r="KAU18" s="11"/>
      <c r="KAV18" s="11"/>
      <c r="KAW18" s="11"/>
      <c r="KAX18" s="11"/>
      <c r="KAY18" s="11"/>
      <c r="KAZ18" s="11"/>
      <c r="KBA18" s="11"/>
      <c r="KBB18" s="11"/>
      <c r="KBC18" s="11"/>
      <c r="KBD18" s="11"/>
      <c r="KBE18" s="11"/>
      <c r="KBF18" s="11"/>
      <c r="KBG18" s="11"/>
      <c r="KBH18" s="11"/>
      <c r="KBI18" s="11"/>
      <c r="KBJ18" s="11"/>
      <c r="KBK18" s="11"/>
      <c r="KBL18" s="11"/>
      <c r="KBM18" s="11"/>
      <c r="KBN18" s="11"/>
      <c r="KBO18" s="11"/>
      <c r="KBP18" s="11"/>
      <c r="KBQ18" s="11"/>
      <c r="KBR18" s="11"/>
      <c r="KBS18" s="11"/>
      <c r="KBT18" s="11"/>
      <c r="KBU18" s="11"/>
      <c r="KBV18" s="11"/>
      <c r="KBW18" s="11"/>
      <c r="KBX18" s="11"/>
      <c r="KBY18" s="11"/>
      <c r="KBZ18" s="11"/>
      <c r="KCA18" s="11"/>
      <c r="KCB18" s="11"/>
      <c r="KCC18" s="11"/>
      <c r="KCD18" s="11"/>
      <c r="KCE18" s="11"/>
      <c r="KCF18" s="11"/>
      <c r="KCG18" s="11"/>
      <c r="KCH18" s="11"/>
      <c r="KCI18" s="11"/>
      <c r="KCJ18" s="11"/>
      <c r="KCK18" s="11"/>
      <c r="KCL18" s="11"/>
      <c r="KCM18" s="11"/>
      <c r="KCN18" s="11"/>
      <c r="KCO18" s="11"/>
      <c r="KCP18" s="11"/>
      <c r="KCQ18" s="11"/>
      <c r="KCR18" s="11"/>
      <c r="KCS18" s="11"/>
      <c r="KCT18" s="11"/>
      <c r="KCU18" s="11"/>
      <c r="KCV18" s="11"/>
      <c r="KCW18" s="11"/>
      <c r="KCX18" s="11"/>
      <c r="KCY18" s="11"/>
      <c r="KCZ18" s="11"/>
      <c r="KDA18" s="11"/>
      <c r="KDB18" s="11"/>
      <c r="KDC18" s="11"/>
      <c r="KDD18" s="11"/>
      <c r="KDE18" s="11"/>
      <c r="KDF18" s="11"/>
      <c r="KDG18" s="11"/>
      <c r="KDH18" s="11"/>
      <c r="KDI18" s="11"/>
      <c r="KDJ18" s="11"/>
      <c r="KDK18" s="11"/>
      <c r="KDL18" s="11"/>
      <c r="KDM18" s="11"/>
      <c r="KDN18" s="11"/>
      <c r="KDO18" s="11"/>
      <c r="KDP18" s="11"/>
      <c r="KDQ18" s="11"/>
      <c r="KDR18" s="11"/>
      <c r="KDS18" s="11"/>
      <c r="KDT18" s="11"/>
      <c r="KDU18" s="11"/>
      <c r="KDV18" s="11"/>
      <c r="KDW18" s="11"/>
      <c r="KDX18" s="11"/>
      <c r="KDY18" s="11"/>
      <c r="KDZ18" s="11"/>
      <c r="KEA18" s="11"/>
      <c r="KEB18" s="11"/>
      <c r="KEC18" s="11"/>
      <c r="KED18" s="11"/>
      <c r="KEE18" s="11"/>
      <c r="KEF18" s="11"/>
      <c r="KEG18" s="11"/>
      <c r="KEH18" s="11"/>
      <c r="KEI18" s="11"/>
      <c r="KEJ18" s="11"/>
      <c r="KEK18" s="11"/>
      <c r="KEL18" s="11"/>
      <c r="KEM18" s="11"/>
      <c r="KEN18" s="11"/>
      <c r="KEO18" s="11"/>
      <c r="KEP18" s="11"/>
      <c r="KEQ18" s="11"/>
      <c r="KER18" s="11"/>
      <c r="KES18" s="11"/>
      <c r="KET18" s="11"/>
      <c r="KEU18" s="11"/>
      <c r="KEV18" s="11"/>
      <c r="KEW18" s="11"/>
      <c r="KEX18" s="11"/>
      <c r="KEY18" s="11"/>
      <c r="KEZ18" s="11"/>
      <c r="KFA18" s="11"/>
      <c r="KFB18" s="11"/>
      <c r="KFC18" s="11"/>
      <c r="KFD18" s="11"/>
      <c r="KFE18" s="11"/>
      <c r="KFF18" s="11"/>
      <c r="KFG18" s="11"/>
      <c r="KFH18" s="11"/>
      <c r="KFI18" s="11"/>
      <c r="KFJ18" s="11"/>
      <c r="KFK18" s="11"/>
      <c r="KFL18" s="11"/>
      <c r="KFM18" s="11"/>
      <c r="KFN18" s="11"/>
      <c r="KFO18" s="11"/>
      <c r="KFP18" s="11"/>
      <c r="KFQ18" s="11"/>
      <c r="KFR18" s="11"/>
      <c r="KFS18" s="11"/>
      <c r="KFT18" s="11"/>
      <c r="KFU18" s="11"/>
      <c r="KFV18" s="11"/>
      <c r="KFW18" s="11"/>
      <c r="KFX18" s="11"/>
      <c r="KFY18" s="11"/>
      <c r="KFZ18" s="11"/>
      <c r="KGA18" s="11"/>
      <c r="KGB18" s="11"/>
      <c r="KGC18" s="11"/>
      <c r="KGD18" s="11"/>
      <c r="KGE18" s="11"/>
      <c r="KGF18" s="11"/>
      <c r="KGG18" s="11"/>
      <c r="KGH18" s="11"/>
      <c r="KGI18" s="11"/>
      <c r="KGJ18" s="11"/>
      <c r="KGK18" s="11"/>
      <c r="KGL18" s="11"/>
      <c r="KGM18" s="11"/>
      <c r="KGN18" s="11"/>
      <c r="KGO18" s="11"/>
      <c r="KGP18" s="11"/>
      <c r="KGQ18" s="11"/>
      <c r="KGR18" s="11"/>
      <c r="KGS18" s="11"/>
      <c r="KGT18" s="11"/>
      <c r="KGU18" s="11"/>
      <c r="KGV18" s="11"/>
      <c r="KGW18" s="11"/>
      <c r="KGX18" s="11"/>
      <c r="KGY18" s="11"/>
      <c r="KGZ18" s="11"/>
      <c r="KHA18" s="11"/>
      <c r="KHB18" s="11"/>
      <c r="KHC18" s="11"/>
      <c r="KHD18" s="11"/>
      <c r="KHE18" s="11"/>
      <c r="KHF18" s="11"/>
      <c r="KHG18" s="11"/>
      <c r="KHH18" s="11"/>
      <c r="KHI18" s="11"/>
      <c r="KHJ18" s="11"/>
      <c r="KHK18" s="11"/>
      <c r="KHL18" s="11"/>
      <c r="KHM18" s="11"/>
      <c r="KHN18" s="11"/>
      <c r="KHO18" s="11"/>
      <c r="KHP18" s="11"/>
      <c r="KHQ18" s="11"/>
      <c r="KHR18" s="11"/>
      <c r="KHS18" s="11"/>
      <c r="KHT18" s="11"/>
      <c r="KHU18" s="11"/>
      <c r="KHV18" s="11"/>
      <c r="KHW18" s="11"/>
      <c r="KHX18" s="11"/>
      <c r="KHY18" s="11"/>
      <c r="KHZ18" s="11"/>
      <c r="KIA18" s="11"/>
      <c r="KIB18" s="11"/>
      <c r="KIC18" s="11"/>
      <c r="KID18" s="11"/>
      <c r="KIE18" s="11"/>
      <c r="KIF18" s="11"/>
      <c r="KIG18" s="11"/>
      <c r="KIH18" s="11"/>
      <c r="KII18" s="11"/>
      <c r="KIJ18" s="11"/>
      <c r="KIK18" s="11"/>
      <c r="KIL18" s="11"/>
      <c r="KIM18" s="11"/>
      <c r="KIN18" s="11"/>
      <c r="KIO18" s="11"/>
      <c r="KIP18" s="11"/>
      <c r="KIQ18" s="11"/>
      <c r="KIR18" s="11"/>
      <c r="KIS18" s="11"/>
      <c r="KIT18" s="11"/>
      <c r="KIU18" s="11"/>
      <c r="KIV18" s="11"/>
      <c r="KIW18" s="11"/>
      <c r="KIX18" s="11"/>
      <c r="KIY18" s="11"/>
      <c r="KIZ18" s="11"/>
      <c r="KJA18" s="11"/>
      <c r="KJB18" s="11"/>
      <c r="KJC18" s="11"/>
      <c r="KJD18" s="11"/>
      <c r="KJE18" s="11"/>
      <c r="KJF18" s="11"/>
      <c r="KJG18" s="11"/>
      <c r="KJH18" s="11"/>
      <c r="KJI18" s="11"/>
      <c r="KJJ18" s="11"/>
      <c r="KJK18" s="11"/>
      <c r="KJL18" s="11"/>
      <c r="KJM18" s="11"/>
      <c r="KJN18" s="11"/>
      <c r="KJO18" s="11"/>
      <c r="KJP18" s="11"/>
      <c r="KJQ18" s="11"/>
      <c r="KJR18" s="11"/>
      <c r="KJS18" s="11"/>
      <c r="KJT18" s="11"/>
      <c r="KJU18" s="11"/>
      <c r="KJV18" s="11"/>
      <c r="KJW18" s="11"/>
      <c r="KJX18" s="11"/>
      <c r="KJY18" s="11"/>
      <c r="KJZ18" s="11"/>
      <c r="KKA18" s="11"/>
      <c r="KKB18" s="11"/>
      <c r="KKC18" s="11"/>
      <c r="KKD18" s="11"/>
      <c r="KKE18" s="11"/>
      <c r="KKF18" s="11"/>
      <c r="KKG18" s="11"/>
      <c r="KKH18" s="11"/>
      <c r="KKI18" s="11"/>
      <c r="KKJ18" s="11"/>
      <c r="KKK18" s="11"/>
      <c r="KKL18" s="11"/>
      <c r="KKM18" s="11"/>
      <c r="KKN18" s="11"/>
      <c r="KKO18" s="11"/>
      <c r="KKP18" s="11"/>
      <c r="KKQ18" s="11"/>
      <c r="KKR18" s="11"/>
      <c r="KKS18" s="11"/>
      <c r="KKT18" s="11"/>
      <c r="KKU18" s="11"/>
      <c r="KKV18" s="11"/>
      <c r="KKW18" s="11"/>
      <c r="KKX18" s="11"/>
      <c r="KKY18" s="11"/>
      <c r="KKZ18" s="11"/>
      <c r="KLA18" s="11"/>
      <c r="KLB18" s="11"/>
      <c r="KLC18" s="11"/>
      <c r="KLD18" s="11"/>
      <c r="KLE18" s="11"/>
      <c r="KLF18" s="11"/>
      <c r="KLG18" s="11"/>
      <c r="KLH18" s="11"/>
      <c r="KLI18" s="11"/>
      <c r="KLJ18" s="11"/>
      <c r="KLK18" s="11"/>
      <c r="KLL18" s="11"/>
      <c r="KLM18" s="11"/>
      <c r="KLN18" s="11"/>
      <c r="KLO18" s="11"/>
      <c r="KLP18" s="11"/>
      <c r="KLQ18" s="11"/>
      <c r="KLR18" s="11"/>
      <c r="KLS18" s="11"/>
      <c r="KLT18" s="11"/>
      <c r="KLU18" s="11"/>
      <c r="KLV18" s="11"/>
      <c r="KLW18" s="11"/>
      <c r="KLX18" s="11"/>
      <c r="KLY18" s="11"/>
      <c r="KLZ18" s="11"/>
      <c r="KMA18" s="11"/>
      <c r="KMB18" s="11"/>
      <c r="KMC18" s="11"/>
      <c r="KMD18" s="11"/>
      <c r="KME18" s="11"/>
      <c r="KMF18" s="11"/>
      <c r="KMG18" s="11"/>
      <c r="KMH18" s="11"/>
      <c r="KMI18" s="11"/>
      <c r="KMJ18" s="11"/>
      <c r="KMK18" s="11"/>
      <c r="KML18" s="11"/>
      <c r="KMM18" s="11"/>
      <c r="KMN18" s="11"/>
      <c r="KMO18" s="11"/>
      <c r="KMP18" s="11"/>
      <c r="KMQ18" s="11"/>
      <c r="KMR18" s="11"/>
      <c r="KMS18" s="11"/>
      <c r="KMT18" s="11"/>
      <c r="KMU18" s="11"/>
      <c r="KMV18" s="11"/>
      <c r="KMW18" s="11"/>
      <c r="KMX18" s="11"/>
      <c r="KMY18" s="11"/>
      <c r="KMZ18" s="11"/>
      <c r="KNA18" s="11"/>
      <c r="KNB18" s="11"/>
      <c r="KNC18" s="11"/>
      <c r="KND18" s="11"/>
      <c r="KNE18" s="11"/>
      <c r="KNF18" s="11"/>
      <c r="KNG18" s="11"/>
      <c r="KNH18" s="11"/>
      <c r="KNI18" s="11"/>
      <c r="KNJ18" s="11"/>
      <c r="KNK18" s="11"/>
      <c r="KNL18" s="11"/>
      <c r="KNM18" s="11"/>
      <c r="KNN18" s="11"/>
      <c r="KNO18" s="11"/>
      <c r="KNP18" s="11"/>
      <c r="KNQ18" s="11"/>
      <c r="KNR18" s="11"/>
      <c r="KNS18" s="11"/>
      <c r="KNT18" s="11"/>
      <c r="KNU18" s="11"/>
      <c r="KNV18" s="11"/>
      <c r="KNW18" s="11"/>
      <c r="KNX18" s="11"/>
      <c r="KNY18" s="11"/>
      <c r="KNZ18" s="11"/>
      <c r="KOA18" s="11"/>
      <c r="KOB18" s="11"/>
      <c r="KOC18" s="11"/>
      <c r="KOD18" s="11"/>
      <c r="KOE18" s="11"/>
      <c r="KOF18" s="11"/>
      <c r="KOG18" s="11"/>
      <c r="KOH18" s="11"/>
      <c r="KOI18" s="11"/>
      <c r="KOJ18" s="11"/>
      <c r="KOK18" s="11"/>
      <c r="KOL18" s="11"/>
      <c r="KOM18" s="11"/>
      <c r="KON18" s="11"/>
      <c r="KOO18" s="11"/>
      <c r="KOP18" s="11"/>
      <c r="KOQ18" s="11"/>
      <c r="KOR18" s="11"/>
      <c r="KOS18" s="11"/>
      <c r="KOT18" s="11"/>
      <c r="KOU18" s="11"/>
      <c r="KOV18" s="11"/>
      <c r="KOW18" s="11"/>
      <c r="KOX18" s="11"/>
      <c r="KOY18" s="11"/>
      <c r="KOZ18" s="11"/>
      <c r="KPA18" s="11"/>
      <c r="KPB18" s="11"/>
      <c r="KPC18" s="11"/>
      <c r="KPD18" s="11"/>
      <c r="KPE18" s="11"/>
      <c r="KPF18" s="11"/>
      <c r="KPG18" s="11"/>
      <c r="KPH18" s="11"/>
      <c r="KPI18" s="11"/>
      <c r="KPJ18" s="11"/>
      <c r="KPK18" s="11"/>
      <c r="KPL18" s="11"/>
      <c r="KPM18" s="11"/>
      <c r="KPN18" s="11"/>
      <c r="KPO18" s="11"/>
      <c r="KPP18" s="11"/>
      <c r="KPQ18" s="11"/>
      <c r="KPR18" s="11"/>
      <c r="KPS18" s="11"/>
      <c r="KPT18" s="11"/>
      <c r="KPU18" s="11"/>
      <c r="KPV18" s="11"/>
      <c r="KPW18" s="11"/>
      <c r="KPX18" s="11"/>
      <c r="KPY18" s="11"/>
      <c r="KPZ18" s="11"/>
      <c r="KQA18" s="11"/>
      <c r="KQB18" s="11"/>
      <c r="KQC18" s="11"/>
      <c r="KQD18" s="11"/>
      <c r="KQE18" s="11"/>
      <c r="KQF18" s="11"/>
      <c r="KQG18" s="11"/>
      <c r="KQH18" s="11"/>
      <c r="KQI18" s="11"/>
      <c r="KQJ18" s="11"/>
      <c r="KQK18" s="11"/>
      <c r="KQL18" s="11"/>
      <c r="KQM18" s="11"/>
      <c r="KQN18" s="11"/>
      <c r="KQO18" s="11"/>
      <c r="KQP18" s="11"/>
      <c r="KQQ18" s="11"/>
      <c r="KQR18" s="11"/>
      <c r="KQS18" s="11"/>
      <c r="KQT18" s="11"/>
      <c r="KQU18" s="11"/>
      <c r="KQV18" s="11"/>
      <c r="KQW18" s="11"/>
      <c r="KQX18" s="11"/>
      <c r="KQY18" s="11"/>
      <c r="KQZ18" s="11"/>
      <c r="KRA18" s="11"/>
      <c r="KRB18" s="11"/>
      <c r="KRC18" s="11"/>
      <c r="KRD18" s="11"/>
      <c r="KRE18" s="11"/>
      <c r="KRF18" s="11"/>
      <c r="KRG18" s="11"/>
      <c r="KRH18" s="11"/>
      <c r="KRI18" s="11"/>
      <c r="KRJ18" s="11"/>
      <c r="KRK18" s="11"/>
      <c r="KRL18" s="11"/>
      <c r="KRM18" s="11"/>
      <c r="KRN18" s="11"/>
      <c r="KRO18" s="11"/>
      <c r="KRP18" s="11"/>
      <c r="KRQ18" s="11"/>
      <c r="KRR18" s="11"/>
      <c r="KRS18" s="11"/>
      <c r="KRT18" s="11"/>
      <c r="KRU18" s="11"/>
      <c r="KRV18" s="11"/>
      <c r="KRW18" s="11"/>
      <c r="KRX18" s="11"/>
      <c r="KRY18" s="11"/>
      <c r="KRZ18" s="11"/>
      <c r="KSA18" s="11"/>
      <c r="KSB18" s="11"/>
      <c r="KSC18" s="11"/>
      <c r="KSD18" s="11"/>
      <c r="KSE18" s="11"/>
      <c r="KSF18" s="11"/>
      <c r="KSG18" s="11"/>
      <c r="KSH18" s="11"/>
      <c r="KSI18" s="11"/>
      <c r="KSJ18" s="11"/>
      <c r="KSK18" s="11"/>
      <c r="KSL18" s="11"/>
      <c r="KSM18" s="11"/>
      <c r="KSN18" s="11"/>
      <c r="KSO18" s="11"/>
      <c r="KSP18" s="11"/>
      <c r="KSQ18" s="11"/>
      <c r="KSR18" s="11"/>
      <c r="KSS18" s="11"/>
      <c r="KST18" s="11"/>
      <c r="KSU18" s="11"/>
      <c r="KSV18" s="11"/>
      <c r="KSW18" s="11"/>
      <c r="KSX18" s="11"/>
      <c r="KSY18" s="11"/>
      <c r="KSZ18" s="11"/>
      <c r="KTA18" s="11"/>
      <c r="KTB18" s="11"/>
      <c r="KTC18" s="11"/>
      <c r="KTD18" s="11"/>
      <c r="KTE18" s="11"/>
      <c r="KTF18" s="11"/>
      <c r="KTG18" s="11"/>
      <c r="KTH18" s="11"/>
      <c r="KTI18" s="11"/>
      <c r="KTJ18" s="11"/>
      <c r="KTK18" s="11"/>
      <c r="KTL18" s="11"/>
      <c r="KTM18" s="11"/>
      <c r="KTN18" s="11"/>
      <c r="KTO18" s="11"/>
      <c r="KTP18" s="11"/>
      <c r="KTQ18" s="11"/>
      <c r="KTR18" s="11"/>
      <c r="KTS18" s="11"/>
      <c r="KTT18" s="11"/>
      <c r="KTU18" s="11"/>
      <c r="KTV18" s="11"/>
      <c r="KTW18" s="11"/>
      <c r="KTX18" s="11"/>
      <c r="KTY18" s="11"/>
      <c r="KTZ18" s="11"/>
      <c r="KUA18" s="11"/>
      <c r="KUB18" s="11"/>
      <c r="KUC18" s="11"/>
      <c r="KUD18" s="11"/>
      <c r="KUE18" s="11"/>
      <c r="KUF18" s="11"/>
      <c r="KUG18" s="11"/>
      <c r="KUH18" s="11"/>
      <c r="KUI18" s="11"/>
      <c r="KUJ18" s="11"/>
      <c r="KUK18" s="11"/>
      <c r="KUL18" s="11"/>
      <c r="KUM18" s="11"/>
      <c r="KUN18" s="11"/>
      <c r="KUO18" s="11"/>
      <c r="KUP18" s="11"/>
      <c r="KUQ18" s="11"/>
      <c r="KUR18" s="11"/>
      <c r="KUS18" s="11"/>
      <c r="KUT18" s="11"/>
      <c r="KUU18" s="11"/>
      <c r="KUV18" s="11"/>
      <c r="KUW18" s="11"/>
      <c r="KUX18" s="11"/>
      <c r="KUY18" s="11"/>
      <c r="KUZ18" s="11"/>
      <c r="KVA18" s="11"/>
      <c r="KVB18" s="11"/>
      <c r="KVC18" s="11"/>
      <c r="KVD18" s="11"/>
      <c r="KVE18" s="11"/>
      <c r="KVF18" s="11"/>
      <c r="KVG18" s="11"/>
      <c r="KVH18" s="11"/>
      <c r="KVI18" s="11"/>
      <c r="KVJ18" s="11"/>
      <c r="KVK18" s="11"/>
      <c r="KVL18" s="11"/>
      <c r="KVM18" s="11"/>
      <c r="KVN18" s="11"/>
      <c r="KVO18" s="11"/>
      <c r="KVP18" s="11"/>
      <c r="KVQ18" s="11"/>
      <c r="KVR18" s="11"/>
      <c r="KVS18" s="11"/>
      <c r="KVT18" s="11"/>
      <c r="KVU18" s="11"/>
      <c r="KVV18" s="11"/>
      <c r="KVW18" s="11"/>
      <c r="KVX18" s="11"/>
      <c r="KVY18" s="11"/>
      <c r="KVZ18" s="11"/>
      <c r="KWA18" s="11"/>
      <c r="KWB18" s="11"/>
      <c r="KWC18" s="11"/>
      <c r="KWD18" s="11"/>
      <c r="KWE18" s="11"/>
      <c r="KWF18" s="11"/>
      <c r="KWG18" s="11"/>
      <c r="KWH18" s="11"/>
      <c r="KWI18" s="11"/>
      <c r="KWJ18" s="11"/>
      <c r="KWK18" s="11"/>
      <c r="KWL18" s="11"/>
      <c r="KWM18" s="11"/>
      <c r="KWN18" s="11"/>
      <c r="KWO18" s="11"/>
      <c r="KWP18" s="11"/>
      <c r="KWQ18" s="11"/>
      <c r="KWR18" s="11"/>
      <c r="KWS18" s="11"/>
      <c r="KWT18" s="11"/>
      <c r="KWU18" s="11"/>
      <c r="KWV18" s="11"/>
      <c r="KWW18" s="11"/>
      <c r="KWX18" s="11"/>
      <c r="KWY18" s="11"/>
      <c r="KWZ18" s="11"/>
      <c r="KXA18" s="11"/>
      <c r="KXB18" s="11"/>
      <c r="KXC18" s="11"/>
      <c r="KXD18" s="11"/>
      <c r="KXE18" s="11"/>
      <c r="KXF18" s="11"/>
      <c r="KXG18" s="11"/>
      <c r="KXH18" s="11"/>
      <c r="KXI18" s="11"/>
      <c r="KXJ18" s="11"/>
      <c r="KXK18" s="11"/>
      <c r="KXL18" s="11"/>
      <c r="KXM18" s="11"/>
      <c r="KXN18" s="11"/>
      <c r="KXO18" s="11"/>
      <c r="KXP18" s="11"/>
      <c r="KXQ18" s="11"/>
      <c r="KXR18" s="11"/>
      <c r="KXS18" s="11"/>
      <c r="KXT18" s="11"/>
      <c r="KXU18" s="11"/>
      <c r="KXV18" s="11"/>
      <c r="KXW18" s="11"/>
      <c r="KXX18" s="11"/>
      <c r="KXY18" s="11"/>
      <c r="KXZ18" s="11"/>
      <c r="KYA18" s="11"/>
      <c r="KYB18" s="11"/>
      <c r="KYC18" s="11"/>
      <c r="KYD18" s="11"/>
      <c r="KYE18" s="11"/>
      <c r="KYF18" s="11"/>
      <c r="KYG18" s="11"/>
      <c r="KYH18" s="11"/>
      <c r="KYI18" s="11"/>
      <c r="KYJ18" s="11"/>
      <c r="KYK18" s="11"/>
      <c r="KYL18" s="11"/>
      <c r="KYM18" s="11"/>
      <c r="KYN18" s="11"/>
      <c r="KYO18" s="11"/>
      <c r="KYP18" s="11"/>
      <c r="KYQ18" s="11"/>
      <c r="KYR18" s="11"/>
      <c r="KYS18" s="11"/>
      <c r="KYT18" s="11"/>
      <c r="KYU18" s="11"/>
      <c r="KYV18" s="11"/>
      <c r="KYW18" s="11"/>
      <c r="KYX18" s="11"/>
      <c r="KYY18" s="11"/>
      <c r="KYZ18" s="11"/>
      <c r="KZA18" s="11"/>
      <c r="KZB18" s="11"/>
      <c r="KZC18" s="11"/>
      <c r="KZD18" s="11"/>
      <c r="KZE18" s="11"/>
      <c r="KZF18" s="11"/>
      <c r="KZG18" s="11"/>
      <c r="KZH18" s="11"/>
      <c r="KZI18" s="11"/>
      <c r="KZJ18" s="11"/>
      <c r="KZK18" s="11"/>
      <c r="KZL18" s="11"/>
      <c r="KZM18" s="11"/>
      <c r="KZN18" s="11"/>
      <c r="KZO18" s="11"/>
      <c r="KZP18" s="11"/>
      <c r="KZQ18" s="11"/>
      <c r="KZR18" s="11"/>
      <c r="KZS18" s="11"/>
      <c r="KZT18" s="11"/>
      <c r="KZU18" s="11"/>
      <c r="KZV18" s="11"/>
      <c r="KZW18" s="11"/>
      <c r="KZX18" s="11"/>
      <c r="KZY18" s="11"/>
      <c r="KZZ18" s="11"/>
      <c r="LAA18" s="11"/>
      <c r="LAB18" s="11"/>
      <c r="LAC18" s="11"/>
      <c r="LAD18" s="11"/>
      <c r="LAE18" s="11"/>
      <c r="LAF18" s="11"/>
      <c r="LAG18" s="11"/>
      <c r="LAH18" s="11"/>
      <c r="LAI18" s="11"/>
      <c r="LAJ18" s="11"/>
      <c r="LAK18" s="11"/>
      <c r="LAL18" s="11"/>
      <c r="LAM18" s="11"/>
      <c r="LAN18" s="11"/>
      <c r="LAO18" s="11"/>
      <c r="LAP18" s="11"/>
      <c r="LAQ18" s="11"/>
      <c r="LAR18" s="11"/>
      <c r="LAS18" s="11"/>
      <c r="LAT18" s="11"/>
      <c r="LAU18" s="11"/>
      <c r="LAV18" s="11"/>
      <c r="LAW18" s="11"/>
      <c r="LAX18" s="11"/>
      <c r="LAY18" s="11"/>
      <c r="LAZ18" s="11"/>
      <c r="LBA18" s="11"/>
      <c r="LBB18" s="11"/>
      <c r="LBC18" s="11"/>
      <c r="LBD18" s="11"/>
      <c r="LBE18" s="11"/>
      <c r="LBF18" s="11"/>
      <c r="LBG18" s="11"/>
      <c r="LBH18" s="11"/>
      <c r="LBI18" s="11"/>
      <c r="LBJ18" s="11"/>
      <c r="LBK18" s="11"/>
      <c r="LBL18" s="11"/>
      <c r="LBM18" s="11"/>
      <c r="LBN18" s="11"/>
      <c r="LBO18" s="11"/>
      <c r="LBP18" s="11"/>
      <c r="LBQ18" s="11"/>
      <c r="LBR18" s="11"/>
      <c r="LBS18" s="11"/>
      <c r="LBT18" s="11"/>
      <c r="LBU18" s="11"/>
      <c r="LBV18" s="11"/>
      <c r="LBW18" s="11"/>
      <c r="LBX18" s="11"/>
      <c r="LBY18" s="11"/>
      <c r="LBZ18" s="11"/>
      <c r="LCA18" s="11"/>
      <c r="LCB18" s="11"/>
      <c r="LCC18" s="11"/>
      <c r="LCD18" s="11"/>
      <c r="LCE18" s="11"/>
      <c r="LCF18" s="11"/>
      <c r="LCG18" s="11"/>
      <c r="LCH18" s="11"/>
      <c r="LCI18" s="11"/>
      <c r="LCJ18" s="11"/>
      <c r="LCK18" s="11"/>
      <c r="LCL18" s="11"/>
      <c r="LCM18" s="11"/>
      <c r="LCN18" s="11"/>
      <c r="LCO18" s="11"/>
      <c r="LCP18" s="11"/>
      <c r="LCQ18" s="11"/>
      <c r="LCR18" s="11"/>
      <c r="LCS18" s="11"/>
      <c r="LCT18" s="11"/>
      <c r="LCU18" s="11"/>
      <c r="LCV18" s="11"/>
      <c r="LCW18" s="11"/>
      <c r="LCX18" s="11"/>
      <c r="LCY18" s="11"/>
      <c r="LCZ18" s="11"/>
      <c r="LDA18" s="11"/>
      <c r="LDB18" s="11"/>
      <c r="LDC18" s="11"/>
      <c r="LDD18" s="11"/>
      <c r="LDE18" s="11"/>
      <c r="LDF18" s="11"/>
      <c r="LDG18" s="11"/>
      <c r="LDH18" s="11"/>
      <c r="LDI18" s="11"/>
      <c r="LDJ18" s="11"/>
      <c r="LDK18" s="11"/>
      <c r="LDL18" s="11"/>
      <c r="LDM18" s="11"/>
      <c r="LDN18" s="11"/>
      <c r="LDO18" s="11"/>
      <c r="LDP18" s="11"/>
      <c r="LDQ18" s="11"/>
      <c r="LDR18" s="11"/>
      <c r="LDS18" s="11"/>
      <c r="LDT18" s="11"/>
      <c r="LDU18" s="11"/>
      <c r="LDV18" s="11"/>
      <c r="LDW18" s="11"/>
      <c r="LDX18" s="11"/>
      <c r="LDY18" s="11"/>
      <c r="LDZ18" s="11"/>
      <c r="LEA18" s="11"/>
      <c r="LEB18" s="11"/>
      <c r="LEC18" s="11"/>
      <c r="LED18" s="11"/>
      <c r="LEE18" s="11"/>
      <c r="LEF18" s="11"/>
      <c r="LEG18" s="11"/>
      <c r="LEH18" s="11"/>
      <c r="LEI18" s="11"/>
      <c r="LEJ18" s="11"/>
      <c r="LEK18" s="11"/>
      <c r="LEL18" s="11"/>
      <c r="LEM18" s="11"/>
      <c r="LEN18" s="11"/>
      <c r="LEO18" s="11"/>
      <c r="LEP18" s="11"/>
      <c r="LEQ18" s="11"/>
      <c r="LER18" s="11"/>
      <c r="LES18" s="11"/>
      <c r="LET18" s="11"/>
      <c r="LEU18" s="11"/>
      <c r="LEV18" s="11"/>
      <c r="LEW18" s="11"/>
      <c r="LEX18" s="11"/>
      <c r="LEY18" s="11"/>
      <c r="LEZ18" s="11"/>
      <c r="LFA18" s="11"/>
      <c r="LFB18" s="11"/>
      <c r="LFC18" s="11"/>
      <c r="LFD18" s="11"/>
      <c r="LFE18" s="11"/>
      <c r="LFF18" s="11"/>
      <c r="LFG18" s="11"/>
      <c r="LFH18" s="11"/>
      <c r="LFI18" s="11"/>
      <c r="LFJ18" s="11"/>
      <c r="LFK18" s="11"/>
      <c r="LFL18" s="11"/>
      <c r="LFM18" s="11"/>
      <c r="LFN18" s="11"/>
      <c r="LFO18" s="11"/>
      <c r="LFP18" s="11"/>
      <c r="LFQ18" s="11"/>
      <c r="LFR18" s="11"/>
      <c r="LFS18" s="11"/>
      <c r="LFT18" s="11"/>
      <c r="LFU18" s="11"/>
      <c r="LFV18" s="11"/>
      <c r="LFW18" s="11"/>
      <c r="LFX18" s="11"/>
      <c r="LFY18" s="11"/>
      <c r="LFZ18" s="11"/>
      <c r="LGA18" s="11"/>
      <c r="LGB18" s="11"/>
      <c r="LGC18" s="11"/>
      <c r="LGD18" s="11"/>
      <c r="LGE18" s="11"/>
      <c r="LGF18" s="11"/>
      <c r="LGG18" s="11"/>
      <c r="LGH18" s="11"/>
      <c r="LGI18" s="11"/>
      <c r="LGJ18" s="11"/>
      <c r="LGK18" s="11"/>
      <c r="LGL18" s="11"/>
      <c r="LGM18" s="11"/>
      <c r="LGN18" s="11"/>
      <c r="LGO18" s="11"/>
      <c r="LGP18" s="11"/>
      <c r="LGQ18" s="11"/>
      <c r="LGR18" s="11"/>
      <c r="LGS18" s="11"/>
      <c r="LGT18" s="11"/>
      <c r="LGU18" s="11"/>
      <c r="LGV18" s="11"/>
      <c r="LGW18" s="11"/>
      <c r="LGX18" s="11"/>
      <c r="LGY18" s="11"/>
      <c r="LGZ18" s="11"/>
      <c r="LHA18" s="11"/>
      <c r="LHB18" s="11"/>
      <c r="LHC18" s="11"/>
      <c r="LHD18" s="11"/>
      <c r="LHE18" s="11"/>
      <c r="LHF18" s="11"/>
      <c r="LHG18" s="11"/>
      <c r="LHH18" s="11"/>
      <c r="LHI18" s="11"/>
      <c r="LHJ18" s="11"/>
      <c r="LHK18" s="11"/>
      <c r="LHL18" s="11"/>
      <c r="LHM18" s="11"/>
      <c r="LHN18" s="11"/>
      <c r="LHO18" s="11"/>
      <c r="LHP18" s="11"/>
      <c r="LHQ18" s="11"/>
      <c r="LHR18" s="11"/>
      <c r="LHS18" s="11"/>
      <c r="LHT18" s="11"/>
      <c r="LHU18" s="11"/>
      <c r="LHV18" s="11"/>
      <c r="LHW18" s="11"/>
      <c r="LHX18" s="11"/>
      <c r="LHY18" s="11"/>
      <c r="LHZ18" s="11"/>
      <c r="LIA18" s="11"/>
      <c r="LIB18" s="11"/>
      <c r="LIC18" s="11"/>
      <c r="LID18" s="11"/>
      <c r="LIE18" s="11"/>
      <c r="LIF18" s="11"/>
      <c r="LIG18" s="11"/>
      <c r="LIH18" s="11"/>
      <c r="LII18" s="11"/>
      <c r="LIJ18" s="11"/>
      <c r="LIK18" s="11"/>
      <c r="LIL18" s="11"/>
      <c r="LIM18" s="11"/>
      <c r="LIN18" s="11"/>
      <c r="LIO18" s="11"/>
      <c r="LIP18" s="11"/>
      <c r="LIQ18" s="11"/>
      <c r="LIR18" s="11"/>
      <c r="LIS18" s="11"/>
      <c r="LIT18" s="11"/>
      <c r="LIU18" s="11"/>
      <c r="LIV18" s="11"/>
      <c r="LIW18" s="11"/>
      <c r="LIX18" s="11"/>
      <c r="LIY18" s="11"/>
      <c r="LIZ18" s="11"/>
      <c r="LJA18" s="11"/>
      <c r="LJB18" s="11"/>
      <c r="LJC18" s="11"/>
      <c r="LJD18" s="11"/>
      <c r="LJE18" s="11"/>
      <c r="LJF18" s="11"/>
      <c r="LJG18" s="11"/>
      <c r="LJH18" s="11"/>
      <c r="LJI18" s="11"/>
      <c r="LJJ18" s="11"/>
      <c r="LJK18" s="11"/>
      <c r="LJL18" s="11"/>
      <c r="LJM18" s="11"/>
      <c r="LJN18" s="11"/>
      <c r="LJO18" s="11"/>
      <c r="LJP18" s="11"/>
      <c r="LJQ18" s="11"/>
      <c r="LJR18" s="11"/>
      <c r="LJS18" s="11"/>
      <c r="LJT18" s="11"/>
      <c r="LJU18" s="11"/>
      <c r="LJV18" s="11"/>
      <c r="LJW18" s="11"/>
      <c r="LJX18" s="11"/>
      <c r="LJY18" s="11"/>
      <c r="LJZ18" s="11"/>
      <c r="LKA18" s="11"/>
      <c r="LKB18" s="11"/>
      <c r="LKC18" s="11"/>
      <c r="LKD18" s="11"/>
      <c r="LKE18" s="11"/>
      <c r="LKF18" s="11"/>
      <c r="LKG18" s="11"/>
      <c r="LKH18" s="11"/>
      <c r="LKI18" s="11"/>
      <c r="LKJ18" s="11"/>
      <c r="LKK18" s="11"/>
      <c r="LKL18" s="11"/>
      <c r="LKM18" s="11"/>
      <c r="LKN18" s="11"/>
      <c r="LKO18" s="11"/>
      <c r="LKP18" s="11"/>
      <c r="LKQ18" s="11"/>
      <c r="LKR18" s="11"/>
      <c r="LKS18" s="11"/>
      <c r="LKT18" s="11"/>
      <c r="LKU18" s="11"/>
      <c r="LKV18" s="11"/>
      <c r="LKW18" s="11"/>
      <c r="LKX18" s="11"/>
      <c r="LKY18" s="11"/>
      <c r="LKZ18" s="11"/>
      <c r="LLA18" s="11"/>
      <c r="LLB18" s="11"/>
      <c r="LLC18" s="11"/>
      <c r="LLD18" s="11"/>
      <c r="LLE18" s="11"/>
      <c r="LLF18" s="11"/>
      <c r="LLG18" s="11"/>
      <c r="LLH18" s="11"/>
      <c r="LLI18" s="11"/>
      <c r="LLJ18" s="11"/>
      <c r="LLK18" s="11"/>
      <c r="LLL18" s="11"/>
      <c r="LLM18" s="11"/>
      <c r="LLN18" s="11"/>
      <c r="LLO18" s="11"/>
      <c r="LLP18" s="11"/>
      <c r="LLQ18" s="11"/>
      <c r="LLR18" s="11"/>
      <c r="LLS18" s="11"/>
      <c r="LLT18" s="11"/>
      <c r="LLU18" s="11"/>
      <c r="LLV18" s="11"/>
      <c r="LLW18" s="11"/>
      <c r="LLX18" s="11"/>
      <c r="LLY18" s="11"/>
      <c r="LLZ18" s="11"/>
      <c r="LMA18" s="11"/>
      <c r="LMB18" s="11"/>
      <c r="LMC18" s="11"/>
      <c r="LMD18" s="11"/>
      <c r="LME18" s="11"/>
      <c r="LMF18" s="11"/>
      <c r="LMG18" s="11"/>
      <c r="LMH18" s="11"/>
      <c r="LMI18" s="11"/>
      <c r="LMJ18" s="11"/>
      <c r="LMK18" s="11"/>
      <c r="LML18" s="11"/>
      <c r="LMM18" s="11"/>
      <c r="LMN18" s="11"/>
      <c r="LMO18" s="11"/>
      <c r="LMP18" s="11"/>
      <c r="LMQ18" s="11"/>
      <c r="LMR18" s="11"/>
      <c r="LMS18" s="11"/>
      <c r="LMT18" s="11"/>
      <c r="LMU18" s="11"/>
      <c r="LMV18" s="11"/>
      <c r="LMW18" s="11"/>
      <c r="LMX18" s="11"/>
      <c r="LMY18" s="11"/>
      <c r="LMZ18" s="11"/>
      <c r="LNA18" s="11"/>
      <c r="LNB18" s="11"/>
      <c r="LNC18" s="11"/>
      <c r="LND18" s="11"/>
      <c r="LNE18" s="11"/>
      <c r="LNF18" s="11"/>
      <c r="LNG18" s="11"/>
      <c r="LNH18" s="11"/>
      <c r="LNI18" s="11"/>
      <c r="LNJ18" s="11"/>
      <c r="LNK18" s="11"/>
      <c r="LNL18" s="11"/>
      <c r="LNM18" s="11"/>
      <c r="LNN18" s="11"/>
      <c r="LNO18" s="11"/>
      <c r="LNP18" s="11"/>
      <c r="LNQ18" s="11"/>
      <c r="LNR18" s="11"/>
      <c r="LNS18" s="11"/>
      <c r="LNT18" s="11"/>
      <c r="LNU18" s="11"/>
      <c r="LNV18" s="11"/>
      <c r="LNW18" s="11"/>
      <c r="LNX18" s="11"/>
      <c r="LNY18" s="11"/>
      <c r="LNZ18" s="11"/>
      <c r="LOA18" s="11"/>
      <c r="LOB18" s="11"/>
      <c r="LOC18" s="11"/>
      <c r="LOD18" s="11"/>
      <c r="LOE18" s="11"/>
      <c r="LOF18" s="11"/>
      <c r="LOG18" s="11"/>
      <c r="LOH18" s="11"/>
      <c r="LOI18" s="11"/>
      <c r="LOJ18" s="11"/>
      <c r="LOK18" s="11"/>
      <c r="LOL18" s="11"/>
      <c r="LOM18" s="11"/>
      <c r="LON18" s="11"/>
      <c r="LOO18" s="11"/>
      <c r="LOP18" s="11"/>
      <c r="LOQ18" s="11"/>
      <c r="LOR18" s="11"/>
      <c r="LOS18" s="11"/>
      <c r="LOT18" s="11"/>
      <c r="LOU18" s="11"/>
      <c r="LOV18" s="11"/>
      <c r="LOW18" s="11"/>
      <c r="LOX18" s="11"/>
      <c r="LOY18" s="11"/>
      <c r="LOZ18" s="11"/>
      <c r="LPA18" s="11"/>
      <c r="LPB18" s="11"/>
      <c r="LPC18" s="11"/>
      <c r="LPD18" s="11"/>
      <c r="LPE18" s="11"/>
      <c r="LPF18" s="11"/>
      <c r="LPG18" s="11"/>
      <c r="LPH18" s="11"/>
      <c r="LPI18" s="11"/>
      <c r="LPJ18" s="11"/>
      <c r="LPK18" s="11"/>
      <c r="LPL18" s="11"/>
      <c r="LPM18" s="11"/>
      <c r="LPN18" s="11"/>
      <c r="LPO18" s="11"/>
      <c r="LPP18" s="11"/>
      <c r="LPQ18" s="11"/>
      <c r="LPR18" s="11"/>
      <c r="LPS18" s="11"/>
      <c r="LPT18" s="11"/>
      <c r="LPU18" s="11"/>
      <c r="LPV18" s="11"/>
      <c r="LPW18" s="11"/>
      <c r="LPX18" s="11"/>
      <c r="LPY18" s="11"/>
      <c r="LPZ18" s="11"/>
      <c r="LQA18" s="11"/>
      <c r="LQB18" s="11"/>
      <c r="LQC18" s="11"/>
      <c r="LQD18" s="11"/>
      <c r="LQE18" s="11"/>
      <c r="LQF18" s="11"/>
      <c r="LQG18" s="11"/>
      <c r="LQH18" s="11"/>
      <c r="LQI18" s="11"/>
      <c r="LQJ18" s="11"/>
      <c r="LQK18" s="11"/>
      <c r="LQL18" s="11"/>
      <c r="LQM18" s="11"/>
      <c r="LQN18" s="11"/>
      <c r="LQO18" s="11"/>
      <c r="LQP18" s="11"/>
      <c r="LQQ18" s="11"/>
      <c r="LQR18" s="11"/>
      <c r="LQS18" s="11"/>
      <c r="LQT18" s="11"/>
      <c r="LQU18" s="11"/>
      <c r="LQV18" s="11"/>
      <c r="LQW18" s="11"/>
      <c r="LQX18" s="11"/>
      <c r="LQY18" s="11"/>
      <c r="LQZ18" s="11"/>
      <c r="LRA18" s="11"/>
      <c r="LRB18" s="11"/>
      <c r="LRC18" s="11"/>
      <c r="LRD18" s="11"/>
      <c r="LRE18" s="11"/>
      <c r="LRF18" s="11"/>
      <c r="LRG18" s="11"/>
      <c r="LRH18" s="11"/>
      <c r="LRI18" s="11"/>
      <c r="LRJ18" s="11"/>
      <c r="LRK18" s="11"/>
      <c r="LRL18" s="11"/>
      <c r="LRM18" s="11"/>
      <c r="LRN18" s="11"/>
      <c r="LRO18" s="11"/>
      <c r="LRP18" s="11"/>
      <c r="LRQ18" s="11"/>
      <c r="LRR18" s="11"/>
      <c r="LRS18" s="11"/>
      <c r="LRT18" s="11"/>
      <c r="LRU18" s="11"/>
      <c r="LRV18" s="11"/>
      <c r="LRW18" s="11"/>
      <c r="LRX18" s="11"/>
      <c r="LRY18" s="11"/>
      <c r="LRZ18" s="11"/>
      <c r="LSA18" s="11"/>
      <c r="LSB18" s="11"/>
      <c r="LSC18" s="11"/>
      <c r="LSD18" s="11"/>
      <c r="LSE18" s="11"/>
      <c r="LSF18" s="11"/>
      <c r="LSG18" s="11"/>
      <c r="LSH18" s="11"/>
      <c r="LSI18" s="11"/>
      <c r="LSJ18" s="11"/>
      <c r="LSK18" s="11"/>
      <c r="LSL18" s="11"/>
      <c r="LSM18" s="11"/>
      <c r="LSN18" s="11"/>
      <c r="LSO18" s="11"/>
      <c r="LSP18" s="11"/>
      <c r="LSQ18" s="11"/>
      <c r="LSR18" s="11"/>
      <c r="LSS18" s="11"/>
      <c r="LST18" s="11"/>
      <c r="LSU18" s="11"/>
      <c r="LSV18" s="11"/>
      <c r="LSW18" s="11"/>
      <c r="LSX18" s="11"/>
      <c r="LSY18" s="11"/>
      <c r="LSZ18" s="11"/>
      <c r="LTA18" s="11"/>
      <c r="LTB18" s="11"/>
      <c r="LTC18" s="11"/>
      <c r="LTD18" s="11"/>
      <c r="LTE18" s="11"/>
      <c r="LTF18" s="11"/>
      <c r="LTG18" s="11"/>
      <c r="LTH18" s="11"/>
      <c r="LTI18" s="11"/>
      <c r="LTJ18" s="11"/>
      <c r="LTK18" s="11"/>
      <c r="LTL18" s="11"/>
      <c r="LTM18" s="11"/>
      <c r="LTN18" s="11"/>
      <c r="LTO18" s="11"/>
      <c r="LTP18" s="11"/>
      <c r="LTQ18" s="11"/>
      <c r="LTR18" s="11"/>
      <c r="LTS18" s="11"/>
      <c r="LTT18" s="11"/>
      <c r="LTU18" s="11"/>
      <c r="LTV18" s="11"/>
      <c r="LTW18" s="11"/>
      <c r="LTX18" s="11"/>
      <c r="LTY18" s="11"/>
      <c r="LTZ18" s="11"/>
      <c r="LUA18" s="11"/>
      <c r="LUB18" s="11"/>
      <c r="LUC18" s="11"/>
      <c r="LUD18" s="11"/>
      <c r="LUE18" s="11"/>
      <c r="LUF18" s="11"/>
      <c r="LUG18" s="11"/>
      <c r="LUH18" s="11"/>
      <c r="LUI18" s="11"/>
      <c r="LUJ18" s="11"/>
      <c r="LUK18" s="11"/>
      <c r="LUL18" s="11"/>
      <c r="LUM18" s="11"/>
      <c r="LUN18" s="11"/>
      <c r="LUO18" s="11"/>
      <c r="LUP18" s="11"/>
      <c r="LUQ18" s="11"/>
      <c r="LUR18" s="11"/>
      <c r="LUS18" s="11"/>
      <c r="LUT18" s="11"/>
      <c r="LUU18" s="11"/>
      <c r="LUV18" s="11"/>
      <c r="LUW18" s="11"/>
      <c r="LUX18" s="11"/>
      <c r="LUY18" s="11"/>
      <c r="LUZ18" s="11"/>
      <c r="LVA18" s="11"/>
      <c r="LVB18" s="11"/>
      <c r="LVC18" s="11"/>
      <c r="LVD18" s="11"/>
      <c r="LVE18" s="11"/>
      <c r="LVF18" s="11"/>
      <c r="LVG18" s="11"/>
      <c r="LVH18" s="11"/>
      <c r="LVI18" s="11"/>
      <c r="LVJ18" s="11"/>
      <c r="LVK18" s="11"/>
      <c r="LVL18" s="11"/>
      <c r="LVM18" s="11"/>
      <c r="LVN18" s="11"/>
      <c r="LVO18" s="11"/>
      <c r="LVP18" s="11"/>
      <c r="LVQ18" s="11"/>
      <c r="LVR18" s="11"/>
      <c r="LVS18" s="11"/>
      <c r="LVT18" s="11"/>
      <c r="LVU18" s="11"/>
      <c r="LVV18" s="11"/>
      <c r="LVW18" s="11"/>
      <c r="LVX18" s="11"/>
      <c r="LVY18" s="11"/>
      <c r="LVZ18" s="11"/>
      <c r="LWA18" s="11"/>
      <c r="LWB18" s="11"/>
      <c r="LWC18" s="11"/>
      <c r="LWD18" s="11"/>
      <c r="LWE18" s="11"/>
      <c r="LWF18" s="11"/>
      <c r="LWG18" s="11"/>
      <c r="LWH18" s="11"/>
      <c r="LWI18" s="11"/>
      <c r="LWJ18" s="11"/>
      <c r="LWK18" s="11"/>
      <c r="LWL18" s="11"/>
      <c r="LWM18" s="11"/>
      <c r="LWN18" s="11"/>
      <c r="LWO18" s="11"/>
      <c r="LWP18" s="11"/>
      <c r="LWQ18" s="11"/>
      <c r="LWR18" s="11"/>
      <c r="LWS18" s="11"/>
      <c r="LWT18" s="11"/>
      <c r="LWU18" s="11"/>
      <c r="LWV18" s="11"/>
      <c r="LWW18" s="11"/>
      <c r="LWX18" s="11"/>
      <c r="LWY18" s="11"/>
      <c r="LWZ18" s="11"/>
      <c r="LXA18" s="11"/>
      <c r="LXB18" s="11"/>
      <c r="LXC18" s="11"/>
      <c r="LXD18" s="11"/>
      <c r="LXE18" s="11"/>
      <c r="LXF18" s="11"/>
      <c r="LXG18" s="11"/>
      <c r="LXH18" s="11"/>
      <c r="LXI18" s="11"/>
      <c r="LXJ18" s="11"/>
      <c r="LXK18" s="11"/>
      <c r="LXL18" s="11"/>
      <c r="LXM18" s="11"/>
      <c r="LXN18" s="11"/>
      <c r="LXO18" s="11"/>
      <c r="LXP18" s="11"/>
      <c r="LXQ18" s="11"/>
      <c r="LXR18" s="11"/>
      <c r="LXS18" s="11"/>
      <c r="LXT18" s="11"/>
      <c r="LXU18" s="11"/>
      <c r="LXV18" s="11"/>
      <c r="LXW18" s="11"/>
      <c r="LXX18" s="11"/>
      <c r="LXY18" s="11"/>
      <c r="LXZ18" s="11"/>
      <c r="LYA18" s="11"/>
      <c r="LYB18" s="11"/>
      <c r="LYC18" s="11"/>
      <c r="LYD18" s="11"/>
      <c r="LYE18" s="11"/>
      <c r="LYF18" s="11"/>
      <c r="LYG18" s="11"/>
      <c r="LYH18" s="11"/>
      <c r="LYI18" s="11"/>
      <c r="LYJ18" s="11"/>
      <c r="LYK18" s="11"/>
      <c r="LYL18" s="11"/>
      <c r="LYM18" s="11"/>
      <c r="LYN18" s="11"/>
      <c r="LYO18" s="11"/>
      <c r="LYP18" s="11"/>
      <c r="LYQ18" s="11"/>
      <c r="LYR18" s="11"/>
      <c r="LYS18" s="11"/>
      <c r="LYT18" s="11"/>
      <c r="LYU18" s="11"/>
      <c r="LYV18" s="11"/>
      <c r="LYW18" s="11"/>
      <c r="LYX18" s="11"/>
      <c r="LYY18" s="11"/>
      <c r="LYZ18" s="11"/>
      <c r="LZA18" s="11"/>
      <c r="LZB18" s="11"/>
      <c r="LZC18" s="11"/>
      <c r="LZD18" s="11"/>
      <c r="LZE18" s="11"/>
      <c r="LZF18" s="11"/>
      <c r="LZG18" s="11"/>
      <c r="LZH18" s="11"/>
      <c r="LZI18" s="11"/>
      <c r="LZJ18" s="11"/>
      <c r="LZK18" s="11"/>
      <c r="LZL18" s="11"/>
      <c r="LZM18" s="11"/>
      <c r="LZN18" s="11"/>
      <c r="LZO18" s="11"/>
      <c r="LZP18" s="11"/>
      <c r="LZQ18" s="11"/>
      <c r="LZR18" s="11"/>
      <c r="LZS18" s="11"/>
      <c r="LZT18" s="11"/>
      <c r="LZU18" s="11"/>
      <c r="LZV18" s="11"/>
      <c r="LZW18" s="11"/>
      <c r="LZX18" s="11"/>
      <c r="LZY18" s="11"/>
      <c r="LZZ18" s="11"/>
      <c r="MAA18" s="11"/>
      <c r="MAB18" s="11"/>
      <c r="MAC18" s="11"/>
      <c r="MAD18" s="11"/>
      <c r="MAE18" s="11"/>
      <c r="MAF18" s="11"/>
      <c r="MAG18" s="11"/>
      <c r="MAH18" s="11"/>
      <c r="MAI18" s="11"/>
      <c r="MAJ18" s="11"/>
      <c r="MAK18" s="11"/>
      <c r="MAL18" s="11"/>
      <c r="MAM18" s="11"/>
      <c r="MAN18" s="11"/>
      <c r="MAO18" s="11"/>
      <c r="MAP18" s="11"/>
      <c r="MAQ18" s="11"/>
      <c r="MAR18" s="11"/>
      <c r="MAS18" s="11"/>
      <c r="MAT18" s="11"/>
      <c r="MAU18" s="11"/>
      <c r="MAV18" s="11"/>
      <c r="MAW18" s="11"/>
      <c r="MAX18" s="11"/>
      <c r="MAY18" s="11"/>
      <c r="MAZ18" s="11"/>
      <c r="MBA18" s="11"/>
      <c r="MBB18" s="11"/>
      <c r="MBC18" s="11"/>
      <c r="MBD18" s="11"/>
      <c r="MBE18" s="11"/>
      <c r="MBF18" s="11"/>
      <c r="MBG18" s="11"/>
      <c r="MBH18" s="11"/>
      <c r="MBI18" s="11"/>
      <c r="MBJ18" s="11"/>
      <c r="MBK18" s="11"/>
      <c r="MBL18" s="11"/>
      <c r="MBM18" s="11"/>
      <c r="MBN18" s="11"/>
      <c r="MBO18" s="11"/>
      <c r="MBP18" s="11"/>
      <c r="MBQ18" s="11"/>
      <c r="MBR18" s="11"/>
      <c r="MBS18" s="11"/>
      <c r="MBT18" s="11"/>
      <c r="MBU18" s="11"/>
      <c r="MBV18" s="11"/>
      <c r="MBW18" s="11"/>
      <c r="MBX18" s="11"/>
      <c r="MBY18" s="11"/>
      <c r="MBZ18" s="11"/>
      <c r="MCA18" s="11"/>
      <c r="MCB18" s="11"/>
      <c r="MCC18" s="11"/>
      <c r="MCD18" s="11"/>
      <c r="MCE18" s="11"/>
      <c r="MCF18" s="11"/>
      <c r="MCG18" s="11"/>
      <c r="MCH18" s="11"/>
      <c r="MCI18" s="11"/>
      <c r="MCJ18" s="11"/>
      <c r="MCK18" s="11"/>
      <c r="MCL18" s="11"/>
      <c r="MCM18" s="11"/>
      <c r="MCN18" s="11"/>
      <c r="MCO18" s="11"/>
      <c r="MCP18" s="11"/>
      <c r="MCQ18" s="11"/>
      <c r="MCR18" s="11"/>
      <c r="MCS18" s="11"/>
      <c r="MCT18" s="11"/>
      <c r="MCU18" s="11"/>
      <c r="MCV18" s="11"/>
      <c r="MCW18" s="11"/>
      <c r="MCX18" s="11"/>
      <c r="MCY18" s="11"/>
      <c r="MCZ18" s="11"/>
      <c r="MDA18" s="11"/>
      <c r="MDB18" s="11"/>
      <c r="MDC18" s="11"/>
      <c r="MDD18" s="11"/>
      <c r="MDE18" s="11"/>
      <c r="MDF18" s="11"/>
      <c r="MDG18" s="11"/>
      <c r="MDH18" s="11"/>
      <c r="MDI18" s="11"/>
      <c r="MDJ18" s="11"/>
      <c r="MDK18" s="11"/>
      <c r="MDL18" s="11"/>
      <c r="MDM18" s="11"/>
      <c r="MDN18" s="11"/>
      <c r="MDO18" s="11"/>
      <c r="MDP18" s="11"/>
      <c r="MDQ18" s="11"/>
      <c r="MDR18" s="11"/>
      <c r="MDS18" s="11"/>
      <c r="MDT18" s="11"/>
      <c r="MDU18" s="11"/>
      <c r="MDV18" s="11"/>
      <c r="MDW18" s="11"/>
      <c r="MDX18" s="11"/>
      <c r="MDY18" s="11"/>
      <c r="MDZ18" s="11"/>
      <c r="MEA18" s="11"/>
      <c r="MEB18" s="11"/>
      <c r="MEC18" s="11"/>
      <c r="MED18" s="11"/>
      <c r="MEE18" s="11"/>
      <c r="MEF18" s="11"/>
      <c r="MEG18" s="11"/>
      <c r="MEH18" s="11"/>
      <c r="MEI18" s="11"/>
      <c r="MEJ18" s="11"/>
      <c r="MEK18" s="11"/>
      <c r="MEL18" s="11"/>
      <c r="MEM18" s="11"/>
      <c r="MEN18" s="11"/>
      <c r="MEO18" s="11"/>
      <c r="MEP18" s="11"/>
      <c r="MEQ18" s="11"/>
      <c r="MER18" s="11"/>
      <c r="MES18" s="11"/>
      <c r="MET18" s="11"/>
      <c r="MEU18" s="11"/>
      <c r="MEV18" s="11"/>
      <c r="MEW18" s="11"/>
      <c r="MEX18" s="11"/>
      <c r="MEY18" s="11"/>
      <c r="MEZ18" s="11"/>
      <c r="MFA18" s="11"/>
      <c r="MFB18" s="11"/>
      <c r="MFC18" s="11"/>
      <c r="MFD18" s="11"/>
      <c r="MFE18" s="11"/>
      <c r="MFF18" s="11"/>
      <c r="MFG18" s="11"/>
      <c r="MFH18" s="11"/>
      <c r="MFI18" s="11"/>
      <c r="MFJ18" s="11"/>
      <c r="MFK18" s="11"/>
      <c r="MFL18" s="11"/>
      <c r="MFM18" s="11"/>
      <c r="MFN18" s="11"/>
      <c r="MFO18" s="11"/>
      <c r="MFP18" s="11"/>
      <c r="MFQ18" s="11"/>
      <c r="MFR18" s="11"/>
      <c r="MFS18" s="11"/>
      <c r="MFT18" s="11"/>
      <c r="MFU18" s="11"/>
      <c r="MFV18" s="11"/>
      <c r="MFW18" s="11"/>
      <c r="MFX18" s="11"/>
      <c r="MFY18" s="11"/>
      <c r="MFZ18" s="11"/>
      <c r="MGA18" s="11"/>
      <c r="MGB18" s="11"/>
      <c r="MGC18" s="11"/>
      <c r="MGD18" s="11"/>
      <c r="MGE18" s="11"/>
      <c r="MGF18" s="11"/>
      <c r="MGG18" s="11"/>
      <c r="MGH18" s="11"/>
      <c r="MGI18" s="11"/>
      <c r="MGJ18" s="11"/>
      <c r="MGK18" s="11"/>
      <c r="MGL18" s="11"/>
      <c r="MGM18" s="11"/>
      <c r="MGN18" s="11"/>
      <c r="MGO18" s="11"/>
      <c r="MGP18" s="11"/>
      <c r="MGQ18" s="11"/>
      <c r="MGR18" s="11"/>
      <c r="MGS18" s="11"/>
      <c r="MGT18" s="11"/>
      <c r="MGU18" s="11"/>
      <c r="MGV18" s="11"/>
      <c r="MGW18" s="11"/>
      <c r="MGX18" s="11"/>
      <c r="MGY18" s="11"/>
      <c r="MGZ18" s="11"/>
      <c r="MHA18" s="11"/>
      <c r="MHB18" s="11"/>
      <c r="MHC18" s="11"/>
      <c r="MHD18" s="11"/>
      <c r="MHE18" s="11"/>
      <c r="MHF18" s="11"/>
      <c r="MHG18" s="11"/>
      <c r="MHH18" s="11"/>
      <c r="MHI18" s="11"/>
      <c r="MHJ18" s="11"/>
      <c r="MHK18" s="11"/>
      <c r="MHL18" s="11"/>
      <c r="MHM18" s="11"/>
      <c r="MHN18" s="11"/>
      <c r="MHO18" s="11"/>
      <c r="MHP18" s="11"/>
      <c r="MHQ18" s="11"/>
      <c r="MHR18" s="11"/>
      <c r="MHS18" s="11"/>
      <c r="MHT18" s="11"/>
      <c r="MHU18" s="11"/>
      <c r="MHV18" s="11"/>
      <c r="MHW18" s="11"/>
      <c r="MHX18" s="11"/>
      <c r="MHY18" s="11"/>
      <c r="MHZ18" s="11"/>
      <c r="MIA18" s="11"/>
      <c r="MIB18" s="11"/>
      <c r="MIC18" s="11"/>
      <c r="MID18" s="11"/>
      <c r="MIE18" s="11"/>
      <c r="MIF18" s="11"/>
      <c r="MIG18" s="11"/>
      <c r="MIH18" s="11"/>
      <c r="MII18" s="11"/>
      <c r="MIJ18" s="11"/>
      <c r="MIK18" s="11"/>
      <c r="MIL18" s="11"/>
      <c r="MIM18" s="11"/>
      <c r="MIN18" s="11"/>
      <c r="MIO18" s="11"/>
      <c r="MIP18" s="11"/>
      <c r="MIQ18" s="11"/>
      <c r="MIR18" s="11"/>
      <c r="MIS18" s="11"/>
      <c r="MIT18" s="11"/>
      <c r="MIU18" s="11"/>
      <c r="MIV18" s="11"/>
      <c r="MIW18" s="11"/>
      <c r="MIX18" s="11"/>
      <c r="MIY18" s="11"/>
      <c r="MIZ18" s="11"/>
      <c r="MJA18" s="11"/>
      <c r="MJB18" s="11"/>
      <c r="MJC18" s="11"/>
      <c r="MJD18" s="11"/>
      <c r="MJE18" s="11"/>
      <c r="MJF18" s="11"/>
      <c r="MJG18" s="11"/>
      <c r="MJH18" s="11"/>
      <c r="MJI18" s="11"/>
      <c r="MJJ18" s="11"/>
      <c r="MJK18" s="11"/>
      <c r="MJL18" s="11"/>
      <c r="MJM18" s="11"/>
      <c r="MJN18" s="11"/>
      <c r="MJO18" s="11"/>
      <c r="MJP18" s="11"/>
      <c r="MJQ18" s="11"/>
      <c r="MJR18" s="11"/>
      <c r="MJS18" s="11"/>
      <c r="MJT18" s="11"/>
      <c r="MJU18" s="11"/>
      <c r="MJV18" s="11"/>
      <c r="MJW18" s="11"/>
      <c r="MJX18" s="11"/>
      <c r="MJY18" s="11"/>
      <c r="MJZ18" s="11"/>
      <c r="MKA18" s="11"/>
      <c r="MKB18" s="11"/>
      <c r="MKC18" s="11"/>
      <c r="MKD18" s="11"/>
      <c r="MKE18" s="11"/>
      <c r="MKF18" s="11"/>
      <c r="MKG18" s="11"/>
      <c r="MKH18" s="11"/>
      <c r="MKI18" s="11"/>
      <c r="MKJ18" s="11"/>
      <c r="MKK18" s="11"/>
      <c r="MKL18" s="11"/>
      <c r="MKM18" s="11"/>
      <c r="MKN18" s="11"/>
      <c r="MKO18" s="11"/>
      <c r="MKP18" s="11"/>
      <c r="MKQ18" s="11"/>
      <c r="MKR18" s="11"/>
      <c r="MKS18" s="11"/>
      <c r="MKT18" s="11"/>
      <c r="MKU18" s="11"/>
      <c r="MKV18" s="11"/>
      <c r="MKW18" s="11"/>
      <c r="MKX18" s="11"/>
      <c r="MKY18" s="11"/>
      <c r="MKZ18" s="11"/>
      <c r="MLA18" s="11"/>
      <c r="MLB18" s="11"/>
      <c r="MLC18" s="11"/>
      <c r="MLD18" s="11"/>
      <c r="MLE18" s="11"/>
      <c r="MLF18" s="11"/>
      <c r="MLG18" s="11"/>
      <c r="MLH18" s="11"/>
      <c r="MLI18" s="11"/>
      <c r="MLJ18" s="11"/>
      <c r="MLK18" s="11"/>
      <c r="MLL18" s="11"/>
      <c r="MLM18" s="11"/>
      <c r="MLN18" s="11"/>
      <c r="MLO18" s="11"/>
      <c r="MLP18" s="11"/>
      <c r="MLQ18" s="11"/>
      <c r="MLR18" s="11"/>
      <c r="MLS18" s="11"/>
      <c r="MLT18" s="11"/>
      <c r="MLU18" s="11"/>
      <c r="MLV18" s="11"/>
      <c r="MLW18" s="11"/>
      <c r="MLX18" s="11"/>
      <c r="MLY18" s="11"/>
      <c r="MLZ18" s="11"/>
      <c r="MMA18" s="11"/>
      <c r="MMB18" s="11"/>
      <c r="MMC18" s="11"/>
      <c r="MMD18" s="11"/>
      <c r="MME18" s="11"/>
      <c r="MMF18" s="11"/>
      <c r="MMG18" s="11"/>
      <c r="MMH18" s="11"/>
      <c r="MMI18" s="11"/>
      <c r="MMJ18" s="11"/>
      <c r="MMK18" s="11"/>
      <c r="MML18" s="11"/>
      <c r="MMM18" s="11"/>
      <c r="MMN18" s="11"/>
      <c r="MMO18" s="11"/>
      <c r="MMP18" s="11"/>
      <c r="MMQ18" s="11"/>
      <c r="MMR18" s="11"/>
      <c r="MMS18" s="11"/>
      <c r="MMT18" s="11"/>
      <c r="MMU18" s="11"/>
      <c r="MMV18" s="11"/>
      <c r="MMW18" s="11"/>
      <c r="MMX18" s="11"/>
      <c r="MMY18" s="11"/>
      <c r="MMZ18" s="11"/>
      <c r="MNA18" s="11"/>
      <c r="MNB18" s="11"/>
      <c r="MNC18" s="11"/>
      <c r="MND18" s="11"/>
      <c r="MNE18" s="11"/>
      <c r="MNF18" s="11"/>
      <c r="MNG18" s="11"/>
      <c r="MNH18" s="11"/>
      <c r="MNI18" s="11"/>
      <c r="MNJ18" s="11"/>
      <c r="MNK18" s="11"/>
      <c r="MNL18" s="11"/>
      <c r="MNM18" s="11"/>
      <c r="MNN18" s="11"/>
      <c r="MNO18" s="11"/>
      <c r="MNP18" s="11"/>
      <c r="MNQ18" s="11"/>
      <c r="MNR18" s="11"/>
      <c r="MNS18" s="11"/>
      <c r="MNT18" s="11"/>
      <c r="MNU18" s="11"/>
      <c r="MNV18" s="11"/>
      <c r="MNW18" s="11"/>
      <c r="MNX18" s="11"/>
      <c r="MNY18" s="11"/>
      <c r="MNZ18" s="11"/>
      <c r="MOA18" s="11"/>
      <c r="MOB18" s="11"/>
      <c r="MOC18" s="11"/>
      <c r="MOD18" s="11"/>
      <c r="MOE18" s="11"/>
      <c r="MOF18" s="11"/>
      <c r="MOG18" s="11"/>
      <c r="MOH18" s="11"/>
      <c r="MOI18" s="11"/>
      <c r="MOJ18" s="11"/>
      <c r="MOK18" s="11"/>
      <c r="MOL18" s="11"/>
      <c r="MOM18" s="11"/>
      <c r="MON18" s="11"/>
      <c r="MOO18" s="11"/>
      <c r="MOP18" s="11"/>
      <c r="MOQ18" s="11"/>
      <c r="MOR18" s="11"/>
      <c r="MOS18" s="11"/>
      <c r="MOT18" s="11"/>
      <c r="MOU18" s="11"/>
      <c r="MOV18" s="11"/>
      <c r="MOW18" s="11"/>
      <c r="MOX18" s="11"/>
      <c r="MOY18" s="11"/>
      <c r="MOZ18" s="11"/>
      <c r="MPA18" s="11"/>
      <c r="MPB18" s="11"/>
      <c r="MPC18" s="11"/>
      <c r="MPD18" s="11"/>
      <c r="MPE18" s="11"/>
      <c r="MPF18" s="11"/>
      <c r="MPG18" s="11"/>
      <c r="MPH18" s="11"/>
      <c r="MPI18" s="11"/>
      <c r="MPJ18" s="11"/>
      <c r="MPK18" s="11"/>
      <c r="MPL18" s="11"/>
      <c r="MPM18" s="11"/>
      <c r="MPN18" s="11"/>
      <c r="MPO18" s="11"/>
      <c r="MPP18" s="11"/>
      <c r="MPQ18" s="11"/>
      <c r="MPR18" s="11"/>
      <c r="MPS18" s="11"/>
      <c r="MPT18" s="11"/>
      <c r="MPU18" s="11"/>
      <c r="MPV18" s="11"/>
      <c r="MPW18" s="11"/>
      <c r="MPX18" s="11"/>
      <c r="MPY18" s="11"/>
      <c r="MPZ18" s="11"/>
      <c r="MQA18" s="11"/>
      <c r="MQB18" s="11"/>
      <c r="MQC18" s="11"/>
      <c r="MQD18" s="11"/>
      <c r="MQE18" s="11"/>
      <c r="MQF18" s="11"/>
      <c r="MQG18" s="11"/>
      <c r="MQH18" s="11"/>
      <c r="MQI18" s="11"/>
      <c r="MQJ18" s="11"/>
      <c r="MQK18" s="11"/>
      <c r="MQL18" s="11"/>
      <c r="MQM18" s="11"/>
      <c r="MQN18" s="11"/>
      <c r="MQO18" s="11"/>
      <c r="MQP18" s="11"/>
      <c r="MQQ18" s="11"/>
      <c r="MQR18" s="11"/>
      <c r="MQS18" s="11"/>
      <c r="MQT18" s="11"/>
      <c r="MQU18" s="11"/>
      <c r="MQV18" s="11"/>
      <c r="MQW18" s="11"/>
      <c r="MQX18" s="11"/>
      <c r="MQY18" s="11"/>
      <c r="MQZ18" s="11"/>
      <c r="MRA18" s="11"/>
      <c r="MRB18" s="11"/>
      <c r="MRC18" s="11"/>
      <c r="MRD18" s="11"/>
      <c r="MRE18" s="11"/>
      <c r="MRF18" s="11"/>
      <c r="MRG18" s="11"/>
      <c r="MRH18" s="11"/>
      <c r="MRI18" s="11"/>
      <c r="MRJ18" s="11"/>
      <c r="MRK18" s="11"/>
      <c r="MRL18" s="11"/>
      <c r="MRM18" s="11"/>
      <c r="MRN18" s="11"/>
      <c r="MRO18" s="11"/>
      <c r="MRP18" s="11"/>
      <c r="MRQ18" s="11"/>
      <c r="MRR18" s="11"/>
      <c r="MRS18" s="11"/>
      <c r="MRT18" s="11"/>
      <c r="MRU18" s="11"/>
      <c r="MRV18" s="11"/>
      <c r="MRW18" s="11"/>
      <c r="MRX18" s="11"/>
      <c r="MRY18" s="11"/>
      <c r="MRZ18" s="11"/>
      <c r="MSA18" s="11"/>
      <c r="MSB18" s="11"/>
      <c r="MSC18" s="11"/>
      <c r="MSD18" s="11"/>
      <c r="MSE18" s="11"/>
      <c r="MSF18" s="11"/>
      <c r="MSG18" s="11"/>
      <c r="MSH18" s="11"/>
      <c r="MSI18" s="11"/>
      <c r="MSJ18" s="11"/>
      <c r="MSK18" s="11"/>
      <c r="MSL18" s="11"/>
      <c r="MSM18" s="11"/>
      <c r="MSN18" s="11"/>
      <c r="MSO18" s="11"/>
      <c r="MSP18" s="11"/>
      <c r="MSQ18" s="11"/>
      <c r="MSR18" s="11"/>
      <c r="MSS18" s="11"/>
      <c r="MST18" s="11"/>
      <c r="MSU18" s="11"/>
      <c r="MSV18" s="11"/>
      <c r="MSW18" s="11"/>
      <c r="MSX18" s="11"/>
      <c r="MSY18" s="11"/>
      <c r="MSZ18" s="11"/>
      <c r="MTA18" s="11"/>
      <c r="MTB18" s="11"/>
      <c r="MTC18" s="11"/>
      <c r="MTD18" s="11"/>
      <c r="MTE18" s="11"/>
      <c r="MTF18" s="11"/>
      <c r="MTG18" s="11"/>
      <c r="MTH18" s="11"/>
      <c r="MTI18" s="11"/>
      <c r="MTJ18" s="11"/>
      <c r="MTK18" s="11"/>
      <c r="MTL18" s="11"/>
      <c r="MTM18" s="11"/>
      <c r="MTN18" s="11"/>
      <c r="MTO18" s="11"/>
      <c r="MTP18" s="11"/>
      <c r="MTQ18" s="11"/>
      <c r="MTR18" s="11"/>
      <c r="MTS18" s="11"/>
      <c r="MTT18" s="11"/>
      <c r="MTU18" s="11"/>
      <c r="MTV18" s="11"/>
      <c r="MTW18" s="11"/>
      <c r="MTX18" s="11"/>
      <c r="MTY18" s="11"/>
      <c r="MTZ18" s="11"/>
      <c r="MUA18" s="11"/>
      <c r="MUB18" s="11"/>
      <c r="MUC18" s="11"/>
      <c r="MUD18" s="11"/>
      <c r="MUE18" s="11"/>
      <c r="MUF18" s="11"/>
      <c r="MUG18" s="11"/>
      <c r="MUH18" s="11"/>
      <c r="MUI18" s="11"/>
      <c r="MUJ18" s="11"/>
      <c r="MUK18" s="11"/>
      <c r="MUL18" s="11"/>
      <c r="MUM18" s="11"/>
      <c r="MUN18" s="11"/>
      <c r="MUO18" s="11"/>
      <c r="MUP18" s="11"/>
      <c r="MUQ18" s="11"/>
      <c r="MUR18" s="11"/>
      <c r="MUS18" s="11"/>
      <c r="MUT18" s="11"/>
      <c r="MUU18" s="11"/>
      <c r="MUV18" s="11"/>
      <c r="MUW18" s="11"/>
      <c r="MUX18" s="11"/>
      <c r="MUY18" s="11"/>
      <c r="MUZ18" s="11"/>
      <c r="MVA18" s="11"/>
      <c r="MVB18" s="11"/>
      <c r="MVC18" s="11"/>
      <c r="MVD18" s="11"/>
      <c r="MVE18" s="11"/>
      <c r="MVF18" s="11"/>
      <c r="MVG18" s="11"/>
      <c r="MVH18" s="11"/>
      <c r="MVI18" s="11"/>
      <c r="MVJ18" s="11"/>
      <c r="MVK18" s="11"/>
      <c r="MVL18" s="11"/>
      <c r="MVM18" s="11"/>
      <c r="MVN18" s="11"/>
      <c r="MVO18" s="11"/>
      <c r="MVP18" s="11"/>
      <c r="MVQ18" s="11"/>
      <c r="MVR18" s="11"/>
      <c r="MVS18" s="11"/>
      <c r="MVT18" s="11"/>
      <c r="MVU18" s="11"/>
      <c r="MVV18" s="11"/>
      <c r="MVW18" s="11"/>
      <c r="MVX18" s="11"/>
      <c r="MVY18" s="11"/>
      <c r="MVZ18" s="11"/>
      <c r="MWA18" s="11"/>
      <c r="MWB18" s="11"/>
      <c r="MWC18" s="11"/>
      <c r="MWD18" s="11"/>
      <c r="MWE18" s="11"/>
      <c r="MWF18" s="11"/>
      <c r="MWG18" s="11"/>
      <c r="MWH18" s="11"/>
      <c r="MWI18" s="11"/>
      <c r="MWJ18" s="11"/>
      <c r="MWK18" s="11"/>
      <c r="MWL18" s="11"/>
      <c r="MWM18" s="11"/>
      <c r="MWN18" s="11"/>
      <c r="MWO18" s="11"/>
      <c r="MWP18" s="11"/>
      <c r="MWQ18" s="11"/>
      <c r="MWR18" s="11"/>
      <c r="MWS18" s="11"/>
      <c r="MWT18" s="11"/>
      <c r="MWU18" s="11"/>
      <c r="MWV18" s="11"/>
      <c r="MWW18" s="11"/>
      <c r="MWX18" s="11"/>
      <c r="MWY18" s="11"/>
      <c r="MWZ18" s="11"/>
      <c r="MXA18" s="11"/>
      <c r="MXB18" s="11"/>
      <c r="MXC18" s="11"/>
      <c r="MXD18" s="11"/>
      <c r="MXE18" s="11"/>
      <c r="MXF18" s="11"/>
      <c r="MXG18" s="11"/>
      <c r="MXH18" s="11"/>
      <c r="MXI18" s="11"/>
      <c r="MXJ18" s="11"/>
      <c r="MXK18" s="11"/>
      <c r="MXL18" s="11"/>
      <c r="MXM18" s="11"/>
      <c r="MXN18" s="11"/>
      <c r="MXO18" s="11"/>
      <c r="MXP18" s="11"/>
      <c r="MXQ18" s="11"/>
      <c r="MXR18" s="11"/>
      <c r="MXS18" s="11"/>
      <c r="MXT18" s="11"/>
      <c r="MXU18" s="11"/>
      <c r="MXV18" s="11"/>
      <c r="MXW18" s="11"/>
      <c r="MXX18" s="11"/>
      <c r="MXY18" s="11"/>
      <c r="MXZ18" s="11"/>
      <c r="MYA18" s="11"/>
      <c r="MYB18" s="11"/>
      <c r="MYC18" s="11"/>
      <c r="MYD18" s="11"/>
      <c r="MYE18" s="11"/>
      <c r="MYF18" s="11"/>
      <c r="MYG18" s="11"/>
      <c r="MYH18" s="11"/>
      <c r="MYI18" s="11"/>
      <c r="MYJ18" s="11"/>
      <c r="MYK18" s="11"/>
      <c r="MYL18" s="11"/>
      <c r="MYM18" s="11"/>
      <c r="MYN18" s="11"/>
      <c r="MYO18" s="11"/>
      <c r="MYP18" s="11"/>
      <c r="MYQ18" s="11"/>
      <c r="MYR18" s="11"/>
      <c r="MYS18" s="11"/>
      <c r="MYT18" s="11"/>
      <c r="MYU18" s="11"/>
      <c r="MYV18" s="11"/>
      <c r="MYW18" s="11"/>
      <c r="MYX18" s="11"/>
      <c r="MYY18" s="11"/>
      <c r="MYZ18" s="11"/>
      <c r="MZA18" s="11"/>
      <c r="MZB18" s="11"/>
      <c r="MZC18" s="11"/>
      <c r="MZD18" s="11"/>
      <c r="MZE18" s="11"/>
      <c r="MZF18" s="11"/>
      <c r="MZG18" s="11"/>
      <c r="MZH18" s="11"/>
      <c r="MZI18" s="11"/>
      <c r="MZJ18" s="11"/>
      <c r="MZK18" s="11"/>
      <c r="MZL18" s="11"/>
      <c r="MZM18" s="11"/>
      <c r="MZN18" s="11"/>
      <c r="MZO18" s="11"/>
      <c r="MZP18" s="11"/>
      <c r="MZQ18" s="11"/>
      <c r="MZR18" s="11"/>
      <c r="MZS18" s="11"/>
      <c r="MZT18" s="11"/>
      <c r="MZU18" s="11"/>
      <c r="MZV18" s="11"/>
      <c r="MZW18" s="11"/>
      <c r="MZX18" s="11"/>
      <c r="MZY18" s="11"/>
      <c r="MZZ18" s="11"/>
      <c r="NAA18" s="11"/>
      <c r="NAB18" s="11"/>
      <c r="NAC18" s="11"/>
      <c r="NAD18" s="11"/>
      <c r="NAE18" s="11"/>
      <c r="NAF18" s="11"/>
      <c r="NAG18" s="11"/>
      <c r="NAH18" s="11"/>
      <c r="NAI18" s="11"/>
      <c r="NAJ18" s="11"/>
      <c r="NAK18" s="11"/>
      <c r="NAL18" s="11"/>
      <c r="NAM18" s="11"/>
      <c r="NAN18" s="11"/>
      <c r="NAO18" s="11"/>
      <c r="NAP18" s="11"/>
      <c r="NAQ18" s="11"/>
      <c r="NAR18" s="11"/>
      <c r="NAS18" s="11"/>
      <c r="NAT18" s="11"/>
      <c r="NAU18" s="11"/>
      <c r="NAV18" s="11"/>
      <c r="NAW18" s="11"/>
      <c r="NAX18" s="11"/>
      <c r="NAY18" s="11"/>
      <c r="NAZ18" s="11"/>
      <c r="NBA18" s="11"/>
      <c r="NBB18" s="11"/>
      <c r="NBC18" s="11"/>
      <c r="NBD18" s="11"/>
      <c r="NBE18" s="11"/>
      <c r="NBF18" s="11"/>
      <c r="NBG18" s="11"/>
      <c r="NBH18" s="11"/>
      <c r="NBI18" s="11"/>
      <c r="NBJ18" s="11"/>
      <c r="NBK18" s="11"/>
      <c r="NBL18" s="11"/>
      <c r="NBM18" s="11"/>
      <c r="NBN18" s="11"/>
      <c r="NBO18" s="11"/>
      <c r="NBP18" s="11"/>
      <c r="NBQ18" s="11"/>
      <c r="NBR18" s="11"/>
      <c r="NBS18" s="11"/>
      <c r="NBT18" s="11"/>
      <c r="NBU18" s="11"/>
      <c r="NBV18" s="11"/>
      <c r="NBW18" s="11"/>
      <c r="NBX18" s="11"/>
      <c r="NBY18" s="11"/>
      <c r="NBZ18" s="11"/>
      <c r="NCA18" s="11"/>
      <c r="NCB18" s="11"/>
      <c r="NCC18" s="11"/>
      <c r="NCD18" s="11"/>
      <c r="NCE18" s="11"/>
      <c r="NCF18" s="11"/>
      <c r="NCG18" s="11"/>
      <c r="NCH18" s="11"/>
      <c r="NCI18" s="11"/>
      <c r="NCJ18" s="11"/>
      <c r="NCK18" s="11"/>
      <c r="NCL18" s="11"/>
      <c r="NCM18" s="11"/>
      <c r="NCN18" s="11"/>
      <c r="NCO18" s="11"/>
      <c r="NCP18" s="11"/>
      <c r="NCQ18" s="11"/>
      <c r="NCR18" s="11"/>
      <c r="NCS18" s="11"/>
      <c r="NCT18" s="11"/>
      <c r="NCU18" s="11"/>
      <c r="NCV18" s="11"/>
      <c r="NCW18" s="11"/>
      <c r="NCX18" s="11"/>
      <c r="NCY18" s="11"/>
      <c r="NCZ18" s="11"/>
      <c r="NDA18" s="11"/>
      <c r="NDB18" s="11"/>
      <c r="NDC18" s="11"/>
      <c r="NDD18" s="11"/>
      <c r="NDE18" s="11"/>
      <c r="NDF18" s="11"/>
      <c r="NDG18" s="11"/>
      <c r="NDH18" s="11"/>
      <c r="NDI18" s="11"/>
      <c r="NDJ18" s="11"/>
      <c r="NDK18" s="11"/>
      <c r="NDL18" s="11"/>
      <c r="NDM18" s="11"/>
      <c r="NDN18" s="11"/>
      <c r="NDO18" s="11"/>
      <c r="NDP18" s="11"/>
      <c r="NDQ18" s="11"/>
      <c r="NDR18" s="11"/>
      <c r="NDS18" s="11"/>
      <c r="NDT18" s="11"/>
      <c r="NDU18" s="11"/>
      <c r="NDV18" s="11"/>
      <c r="NDW18" s="11"/>
      <c r="NDX18" s="11"/>
      <c r="NDY18" s="11"/>
      <c r="NDZ18" s="11"/>
      <c r="NEA18" s="11"/>
      <c r="NEB18" s="11"/>
      <c r="NEC18" s="11"/>
      <c r="NED18" s="11"/>
      <c r="NEE18" s="11"/>
      <c r="NEF18" s="11"/>
      <c r="NEG18" s="11"/>
      <c r="NEH18" s="11"/>
      <c r="NEI18" s="11"/>
      <c r="NEJ18" s="11"/>
      <c r="NEK18" s="11"/>
      <c r="NEL18" s="11"/>
      <c r="NEM18" s="11"/>
      <c r="NEN18" s="11"/>
      <c r="NEO18" s="11"/>
      <c r="NEP18" s="11"/>
      <c r="NEQ18" s="11"/>
      <c r="NER18" s="11"/>
      <c r="NES18" s="11"/>
      <c r="NET18" s="11"/>
      <c r="NEU18" s="11"/>
      <c r="NEV18" s="11"/>
      <c r="NEW18" s="11"/>
      <c r="NEX18" s="11"/>
      <c r="NEY18" s="11"/>
      <c r="NEZ18" s="11"/>
      <c r="NFA18" s="11"/>
      <c r="NFB18" s="11"/>
      <c r="NFC18" s="11"/>
      <c r="NFD18" s="11"/>
      <c r="NFE18" s="11"/>
      <c r="NFF18" s="11"/>
      <c r="NFG18" s="11"/>
      <c r="NFH18" s="11"/>
      <c r="NFI18" s="11"/>
      <c r="NFJ18" s="11"/>
      <c r="NFK18" s="11"/>
      <c r="NFL18" s="11"/>
      <c r="NFM18" s="11"/>
      <c r="NFN18" s="11"/>
      <c r="NFO18" s="11"/>
      <c r="NFP18" s="11"/>
      <c r="NFQ18" s="11"/>
      <c r="NFR18" s="11"/>
      <c r="NFS18" s="11"/>
      <c r="NFT18" s="11"/>
      <c r="NFU18" s="11"/>
      <c r="NFV18" s="11"/>
      <c r="NFW18" s="11"/>
      <c r="NFX18" s="11"/>
      <c r="NFY18" s="11"/>
      <c r="NFZ18" s="11"/>
      <c r="NGA18" s="11"/>
      <c r="NGB18" s="11"/>
      <c r="NGC18" s="11"/>
      <c r="NGD18" s="11"/>
      <c r="NGE18" s="11"/>
      <c r="NGF18" s="11"/>
      <c r="NGG18" s="11"/>
      <c r="NGH18" s="11"/>
      <c r="NGI18" s="11"/>
      <c r="NGJ18" s="11"/>
      <c r="NGK18" s="11"/>
      <c r="NGL18" s="11"/>
      <c r="NGM18" s="11"/>
      <c r="NGN18" s="11"/>
      <c r="NGO18" s="11"/>
      <c r="NGP18" s="11"/>
      <c r="NGQ18" s="11"/>
      <c r="NGR18" s="11"/>
      <c r="NGS18" s="11"/>
      <c r="NGT18" s="11"/>
      <c r="NGU18" s="11"/>
      <c r="NGV18" s="11"/>
      <c r="NGW18" s="11"/>
      <c r="NGX18" s="11"/>
      <c r="NGY18" s="11"/>
      <c r="NGZ18" s="11"/>
      <c r="NHA18" s="11"/>
      <c r="NHB18" s="11"/>
      <c r="NHC18" s="11"/>
      <c r="NHD18" s="11"/>
      <c r="NHE18" s="11"/>
      <c r="NHF18" s="11"/>
      <c r="NHG18" s="11"/>
      <c r="NHH18" s="11"/>
      <c r="NHI18" s="11"/>
      <c r="NHJ18" s="11"/>
      <c r="NHK18" s="11"/>
      <c r="NHL18" s="11"/>
      <c r="NHM18" s="11"/>
      <c r="NHN18" s="11"/>
      <c r="NHO18" s="11"/>
      <c r="NHP18" s="11"/>
      <c r="NHQ18" s="11"/>
      <c r="NHR18" s="11"/>
      <c r="NHS18" s="11"/>
      <c r="NHT18" s="11"/>
      <c r="NHU18" s="11"/>
      <c r="NHV18" s="11"/>
      <c r="NHW18" s="11"/>
      <c r="NHX18" s="11"/>
      <c r="NHY18" s="11"/>
      <c r="NHZ18" s="11"/>
      <c r="NIA18" s="11"/>
      <c r="NIB18" s="11"/>
      <c r="NIC18" s="11"/>
      <c r="NID18" s="11"/>
      <c r="NIE18" s="11"/>
      <c r="NIF18" s="11"/>
      <c r="NIG18" s="11"/>
      <c r="NIH18" s="11"/>
      <c r="NII18" s="11"/>
      <c r="NIJ18" s="11"/>
      <c r="NIK18" s="11"/>
      <c r="NIL18" s="11"/>
      <c r="NIM18" s="11"/>
      <c r="NIN18" s="11"/>
      <c r="NIO18" s="11"/>
      <c r="NIP18" s="11"/>
      <c r="NIQ18" s="11"/>
      <c r="NIR18" s="11"/>
      <c r="NIS18" s="11"/>
      <c r="NIT18" s="11"/>
      <c r="NIU18" s="11"/>
      <c r="NIV18" s="11"/>
      <c r="NIW18" s="11"/>
      <c r="NIX18" s="11"/>
      <c r="NIY18" s="11"/>
      <c r="NIZ18" s="11"/>
      <c r="NJA18" s="11"/>
      <c r="NJB18" s="11"/>
      <c r="NJC18" s="11"/>
      <c r="NJD18" s="11"/>
      <c r="NJE18" s="11"/>
      <c r="NJF18" s="11"/>
      <c r="NJG18" s="11"/>
      <c r="NJH18" s="11"/>
      <c r="NJI18" s="11"/>
      <c r="NJJ18" s="11"/>
      <c r="NJK18" s="11"/>
      <c r="NJL18" s="11"/>
      <c r="NJM18" s="11"/>
      <c r="NJN18" s="11"/>
      <c r="NJO18" s="11"/>
      <c r="NJP18" s="11"/>
      <c r="NJQ18" s="11"/>
      <c r="NJR18" s="11"/>
      <c r="NJS18" s="11"/>
      <c r="NJT18" s="11"/>
      <c r="NJU18" s="11"/>
      <c r="NJV18" s="11"/>
      <c r="NJW18" s="11"/>
      <c r="NJX18" s="11"/>
      <c r="NJY18" s="11"/>
      <c r="NJZ18" s="11"/>
      <c r="NKA18" s="11"/>
      <c r="NKB18" s="11"/>
      <c r="NKC18" s="11"/>
      <c r="NKD18" s="11"/>
      <c r="NKE18" s="11"/>
      <c r="NKF18" s="11"/>
      <c r="NKG18" s="11"/>
      <c r="NKH18" s="11"/>
      <c r="NKI18" s="11"/>
      <c r="NKJ18" s="11"/>
      <c r="NKK18" s="11"/>
      <c r="NKL18" s="11"/>
      <c r="NKM18" s="11"/>
      <c r="NKN18" s="11"/>
      <c r="NKO18" s="11"/>
      <c r="NKP18" s="11"/>
      <c r="NKQ18" s="11"/>
      <c r="NKR18" s="11"/>
      <c r="NKS18" s="11"/>
      <c r="NKT18" s="11"/>
      <c r="NKU18" s="11"/>
      <c r="NKV18" s="11"/>
      <c r="NKW18" s="11"/>
      <c r="NKX18" s="11"/>
      <c r="NKY18" s="11"/>
      <c r="NKZ18" s="11"/>
      <c r="NLA18" s="11"/>
      <c r="NLB18" s="11"/>
      <c r="NLC18" s="11"/>
      <c r="NLD18" s="11"/>
      <c r="NLE18" s="11"/>
      <c r="NLF18" s="11"/>
      <c r="NLG18" s="11"/>
      <c r="NLH18" s="11"/>
      <c r="NLI18" s="11"/>
      <c r="NLJ18" s="11"/>
      <c r="NLK18" s="11"/>
      <c r="NLL18" s="11"/>
      <c r="NLM18" s="11"/>
      <c r="NLN18" s="11"/>
      <c r="NLO18" s="11"/>
      <c r="NLP18" s="11"/>
      <c r="NLQ18" s="11"/>
      <c r="NLR18" s="11"/>
      <c r="NLS18" s="11"/>
      <c r="NLT18" s="11"/>
      <c r="NLU18" s="11"/>
      <c r="NLV18" s="11"/>
      <c r="NLW18" s="11"/>
      <c r="NLX18" s="11"/>
      <c r="NLY18" s="11"/>
      <c r="NLZ18" s="11"/>
      <c r="NMA18" s="11"/>
      <c r="NMB18" s="11"/>
      <c r="NMC18" s="11"/>
      <c r="NMD18" s="11"/>
      <c r="NME18" s="11"/>
      <c r="NMF18" s="11"/>
      <c r="NMG18" s="11"/>
      <c r="NMH18" s="11"/>
      <c r="NMI18" s="11"/>
      <c r="NMJ18" s="11"/>
      <c r="NMK18" s="11"/>
      <c r="NML18" s="11"/>
      <c r="NMM18" s="11"/>
      <c r="NMN18" s="11"/>
      <c r="NMO18" s="11"/>
      <c r="NMP18" s="11"/>
      <c r="NMQ18" s="11"/>
      <c r="NMR18" s="11"/>
      <c r="NMS18" s="11"/>
      <c r="NMT18" s="11"/>
      <c r="NMU18" s="11"/>
      <c r="NMV18" s="11"/>
      <c r="NMW18" s="11"/>
      <c r="NMX18" s="11"/>
      <c r="NMY18" s="11"/>
      <c r="NMZ18" s="11"/>
      <c r="NNA18" s="11"/>
      <c r="NNB18" s="11"/>
      <c r="NNC18" s="11"/>
      <c r="NND18" s="11"/>
      <c r="NNE18" s="11"/>
      <c r="NNF18" s="11"/>
      <c r="NNG18" s="11"/>
      <c r="NNH18" s="11"/>
      <c r="NNI18" s="11"/>
      <c r="NNJ18" s="11"/>
      <c r="NNK18" s="11"/>
      <c r="NNL18" s="11"/>
      <c r="NNM18" s="11"/>
      <c r="NNN18" s="11"/>
      <c r="NNO18" s="11"/>
      <c r="NNP18" s="11"/>
      <c r="NNQ18" s="11"/>
      <c r="NNR18" s="11"/>
      <c r="NNS18" s="11"/>
      <c r="NNT18" s="11"/>
      <c r="NNU18" s="11"/>
      <c r="NNV18" s="11"/>
      <c r="NNW18" s="11"/>
      <c r="NNX18" s="11"/>
      <c r="NNY18" s="11"/>
      <c r="NNZ18" s="11"/>
      <c r="NOA18" s="11"/>
      <c r="NOB18" s="11"/>
      <c r="NOC18" s="11"/>
      <c r="NOD18" s="11"/>
      <c r="NOE18" s="11"/>
      <c r="NOF18" s="11"/>
      <c r="NOG18" s="11"/>
      <c r="NOH18" s="11"/>
      <c r="NOI18" s="11"/>
      <c r="NOJ18" s="11"/>
      <c r="NOK18" s="11"/>
      <c r="NOL18" s="11"/>
      <c r="NOM18" s="11"/>
      <c r="NON18" s="11"/>
      <c r="NOO18" s="11"/>
      <c r="NOP18" s="11"/>
      <c r="NOQ18" s="11"/>
      <c r="NOR18" s="11"/>
      <c r="NOS18" s="11"/>
      <c r="NOT18" s="11"/>
      <c r="NOU18" s="11"/>
      <c r="NOV18" s="11"/>
      <c r="NOW18" s="11"/>
      <c r="NOX18" s="11"/>
      <c r="NOY18" s="11"/>
      <c r="NOZ18" s="11"/>
      <c r="NPA18" s="11"/>
      <c r="NPB18" s="11"/>
      <c r="NPC18" s="11"/>
      <c r="NPD18" s="11"/>
      <c r="NPE18" s="11"/>
      <c r="NPF18" s="11"/>
      <c r="NPG18" s="11"/>
      <c r="NPH18" s="11"/>
      <c r="NPI18" s="11"/>
      <c r="NPJ18" s="11"/>
      <c r="NPK18" s="11"/>
      <c r="NPL18" s="11"/>
      <c r="NPM18" s="11"/>
      <c r="NPN18" s="11"/>
      <c r="NPO18" s="11"/>
      <c r="NPP18" s="11"/>
      <c r="NPQ18" s="11"/>
      <c r="NPR18" s="11"/>
      <c r="NPS18" s="11"/>
      <c r="NPT18" s="11"/>
      <c r="NPU18" s="11"/>
      <c r="NPV18" s="11"/>
      <c r="NPW18" s="11"/>
      <c r="NPX18" s="11"/>
      <c r="NPY18" s="11"/>
      <c r="NPZ18" s="11"/>
      <c r="NQA18" s="11"/>
      <c r="NQB18" s="11"/>
      <c r="NQC18" s="11"/>
      <c r="NQD18" s="11"/>
      <c r="NQE18" s="11"/>
      <c r="NQF18" s="11"/>
      <c r="NQG18" s="11"/>
      <c r="NQH18" s="11"/>
      <c r="NQI18" s="11"/>
      <c r="NQJ18" s="11"/>
      <c r="NQK18" s="11"/>
      <c r="NQL18" s="11"/>
      <c r="NQM18" s="11"/>
      <c r="NQN18" s="11"/>
      <c r="NQO18" s="11"/>
      <c r="NQP18" s="11"/>
      <c r="NQQ18" s="11"/>
      <c r="NQR18" s="11"/>
      <c r="NQS18" s="11"/>
      <c r="NQT18" s="11"/>
      <c r="NQU18" s="11"/>
      <c r="NQV18" s="11"/>
      <c r="NQW18" s="11"/>
      <c r="NQX18" s="11"/>
      <c r="NQY18" s="11"/>
      <c r="NQZ18" s="11"/>
      <c r="NRA18" s="11"/>
      <c r="NRB18" s="11"/>
      <c r="NRC18" s="11"/>
      <c r="NRD18" s="11"/>
      <c r="NRE18" s="11"/>
      <c r="NRF18" s="11"/>
      <c r="NRG18" s="11"/>
      <c r="NRH18" s="11"/>
      <c r="NRI18" s="11"/>
      <c r="NRJ18" s="11"/>
      <c r="NRK18" s="11"/>
      <c r="NRL18" s="11"/>
      <c r="NRM18" s="11"/>
      <c r="NRN18" s="11"/>
      <c r="NRO18" s="11"/>
      <c r="NRP18" s="11"/>
      <c r="NRQ18" s="11"/>
      <c r="NRR18" s="11"/>
      <c r="NRS18" s="11"/>
      <c r="NRT18" s="11"/>
      <c r="NRU18" s="11"/>
      <c r="NRV18" s="11"/>
      <c r="NRW18" s="11"/>
      <c r="NRX18" s="11"/>
      <c r="NRY18" s="11"/>
      <c r="NRZ18" s="11"/>
      <c r="NSA18" s="11"/>
      <c r="NSB18" s="11"/>
      <c r="NSC18" s="11"/>
      <c r="NSD18" s="11"/>
      <c r="NSE18" s="11"/>
      <c r="NSF18" s="11"/>
      <c r="NSG18" s="11"/>
      <c r="NSH18" s="11"/>
      <c r="NSI18" s="11"/>
      <c r="NSJ18" s="11"/>
      <c r="NSK18" s="11"/>
      <c r="NSL18" s="11"/>
      <c r="NSM18" s="11"/>
      <c r="NSN18" s="11"/>
      <c r="NSO18" s="11"/>
      <c r="NSP18" s="11"/>
      <c r="NSQ18" s="11"/>
      <c r="NSR18" s="11"/>
      <c r="NSS18" s="11"/>
      <c r="NST18" s="11"/>
      <c r="NSU18" s="11"/>
      <c r="NSV18" s="11"/>
      <c r="NSW18" s="11"/>
      <c r="NSX18" s="11"/>
      <c r="NSY18" s="11"/>
      <c r="NSZ18" s="11"/>
      <c r="NTA18" s="11"/>
      <c r="NTB18" s="11"/>
      <c r="NTC18" s="11"/>
      <c r="NTD18" s="11"/>
      <c r="NTE18" s="11"/>
      <c r="NTF18" s="11"/>
      <c r="NTG18" s="11"/>
      <c r="NTH18" s="11"/>
      <c r="NTI18" s="11"/>
      <c r="NTJ18" s="11"/>
      <c r="NTK18" s="11"/>
      <c r="NTL18" s="11"/>
      <c r="NTM18" s="11"/>
      <c r="NTN18" s="11"/>
      <c r="NTO18" s="11"/>
      <c r="NTP18" s="11"/>
      <c r="NTQ18" s="11"/>
      <c r="NTR18" s="11"/>
      <c r="NTS18" s="11"/>
      <c r="NTT18" s="11"/>
      <c r="NTU18" s="11"/>
      <c r="NTV18" s="11"/>
      <c r="NTW18" s="11"/>
      <c r="NTX18" s="11"/>
      <c r="NTY18" s="11"/>
      <c r="NTZ18" s="11"/>
      <c r="NUA18" s="11"/>
      <c r="NUB18" s="11"/>
      <c r="NUC18" s="11"/>
      <c r="NUD18" s="11"/>
      <c r="NUE18" s="11"/>
      <c r="NUF18" s="11"/>
      <c r="NUG18" s="11"/>
      <c r="NUH18" s="11"/>
      <c r="NUI18" s="11"/>
      <c r="NUJ18" s="11"/>
      <c r="NUK18" s="11"/>
      <c r="NUL18" s="11"/>
      <c r="NUM18" s="11"/>
      <c r="NUN18" s="11"/>
      <c r="NUO18" s="11"/>
      <c r="NUP18" s="11"/>
      <c r="NUQ18" s="11"/>
      <c r="NUR18" s="11"/>
      <c r="NUS18" s="11"/>
      <c r="NUT18" s="11"/>
      <c r="NUU18" s="11"/>
      <c r="NUV18" s="11"/>
      <c r="NUW18" s="11"/>
      <c r="NUX18" s="11"/>
      <c r="NUY18" s="11"/>
      <c r="NUZ18" s="11"/>
      <c r="NVA18" s="11"/>
      <c r="NVB18" s="11"/>
      <c r="NVC18" s="11"/>
      <c r="NVD18" s="11"/>
      <c r="NVE18" s="11"/>
      <c r="NVF18" s="11"/>
      <c r="NVG18" s="11"/>
      <c r="NVH18" s="11"/>
      <c r="NVI18" s="11"/>
      <c r="NVJ18" s="11"/>
      <c r="NVK18" s="11"/>
      <c r="NVL18" s="11"/>
      <c r="NVM18" s="11"/>
      <c r="NVN18" s="11"/>
      <c r="NVO18" s="11"/>
      <c r="NVP18" s="11"/>
      <c r="NVQ18" s="11"/>
      <c r="NVR18" s="11"/>
      <c r="NVS18" s="11"/>
      <c r="NVT18" s="11"/>
      <c r="NVU18" s="11"/>
      <c r="NVV18" s="11"/>
      <c r="NVW18" s="11"/>
      <c r="NVX18" s="11"/>
      <c r="NVY18" s="11"/>
      <c r="NVZ18" s="11"/>
      <c r="NWA18" s="11"/>
      <c r="NWB18" s="11"/>
      <c r="NWC18" s="11"/>
      <c r="NWD18" s="11"/>
      <c r="NWE18" s="11"/>
      <c r="NWF18" s="11"/>
      <c r="NWG18" s="11"/>
      <c r="NWH18" s="11"/>
      <c r="NWI18" s="11"/>
      <c r="NWJ18" s="11"/>
      <c r="NWK18" s="11"/>
      <c r="NWL18" s="11"/>
      <c r="NWM18" s="11"/>
      <c r="NWN18" s="11"/>
      <c r="NWO18" s="11"/>
      <c r="NWP18" s="11"/>
      <c r="NWQ18" s="11"/>
      <c r="NWR18" s="11"/>
      <c r="NWS18" s="11"/>
      <c r="NWT18" s="11"/>
      <c r="NWU18" s="11"/>
      <c r="NWV18" s="11"/>
      <c r="NWW18" s="11"/>
      <c r="NWX18" s="11"/>
      <c r="NWY18" s="11"/>
      <c r="NWZ18" s="11"/>
      <c r="NXA18" s="11"/>
      <c r="NXB18" s="11"/>
      <c r="NXC18" s="11"/>
      <c r="NXD18" s="11"/>
      <c r="NXE18" s="11"/>
      <c r="NXF18" s="11"/>
      <c r="NXG18" s="11"/>
      <c r="NXH18" s="11"/>
      <c r="NXI18" s="11"/>
      <c r="NXJ18" s="11"/>
      <c r="NXK18" s="11"/>
      <c r="NXL18" s="11"/>
      <c r="NXM18" s="11"/>
      <c r="NXN18" s="11"/>
      <c r="NXO18" s="11"/>
      <c r="NXP18" s="11"/>
      <c r="NXQ18" s="11"/>
      <c r="NXR18" s="11"/>
      <c r="NXS18" s="11"/>
      <c r="NXT18" s="11"/>
      <c r="NXU18" s="11"/>
      <c r="NXV18" s="11"/>
      <c r="NXW18" s="11"/>
      <c r="NXX18" s="11"/>
      <c r="NXY18" s="11"/>
      <c r="NXZ18" s="11"/>
      <c r="NYA18" s="11"/>
      <c r="NYB18" s="11"/>
      <c r="NYC18" s="11"/>
      <c r="NYD18" s="11"/>
      <c r="NYE18" s="11"/>
      <c r="NYF18" s="11"/>
      <c r="NYG18" s="11"/>
      <c r="NYH18" s="11"/>
      <c r="NYI18" s="11"/>
      <c r="NYJ18" s="11"/>
      <c r="NYK18" s="11"/>
      <c r="NYL18" s="11"/>
      <c r="NYM18" s="11"/>
      <c r="NYN18" s="11"/>
      <c r="NYO18" s="11"/>
      <c r="NYP18" s="11"/>
      <c r="NYQ18" s="11"/>
      <c r="NYR18" s="11"/>
      <c r="NYS18" s="11"/>
      <c r="NYT18" s="11"/>
      <c r="NYU18" s="11"/>
      <c r="NYV18" s="11"/>
      <c r="NYW18" s="11"/>
      <c r="NYX18" s="11"/>
      <c r="NYY18" s="11"/>
      <c r="NYZ18" s="11"/>
      <c r="NZA18" s="11"/>
      <c r="NZB18" s="11"/>
      <c r="NZC18" s="11"/>
      <c r="NZD18" s="11"/>
      <c r="NZE18" s="11"/>
      <c r="NZF18" s="11"/>
      <c r="NZG18" s="11"/>
      <c r="NZH18" s="11"/>
      <c r="NZI18" s="11"/>
      <c r="NZJ18" s="11"/>
      <c r="NZK18" s="11"/>
      <c r="NZL18" s="11"/>
      <c r="NZM18" s="11"/>
      <c r="NZN18" s="11"/>
      <c r="NZO18" s="11"/>
      <c r="NZP18" s="11"/>
      <c r="NZQ18" s="11"/>
      <c r="NZR18" s="11"/>
      <c r="NZS18" s="11"/>
      <c r="NZT18" s="11"/>
      <c r="NZU18" s="11"/>
      <c r="NZV18" s="11"/>
      <c r="NZW18" s="11"/>
      <c r="NZX18" s="11"/>
      <c r="NZY18" s="11"/>
      <c r="NZZ18" s="11"/>
      <c r="OAA18" s="11"/>
      <c r="OAB18" s="11"/>
      <c r="OAC18" s="11"/>
      <c r="OAD18" s="11"/>
      <c r="OAE18" s="11"/>
      <c r="OAF18" s="11"/>
      <c r="OAG18" s="11"/>
      <c r="OAH18" s="11"/>
      <c r="OAI18" s="11"/>
      <c r="OAJ18" s="11"/>
      <c r="OAK18" s="11"/>
      <c r="OAL18" s="11"/>
      <c r="OAM18" s="11"/>
      <c r="OAN18" s="11"/>
      <c r="OAO18" s="11"/>
      <c r="OAP18" s="11"/>
      <c r="OAQ18" s="11"/>
      <c r="OAR18" s="11"/>
      <c r="OAS18" s="11"/>
      <c r="OAT18" s="11"/>
      <c r="OAU18" s="11"/>
      <c r="OAV18" s="11"/>
      <c r="OAW18" s="11"/>
      <c r="OAX18" s="11"/>
      <c r="OAY18" s="11"/>
      <c r="OAZ18" s="11"/>
      <c r="OBA18" s="11"/>
      <c r="OBB18" s="11"/>
      <c r="OBC18" s="11"/>
      <c r="OBD18" s="11"/>
      <c r="OBE18" s="11"/>
      <c r="OBF18" s="11"/>
      <c r="OBG18" s="11"/>
      <c r="OBH18" s="11"/>
      <c r="OBI18" s="11"/>
      <c r="OBJ18" s="11"/>
      <c r="OBK18" s="11"/>
      <c r="OBL18" s="11"/>
      <c r="OBM18" s="11"/>
      <c r="OBN18" s="11"/>
      <c r="OBO18" s="11"/>
      <c r="OBP18" s="11"/>
      <c r="OBQ18" s="11"/>
      <c r="OBR18" s="11"/>
      <c r="OBS18" s="11"/>
      <c r="OBT18" s="11"/>
      <c r="OBU18" s="11"/>
      <c r="OBV18" s="11"/>
      <c r="OBW18" s="11"/>
      <c r="OBX18" s="11"/>
      <c r="OBY18" s="11"/>
      <c r="OBZ18" s="11"/>
      <c r="OCA18" s="11"/>
      <c r="OCB18" s="11"/>
      <c r="OCC18" s="11"/>
      <c r="OCD18" s="11"/>
      <c r="OCE18" s="11"/>
      <c r="OCF18" s="11"/>
      <c r="OCG18" s="11"/>
      <c r="OCH18" s="11"/>
      <c r="OCI18" s="11"/>
      <c r="OCJ18" s="11"/>
      <c r="OCK18" s="11"/>
      <c r="OCL18" s="11"/>
      <c r="OCM18" s="11"/>
      <c r="OCN18" s="11"/>
      <c r="OCO18" s="11"/>
      <c r="OCP18" s="11"/>
      <c r="OCQ18" s="11"/>
      <c r="OCR18" s="11"/>
      <c r="OCS18" s="11"/>
      <c r="OCT18" s="11"/>
      <c r="OCU18" s="11"/>
      <c r="OCV18" s="11"/>
      <c r="OCW18" s="11"/>
      <c r="OCX18" s="11"/>
      <c r="OCY18" s="11"/>
      <c r="OCZ18" s="11"/>
      <c r="ODA18" s="11"/>
      <c r="ODB18" s="11"/>
      <c r="ODC18" s="11"/>
      <c r="ODD18" s="11"/>
      <c r="ODE18" s="11"/>
      <c r="ODF18" s="11"/>
      <c r="ODG18" s="11"/>
      <c r="ODH18" s="11"/>
      <c r="ODI18" s="11"/>
      <c r="ODJ18" s="11"/>
      <c r="ODK18" s="11"/>
      <c r="ODL18" s="11"/>
      <c r="ODM18" s="11"/>
      <c r="ODN18" s="11"/>
      <c r="ODO18" s="11"/>
      <c r="ODP18" s="11"/>
      <c r="ODQ18" s="11"/>
      <c r="ODR18" s="11"/>
      <c r="ODS18" s="11"/>
      <c r="ODT18" s="11"/>
      <c r="ODU18" s="11"/>
      <c r="ODV18" s="11"/>
      <c r="ODW18" s="11"/>
      <c r="ODX18" s="11"/>
      <c r="ODY18" s="11"/>
      <c r="ODZ18" s="11"/>
      <c r="OEA18" s="11"/>
      <c r="OEB18" s="11"/>
      <c r="OEC18" s="11"/>
      <c r="OED18" s="11"/>
      <c r="OEE18" s="11"/>
      <c r="OEF18" s="11"/>
      <c r="OEG18" s="11"/>
      <c r="OEH18" s="11"/>
      <c r="OEI18" s="11"/>
      <c r="OEJ18" s="11"/>
      <c r="OEK18" s="11"/>
      <c r="OEL18" s="11"/>
      <c r="OEM18" s="11"/>
      <c r="OEN18" s="11"/>
      <c r="OEO18" s="11"/>
      <c r="OEP18" s="11"/>
      <c r="OEQ18" s="11"/>
      <c r="OER18" s="11"/>
      <c r="OES18" s="11"/>
      <c r="OET18" s="11"/>
      <c r="OEU18" s="11"/>
      <c r="OEV18" s="11"/>
      <c r="OEW18" s="11"/>
      <c r="OEX18" s="11"/>
      <c r="OEY18" s="11"/>
      <c r="OEZ18" s="11"/>
      <c r="OFA18" s="11"/>
      <c r="OFB18" s="11"/>
      <c r="OFC18" s="11"/>
      <c r="OFD18" s="11"/>
      <c r="OFE18" s="11"/>
      <c r="OFF18" s="11"/>
      <c r="OFG18" s="11"/>
      <c r="OFH18" s="11"/>
      <c r="OFI18" s="11"/>
      <c r="OFJ18" s="11"/>
      <c r="OFK18" s="11"/>
      <c r="OFL18" s="11"/>
      <c r="OFM18" s="11"/>
      <c r="OFN18" s="11"/>
      <c r="OFO18" s="11"/>
      <c r="OFP18" s="11"/>
      <c r="OFQ18" s="11"/>
      <c r="OFR18" s="11"/>
      <c r="OFS18" s="11"/>
      <c r="OFT18" s="11"/>
      <c r="OFU18" s="11"/>
      <c r="OFV18" s="11"/>
      <c r="OFW18" s="11"/>
      <c r="OFX18" s="11"/>
      <c r="OFY18" s="11"/>
      <c r="OFZ18" s="11"/>
      <c r="OGA18" s="11"/>
      <c r="OGB18" s="11"/>
      <c r="OGC18" s="11"/>
      <c r="OGD18" s="11"/>
      <c r="OGE18" s="11"/>
      <c r="OGF18" s="11"/>
      <c r="OGG18" s="11"/>
      <c r="OGH18" s="11"/>
      <c r="OGI18" s="11"/>
      <c r="OGJ18" s="11"/>
      <c r="OGK18" s="11"/>
      <c r="OGL18" s="11"/>
      <c r="OGM18" s="11"/>
      <c r="OGN18" s="11"/>
      <c r="OGO18" s="11"/>
      <c r="OGP18" s="11"/>
      <c r="OGQ18" s="11"/>
      <c r="OGR18" s="11"/>
      <c r="OGS18" s="11"/>
      <c r="OGT18" s="11"/>
      <c r="OGU18" s="11"/>
      <c r="OGV18" s="11"/>
      <c r="OGW18" s="11"/>
      <c r="OGX18" s="11"/>
      <c r="OGY18" s="11"/>
      <c r="OGZ18" s="11"/>
      <c r="OHA18" s="11"/>
      <c r="OHB18" s="11"/>
      <c r="OHC18" s="11"/>
      <c r="OHD18" s="11"/>
      <c r="OHE18" s="11"/>
      <c r="OHF18" s="11"/>
      <c r="OHG18" s="11"/>
      <c r="OHH18" s="11"/>
      <c r="OHI18" s="11"/>
      <c r="OHJ18" s="11"/>
      <c r="OHK18" s="11"/>
      <c r="OHL18" s="11"/>
      <c r="OHM18" s="11"/>
      <c r="OHN18" s="11"/>
      <c r="OHO18" s="11"/>
      <c r="OHP18" s="11"/>
      <c r="OHQ18" s="11"/>
      <c r="OHR18" s="11"/>
      <c r="OHS18" s="11"/>
      <c r="OHT18" s="11"/>
      <c r="OHU18" s="11"/>
      <c r="OHV18" s="11"/>
      <c r="OHW18" s="11"/>
      <c r="OHX18" s="11"/>
      <c r="OHY18" s="11"/>
      <c r="OHZ18" s="11"/>
      <c r="OIA18" s="11"/>
      <c r="OIB18" s="11"/>
      <c r="OIC18" s="11"/>
      <c r="OID18" s="11"/>
      <c r="OIE18" s="11"/>
      <c r="OIF18" s="11"/>
      <c r="OIG18" s="11"/>
      <c r="OIH18" s="11"/>
      <c r="OII18" s="11"/>
      <c r="OIJ18" s="11"/>
      <c r="OIK18" s="11"/>
      <c r="OIL18" s="11"/>
      <c r="OIM18" s="11"/>
      <c r="OIN18" s="11"/>
      <c r="OIO18" s="11"/>
      <c r="OIP18" s="11"/>
      <c r="OIQ18" s="11"/>
      <c r="OIR18" s="11"/>
      <c r="OIS18" s="11"/>
      <c r="OIT18" s="11"/>
      <c r="OIU18" s="11"/>
      <c r="OIV18" s="11"/>
      <c r="OIW18" s="11"/>
      <c r="OIX18" s="11"/>
      <c r="OIY18" s="11"/>
      <c r="OIZ18" s="11"/>
      <c r="OJA18" s="11"/>
      <c r="OJB18" s="11"/>
      <c r="OJC18" s="11"/>
      <c r="OJD18" s="11"/>
      <c r="OJE18" s="11"/>
      <c r="OJF18" s="11"/>
      <c r="OJG18" s="11"/>
      <c r="OJH18" s="11"/>
      <c r="OJI18" s="11"/>
      <c r="OJJ18" s="11"/>
      <c r="OJK18" s="11"/>
      <c r="OJL18" s="11"/>
      <c r="OJM18" s="11"/>
      <c r="OJN18" s="11"/>
      <c r="OJO18" s="11"/>
      <c r="OJP18" s="11"/>
      <c r="OJQ18" s="11"/>
      <c r="OJR18" s="11"/>
      <c r="OJS18" s="11"/>
      <c r="OJT18" s="11"/>
      <c r="OJU18" s="11"/>
      <c r="OJV18" s="11"/>
      <c r="OJW18" s="11"/>
      <c r="OJX18" s="11"/>
      <c r="OJY18" s="11"/>
      <c r="OJZ18" s="11"/>
      <c r="OKA18" s="11"/>
      <c r="OKB18" s="11"/>
      <c r="OKC18" s="11"/>
      <c r="OKD18" s="11"/>
      <c r="OKE18" s="11"/>
      <c r="OKF18" s="11"/>
      <c r="OKG18" s="11"/>
      <c r="OKH18" s="11"/>
      <c r="OKI18" s="11"/>
      <c r="OKJ18" s="11"/>
      <c r="OKK18" s="11"/>
      <c r="OKL18" s="11"/>
      <c r="OKM18" s="11"/>
      <c r="OKN18" s="11"/>
      <c r="OKO18" s="11"/>
      <c r="OKP18" s="11"/>
      <c r="OKQ18" s="11"/>
      <c r="OKR18" s="11"/>
      <c r="OKS18" s="11"/>
      <c r="OKT18" s="11"/>
      <c r="OKU18" s="11"/>
      <c r="OKV18" s="11"/>
      <c r="OKW18" s="11"/>
      <c r="OKX18" s="11"/>
      <c r="OKY18" s="11"/>
      <c r="OKZ18" s="11"/>
      <c r="OLA18" s="11"/>
      <c r="OLB18" s="11"/>
      <c r="OLC18" s="11"/>
      <c r="OLD18" s="11"/>
      <c r="OLE18" s="11"/>
      <c r="OLF18" s="11"/>
      <c r="OLG18" s="11"/>
      <c r="OLH18" s="11"/>
      <c r="OLI18" s="11"/>
      <c r="OLJ18" s="11"/>
      <c r="OLK18" s="11"/>
      <c r="OLL18" s="11"/>
      <c r="OLM18" s="11"/>
      <c r="OLN18" s="11"/>
      <c r="OLO18" s="11"/>
      <c r="OLP18" s="11"/>
      <c r="OLQ18" s="11"/>
      <c r="OLR18" s="11"/>
      <c r="OLS18" s="11"/>
      <c r="OLT18" s="11"/>
      <c r="OLU18" s="11"/>
      <c r="OLV18" s="11"/>
      <c r="OLW18" s="11"/>
      <c r="OLX18" s="11"/>
      <c r="OLY18" s="11"/>
      <c r="OLZ18" s="11"/>
      <c r="OMA18" s="11"/>
      <c r="OMB18" s="11"/>
      <c r="OMC18" s="11"/>
      <c r="OMD18" s="11"/>
      <c r="OME18" s="11"/>
      <c r="OMF18" s="11"/>
      <c r="OMG18" s="11"/>
      <c r="OMH18" s="11"/>
      <c r="OMI18" s="11"/>
      <c r="OMJ18" s="11"/>
      <c r="OMK18" s="11"/>
      <c r="OML18" s="11"/>
      <c r="OMM18" s="11"/>
      <c r="OMN18" s="11"/>
      <c r="OMO18" s="11"/>
      <c r="OMP18" s="11"/>
      <c r="OMQ18" s="11"/>
      <c r="OMR18" s="11"/>
      <c r="OMS18" s="11"/>
      <c r="OMT18" s="11"/>
      <c r="OMU18" s="11"/>
      <c r="OMV18" s="11"/>
      <c r="OMW18" s="11"/>
      <c r="OMX18" s="11"/>
      <c r="OMY18" s="11"/>
      <c r="OMZ18" s="11"/>
      <c r="ONA18" s="11"/>
      <c r="ONB18" s="11"/>
      <c r="ONC18" s="11"/>
      <c r="OND18" s="11"/>
      <c r="ONE18" s="11"/>
      <c r="ONF18" s="11"/>
      <c r="ONG18" s="11"/>
      <c r="ONH18" s="11"/>
      <c r="ONI18" s="11"/>
      <c r="ONJ18" s="11"/>
      <c r="ONK18" s="11"/>
      <c r="ONL18" s="11"/>
      <c r="ONM18" s="11"/>
      <c r="ONN18" s="11"/>
      <c r="ONO18" s="11"/>
      <c r="ONP18" s="11"/>
      <c r="ONQ18" s="11"/>
      <c r="ONR18" s="11"/>
      <c r="ONS18" s="11"/>
      <c r="ONT18" s="11"/>
      <c r="ONU18" s="11"/>
      <c r="ONV18" s="11"/>
      <c r="ONW18" s="11"/>
      <c r="ONX18" s="11"/>
      <c r="ONY18" s="11"/>
      <c r="ONZ18" s="11"/>
      <c r="OOA18" s="11"/>
      <c r="OOB18" s="11"/>
      <c r="OOC18" s="11"/>
      <c r="OOD18" s="11"/>
      <c r="OOE18" s="11"/>
      <c r="OOF18" s="11"/>
      <c r="OOG18" s="11"/>
      <c r="OOH18" s="11"/>
      <c r="OOI18" s="11"/>
      <c r="OOJ18" s="11"/>
      <c r="OOK18" s="11"/>
      <c r="OOL18" s="11"/>
      <c r="OOM18" s="11"/>
      <c r="OON18" s="11"/>
      <c r="OOO18" s="11"/>
      <c r="OOP18" s="11"/>
      <c r="OOQ18" s="11"/>
      <c r="OOR18" s="11"/>
      <c r="OOS18" s="11"/>
      <c r="OOT18" s="11"/>
      <c r="OOU18" s="11"/>
      <c r="OOV18" s="11"/>
      <c r="OOW18" s="11"/>
      <c r="OOX18" s="11"/>
      <c r="OOY18" s="11"/>
      <c r="OOZ18" s="11"/>
      <c r="OPA18" s="11"/>
      <c r="OPB18" s="11"/>
      <c r="OPC18" s="11"/>
      <c r="OPD18" s="11"/>
      <c r="OPE18" s="11"/>
      <c r="OPF18" s="11"/>
      <c r="OPG18" s="11"/>
      <c r="OPH18" s="11"/>
      <c r="OPI18" s="11"/>
      <c r="OPJ18" s="11"/>
      <c r="OPK18" s="11"/>
      <c r="OPL18" s="11"/>
      <c r="OPM18" s="11"/>
      <c r="OPN18" s="11"/>
      <c r="OPO18" s="11"/>
      <c r="OPP18" s="11"/>
      <c r="OPQ18" s="11"/>
      <c r="OPR18" s="11"/>
      <c r="OPS18" s="11"/>
      <c r="OPT18" s="11"/>
      <c r="OPU18" s="11"/>
      <c r="OPV18" s="11"/>
      <c r="OPW18" s="11"/>
      <c r="OPX18" s="11"/>
      <c r="OPY18" s="11"/>
      <c r="OPZ18" s="11"/>
      <c r="OQA18" s="11"/>
      <c r="OQB18" s="11"/>
      <c r="OQC18" s="11"/>
      <c r="OQD18" s="11"/>
      <c r="OQE18" s="11"/>
      <c r="OQF18" s="11"/>
      <c r="OQG18" s="11"/>
      <c r="OQH18" s="11"/>
      <c r="OQI18" s="11"/>
      <c r="OQJ18" s="11"/>
      <c r="OQK18" s="11"/>
      <c r="OQL18" s="11"/>
      <c r="OQM18" s="11"/>
      <c r="OQN18" s="11"/>
      <c r="OQO18" s="11"/>
      <c r="OQP18" s="11"/>
      <c r="OQQ18" s="11"/>
      <c r="OQR18" s="11"/>
      <c r="OQS18" s="11"/>
      <c r="OQT18" s="11"/>
      <c r="OQU18" s="11"/>
      <c r="OQV18" s="11"/>
      <c r="OQW18" s="11"/>
      <c r="OQX18" s="11"/>
      <c r="OQY18" s="11"/>
      <c r="OQZ18" s="11"/>
      <c r="ORA18" s="11"/>
      <c r="ORB18" s="11"/>
      <c r="ORC18" s="11"/>
      <c r="ORD18" s="11"/>
      <c r="ORE18" s="11"/>
      <c r="ORF18" s="11"/>
      <c r="ORG18" s="11"/>
      <c r="ORH18" s="11"/>
      <c r="ORI18" s="11"/>
      <c r="ORJ18" s="11"/>
      <c r="ORK18" s="11"/>
      <c r="ORL18" s="11"/>
      <c r="ORM18" s="11"/>
      <c r="ORN18" s="11"/>
      <c r="ORO18" s="11"/>
      <c r="ORP18" s="11"/>
      <c r="ORQ18" s="11"/>
      <c r="ORR18" s="11"/>
      <c r="ORS18" s="11"/>
      <c r="ORT18" s="11"/>
      <c r="ORU18" s="11"/>
      <c r="ORV18" s="11"/>
      <c r="ORW18" s="11"/>
      <c r="ORX18" s="11"/>
      <c r="ORY18" s="11"/>
      <c r="ORZ18" s="11"/>
      <c r="OSA18" s="11"/>
      <c r="OSB18" s="11"/>
      <c r="OSC18" s="11"/>
      <c r="OSD18" s="11"/>
      <c r="OSE18" s="11"/>
      <c r="OSF18" s="11"/>
      <c r="OSG18" s="11"/>
      <c r="OSH18" s="11"/>
      <c r="OSI18" s="11"/>
      <c r="OSJ18" s="11"/>
      <c r="OSK18" s="11"/>
      <c r="OSL18" s="11"/>
      <c r="OSM18" s="11"/>
      <c r="OSN18" s="11"/>
      <c r="OSO18" s="11"/>
      <c r="OSP18" s="11"/>
      <c r="OSQ18" s="11"/>
      <c r="OSR18" s="11"/>
      <c r="OSS18" s="11"/>
      <c r="OST18" s="11"/>
      <c r="OSU18" s="11"/>
      <c r="OSV18" s="11"/>
      <c r="OSW18" s="11"/>
      <c r="OSX18" s="11"/>
      <c r="OSY18" s="11"/>
      <c r="OSZ18" s="11"/>
      <c r="OTA18" s="11"/>
      <c r="OTB18" s="11"/>
      <c r="OTC18" s="11"/>
      <c r="OTD18" s="11"/>
      <c r="OTE18" s="11"/>
      <c r="OTF18" s="11"/>
      <c r="OTG18" s="11"/>
      <c r="OTH18" s="11"/>
      <c r="OTI18" s="11"/>
      <c r="OTJ18" s="11"/>
      <c r="OTK18" s="11"/>
      <c r="OTL18" s="11"/>
      <c r="OTM18" s="11"/>
      <c r="OTN18" s="11"/>
      <c r="OTO18" s="11"/>
      <c r="OTP18" s="11"/>
      <c r="OTQ18" s="11"/>
      <c r="OTR18" s="11"/>
      <c r="OTS18" s="11"/>
      <c r="OTT18" s="11"/>
      <c r="OTU18" s="11"/>
      <c r="OTV18" s="11"/>
      <c r="OTW18" s="11"/>
      <c r="OTX18" s="11"/>
      <c r="OTY18" s="11"/>
      <c r="OTZ18" s="11"/>
      <c r="OUA18" s="11"/>
      <c r="OUB18" s="11"/>
      <c r="OUC18" s="11"/>
      <c r="OUD18" s="11"/>
      <c r="OUE18" s="11"/>
      <c r="OUF18" s="11"/>
      <c r="OUG18" s="11"/>
      <c r="OUH18" s="11"/>
      <c r="OUI18" s="11"/>
      <c r="OUJ18" s="11"/>
      <c r="OUK18" s="11"/>
      <c r="OUL18" s="11"/>
      <c r="OUM18" s="11"/>
      <c r="OUN18" s="11"/>
      <c r="OUO18" s="11"/>
      <c r="OUP18" s="11"/>
      <c r="OUQ18" s="11"/>
      <c r="OUR18" s="11"/>
      <c r="OUS18" s="11"/>
      <c r="OUT18" s="11"/>
      <c r="OUU18" s="11"/>
      <c r="OUV18" s="11"/>
      <c r="OUW18" s="11"/>
      <c r="OUX18" s="11"/>
      <c r="OUY18" s="11"/>
      <c r="OUZ18" s="11"/>
      <c r="OVA18" s="11"/>
      <c r="OVB18" s="11"/>
      <c r="OVC18" s="11"/>
      <c r="OVD18" s="11"/>
      <c r="OVE18" s="11"/>
      <c r="OVF18" s="11"/>
      <c r="OVG18" s="11"/>
      <c r="OVH18" s="11"/>
      <c r="OVI18" s="11"/>
      <c r="OVJ18" s="11"/>
      <c r="OVK18" s="11"/>
      <c r="OVL18" s="11"/>
      <c r="OVM18" s="11"/>
      <c r="OVN18" s="11"/>
      <c r="OVO18" s="11"/>
      <c r="OVP18" s="11"/>
      <c r="OVQ18" s="11"/>
      <c r="OVR18" s="11"/>
      <c r="OVS18" s="11"/>
      <c r="OVT18" s="11"/>
      <c r="OVU18" s="11"/>
      <c r="OVV18" s="11"/>
      <c r="OVW18" s="11"/>
      <c r="OVX18" s="11"/>
      <c r="OVY18" s="11"/>
      <c r="OVZ18" s="11"/>
      <c r="OWA18" s="11"/>
      <c r="OWB18" s="11"/>
      <c r="OWC18" s="11"/>
      <c r="OWD18" s="11"/>
      <c r="OWE18" s="11"/>
      <c r="OWF18" s="11"/>
      <c r="OWG18" s="11"/>
      <c r="OWH18" s="11"/>
      <c r="OWI18" s="11"/>
      <c r="OWJ18" s="11"/>
      <c r="OWK18" s="11"/>
      <c r="OWL18" s="11"/>
      <c r="OWM18" s="11"/>
      <c r="OWN18" s="11"/>
      <c r="OWO18" s="11"/>
      <c r="OWP18" s="11"/>
      <c r="OWQ18" s="11"/>
      <c r="OWR18" s="11"/>
      <c r="OWS18" s="11"/>
      <c r="OWT18" s="11"/>
      <c r="OWU18" s="11"/>
      <c r="OWV18" s="11"/>
      <c r="OWW18" s="11"/>
      <c r="OWX18" s="11"/>
      <c r="OWY18" s="11"/>
      <c r="OWZ18" s="11"/>
      <c r="OXA18" s="11"/>
      <c r="OXB18" s="11"/>
      <c r="OXC18" s="11"/>
      <c r="OXD18" s="11"/>
      <c r="OXE18" s="11"/>
      <c r="OXF18" s="11"/>
      <c r="OXG18" s="11"/>
      <c r="OXH18" s="11"/>
      <c r="OXI18" s="11"/>
      <c r="OXJ18" s="11"/>
      <c r="OXK18" s="11"/>
      <c r="OXL18" s="11"/>
      <c r="OXM18" s="11"/>
      <c r="OXN18" s="11"/>
      <c r="OXO18" s="11"/>
      <c r="OXP18" s="11"/>
      <c r="OXQ18" s="11"/>
      <c r="OXR18" s="11"/>
      <c r="OXS18" s="11"/>
      <c r="OXT18" s="11"/>
      <c r="OXU18" s="11"/>
      <c r="OXV18" s="11"/>
      <c r="OXW18" s="11"/>
      <c r="OXX18" s="11"/>
      <c r="OXY18" s="11"/>
      <c r="OXZ18" s="11"/>
      <c r="OYA18" s="11"/>
      <c r="OYB18" s="11"/>
      <c r="OYC18" s="11"/>
      <c r="OYD18" s="11"/>
      <c r="OYE18" s="11"/>
      <c r="OYF18" s="11"/>
      <c r="OYG18" s="11"/>
      <c r="OYH18" s="11"/>
      <c r="OYI18" s="11"/>
      <c r="OYJ18" s="11"/>
      <c r="OYK18" s="11"/>
      <c r="OYL18" s="11"/>
      <c r="OYM18" s="11"/>
      <c r="OYN18" s="11"/>
      <c r="OYO18" s="11"/>
      <c r="OYP18" s="11"/>
      <c r="OYQ18" s="11"/>
      <c r="OYR18" s="11"/>
      <c r="OYS18" s="11"/>
      <c r="OYT18" s="11"/>
      <c r="OYU18" s="11"/>
      <c r="OYV18" s="11"/>
      <c r="OYW18" s="11"/>
      <c r="OYX18" s="11"/>
      <c r="OYY18" s="11"/>
      <c r="OYZ18" s="11"/>
      <c r="OZA18" s="11"/>
      <c r="OZB18" s="11"/>
      <c r="OZC18" s="11"/>
      <c r="OZD18" s="11"/>
      <c r="OZE18" s="11"/>
      <c r="OZF18" s="11"/>
      <c r="OZG18" s="11"/>
      <c r="OZH18" s="11"/>
      <c r="OZI18" s="11"/>
      <c r="OZJ18" s="11"/>
      <c r="OZK18" s="11"/>
      <c r="OZL18" s="11"/>
      <c r="OZM18" s="11"/>
      <c r="OZN18" s="11"/>
      <c r="OZO18" s="11"/>
      <c r="OZP18" s="11"/>
      <c r="OZQ18" s="11"/>
      <c r="OZR18" s="11"/>
      <c r="OZS18" s="11"/>
      <c r="OZT18" s="11"/>
      <c r="OZU18" s="11"/>
      <c r="OZV18" s="11"/>
      <c r="OZW18" s="11"/>
      <c r="OZX18" s="11"/>
      <c r="OZY18" s="11"/>
      <c r="OZZ18" s="11"/>
      <c r="PAA18" s="11"/>
      <c r="PAB18" s="11"/>
      <c r="PAC18" s="11"/>
      <c r="PAD18" s="11"/>
      <c r="PAE18" s="11"/>
      <c r="PAF18" s="11"/>
      <c r="PAG18" s="11"/>
      <c r="PAH18" s="11"/>
      <c r="PAI18" s="11"/>
      <c r="PAJ18" s="11"/>
      <c r="PAK18" s="11"/>
      <c r="PAL18" s="11"/>
      <c r="PAM18" s="11"/>
      <c r="PAN18" s="11"/>
      <c r="PAO18" s="11"/>
      <c r="PAP18" s="11"/>
      <c r="PAQ18" s="11"/>
      <c r="PAR18" s="11"/>
      <c r="PAS18" s="11"/>
      <c r="PAT18" s="11"/>
      <c r="PAU18" s="11"/>
      <c r="PAV18" s="11"/>
      <c r="PAW18" s="11"/>
      <c r="PAX18" s="11"/>
      <c r="PAY18" s="11"/>
      <c r="PAZ18" s="11"/>
      <c r="PBA18" s="11"/>
      <c r="PBB18" s="11"/>
      <c r="PBC18" s="11"/>
      <c r="PBD18" s="11"/>
      <c r="PBE18" s="11"/>
      <c r="PBF18" s="11"/>
      <c r="PBG18" s="11"/>
      <c r="PBH18" s="11"/>
      <c r="PBI18" s="11"/>
      <c r="PBJ18" s="11"/>
      <c r="PBK18" s="11"/>
      <c r="PBL18" s="11"/>
      <c r="PBM18" s="11"/>
      <c r="PBN18" s="11"/>
      <c r="PBO18" s="11"/>
      <c r="PBP18" s="11"/>
      <c r="PBQ18" s="11"/>
      <c r="PBR18" s="11"/>
      <c r="PBS18" s="11"/>
      <c r="PBT18" s="11"/>
      <c r="PBU18" s="11"/>
      <c r="PBV18" s="11"/>
      <c r="PBW18" s="11"/>
      <c r="PBX18" s="11"/>
      <c r="PBY18" s="11"/>
      <c r="PBZ18" s="11"/>
      <c r="PCA18" s="11"/>
      <c r="PCB18" s="11"/>
      <c r="PCC18" s="11"/>
      <c r="PCD18" s="11"/>
      <c r="PCE18" s="11"/>
      <c r="PCF18" s="11"/>
      <c r="PCG18" s="11"/>
      <c r="PCH18" s="11"/>
      <c r="PCI18" s="11"/>
      <c r="PCJ18" s="11"/>
      <c r="PCK18" s="11"/>
      <c r="PCL18" s="11"/>
      <c r="PCM18" s="11"/>
      <c r="PCN18" s="11"/>
      <c r="PCO18" s="11"/>
      <c r="PCP18" s="11"/>
      <c r="PCQ18" s="11"/>
      <c r="PCR18" s="11"/>
      <c r="PCS18" s="11"/>
      <c r="PCT18" s="11"/>
      <c r="PCU18" s="11"/>
      <c r="PCV18" s="11"/>
      <c r="PCW18" s="11"/>
      <c r="PCX18" s="11"/>
      <c r="PCY18" s="11"/>
      <c r="PCZ18" s="11"/>
      <c r="PDA18" s="11"/>
      <c r="PDB18" s="11"/>
      <c r="PDC18" s="11"/>
      <c r="PDD18" s="11"/>
      <c r="PDE18" s="11"/>
      <c r="PDF18" s="11"/>
      <c r="PDG18" s="11"/>
      <c r="PDH18" s="11"/>
      <c r="PDI18" s="11"/>
      <c r="PDJ18" s="11"/>
      <c r="PDK18" s="11"/>
      <c r="PDL18" s="11"/>
      <c r="PDM18" s="11"/>
      <c r="PDN18" s="11"/>
      <c r="PDO18" s="11"/>
      <c r="PDP18" s="11"/>
      <c r="PDQ18" s="11"/>
      <c r="PDR18" s="11"/>
      <c r="PDS18" s="11"/>
      <c r="PDT18" s="11"/>
      <c r="PDU18" s="11"/>
      <c r="PDV18" s="11"/>
      <c r="PDW18" s="11"/>
      <c r="PDX18" s="11"/>
      <c r="PDY18" s="11"/>
      <c r="PDZ18" s="11"/>
      <c r="PEA18" s="11"/>
      <c r="PEB18" s="11"/>
      <c r="PEC18" s="11"/>
      <c r="PED18" s="11"/>
      <c r="PEE18" s="11"/>
      <c r="PEF18" s="11"/>
      <c r="PEG18" s="11"/>
      <c r="PEH18" s="11"/>
      <c r="PEI18" s="11"/>
      <c r="PEJ18" s="11"/>
      <c r="PEK18" s="11"/>
      <c r="PEL18" s="11"/>
      <c r="PEM18" s="11"/>
      <c r="PEN18" s="11"/>
      <c r="PEO18" s="11"/>
      <c r="PEP18" s="11"/>
      <c r="PEQ18" s="11"/>
      <c r="PER18" s="11"/>
      <c r="PES18" s="11"/>
      <c r="PET18" s="11"/>
      <c r="PEU18" s="11"/>
      <c r="PEV18" s="11"/>
      <c r="PEW18" s="11"/>
      <c r="PEX18" s="11"/>
      <c r="PEY18" s="11"/>
      <c r="PEZ18" s="11"/>
      <c r="PFA18" s="11"/>
      <c r="PFB18" s="11"/>
      <c r="PFC18" s="11"/>
      <c r="PFD18" s="11"/>
      <c r="PFE18" s="11"/>
      <c r="PFF18" s="11"/>
      <c r="PFG18" s="11"/>
      <c r="PFH18" s="11"/>
      <c r="PFI18" s="11"/>
      <c r="PFJ18" s="11"/>
      <c r="PFK18" s="11"/>
      <c r="PFL18" s="11"/>
      <c r="PFM18" s="11"/>
      <c r="PFN18" s="11"/>
      <c r="PFO18" s="11"/>
      <c r="PFP18" s="11"/>
      <c r="PFQ18" s="11"/>
      <c r="PFR18" s="11"/>
      <c r="PFS18" s="11"/>
      <c r="PFT18" s="11"/>
      <c r="PFU18" s="11"/>
      <c r="PFV18" s="11"/>
      <c r="PFW18" s="11"/>
      <c r="PFX18" s="11"/>
      <c r="PFY18" s="11"/>
      <c r="PFZ18" s="11"/>
      <c r="PGA18" s="11"/>
      <c r="PGB18" s="11"/>
      <c r="PGC18" s="11"/>
      <c r="PGD18" s="11"/>
      <c r="PGE18" s="11"/>
      <c r="PGF18" s="11"/>
      <c r="PGG18" s="11"/>
      <c r="PGH18" s="11"/>
      <c r="PGI18" s="11"/>
      <c r="PGJ18" s="11"/>
      <c r="PGK18" s="11"/>
      <c r="PGL18" s="11"/>
      <c r="PGM18" s="11"/>
      <c r="PGN18" s="11"/>
      <c r="PGO18" s="11"/>
      <c r="PGP18" s="11"/>
      <c r="PGQ18" s="11"/>
      <c r="PGR18" s="11"/>
      <c r="PGS18" s="11"/>
      <c r="PGT18" s="11"/>
      <c r="PGU18" s="11"/>
      <c r="PGV18" s="11"/>
      <c r="PGW18" s="11"/>
      <c r="PGX18" s="11"/>
      <c r="PGY18" s="11"/>
      <c r="PGZ18" s="11"/>
      <c r="PHA18" s="11"/>
      <c r="PHB18" s="11"/>
      <c r="PHC18" s="11"/>
      <c r="PHD18" s="11"/>
      <c r="PHE18" s="11"/>
      <c r="PHF18" s="11"/>
      <c r="PHG18" s="11"/>
      <c r="PHH18" s="11"/>
      <c r="PHI18" s="11"/>
      <c r="PHJ18" s="11"/>
      <c r="PHK18" s="11"/>
      <c r="PHL18" s="11"/>
      <c r="PHM18" s="11"/>
      <c r="PHN18" s="11"/>
      <c r="PHO18" s="11"/>
      <c r="PHP18" s="11"/>
      <c r="PHQ18" s="11"/>
      <c r="PHR18" s="11"/>
      <c r="PHS18" s="11"/>
      <c r="PHT18" s="11"/>
      <c r="PHU18" s="11"/>
      <c r="PHV18" s="11"/>
      <c r="PHW18" s="11"/>
      <c r="PHX18" s="11"/>
      <c r="PHY18" s="11"/>
      <c r="PHZ18" s="11"/>
      <c r="PIA18" s="11"/>
      <c r="PIB18" s="11"/>
      <c r="PIC18" s="11"/>
      <c r="PID18" s="11"/>
      <c r="PIE18" s="11"/>
      <c r="PIF18" s="11"/>
      <c r="PIG18" s="11"/>
      <c r="PIH18" s="11"/>
      <c r="PII18" s="11"/>
      <c r="PIJ18" s="11"/>
      <c r="PIK18" s="11"/>
      <c r="PIL18" s="11"/>
      <c r="PIM18" s="11"/>
      <c r="PIN18" s="11"/>
      <c r="PIO18" s="11"/>
      <c r="PIP18" s="11"/>
      <c r="PIQ18" s="11"/>
      <c r="PIR18" s="11"/>
      <c r="PIS18" s="11"/>
      <c r="PIT18" s="11"/>
      <c r="PIU18" s="11"/>
      <c r="PIV18" s="11"/>
      <c r="PIW18" s="11"/>
      <c r="PIX18" s="11"/>
      <c r="PIY18" s="11"/>
      <c r="PIZ18" s="11"/>
      <c r="PJA18" s="11"/>
      <c r="PJB18" s="11"/>
      <c r="PJC18" s="11"/>
      <c r="PJD18" s="11"/>
      <c r="PJE18" s="11"/>
      <c r="PJF18" s="11"/>
      <c r="PJG18" s="11"/>
      <c r="PJH18" s="11"/>
      <c r="PJI18" s="11"/>
      <c r="PJJ18" s="11"/>
      <c r="PJK18" s="11"/>
      <c r="PJL18" s="11"/>
      <c r="PJM18" s="11"/>
      <c r="PJN18" s="11"/>
      <c r="PJO18" s="11"/>
      <c r="PJP18" s="11"/>
      <c r="PJQ18" s="11"/>
      <c r="PJR18" s="11"/>
      <c r="PJS18" s="11"/>
      <c r="PJT18" s="11"/>
      <c r="PJU18" s="11"/>
      <c r="PJV18" s="11"/>
      <c r="PJW18" s="11"/>
      <c r="PJX18" s="11"/>
      <c r="PJY18" s="11"/>
      <c r="PJZ18" s="11"/>
      <c r="PKA18" s="11"/>
      <c r="PKB18" s="11"/>
      <c r="PKC18" s="11"/>
      <c r="PKD18" s="11"/>
      <c r="PKE18" s="11"/>
      <c r="PKF18" s="11"/>
      <c r="PKG18" s="11"/>
      <c r="PKH18" s="11"/>
      <c r="PKI18" s="11"/>
      <c r="PKJ18" s="11"/>
      <c r="PKK18" s="11"/>
      <c r="PKL18" s="11"/>
      <c r="PKM18" s="11"/>
      <c r="PKN18" s="11"/>
      <c r="PKO18" s="11"/>
      <c r="PKP18" s="11"/>
      <c r="PKQ18" s="11"/>
      <c r="PKR18" s="11"/>
      <c r="PKS18" s="11"/>
      <c r="PKT18" s="11"/>
      <c r="PKU18" s="11"/>
      <c r="PKV18" s="11"/>
      <c r="PKW18" s="11"/>
      <c r="PKX18" s="11"/>
      <c r="PKY18" s="11"/>
      <c r="PKZ18" s="11"/>
      <c r="PLA18" s="11"/>
      <c r="PLB18" s="11"/>
      <c r="PLC18" s="11"/>
      <c r="PLD18" s="11"/>
      <c r="PLE18" s="11"/>
      <c r="PLF18" s="11"/>
      <c r="PLG18" s="11"/>
      <c r="PLH18" s="11"/>
      <c r="PLI18" s="11"/>
      <c r="PLJ18" s="11"/>
      <c r="PLK18" s="11"/>
      <c r="PLL18" s="11"/>
      <c r="PLM18" s="11"/>
      <c r="PLN18" s="11"/>
      <c r="PLO18" s="11"/>
      <c r="PLP18" s="11"/>
      <c r="PLQ18" s="11"/>
      <c r="PLR18" s="11"/>
      <c r="PLS18" s="11"/>
      <c r="PLT18" s="11"/>
      <c r="PLU18" s="11"/>
      <c r="PLV18" s="11"/>
      <c r="PLW18" s="11"/>
      <c r="PLX18" s="11"/>
      <c r="PLY18" s="11"/>
      <c r="PLZ18" s="11"/>
      <c r="PMA18" s="11"/>
      <c r="PMB18" s="11"/>
      <c r="PMC18" s="11"/>
      <c r="PMD18" s="11"/>
      <c r="PME18" s="11"/>
      <c r="PMF18" s="11"/>
      <c r="PMG18" s="11"/>
      <c r="PMH18" s="11"/>
      <c r="PMI18" s="11"/>
      <c r="PMJ18" s="11"/>
      <c r="PMK18" s="11"/>
      <c r="PML18" s="11"/>
      <c r="PMM18" s="11"/>
      <c r="PMN18" s="11"/>
      <c r="PMO18" s="11"/>
      <c r="PMP18" s="11"/>
      <c r="PMQ18" s="11"/>
      <c r="PMR18" s="11"/>
      <c r="PMS18" s="11"/>
      <c r="PMT18" s="11"/>
      <c r="PMU18" s="11"/>
      <c r="PMV18" s="11"/>
      <c r="PMW18" s="11"/>
      <c r="PMX18" s="11"/>
      <c r="PMY18" s="11"/>
      <c r="PMZ18" s="11"/>
      <c r="PNA18" s="11"/>
      <c r="PNB18" s="11"/>
      <c r="PNC18" s="11"/>
      <c r="PND18" s="11"/>
      <c r="PNE18" s="11"/>
      <c r="PNF18" s="11"/>
      <c r="PNG18" s="11"/>
      <c r="PNH18" s="11"/>
      <c r="PNI18" s="11"/>
      <c r="PNJ18" s="11"/>
      <c r="PNK18" s="11"/>
      <c r="PNL18" s="11"/>
      <c r="PNM18" s="11"/>
      <c r="PNN18" s="11"/>
      <c r="PNO18" s="11"/>
      <c r="PNP18" s="11"/>
      <c r="PNQ18" s="11"/>
      <c r="PNR18" s="11"/>
      <c r="PNS18" s="11"/>
      <c r="PNT18" s="11"/>
      <c r="PNU18" s="11"/>
      <c r="PNV18" s="11"/>
      <c r="PNW18" s="11"/>
      <c r="PNX18" s="11"/>
      <c r="PNY18" s="11"/>
      <c r="PNZ18" s="11"/>
      <c r="POA18" s="11"/>
      <c r="POB18" s="11"/>
      <c r="POC18" s="11"/>
      <c r="POD18" s="11"/>
      <c r="POE18" s="11"/>
      <c r="POF18" s="11"/>
      <c r="POG18" s="11"/>
      <c r="POH18" s="11"/>
      <c r="POI18" s="11"/>
      <c r="POJ18" s="11"/>
      <c r="POK18" s="11"/>
      <c r="POL18" s="11"/>
      <c r="POM18" s="11"/>
      <c r="PON18" s="11"/>
      <c r="POO18" s="11"/>
      <c r="POP18" s="11"/>
      <c r="POQ18" s="11"/>
      <c r="POR18" s="11"/>
      <c r="POS18" s="11"/>
      <c r="POT18" s="11"/>
      <c r="POU18" s="11"/>
      <c r="POV18" s="11"/>
      <c r="POW18" s="11"/>
      <c r="POX18" s="11"/>
      <c r="POY18" s="11"/>
      <c r="POZ18" s="11"/>
      <c r="PPA18" s="11"/>
      <c r="PPB18" s="11"/>
      <c r="PPC18" s="11"/>
      <c r="PPD18" s="11"/>
      <c r="PPE18" s="11"/>
      <c r="PPF18" s="11"/>
      <c r="PPG18" s="11"/>
      <c r="PPH18" s="11"/>
      <c r="PPI18" s="11"/>
      <c r="PPJ18" s="11"/>
      <c r="PPK18" s="11"/>
      <c r="PPL18" s="11"/>
      <c r="PPM18" s="11"/>
      <c r="PPN18" s="11"/>
      <c r="PPO18" s="11"/>
      <c r="PPP18" s="11"/>
      <c r="PPQ18" s="11"/>
      <c r="PPR18" s="11"/>
      <c r="PPS18" s="11"/>
      <c r="PPT18" s="11"/>
      <c r="PPU18" s="11"/>
      <c r="PPV18" s="11"/>
      <c r="PPW18" s="11"/>
      <c r="PPX18" s="11"/>
      <c r="PPY18" s="11"/>
      <c r="PPZ18" s="11"/>
      <c r="PQA18" s="11"/>
      <c r="PQB18" s="11"/>
      <c r="PQC18" s="11"/>
      <c r="PQD18" s="11"/>
      <c r="PQE18" s="11"/>
      <c r="PQF18" s="11"/>
      <c r="PQG18" s="11"/>
      <c r="PQH18" s="11"/>
      <c r="PQI18" s="11"/>
      <c r="PQJ18" s="11"/>
      <c r="PQK18" s="11"/>
      <c r="PQL18" s="11"/>
      <c r="PQM18" s="11"/>
      <c r="PQN18" s="11"/>
      <c r="PQO18" s="11"/>
      <c r="PQP18" s="11"/>
      <c r="PQQ18" s="11"/>
      <c r="PQR18" s="11"/>
      <c r="PQS18" s="11"/>
      <c r="PQT18" s="11"/>
      <c r="PQU18" s="11"/>
      <c r="PQV18" s="11"/>
      <c r="PQW18" s="11"/>
      <c r="PQX18" s="11"/>
      <c r="PQY18" s="11"/>
      <c r="PQZ18" s="11"/>
      <c r="PRA18" s="11"/>
      <c r="PRB18" s="11"/>
      <c r="PRC18" s="11"/>
      <c r="PRD18" s="11"/>
      <c r="PRE18" s="11"/>
      <c r="PRF18" s="11"/>
      <c r="PRG18" s="11"/>
      <c r="PRH18" s="11"/>
      <c r="PRI18" s="11"/>
      <c r="PRJ18" s="11"/>
      <c r="PRK18" s="11"/>
      <c r="PRL18" s="11"/>
      <c r="PRM18" s="11"/>
      <c r="PRN18" s="11"/>
      <c r="PRO18" s="11"/>
      <c r="PRP18" s="11"/>
      <c r="PRQ18" s="11"/>
      <c r="PRR18" s="11"/>
      <c r="PRS18" s="11"/>
      <c r="PRT18" s="11"/>
      <c r="PRU18" s="11"/>
      <c r="PRV18" s="11"/>
      <c r="PRW18" s="11"/>
      <c r="PRX18" s="11"/>
      <c r="PRY18" s="11"/>
      <c r="PRZ18" s="11"/>
      <c r="PSA18" s="11"/>
      <c r="PSB18" s="11"/>
      <c r="PSC18" s="11"/>
      <c r="PSD18" s="11"/>
      <c r="PSE18" s="11"/>
      <c r="PSF18" s="11"/>
      <c r="PSG18" s="11"/>
      <c r="PSH18" s="11"/>
      <c r="PSI18" s="11"/>
      <c r="PSJ18" s="11"/>
      <c r="PSK18" s="11"/>
      <c r="PSL18" s="11"/>
      <c r="PSM18" s="11"/>
      <c r="PSN18" s="11"/>
      <c r="PSO18" s="11"/>
      <c r="PSP18" s="11"/>
      <c r="PSQ18" s="11"/>
      <c r="PSR18" s="11"/>
      <c r="PSS18" s="11"/>
      <c r="PST18" s="11"/>
      <c r="PSU18" s="11"/>
      <c r="PSV18" s="11"/>
      <c r="PSW18" s="11"/>
      <c r="PSX18" s="11"/>
      <c r="PSY18" s="11"/>
      <c r="PSZ18" s="11"/>
      <c r="PTA18" s="11"/>
      <c r="PTB18" s="11"/>
      <c r="PTC18" s="11"/>
      <c r="PTD18" s="11"/>
      <c r="PTE18" s="11"/>
      <c r="PTF18" s="11"/>
      <c r="PTG18" s="11"/>
      <c r="PTH18" s="11"/>
      <c r="PTI18" s="11"/>
      <c r="PTJ18" s="11"/>
      <c r="PTK18" s="11"/>
      <c r="PTL18" s="11"/>
      <c r="PTM18" s="11"/>
      <c r="PTN18" s="11"/>
      <c r="PTO18" s="11"/>
      <c r="PTP18" s="11"/>
      <c r="PTQ18" s="11"/>
      <c r="PTR18" s="11"/>
      <c r="PTS18" s="11"/>
      <c r="PTT18" s="11"/>
      <c r="PTU18" s="11"/>
      <c r="PTV18" s="11"/>
      <c r="PTW18" s="11"/>
      <c r="PTX18" s="11"/>
      <c r="PTY18" s="11"/>
      <c r="PTZ18" s="11"/>
      <c r="PUA18" s="11"/>
      <c r="PUB18" s="11"/>
      <c r="PUC18" s="11"/>
      <c r="PUD18" s="11"/>
      <c r="PUE18" s="11"/>
      <c r="PUF18" s="11"/>
      <c r="PUG18" s="11"/>
      <c r="PUH18" s="11"/>
      <c r="PUI18" s="11"/>
      <c r="PUJ18" s="11"/>
      <c r="PUK18" s="11"/>
      <c r="PUL18" s="11"/>
      <c r="PUM18" s="11"/>
      <c r="PUN18" s="11"/>
      <c r="PUO18" s="11"/>
      <c r="PUP18" s="11"/>
      <c r="PUQ18" s="11"/>
      <c r="PUR18" s="11"/>
      <c r="PUS18" s="11"/>
      <c r="PUT18" s="11"/>
      <c r="PUU18" s="11"/>
      <c r="PUV18" s="11"/>
      <c r="PUW18" s="11"/>
      <c r="PUX18" s="11"/>
      <c r="PUY18" s="11"/>
      <c r="PUZ18" s="11"/>
      <c r="PVA18" s="11"/>
      <c r="PVB18" s="11"/>
      <c r="PVC18" s="11"/>
      <c r="PVD18" s="11"/>
      <c r="PVE18" s="11"/>
      <c r="PVF18" s="11"/>
      <c r="PVG18" s="11"/>
      <c r="PVH18" s="11"/>
      <c r="PVI18" s="11"/>
      <c r="PVJ18" s="11"/>
      <c r="PVK18" s="11"/>
      <c r="PVL18" s="11"/>
      <c r="PVM18" s="11"/>
      <c r="PVN18" s="11"/>
      <c r="PVO18" s="11"/>
      <c r="PVP18" s="11"/>
      <c r="PVQ18" s="11"/>
      <c r="PVR18" s="11"/>
      <c r="PVS18" s="11"/>
      <c r="PVT18" s="11"/>
      <c r="PVU18" s="11"/>
      <c r="PVV18" s="11"/>
      <c r="PVW18" s="11"/>
      <c r="PVX18" s="11"/>
      <c r="PVY18" s="11"/>
      <c r="PVZ18" s="11"/>
      <c r="PWA18" s="11"/>
      <c r="PWB18" s="11"/>
      <c r="PWC18" s="11"/>
      <c r="PWD18" s="11"/>
      <c r="PWE18" s="11"/>
      <c r="PWF18" s="11"/>
      <c r="PWG18" s="11"/>
      <c r="PWH18" s="11"/>
      <c r="PWI18" s="11"/>
      <c r="PWJ18" s="11"/>
      <c r="PWK18" s="11"/>
      <c r="PWL18" s="11"/>
      <c r="PWM18" s="11"/>
      <c r="PWN18" s="11"/>
      <c r="PWO18" s="11"/>
      <c r="PWP18" s="11"/>
      <c r="PWQ18" s="11"/>
      <c r="PWR18" s="11"/>
      <c r="PWS18" s="11"/>
      <c r="PWT18" s="11"/>
      <c r="PWU18" s="11"/>
      <c r="PWV18" s="11"/>
      <c r="PWW18" s="11"/>
      <c r="PWX18" s="11"/>
      <c r="PWY18" s="11"/>
      <c r="PWZ18" s="11"/>
      <c r="PXA18" s="11"/>
      <c r="PXB18" s="11"/>
      <c r="PXC18" s="11"/>
      <c r="PXD18" s="11"/>
      <c r="PXE18" s="11"/>
      <c r="PXF18" s="11"/>
      <c r="PXG18" s="11"/>
      <c r="PXH18" s="11"/>
      <c r="PXI18" s="11"/>
      <c r="PXJ18" s="11"/>
      <c r="PXK18" s="11"/>
      <c r="PXL18" s="11"/>
      <c r="PXM18" s="11"/>
      <c r="PXN18" s="11"/>
      <c r="PXO18" s="11"/>
      <c r="PXP18" s="11"/>
      <c r="PXQ18" s="11"/>
      <c r="PXR18" s="11"/>
      <c r="PXS18" s="11"/>
      <c r="PXT18" s="11"/>
      <c r="PXU18" s="11"/>
      <c r="PXV18" s="11"/>
      <c r="PXW18" s="11"/>
      <c r="PXX18" s="11"/>
      <c r="PXY18" s="11"/>
      <c r="PXZ18" s="11"/>
      <c r="PYA18" s="11"/>
      <c r="PYB18" s="11"/>
      <c r="PYC18" s="11"/>
      <c r="PYD18" s="11"/>
      <c r="PYE18" s="11"/>
      <c r="PYF18" s="11"/>
      <c r="PYG18" s="11"/>
      <c r="PYH18" s="11"/>
      <c r="PYI18" s="11"/>
      <c r="PYJ18" s="11"/>
      <c r="PYK18" s="11"/>
      <c r="PYL18" s="11"/>
      <c r="PYM18" s="11"/>
      <c r="PYN18" s="11"/>
      <c r="PYO18" s="11"/>
      <c r="PYP18" s="11"/>
      <c r="PYQ18" s="11"/>
      <c r="PYR18" s="11"/>
      <c r="PYS18" s="11"/>
      <c r="PYT18" s="11"/>
      <c r="PYU18" s="11"/>
      <c r="PYV18" s="11"/>
      <c r="PYW18" s="11"/>
      <c r="PYX18" s="11"/>
      <c r="PYY18" s="11"/>
      <c r="PYZ18" s="11"/>
      <c r="PZA18" s="11"/>
      <c r="PZB18" s="11"/>
      <c r="PZC18" s="11"/>
      <c r="PZD18" s="11"/>
      <c r="PZE18" s="11"/>
      <c r="PZF18" s="11"/>
      <c r="PZG18" s="11"/>
      <c r="PZH18" s="11"/>
      <c r="PZI18" s="11"/>
      <c r="PZJ18" s="11"/>
      <c r="PZK18" s="11"/>
      <c r="PZL18" s="11"/>
      <c r="PZM18" s="11"/>
      <c r="PZN18" s="11"/>
      <c r="PZO18" s="11"/>
      <c r="PZP18" s="11"/>
      <c r="PZQ18" s="11"/>
      <c r="PZR18" s="11"/>
      <c r="PZS18" s="11"/>
      <c r="PZT18" s="11"/>
      <c r="PZU18" s="11"/>
      <c r="PZV18" s="11"/>
      <c r="PZW18" s="11"/>
      <c r="PZX18" s="11"/>
      <c r="PZY18" s="11"/>
      <c r="PZZ18" s="11"/>
      <c r="QAA18" s="11"/>
      <c r="QAB18" s="11"/>
      <c r="QAC18" s="11"/>
      <c r="QAD18" s="11"/>
      <c r="QAE18" s="11"/>
      <c r="QAF18" s="11"/>
      <c r="QAG18" s="11"/>
      <c r="QAH18" s="11"/>
      <c r="QAI18" s="11"/>
      <c r="QAJ18" s="11"/>
      <c r="QAK18" s="11"/>
      <c r="QAL18" s="11"/>
      <c r="QAM18" s="11"/>
      <c r="QAN18" s="11"/>
      <c r="QAO18" s="11"/>
      <c r="QAP18" s="11"/>
      <c r="QAQ18" s="11"/>
      <c r="QAR18" s="11"/>
      <c r="QAS18" s="11"/>
      <c r="QAT18" s="11"/>
      <c r="QAU18" s="11"/>
      <c r="QAV18" s="11"/>
      <c r="QAW18" s="11"/>
      <c r="QAX18" s="11"/>
      <c r="QAY18" s="11"/>
      <c r="QAZ18" s="11"/>
      <c r="QBA18" s="11"/>
      <c r="QBB18" s="11"/>
      <c r="QBC18" s="11"/>
      <c r="QBD18" s="11"/>
      <c r="QBE18" s="11"/>
      <c r="QBF18" s="11"/>
      <c r="QBG18" s="11"/>
      <c r="QBH18" s="11"/>
      <c r="QBI18" s="11"/>
      <c r="QBJ18" s="11"/>
      <c r="QBK18" s="11"/>
      <c r="QBL18" s="11"/>
      <c r="QBM18" s="11"/>
      <c r="QBN18" s="11"/>
      <c r="QBO18" s="11"/>
      <c r="QBP18" s="11"/>
      <c r="QBQ18" s="11"/>
      <c r="QBR18" s="11"/>
      <c r="QBS18" s="11"/>
      <c r="QBT18" s="11"/>
      <c r="QBU18" s="11"/>
      <c r="QBV18" s="11"/>
      <c r="QBW18" s="11"/>
      <c r="QBX18" s="11"/>
      <c r="QBY18" s="11"/>
      <c r="QBZ18" s="11"/>
      <c r="QCA18" s="11"/>
      <c r="QCB18" s="11"/>
      <c r="QCC18" s="11"/>
      <c r="QCD18" s="11"/>
      <c r="QCE18" s="11"/>
      <c r="QCF18" s="11"/>
      <c r="QCG18" s="11"/>
      <c r="QCH18" s="11"/>
      <c r="QCI18" s="11"/>
      <c r="QCJ18" s="11"/>
      <c r="QCK18" s="11"/>
      <c r="QCL18" s="11"/>
      <c r="QCM18" s="11"/>
      <c r="QCN18" s="11"/>
      <c r="QCO18" s="11"/>
      <c r="QCP18" s="11"/>
      <c r="QCQ18" s="11"/>
      <c r="QCR18" s="11"/>
      <c r="QCS18" s="11"/>
      <c r="QCT18" s="11"/>
      <c r="QCU18" s="11"/>
      <c r="QCV18" s="11"/>
      <c r="QCW18" s="11"/>
      <c r="QCX18" s="11"/>
      <c r="QCY18" s="11"/>
      <c r="QCZ18" s="11"/>
      <c r="QDA18" s="11"/>
      <c r="QDB18" s="11"/>
      <c r="QDC18" s="11"/>
      <c r="QDD18" s="11"/>
      <c r="QDE18" s="11"/>
      <c r="QDF18" s="11"/>
      <c r="QDG18" s="11"/>
      <c r="QDH18" s="11"/>
      <c r="QDI18" s="11"/>
      <c r="QDJ18" s="11"/>
      <c r="QDK18" s="11"/>
      <c r="QDL18" s="11"/>
      <c r="QDM18" s="11"/>
      <c r="QDN18" s="11"/>
      <c r="QDO18" s="11"/>
      <c r="QDP18" s="11"/>
      <c r="QDQ18" s="11"/>
      <c r="QDR18" s="11"/>
      <c r="QDS18" s="11"/>
      <c r="QDT18" s="11"/>
      <c r="QDU18" s="11"/>
      <c r="QDV18" s="11"/>
      <c r="QDW18" s="11"/>
      <c r="QDX18" s="11"/>
      <c r="QDY18" s="11"/>
      <c r="QDZ18" s="11"/>
      <c r="QEA18" s="11"/>
      <c r="QEB18" s="11"/>
      <c r="QEC18" s="11"/>
      <c r="QED18" s="11"/>
      <c r="QEE18" s="11"/>
      <c r="QEF18" s="11"/>
      <c r="QEG18" s="11"/>
      <c r="QEH18" s="11"/>
      <c r="QEI18" s="11"/>
      <c r="QEJ18" s="11"/>
      <c r="QEK18" s="11"/>
      <c r="QEL18" s="11"/>
      <c r="QEM18" s="11"/>
      <c r="QEN18" s="11"/>
      <c r="QEO18" s="11"/>
      <c r="QEP18" s="11"/>
      <c r="QEQ18" s="11"/>
      <c r="QER18" s="11"/>
      <c r="QES18" s="11"/>
      <c r="QET18" s="11"/>
      <c r="QEU18" s="11"/>
      <c r="QEV18" s="11"/>
      <c r="QEW18" s="11"/>
      <c r="QEX18" s="11"/>
      <c r="QEY18" s="11"/>
      <c r="QEZ18" s="11"/>
      <c r="QFA18" s="11"/>
      <c r="QFB18" s="11"/>
      <c r="QFC18" s="11"/>
      <c r="QFD18" s="11"/>
      <c r="QFE18" s="11"/>
      <c r="QFF18" s="11"/>
      <c r="QFG18" s="11"/>
      <c r="QFH18" s="11"/>
      <c r="QFI18" s="11"/>
      <c r="QFJ18" s="11"/>
      <c r="QFK18" s="11"/>
      <c r="QFL18" s="11"/>
      <c r="QFM18" s="11"/>
      <c r="QFN18" s="11"/>
      <c r="QFO18" s="11"/>
      <c r="QFP18" s="11"/>
      <c r="QFQ18" s="11"/>
      <c r="QFR18" s="11"/>
      <c r="QFS18" s="11"/>
      <c r="QFT18" s="11"/>
      <c r="QFU18" s="11"/>
      <c r="QFV18" s="11"/>
      <c r="QFW18" s="11"/>
      <c r="QFX18" s="11"/>
      <c r="QFY18" s="11"/>
      <c r="QFZ18" s="11"/>
      <c r="QGA18" s="11"/>
      <c r="QGB18" s="11"/>
      <c r="QGC18" s="11"/>
      <c r="QGD18" s="11"/>
      <c r="QGE18" s="11"/>
      <c r="QGF18" s="11"/>
      <c r="QGG18" s="11"/>
      <c r="QGH18" s="11"/>
      <c r="QGI18" s="11"/>
      <c r="QGJ18" s="11"/>
      <c r="QGK18" s="11"/>
      <c r="QGL18" s="11"/>
      <c r="QGM18" s="11"/>
      <c r="QGN18" s="11"/>
      <c r="QGO18" s="11"/>
      <c r="QGP18" s="11"/>
      <c r="QGQ18" s="11"/>
      <c r="QGR18" s="11"/>
      <c r="QGS18" s="11"/>
      <c r="QGT18" s="11"/>
      <c r="QGU18" s="11"/>
      <c r="QGV18" s="11"/>
      <c r="QGW18" s="11"/>
      <c r="QGX18" s="11"/>
      <c r="QGY18" s="11"/>
      <c r="QGZ18" s="11"/>
      <c r="QHA18" s="11"/>
      <c r="QHB18" s="11"/>
      <c r="QHC18" s="11"/>
      <c r="QHD18" s="11"/>
      <c r="QHE18" s="11"/>
      <c r="QHF18" s="11"/>
      <c r="QHG18" s="11"/>
      <c r="QHH18" s="11"/>
      <c r="QHI18" s="11"/>
      <c r="QHJ18" s="11"/>
      <c r="QHK18" s="11"/>
      <c r="QHL18" s="11"/>
      <c r="QHM18" s="11"/>
      <c r="QHN18" s="11"/>
      <c r="QHO18" s="11"/>
      <c r="QHP18" s="11"/>
      <c r="QHQ18" s="11"/>
      <c r="QHR18" s="11"/>
      <c r="QHS18" s="11"/>
      <c r="QHT18" s="11"/>
      <c r="QHU18" s="11"/>
      <c r="QHV18" s="11"/>
      <c r="QHW18" s="11"/>
      <c r="QHX18" s="11"/>
      <c r="QHY18" s="11"/>
      <c r="QHZ18" s="11"/>
      <c r="QIA18" s="11"/>
      <c r="QIB18" s="11"/>
      <c r="QIC18" s="11"/>
      <c r="QID18" s="11"/>
      <c r="QIE18" s="11"/>
      <c r="QIF18" s="11"/>
      <c r="QIG18" s="11"/>
      <c r="QIH18" s="11"/>
      <c r="QII18" s="11"/>
      <c r="QIJ18" s="11"/>
      <c r="QIK18" s="11"/>
      <c r="QIL18" s="11"/>
      <c r="QIM18" s="11"/>
      <c r="QIN18" s="11"/>
      <c r="QIO18" s="11"/>
      <c r="QIP18" s="11"/>
      <c r="QIQ18" s="11"/>
      <c r="QIR18" s="11"/>
      <c r="QIS18" s="11"/>
      <c r="QIT18" s="11"/>
      <c r="QIU18" s="11"/>
      <c r="QIV18" s="11"/>
      <c r="QIW18" s="11"/>
      <c r="QIX18" s="11"/>
      <c r="QIY18" s="11"/>
      <c r="QIZ18" s="11"/>
      <c r="QJA18" s="11"/>
      <c r="QJB18" s="11"/>
      <c r="QJC18" s="11"/>
      <c r="QJD18" s="11"/>
      <c r="QJE18" s="11"/>
      <c r="QJF18" s="11"/>
      <c r="QJG18" s="11"/>
      <c r="QJH18" s="11"/>
      <c r="QJI18" s="11"/>
      <c r="QJJ18" s="11"/>
      <c r="QJK18" s="11"/>
      <c r="QJL18" s="11"/>
      <c r="QJM18" s="11"/>
      <c r="QJN18" s="11"/>
      <c r="QJO18" s="11"/>
      <c r="QJP18" s="11"/>
      <c r="QJQ18" s="11"/>
      <c r="QJR18" s="11"/>
      <c r="QJS18" s="11"/>
      <c r="QJT18" s="11"/>
      <c r="QJU18" s="11"/>
      <c r="QJV18" s="11"/>
      <c r="QJW18" s="11"/>
      <c r="QJX18" s="11"/>
      <c r="QJY18" s="11"/>
      <c r="QJZ18" s="11"/>
      <c r="QKA18" s="11"/>
      <c r="QKB18" s="11"/>
      <c r="QKC18" s="11"/>
      <c r="QKD18" s="11"/>
      <c r="QKE18" s="11"/>
      <c r="QKF18" s="11"/>
      <c r="QKG18" s="11"/>
      <c r="QKH18" s="11"/>
      <c r="QKI18" s="11"/>
      <c r="QKJ18" s="11"/>
      <c r="QKK18" s="11"/>
      <c r="QKL18" s="11"/>
      <c r="QKM18" s="11"/>
      <c r="QKN18" s="11"/>
      <c r="QKO18" s="11"/>
      <c r="QKP18" s="11"/>
      <c r="QKQ18" s="11"/>
      <c r="QKR18" s="11"/>
      <c r="QKS18" s="11"/>
      <c r="QKT18" s="11"/>
      <c r="QKU18" s="11"/>
      <c r="QKV18" s="11"/>
      <c r="QKW18" s="11"/>
      <c r="QKX18" s="11"/>
      <c r="QKY18" s="11"/>
      <c r="QKZ18" s="11"/>
      <c r="QLA18" s="11"/>
      <c r="QLB18" s="11"/>
      <c r="QLC18" s="11"/>
      <c r="QLD18" s="11"/>
      <c r="QLE18" s="11"/>
      <c r="QLF18" s="11"/>
      <c r="QLG18" s="11"/>
      <c r="QLH18" s="11"/>
      <c r="QLI18" s="11"/>
      <c r="QLJ18" s="11"/>
      <c r="QLK18" s="11"/>
      <c r="QLL18" s="11"/>
      <c r="QLM18" s="11"/>
      <c r="QLN18" s="11"/>
      <c r="QLO18" s="11"/>
      <c r="QLP18" s="11"/>
      <c r="QLQ18" s="11"/>
      <c r="QLR18" s="11"/>
      <c r="QLS18" s="11"/>
      <c r="QLT18" s="11"/>
      <c r="QLU18" s="11"/>
      <c r="QLV18" s="11"/>
      <c r="QLW18" s="11"/>
      <c r="QLX18" s="11"/>
      <c r="QLY18" s="11"/>
      <c r="QLZ18" s="11"/>
      <c r="QMA18" s="11"/>
      <c r="QMB18" s="11"/>
      <c r="QMC18" s="11"/>
      <c r="QMD18" s="11"/>
      <c r="QME18" s="11"/>
      <c r="QMF18" s="11"/>
      <c r="QMG18" s="11"/>
      <c r="QMH18" s="11"/>
      <c r="QMI18" s="11"/>
      <c r="QMJ18" s="11"/>
      <c r="QMK18" s="11"/>
      <c r="QML18" s="11"/>
      <c r="QMM18" s="11"/>
      <c r="QMN18" s="11"/>
      <c r="QMO18" s="11"/>
      <c r="QMP18" s="11"/>
      <c r="QMQ18" s="11"/>
      <c r="QMR18" s="11"/>
      <c r="QMS18" s="11"/>
      <c r="QMT18" s="11"/>
      <c r="QMU18" s="11"/>
      <c r="QMV18" s="11"/>
      <c r="QMW18" s="11"/>
      <c r="QMX18" s="11"/>
      <c r="QMY18" s="11"/>
      <c r="QMZ18" s="11"/>
      <c r="QNA18" s="11"/>
      <c r="QNB18" s="11"/>
      <c r="QNC18" s="11"/>
      <c r="QND18" s="11"/>
      <c r="QNE18" s="11"/>
      <c r="QNF18" s="11"/>
      <c r="QNG18" s="11"/>
      <c r="QNH18" s="11"/>
      <c r="QNI18" s="11"/>
      <c r="QNJ18" s="11"/>
      <c r="QNK18" s="11"/>
      <c r="QNL18" s="11"/>
      <c r="QNM18" s="11"/>
      <c r="QNN18" s="11"/>
      <c r="QNO18" s="11"/>
      <c r="QNP18" s="11"/>
      <c r="QNQ18" s="11"/>
      <c r="QNR18" s="11"/>
      <c r="QNS18" s="11"/>
      <c r="QNT18" s="11"/>
      <c r="QNU18" s="11"/>
      <c r="QNV18" s="11"/>
      <c r="QNW18" s="11"/>
      <c r="QNX18" s="11"/>
      <c r="QNY18" s="11"/>
      <c r="QNZ18" s="11"/>
      <c r="QOA18" s="11"/>
      <c r="QOB18" s="11"/>
      <c r="QOC18" s="11"/>
      <c r="QOD18" s="11"/>
      <c r="QOE18" s="11"/>
      <c r="QOF18" s="11"/>
      <c r="QOG18" s="11"/>
      <c r="QOH18" s="11"/>
      <c r="QOI18" s="11"/>
      <c r="QOJ18" s="11"/>
      <c r="QOK18" s="11"/>
      <c r="QOL18" s="11"/>
      <c r="QOM18" s="11"/>
      <c r="QON18" s="11"/>
      <c r="QOO18" s="11"/>
      <c r="QOP18" s="11"/>
      <c r="QOQ18" s="11"/>
      <c r="QOR18" s="11"/>
      <c r="QOS18" s="11"/>
      <c r="QOT18" s="11"/>
      <c r="QOU18" s="11"/>
      <c r="QOV18" s="11"/>
      <c r="QOW18" s="11"/>
      <c r="QOX18" s="11"/>
      <c r="QOY18" s="11"/>
      <c r="QOZ18" s="11"/>
      <c r="QPA18" s="11"/>
      <c r="QPB18" s="11"/>
      <c r="QPC18" s="11"/>
      <c r="QPD18" s="11"/>
      <c r="QPE18" s="11"/>
      <c r="QPF18" s="11"/>
      <c r="QPG18" s="11"/>
      <c r="QPH18" s="11"/>
      <c r="QPI18" s="11"/>
      <c r="QPJ18" s="11"/>
      <c r="QPK18" s="11"/>
      <c r="QPL18" s="11"/>
      <c r="QPM18" s="11"/>
      <c r="QPN18" s="11"/>
      <c r="QPO18" s="11"/>
      <c r="QPP18" s="11"/>
      <c r="QPQ18" s="11"/>
      <c r="QPR18" s="11"/>
      <c r="QPS18" s="11"/>
      <c r="QPT18" s="11"/>
      <c r="QPU18" s="11"/>
      <c r="QPV18" s="11"/>
      <c r="QPW18" s="11"/>
      <c r="QPX18" s="11"/>
      <c r="QPY18" s="11"/>
      <c r="QPZ18" s="11"/>
      <c r="QQA18" s="11"/>
      <c r="QQB18" s="11"/>
      <c r="QQC18" s="11"/>
      <c r="QQD18" s="11"/>
      <c r="QQE18" s="11"/>
      <c r="QQF18" s="11"/>
      <c r="QQG18" s="11"/>
      <c r="QQH18" s="11"/>
      <c r="QQI18" s="11"/>
      <c r="QQJ18" s="11"/>
      <c r="QQK18" s="11"/>
      <c r="QQL18" s="11"/>
      <c r="QQM18" s="11"/>
      <c r="QQN18" s="11"/>
      <c r="QQO18" s="11"/>
      <c r="QQP18" s="11"/>
      <c r="QQQ18" s="11"/>
      <c r="QQR18" s="11"/>
      <c r="QQS18" s="11"/>
      <c r="QQT18" s="11"/>
      <c r="QQU18" s="11"/>
      <c r="QQV18" s="11"/>
      <c r="QQW18" s="11"/>
      <c r="QQX18" s="11"/>
      <c r="QQY18" s="11"/>
      <c r="QQZ18" s="11"/>
      <c r="QRA18" s="11"/>
      <c r="QRB18" s="11"/>
      <c r="QRC18" s="11"/>
      <c r="QRD18" s="11"/>
      <c r="QRE18" s="11"/>
      <c r="QRF18" s="11"/>
      <c r="QRG18" s="11"/>
      <c r="QRH18" s="11"/>
      <c r="QRI18" s="11"/>
      <c r="QRJ18" s="11"/>
      <c r="QRK18" s="11"/>
      <c r="QRL18" s="11"/>
      <c r="QRM18" s="11"/>
      <c r="QRN18" s="11"/>
      <c r="QRO18" s="11"/>
      <c r="QRP18" s="11"/>
      <c r="QRQ18" s="11"/>
      <c r="QRR18" s="11"/>
      <c r="QRS18" s="11"/>
      <c r="QRT18" s="11"/>
      <c r="QRU18" s="11"/>
      <c r="QRV18" s="11"/>
      <c r="QRW18" s="11"/>
      <c r="QRX18" s="11"/>
      <c r="QRY18" s="11"/>
      <c r="QRZ18" s="11"/>
      <c r="QSA18" s="11"/>
      <c r="QSB18" s="11"/>
      <c r="QSC18" s="11"/>
      <c r="QSD18" s="11"/>
      <c r="QSE18" s="11"/>
      <c r="QSF18" s="11"/>
      <c r="QSG18" s="11"/>
      <c r="QSH18" s="11"/>
      <c r="QSI18" s="11"/>
      <c r="QSJ18" s="11"/>
      <c r="QSK18" s="11"/>
      <c r="QSL18" s="11"/>
      <c r="QSM18" s="11"/>
      <c r="QSN18" s="11"/>
      <c r="QSO18" s="11"/>
      <c r="QSP18" s="11"/>
      <c r="QSQ18" s="11"/>
      <c r="QSR18" s="11"/>
      <c r="QSS18" s="11"/>
      <c r="QST18" s="11"/>
      <c r="QSU18" s="11"/>
      <c r="QSV18" s="11"/>
      <c r="QSW18" s="11"/>
      <c r="QSX18" s="11"/>
      <c r="QSY18" s="11"/>
      <c r="QSZ18" s="11"/>
      <c r="QTA18" s="11"/>
      <c r="QTB18" s="11"/>
      <c r="QTC18" s="11"/>
      <c r="QTD18" s="11"/>
      <c r="QTE18" s="11"/>
      <c r="QTF18" s="11"/>
      <c r="QTG18" s="11"/>
      <c r="QTH18" s="11"/>
      <c r="QTI18" s="11"/>
      <c r="QTJ18" s="11"/>
      <c r="QTK18" s="11"/>
      <c r="QTL18" s="11"/>
      <c r="QTM18" s="11"/>
      <c r="QTN18" s="11"/>
      <c r="QTO18" s="11"/>
      <c r="QTP18" s="11"/>
      <c r="QTQ18" s="11"/>
      <c r="QTR18" s="11"/>
      <c r="QTS18" s="11"/>
      <c r="QTT18" s="11"/>
      <c r="QTU18" s="11"/>
      <c r="QTV18" s="11"/>
      <c r="QTW18" s="11"/>
      <c r="QTX18" s="11"/>
      <c r="QTY18" s="11"/>
      <c r="QTZ18" s="11"/>
      <c r="QUA18" s="11"/>
      <c r="QUB18" s="11"/>
      <c r="QUC18" s="11"/>
      <c r="QUD18" s="11"/>
      <c r="QUE18" s="11"/>
      <c r="QUF18" s="11"/>
      <c r="QUG18" s="11"/>
      <c r="QUH18" s="11"/>
      <c r="QUI18" s="11"/>
      <c r="QUJ18" s="11"/>
      <c r="QUK18" s="11"/>
      <c r="QUL18" s="11"/>
      <c r="QUM18" s="11"/>
      <c r="QUN18" s="11"/>
      <c r="QUO18" s="11"/>
      <c r="QUP18" s="11"/>
      <c r="QUQ18" s="11"/>
      <c r="QUR18" s="11"/>
      <c r="QUS18" s="11"/>
      <c r="QUT18" s="11"/>
      <c r="QUU18" s="11"/>
      <c r="QUV18" s="11"/>
      <c r="QUW18" s="11"/>
      <c r="QUX18" s="11"/>
      <c r="QUY18" s="11"/>
      <c r="QUZ18" s="11"/>
      <c r="QVA18" s="11"/>
      <c r="QVB18" s="11"/>
      <c r="QVC18" s="11"/>
      <c r="QVD18" s="11"/>
      <c r="QVE18" s="11"/>
      <c r="QVF18" s="11"/>
      <c r="QVG18" s="11"/>
      <c r="QVH18" s="11"/>
      <c r="QVI18" s="11"/>
      <c r="QVJ18" s="11"/>
      <c r="QVK18" s="11"/>
      <c r="QVL18" s="11"/>
      <c r="QVM18" s="11"/>
      <c r="QVN18" s="11"/>
      <c r="QVO18" s="11"/>
      <c r="QVP18" s="11"/>
      <c r="QVQ18" s="11"/>
      <c r="QVR18" s="11"/>
      <c r="QVS18" s="11"/>
      <c r="QVT18" s="11"/>
      <c r="QVU18" s="11"/>
      <c r="QVV18" s="11"/>
      <c r="QVW18" s="11"/>
      <c r="QVX18" s="11"/>
      <c r="QVY18" s="11"/>
      <c r="QVZ18" s="11"/>
      <c r="QWA18" s="11"/>
      <c r="QWB18" s="11"/>
      <c r="QWC18" s="11"/>
      <c r="QWD18" s="11"/>
      <c r="QWE18" s="11"/>
      <c r="QWF18" s="11"/>
      <c r="QWG18" s="11"/>
      <c r="QWH18" s="11"/>
      <c r="QWI18" s="11"/>
      <c r="QWJ18" s="11"/>
      <c r="QWK18" s="11"/>
      <c r="QWL18" s="11"/>
      <c r="QWM18" s="11"/>
      <c r="QWN18" s="11"/>
      <c r="QWO18" s="11"/>
      <c r="QWP18" s="11"/>
      <c r="QWQ18" s="11"/>
      <c r="QWR18" s="11"/>
      <c r="QWS18" s="11"/>
      <c r="QWT18" s="11"/>
      <c r="QWU18" s="11"/>
      <c r="QWV18" s="11"/>
      <c r="QWW18" s="11"/>
      <c r="QWX18" s="11"/>
      <c r="QWY18" s="11"/>
      <c r="QWZ18" s="11"/>
      <c r="QXA18" s="11"/>
      <c r="QXB18" s="11"/>
      <c r="QXC18" s="11"/>
      <c r="QXD18" s="11"/>
      <c r="QXE18" s="11"/>
      <c r="QXF18" s="11"/>
      <c r="QXG18" s="11"/>
      <c r="QXH18" s="11"/>
      <c r="QXI18" s="11"/>
      <c r="QXJ18" s="11"/>
      <c r="QXK18" s="11"/>
      <c r="QXL18" s="11"/>
      <c r="QXM18" s="11"/>
      <c r="QXN18" s="11"/>
      <c r="QXO18" s="11"/>
      <c r="QXP18" s="11"/>
      <c r="QXQ18" s="11"/>
      <c r="QXR18" s="11"/>
      <c r="QXS18" s="11"/>
      <c r="QXT18" s="11"/>
      <c r="QXU18" s="11"/>
      <c r="QXV18" s="11"/>
      <c r="QXW18" s="11"/>
      <c r="QXX18" s="11"/>
      <c r="QXY18" s="11"/>
      <c r="QXZ18" s="11"/>
      <c r="QYA18" s="11"/>
      <c r="QYB18" s="11"/>
      <c r="QYC18" s="11"/>
      <c r="QYD18" s="11"/>
      <c r="QYE18" s="11"/>
      <c r="QYF18" s="11"/>
      <c r="QYG18" s="11"/>
      <c r="QYH18" s="11"/>
      <c r="QYI18" s="11"/>
      <c r="QYJ18" s="11"/>
      <c r="QYK18" s="11"/>
      <c r="QYL18" s="11"/>
      <c r="QYM18" s="11"/>
      <c r="QYN18" s="11"/>
      <c r="QYO18" s="11"/>
      <c r="QYP18" s="11"/>
      <c r="QYQ18" s="11"/>
      <c r="QYR18" s="11"/>
      <c r="QYS18" s="11"/>
      <c r="QYT18" s="11"/>
      <c r="QYU18" s="11"/>
      <c r="QYV18" s="11"/>
      <c r="QYW18" s="11"/>
      <c r="QYX18" s="11"/>
      <c r="QYY18" s="11"/>
      <c r="QYZ18" s="11"/>
      <c r="QZA18" s="11"/>
      <c r="QZB18" s="11"/>
      <c r="QZC18" s="11"/>
      <c r="QZD18" s="11"/>
      <c r="QZE18" s="11"/>
      <c r="QZF18" s="11"/>
      <c r="QZG18" s="11"/>
      <c r="QZH18" s="11"/>
      <c r="QZI18" s="11"/>
      <c r="QZJ18" s="11"/>
      <c r="QZK18" s="11"/>
      <c r="QZL18" s="11"/>
      <c r="QZM18" s="11"/>
      <c r="QZN18" s="11"/>
      <c r="QZO18" s="11"/>
      <c r="QZP18" s="11"/>
      <c r="QZQ18" s="11"/>
      <c r="QZR18" s="11"/>
      <c r="QZS18" s="11"/>
      <c r="QZT18" s="11"/>
      <c r="QZU18" s="11"/>
      <c r="QZV18" s="11"/>
      <c r="QZW18" s="11"/>
      <c r="QZX18" s="11"/>
      <c r="QZY18" s="11"/>
      <c r="QZZ18" s="11"/>
      <c r="RAA18" s="11"/>
      <c r="RAB18" s="11"/>
      <c r="RAC18" s="11"/>
      <c r="RAD18" s="11"/>
      <c r="RAE18" s="11"/>
      <c r="RAF18" s="11"/>
      <c r="RAG18" s="11"/>
      <c r="RAH18" s="11"/>
      <c r="RAI18" s="11"/>
      <c r="RAJ18" s="11"/>
      <c r="RAK18" s="11"/>
      <c r="RAL18" s="11"/>
      <c r="RAM18" s="11"/>
      <c r="RAN18" s="11"/>
      <c r="RAO18" s="11"/>
      <c r="RAP18" s="11"/>
      <c r="RAQ18" s="11"/>
      <c r="RAR18" s="11"/>
      <c r="RAS18" s="11"/>
      <c r="RAT18" s="11"/>
      <c r="RAU18" s="11"/>
      <c r="RAV18" s="11"/>
      <c r="RAW18" s="11"/>
      <c r="RAX18" s="11"/>
      <c r="RAY18" s="11"/>
      <c r="RAZ18" s="11"/>
      <c r="RBA18" s="11"/>
      <c r="RBB18" s="11"/>
      <c r="RBC18" s="11"/>
      <c r="RBD18" s="11"/>
      <c r="RBE18" s="11"/>
      <c r="RBF18" s="11"/>
      <c r="RBG18" s="11"/>
      <c r="RBH18" s="11"/>
      <c r="RBI18" s="11"/>
      <c r="RBJ18" s="11"/>
      <c r="RBK18" s="11"/>
      <c r="RBL18" s="11"/>
      <c r="RBM18" s="11"/>
      <c r="RBN18" s="11"/>
      <c r="RBO18" s="11"/>
      <c r="RBP18" s="11"/>
      <c r="RBQ18" s="11"/>
      <c r="RBR18" s="11"/>
      <c r="RBS18" s="11"/>
      <c r="RBT18" s="11"/>
      <c r="RBU18" s="11"/>
      <c r="RBV18" s="11"/>
      <c r="RBW18" s="11"/>
      <c r="RBX18" s="11"/>
      <c r="RBY18" s="11"/>
      <c r="RBZ18" s="11"/>
      <c r="RCA18" s="11"/>
      <c r="RCB18" s="11"/>
      <c r="RCC18" s="11"/>
      <c r="RCD18" s="11"/>
      <c r="RCE18" s="11"/>
      <c r="RCF18" s="11"/>
      <c r="RCG18" s="11"/>
      <c r="RCH18" s="11"/>
      <c r="RCI18" s="11"/>
      <c r="RCJ18" s="11"/>
      <c r="RCK18" s="11"/>
      <c r="RCL18" s="11"/>
      <c r="RCM18" s="11"/>
      <c r="RCN18" s="11"/>
      <c r="RCO18" s="11"/>
      <c r="RCP18" s="11"/>
      <c r="RCQ18" s="11"/>
      <c r="RCR18" s="11"/>
      <c r="RCS18" s="11"/>
      <c r="RCT18" s="11"/>
      <c r="RCU18" s="11"/>
      <c r="RCV18" s="11"/>
      <c r="RCW18" s="11"/>
      <c r="RCX18" s="11"/>
      <c r="RCY18" s="11"/>
      <c r="RCZ18" s="11"/>
      <c r="RDA18" s="11"/>
      <c r="RDB18" s="11"/>
      <c r="RDC18" s="11"/>
      <c r="RDD18" s="11"/>
      <c r="RDE18" s="11"/>
      <c r="RDF18" s="11"/>
      <c r="RDG18" s="11"/>
      <c r="RDH18" s="11"/>
      <c r="RDI18" s="11"/>
      <c r="RDJ18" s="11"/>
      <c r="RDK18" s="11"/>
      <c r="RDL18" s="11"/>
      <c r="RDM18" s="11"/>
      <c r="RDN18" s="11"/>
      <c r="RDO18" s="11"/>
      <c r="RDP18" s="11"/>
      <c r="RDQ18" s="11"/>
      <c r="RDR18" s="11"/>
      <c r="RDS18" s="11"/>
      <c r="RDT18" s="11"/>
      <c r="RDU18" s="11"/>
      <c r="RDV18" s="11"/>
      <c r="RDW18" s="11"/>
      <c r="RDX18" s="11"/>
      <c r="RDY18" s="11"/>
      <c r="RDZ18" s="11"/>
      <c r="REA18" s="11"/>
      <c r="REB18" s="11"/>
      <c r="REC18" s="11"/>
      <c r="RED18" s="11"/>
      <c r="REE18" s="11"/>
      <c r="REF18" s="11"/>
      <c r="REG18" s="11"/>
      <c r="REH18" s="11"/>
      <c r="REI18" s="11"/>
      <c r="REJ18" s="11"/>
      <c r="REK18" s="11"/>
      <c r="REL18" s="11"/>
      <c r="REM18" s="11"/>
      <c r="REN18" s="11"/>
      <c r="REO18" s="11"/>
      <c r="REP18" s="11"/>
      <c r="REQ18" s="11"/>
      <c r="RER18" s="11"/>
      <c r="RES18" s="11"/>
      <c r="RET18" s="11"/>
      <c r="REU18" s="11"/>
      <c r="REV18" s="11"/>
      <c r="REW18" s="11"/>
      <c r="REX18" s="11"/>
      <c r="REY18" s="11"/>
      <c r="REZ18" s="11"/>
      <c r="RFA18" s="11"/>
      <c r="RFB18" s="11"/>
      <c r="RFC18" s="11"/>
      <c r="RFD18" s="11"/>
      <c r="RFE18" s="11"/>
      <c r="RFF18" s="11"/>
      <c r="RFG18" s="11"/>
      <c r="RFH18" s="11"/>
      <c r="RFI18" s="11"/>
      <c r="RFJ18" s="11"/>
      <c r="RFK18" s="11"/>
      <c r="RFL18" s="11"/>
      <c r="RFM18" s="11"/>
      <c r="RFN18" s="11"/>
      <c r="RFO18" s="11"/>
      <c r="RFP18" s="11"/>
      <c r="RFQ18" s="11"/>
      <c r="RFR18" s="11"/>
      <c r="RFS18" s="11"/>
      <c r="RFT18" s="11"/>
      <c r="RFU18" s="11"/>
      <c r="RFV18" s="11"/>
      <c r="RFW18" s="11"/>
      <c r="RFX18" s="11"/>
      <c r="RFY18" s="11"/>
      <c r="RFZ18" s="11"/>
      <c r="RGA18" s="11"/>
      <c r="RGB18" s="11"/>
      <c r="RGC18" s="11"/>
      <c r="RGD18" s="11"/>
      <c r="RGE18" s="11"/>
      <c r="RGF18" s="11"/>
      <c r="RGG18" s="11"/>
      <c r="RGH18" s="11"/>
      <c r="RGI18" s="11"/>
      <c r="RGJ18" s="11"/>
      <c r="RGK18" s="11"/>
      <c r="RGL18" s="11"/>
      <c r="RGM18" s="11"/>
      <c r="RGN18" s="11"/>
      <c r="RGO18" s="11"/>
      <c r="RGP18" s="11"/>
      <c r="RGQ18" s="11"/>
      <c r="RGR18" s="11"/>
      <c r="RGS18" s="11"/>
      <c r="RGT18" s="11"/>
      <c r="RGU18" s="11"/>
      <c r="RGV18" s="11"/>
      <c r="RGW18" s="11"/>
      <c r="RGX18" s="11"/>
      <c r="RGY18" s="11"/>
      <c r="RGZ18" s="11"/>
      <c r="RHA18" s="11"/>
      <c r="RHB18" s="11"/>
      <c r="RHC18" s="11"/>
      <c r="RHD18" s="11"/>
      <c r="RHE18" s="11"/>
      <c r="RHF18" s="11"/>
      <c r="RHG18" s="11"/>
      <c r="RHH18" s="11"/>
      <c r="RHI18" s="11"/>
      <c r="RHJ18" s="11"/>
      <c r="RHK18" s="11"/>
      <c r="RHL18" s="11"/>
      <c r="RHM18" s="11"/>
      <c r="RHN18" s="11"/>
      <c r="RHO18" s="11"/>
      <c r="RHP18" s="11"/>
      <c r="RHQ18" s="11"/>
      <c r="RHR18" s="11"/>
      <c r="RHS18" s="11"/>
      <c r="RHT18" s="11"/>
      <c r="RHU18" s="11"/>
      <c r="RHV18" s="11"/>
      <c r="RHW18" s="11"/>
      <c r="RHX18" s="11"/>
      <c r="RHY18" s="11"/>
      <c r="RHZ18" s="11"/>
      <c r="RIA18" s="11"/>
      <c r="RIB18" s="11"/>
      <c r="RIC18" s="11"/>
      <c r="RID18" s="11"/>
      <c r="RIE18" s="11"/>
      <c r="RIF18" s="11"/>
      <c r="RIG18" s="11"/>
      <c r="RIH18" s="11"/>
      <c r="RII18" s="11"/>
      <c r="RIJ18" s="11"/>
      <c r="RIK18" s="11"/>
      <c r="RIL18" s="11"/>
      <c r="RIM18" s="11"/>
      <c r="RIN18" s="11"/>
      <c r="RIO18" s="11"/>
      <c r="RIP18" s="11"/>
      <c r="RIQ18" s="11"/>
      <c r="RIR18" s="11"/>
      <c r="RIS18" s="11"/>
      <c r="RIT18" s="11"/>
      <c r="RIU18" s="11"/>
      <c r="RIV18" s="11"/>
      <c r="RIW18" s="11"/>
      <c r="RIX18" s="11"/>
      <c r="RIY18" s="11"/>
      <c r="RIZ18" s="11"/>
      <c r="RJA18" s="11"/>
      <c r="RJB18" s="11"/>
      <c r="RJC18" s="11"/>
      <c r="RJD18" s="11"/>
      <c r="RJE18" s="11"/>
      <c r="RJF18" s="11"/>
      <c r="RJG18" s="11"/>
      <c r="RJH18" s="11"/>
      <c r="RJI18" s="11"/>
      <c r="RJJ18" s="11"/>
      <c r="RJK18" s="11"/>
      <c r="RJL18" s="11"/>
      <c r="RJM18" s="11"/>
      <c r="RJN18" s="11"/>
      <c r="RJO18" s="11"/>
      <c r="RJP18" s="11"/>
      <c r="RJQ18" s="11"/>
      <c r="RJR18" s="11"/>
      <c r="RJS18" s="11"/>
      <c r="RJT18" s="11"/>
      <c r="RJU18" s="11"/>
      <c r="RJV18" s="11"/>
      <c r="RJW18" s="11"/>
      <c r="RJX18" s="11"/>
      <c r="RJY18" s="11"/>
      <c r="RJZ18" s="11"/>
      <c r="RKA18" s="11"/>
      <c r="RKB18" s="11"/>
      <c r="RKC18" s="11"/>
      <c r="RKD18" s="11"/>
      <c r="RKE18" s="11"/>
      <c r="RKF18" s="11"/>
      <c r="RKG18" s="11"/>
      <c r="RKH18" s="11"/>
      <c r="RKI18" s="11"/>
      <c r="RKJ18" s="11"/>
      <c r="RKK18" s="11"/>
      <c r="RKL18" s="11"/>
      <c r="RKM18" s="11"/>
      <c r="RKN18" s="11"/>
      <c r="RKO18" s="11"/>
      <c r="RKP18" s="11"/>
      <c r="RKQ18" s="11"/>
      <c r="RKR18" s="11"/>
      <c r="RKS18" s="11"/>
      <c r="RKT18" s="11"/>
      <c r="RKU18" s="11"/>
      <c r="RKV18" s="11"/>
      <c r="RKW18" s="11"/>
      <c r="RKX18" s="11"/>
      <c r="RKY18" s="11"/>
      <c r="RKZ18" s="11"/>
      <c r="RLA18" s="11"/>
      <c r="RLB18" s="11"/>
      <c r="RLC18" s="11"/>
      <c r="RLD18" s="11"/>
      <c r="RLE18" s="11"/>
      <c r="RLF18" s="11"/>
      <c r="RLG18" s="11"/>
      <c r="RLH18" s="11"/>
      <c r="RLI18" s="11"/>
      <c r="RLJ18" s="11"/>
      <c r="RLK18" s="11"/>
      <c r="RLL18" s="11"/>
      <c r="RLM18" s="11"/>
      <c r="RLN18" s="11"/>
      <c r="RLO18" s="11"/>
      <c r="RLP18" s="11"/>
      <c r="RLQ18" s="11"/>
      <c r="RLR18" s="11"/>
      <c r="RLS18" s="11"/>
      <c r="RLT18" s="11"/>
      <c r="RLU18" s="11"/>
      <c r="RLV18" s="11"/>
      <c r="RLW18" s="11"/>
      <c r="RLX18" s="11"/>
      <c r="RLY18" s="11"/>
      <c r="RLZ18" s="11"/>
      <c r="RMA18" s="11"/>
      <c r="RMB18" s="11"/>
      <c r="RMC18" s="11"/>
      <c r="RMD18" s="11"/>
      <c r="RME18" s="11"/>
      <c r="RMF18" s="11"/>
      <c r="RMG18" s="11"/>
      <c r="RMH18" s="11"/>
      <c r="RMI18" s="11"/>
      <c r="RMJ18" s="11"/>
      <c r="RMK18" s="11"/>
      <c r="RML18" s="11"/>
      <c r="RMM18" s="11"/>
      <c r="RMN18" s="11"/>
      <c r="RMO18" s="11"/>
      <c r="RMP18" s="11"/>
      <c r="RMQ18" s="11"/>
      <c r="RMR18" s="11"/>
      <c r="RMS18" s="11"/>
      <c r="RMT18" s="11"/>
      <c r="RMU18" s="11"/>
      <c r="RMV18" s="11"/>
      <c r="RMW18" s="11"/>
      <c r="RMX18" s="11"/>
      <c r="RMY18" s="11"/>
      <c r="RMZ18" s="11"/>
      <c r="RNA18" s="11"/>
      <c r="RNB18" s="11"/>
      <c r="RNC18" s="11"/>
      <c r="RND18" s="11"/>
      <c r="RNE18" s="11"/>
      <c r="RNF18" s="11"/>
      <c r="RNG18" s="11"/>
      <c r="RNH18" s="11"/>
      <c r="RNI18" s="11"/>
      <c r="RNJ18" s="11"/>
      <c r="RNK18" s="11"/>
      <c r="RNL18" s="11"/>
      <c r="RNM18" s="11"/>
      <c r="RNN18" s="11"/>
      <c r="RNO18" s="11"/>
      <c r="RNP18" s="11"/>
      <c r="RNQ18" s="11"/>
      <c r="RNR18" s="11"/>
      <c r="RNS18" s="11"/>
      <c r="RNT18" s="11"/>
      <c r="RNU18" s="11"/>
      <c r="RNV18" s="11"/>
      <c r="RNW18" s="11"/>
      <c r="RNX18" s="11"/>
      <c r="RNY18" s="11"/>
      <c r="RNZ18" s="11"/>
      <c r="ROA18" s="11"/>
      <c r="ROB18" s="11"/>
      <c r="ROC18" s="11"/>
      <c r="ROD18" s="11"/>
      <c r="ROE18" s="11"/>
      <c r="ROF18" s="11"/>
      <c r="ROG18" s="11"/>
      <c r="ROH18" s="11"/>
      <c r="ROI18" s="11"/>
      <c r="ROJ18" s="11"/>
      <c r="ROK18" s="11"/>
      <c r="ROL18" s="11"/>
      <c r="ROM18" s="11"/>
      <c r="RON18" s="11"/>
      <c r="ROO18" s="11"/>
      <c r="ROP18" s="11"/>
      <c r="ROQ18" s="11"/>
      <c r="ROR18" s="11"/>
      <c r="ROS18" s="11"/>
      <c r="ROT18" s="11"/>
      <c r="ROU18" s="11"/>
      <c r="ROV18" s="11"/>
      <c r="ROW18" s="11"/>
      <c r="ROX18" s="11"/>
      <c r="ROY18" s="11"/>
      <c r="ROZ18" s="11"/>
      <c r="RPA18" s="11"/>
      <c r="RPB18" s="11"/>
      <c r="RPC18" s="11"/>
      <c r="RPD18" s="11"/>
      <c r="RPE18" s="11"/>
      <c r="RPF18" s="11"/>
      <c r="RPG18" s="11"/>
      <c r="RPH18" s="11"/>
      <c r="RPI18" s="11"/>
      <c r="RPJ18" s="11"/>
      <c r="RPK18" s="11"/>
      <c r="RPL18" s="11"/>
      <c r="RPM18" s="11"/>
      <c r="RPN18" s="11"/>
      <c r="RPO18" s="11"/>
      <c r="RPP18" s="11"/>
      <c r="RPQ18" s="11"/>
      <c r="RPR18" s="11"/>
      <c r="RPS18" s="11"/>
      <c r="RPT18" s="11"/>
      <c r="RPU18" s="11"/>
      <c r="RPV18" s="11"/>
      <c r="RPW18" s="11"/>
      <c r="RPX18" s="11"/>
      <c r="RPY18" s="11"/>
      <c r="RPZ18" s="11"/>
      <c r="RQA18" s="11"/>
      <c r="RQB18" s="11"/>
      <c r="RQC18" s="11"/>
      <c r="RQD18" s="11"/>
      <c r="RQE18" s="11"/>
      <c r="RQF18" s="11"/>
      <c r="RQG18" s="11"/>
      <c r="RQH18" s="11"/>
      <c r="RQI18" s="11"/>
      <c r="RQJ18" s="11"/>
      <c r="RQK18" s="11"/>
      <c r="RQL18" s="11"/>
      <c r="RQM18" s="11"/>
      <c r="RQN18" s="11"/>
      <c r="RQO18" s="11"/>
      <c r="RQP18" s="11"/>
      <c r="RQQ18" s="11"/>
      <c r="RQR18" s="11"/>
      <c r="RQS18" s="11"/>
      <c r="RQT18" s="11"/>
      <c r="RQU18" s="11"/>
      <c r="RQV18" s="11"/>
      <c r="RQW18" s="11"/>
      <c r="RQX18" s="11"/>
      <c r="RQY18" s="11"/>
      <c r="RQZ18" s="11"/>
      <c r="RRA18" s="11"/>
      <c r="RRB18" s="11"/>
      <c r="RRC18" s="11"/>
      <c r="RRD18" s="11"/>
      <c r="RRE18" s="11"/>
      <c r="RRF18" s="11"/>
      <c r="RRG18" s="11"/>
      <c r="RRH18" s="11"/>
      <c r="RRI18" s="11"/>
      <c r="RRJ18" s="11"/>
      <c r="RRK18" s="11"/>
      <c r="RRL18" s="11"/>
      <c r="RRM18" s="11"/>
      <c r="RRN18" s="11"/>
      <c r="RRO18" s="11"/>
      <c r="RRP18" s="11"/>
      <c r="RRQ18" s="11"/>
      <c r="RRR18" s="11"/>
      <c r="RRS18" s="11"/>
      <c r="RRT18" s="11"/>
      <c r="RRU18" s="11"/>
      <c r="RRV18" s="11"/>
      <c r="RRW18" s="11"/>
      <c r="RRX18" s="11"/>
      <c r="RRY18" s="11"/>
      <c r="RRZ18" s="11"/>
      <c r="RSA18" s="11"/>
      <c r="RSB18" s="11"/>
      <c r="RSC18" s="11"/>
      <c r="RSD18" s="11"/>
      <c r="RSE18" s="11"/>
      <c r="RSF18" s="11"/>
      <c r="RSG18" s="11"/>
      <c r="RSH18" s="11"/>
      <c r="RSI18" s="11"/>
      <c r="RSJ18" s="11"/>
      <c r="RSK18" s="11"/>
      <c r="RSL18" s="11"/>
      <c r="RSM18" s="11"/>
      <c r="RSN18" s="11"/>
      <c r="RSO18" s="11"/>
      <c r="RSP18" s="11"/>
      <c r="RSQ18" s="11"/>
      <c r="RSR18" s="11"/>
      <c r="RSS18" s="11"/>
      <c r="RST18" s="11"/>
      <c r="RSU18" s="11"/>
      <c r="RSV18" s="11"/>
      <c r="RSW18" s="11"/>
      <c r="RSX18" s="11"/>
      <c r="RSY18" s="11"/>
      <c r="RSZ18" s="11"/>
      <c r="RTA18" s="11"/>
      <c r="RTB18" s="11"/>
      <c r="RTC18" s="11"/>
      <c r="RTD18" s="11"/>
      <c r="RTE18" s="11"/>
      <c r="RTF18" s="11"/>
      <c r="RTG18" s="11"/>
      <c r="RTH18" s="11"/>
      <c r="RTI18" s="11"/>
      <c r="RTJ18" s="11"/>
      <c r="RTK18" s="11"/>
      <c r="RTL18" s="11"/>
      <c r="RTM18" s="11"/>
      <c r="RTN18" s="11"/>
      <c r="RTO18" s="11"/>
      <c r="RTP18" s="11"/>
      <c r="RTQ18" s="11"/>
      <c r="RTR18" s="11"/>
      <c r="RTS18" s="11"/>
      <c r="RTT18" s="11"/>
      <c r="RTU18" s="11"/>
      <c r="RTV18" s="11"/>
      <c r="RTW18" s="11"/>
      <c r="RTX18" s="11"/>
      <c r="RTY18" s="11"/>
      <c r="RTZ18" s="11"/>
      <c r="RUA18" s="11"/>
      <c r="RUB18" s="11"/>
      <c r="RUC18" s="11"/>
      <c r="RUD18" s="11"/>
      <c r="RUE18" s="11"/>
      <c r="RUF18" s="11"/>
      <c r="RUG18" s="11"/>
      <c r="RUH18" s="11"/>
      <c r="RUI18" s="11"/>
      <c r="RUJ18" s="11"/>
      <c r="RUK18" s="11"/>
      <c r="RUL18" s="11"/>
      <c r="RUM18" s="11"/>
      <c r="RUN18" s="11"/>
      <c r="RUO18" s="11"/>
      <c r="RUP18" s="11"/>
      <c r="RUQ18" s="11"/>
      <c r="RUR18" s="11"/>
      <c r="RUS18" s="11"/>
      <c r="RUT18" s="11"/>
      <c r="RUU18" s="11"/>
      <c r="RUV18" s="11"/>
      <c r="RUW18" s="11"/>
      <c r="RUX18" s="11"/>
      <c r="RUY18" s="11"/>
      <c r="RUZ18" s="11"/>
      <c r="RVA18" s="11"/>
      <c r="RVB18" s="11"/>
      <c r="RVC18" s="11"/>
      <c r="RVD18" s="11"/>
      <c r="RVE18" s="11"/>
      <c r="RVF18" s="11"/>
      <c r="RVG18" s="11"/>
      <c r="RVH18" s="11"/>
      <c r="RVI18" s="11"/>
      <c r="RVJ18" s="11"/>
      <c r="RVK18" s="11"/>
      <c r="RVL18" s="11"/>
      <c r="RVM18" s="11"/>
      <c r="RVN18" s="11"/>
      <c r="RVO18" s="11"/>
      <c r="RVP18" s="11"/>
      <c r="RVQ18" s="11"/>
      <c r="RVR18" s="11"/>
      <c r="RVS18" s="11"/>
      <c r="RVT18" s="11"/>
      <c r="RVU18" s="11"/>
      <c r="RVV18" s="11"/>
      <c r="RVW18" s="11"/>
      <c r="RVX18" s="11"/>
      <c r="RVY18" s="11"/>
      <c r="RVZ18" s="11"/>
      <c r="RWA18" s="11"/>
      <c r="RWB18" s="11"/>
      <c r="RWC18" s="11"/>
      <c r="RWD18" s="11"/>
      <c r="RWE18" s="11"/>
      <c r="RWF18" s="11"/>
      <c r="RWG18" s="11"/>
      <c r="RWH18" s="11"/>
      <c r="RWI18" s="11"/>
      <c r="RWJ18" s="11"/>
      <c r="RWK18" s="11"/>
      <c r="RWL18" s="11"/>
      <c r="RWM18" s="11"/>
      <c r="RWN18" s="11"/>
      <c r="RWO18" s="11"/>
      <c r="RWP18" s="11"/>
      <c r="RWQ18" s="11"/>
      <c r="RWR18" s="11"/>
      <c r="RWS18" s="11"/>
      <c r="RWT18" s="11"/>
      <c r="RWU18" s="11"/>
      <c r="RWV18" s="11"/>
      <c r="RWW18" s="11"/>
      <c r="RWX18" s="11"/>
      <c r="RWY18" s="11"/>
      <c r="RWZ18" s="11"/>
      <c r="RXA18" s="11"/>
      <c r="RXB18" s="11"/>
      <c r="RXC18" s="11"/>
      <c r="RXD18" s="11"/>
      <c r="RXE18" s="11"/>
      <c r="RXF18" s="11"/>
      <c r="RXG18" s="11"/>
      <c r="RXH18" s="11"/>
      <c r="RXI18" s="11"/>
      <c r="RXJ18" s="11"/>
      <c r="RXK18" s="11"/>
      <c r="RXL18" s="11"/>
      <c r="RXM18" s="11"/>
      <c r="RXN18" s="11"/>
      <c r="RXO18" s="11"/>
      <c r="RXP18" s="11"/>
      <c r="RXQ18" s="11"/>
      <c r="RXR18" s="11"/>
      <c r="RXS18" s="11"/>
      <c r="RXT18" s="11"/>
      <c r="RXU18" s="11"/>
      <c r="RXV18" s="11"/>
      <c r="RXW18" s="11"/>
      <c r="RXX18" s="11"/>
      <c r="RXY18" s="11"/>
      <c r="RXZ18" s="11"/>
      <c r="RYA18" s="11"/>
      <c r="RYB18" s="11"/>
      <c r="RYC18" s="11"/>
      <c r="RYD18" s="11"/>
      <c r="RYE18" s="11"/>
      <c r="RYF18" s="11"/>
      <c r="RYG18" s="11"/>
      <c r="RYH18" s="11"/>
      <c r="RYI18" s="11"/>
      <c r="RYJ18" s="11"/>
      <c r="RYK18" s="11"/>
      <c r="RYL18" s="11"/>
      <c r="RYM18" s="11"/>
      <c r="RYN18" s="11"/>
      <c r="RYO18" s="11"/>
      <c r="RYP18" s="11"/>
      <c r="RYQ18" s="11"/>
      <c r="RYR18" s="11"/>
      <c r="RYS18" s="11"/>
      <c r="RYT18" s="11"/>
      <c r="RYU18" s="11"/>
      <c r="RYV18" s="11"/>
      <c r="RYW18" s="11"/>
      <c r="RYX18" s="11"/>
      <c r="RYY18" s="11"/>
      <c r="RYZ18" s="11"/>
      <c r="RZA18" s="11"/>
      <c r="RZB18" s="11"/>
      <c r="RZC18" s="11"/>
      <c r="RZD18" s="11"/>
      <c r="RZE18" s="11"/>
      <c r="RZF18" s="11"/>
      <c r="RZG18" s="11"/>
      <c r="RZH18" s="11"/>
      <c r="RZI18" s="11"/>
      <c r="RZJ18" s="11"/>
      <c r="RZK18" s="11"/>
      <c r="RZL18" s="11"/>
      <c r="RZM18" s="11"/>
      <c r="RZN18" s="11"/>
      <c r="RZO18" s="11"/>
      <c r="RZP18" s="11"/>
      <c r="RZQ18" s="11"/>
      <c r="RZR18" s="11"/>
      <c r="RZS18" s="11"/>
      <c r="RZT18" s="11"/>
      <c r="RZU18" s="11"/>
      <c r="RZV18" s="11"/>
      <c r="RZW18" s="11"/>
      <c r="RZX18" s="11"/>
      <c r="RZY18" s="11"/>
      <c r="RZZ18" s="11"/>
      <c r="SAA18" s="11"/>
      <c r="SAB18" s="11"/>
      <c r="SAC18" s="11"/>
      <c r="SAD18" s="11"/>
      <c r="SAE18" s="11"/>
      <c r="SAF18" s="11"/>
      <c r="SAG18" s="11"/>
      <c r="SAH18" s="11"/>
      <c r="SAI18" s="11"/>
      <c r="SAJ18" s="11"/>
      <c r="SAK18" s="11"/>
      <c r="SAL18" s="11"/>
      <c r="SAM18" s="11"/>
      <c r="SAN18" s="11"/>
      <c r="SAO18" s="11"/>
      <c r="SAP18" s="11"/>
      <c r="SAQ18" s="11"/>
      <c r="SAR18" s="11"/>
      <c r="SAS18" s="11"/>
      <c r="SAT18" s="11"/>
      <c r="SAU18" s="11"/>
      <c r="SAV18" s="11"/>
      <c r="SAW18" s="11"/>
      <c r="SAX18" s="11"/>
      <c r="SAY18" s="11"/>
      <c r="SAZ18" s="11"/>
      <c r="SBA18" s="11"/>
      <c r="SBB18" s="11"/>
      <c r="SBC18" s="11"/>
      <c r="SBD18" s="11"/>
      <c r="SBE18" s="11"/>
      <c r="SBF18" s="11"/>
      <c r="SBG18" s="11"/>
      <c r="SBH18" s="11"/>
      <c r="SBI18" s="11"/>
      <c r="SBJ18" s="11"/>
      <c r="SBK18" s="11"/>
      <c r="SBL18" s="11"/>
      <c r="SBM18" s="11"/>
      <c r="SBN18" s="11"/>
      <c r="SBO18" s="11"/>
      <c r="SBP18" s="11"/>
      <c r="SBQ18" s="11"/>
      <c r="SBR18" s="11"/>
      <c r="SBS18" s="11"/>
      <c r="SBT18" s="11"/>
      <c r="SBU18" s="11"/>
      <c r="SBV18" s="11"/>
      <c r="SBW18" s="11"/>
      <c r="SBX18" s="11"/>
      <c r="SBY18" s="11"/>
      <c r="SBZ18" s="11"/>
      <c r="SCA18" s="11"/>
      <c r="SCB18" s="11"/>
      <c r="SCC18" s="11"/>
      <c r="SCD18" s="11"/>
      <c r="SCE18" s="11"/>
      <c r="SCF18" s="11"/>
      <c r="SCG18" s="11"/>
      <c r="SCH18" s="11"/>
      <c r="SCI18" s="11"/>
      <c r="SCJ18" s="11"/>
      <c r="SCK18" s="11"/>
      <c r="SCL18" s="11"/>
      <c r="SCM18" s="11"/>
      <c r="SCN18" s="11"/>
      <c r="SCO18" s="11"/>
      <c r="SCP18" s="11"/>
      <c r="SCQ18" s="11"/>
      <c r="SCR18" s="11"/>
      <c r="SCS18" s="11"/>
      <c r="SCT18" s="11"/>
      <c r="SCU18" s="11"/>
      <c r="SCV18" s="11"/>
      <c r="SCW18" s="11"/>
      <c r="SCX18" s="11"/>
      <c r="SCY18" s="11"/>
      <c r="SCZ18" s="11"/>
      <c r="SDA18" s="11"/>
      <c r="SDB18" s="11"/>
      <c r="SDC18" s="11"/>
      <c r="SDD18" s="11"/>
      <c r="SDE18" s="11"/>
      <c r="SDF18" s="11"/>
      <c r="SDG18" s="11"/>
      <c r="SDH18" s="11"/>
      <c r="SDI18" s="11"/>
      <c r="SDJ18" s="11"/>
      <c r="SDK18" s="11"/>
      <c r="SDL18" s="11"/>
      <c r="SDM18" s="11"/>
      <c r="SDN18" s="11"/>
      <c r="SDO18" s="11"/>
      <c r="SDP18" s="11"/>
      <c r="SDQ18" s="11"/>
      <c r="SDR18" s="11"/>
      <c r="SDS18" s="11"/>
      <c r="SDT18" s="11"/>
      <c r="SDU18" s="11"/>
      <c r="SDV18" s="11"/>
      <c r="SDW18" s="11"/>
      <c r="SDX18" s="11"/>
      <c r="SDY18" s="11"/>
      <c r="SDZ18" s="11"/>
      <c r="SEA18" s="11"/>
      <c r="SEB18" s="11"/>
      <c r="SEC18" s="11"/>
      <c r="SED18" s="11"/>
      <c r="SEE18" s="11"/>
      <c r="SEF18" s="11"/>
      <c r="SEG18" s="11"/>
      <c r="SEH18" s="11"/>
      <c r="SEI18" s="11"/>
      <c r="SEJ18" s="11"/>
      <c r="SEK18" s="11"/>
      <c r="SEL18" s="11"/>
      <c r="SEM18" s="11"/>
      <c r="SEN18" s="11"/>
      <c r="SEO18" s="11"/>
      <c r="SEP18" s="11"/>
      <c r="SEQ18" s="11"/>
      <c r="SER18" s="11"/>
      <c r="SES18" s="11"/>
      <c r="SET18" s="11"/>
      <c r="SEU18" s="11"/>
      <c r="SEV18" s="11"/>
      <c r="SEW18" s="11"/>
      <c r="SEX18" s="11"/>
      <c r="SEY18" s="11"/>
      <c r="SEZ18" s="11"/>
      <c r="SFA18" s="11"/>
      <c r="SFB18" s="11"/>
      <c r="SFC18" s="11"/>
      <c r="SFD18" s="11"/>
      <c r="SFE18" s="11"/>
      <c r="SFF18" s="11"/>
      <c r="SFG18" s="11"/>
      <c r="SFH18" s="11"/>
      <c r="SFI18" s="11"/>
      <c r="SFJ18" s="11"/>
      <c r="SFK18" s="11"/>
      <c r="SFL18" s="11"/>
      <c r="SFM18" s="11"/>
      <c r="SFN18" s="11"/>
      <c r="SFO18" s="11"/>
      <c r="SFP18" s="11"/>
      <c r="SFQ18" s="11"/>
      <c r="SFR18" s="11"/>
      <c r="SFS18" s="11"/>
      <c r="SFT18" s="11"/>
      <c r="SFU18" s="11"/>
      <c r="SFV18" s="11"/>
      <c r="SFW18" s="11"/>
      <c r="SFX18" s="11"/>
      <c r="SFY18" s="11"/>
      <c r="SFZ18" s="11"/>
      <c r="SGA18" s="11"/>
      <c r="SGB18" s="11"/>
      <c r="SGC18" s="11"/>
      <c r="SGD18" s="11"/>
      <c r="SGE18" s="11"/>
      <c r="SGF18" s="11"/>
      <c r="SGG18" s="11"/>
      <c r="SGH18" s="11"/>
      <c r="SGI18" s="11"/>
      <c r="SGJ18" s="11"/>
      <c r="SGK18" s="11"/>
      <c r="SGL18" s="11"/>
      <c r="SGM18" s="11"/>
      <c r="SGN18" s="11"/>
      <c r="SGO18" s="11"/>
      <c r="SGP18" s="11"/>
      <c r="SGQ18" s="11"/>
      <c r="SGR18" s="11"/>
      <c r="SGS18" s="11"/>
      <c r="SGT18" s="11"/>
      <c r="SGU18" s="11"/>
      <c r="SGV18" s="11"/>
      <c r="SGW18" s="11"/>
      <c r="SGX18" s="11"/>
      <c r="SGY18" s="11"/>
      <c r="SGZ18" s="11"/>
      <c r="SHA18" s="11"/>
      <c r="SHB18" s="11"/>
      <c r="SHC18" s="11"/>
      <c r="SHD18" s="11"/>
      <c r="SHE18" s="11"/>
      <c r="SHF18" s="11"/>
      <c r="SHG18" s="11"/>
      <c r="SHH18" s="11"/>
      <c r="SHI18" s="11"/>
      <c r="SHJ18" s="11"/>
      <c r="SHK18" s="11"/>
      <c r="SHL18" s="11"/>
      <c r="SHM18" s="11"/>
      <c r="SHN18" s="11"/>
      <c r="SHO18" s="11"/>
      <c r="SHP18" s="11"/>
      <c r="SHQ18" s="11"/>
      <c r="SHR18" s="11"/>
      <c r="SHS18" s="11"/>
      <c r="SHT18" s="11"/>
      <c r="SHU18" s="11"/>
      <c r="SHV18" s="11"/>
      <c r="SHW18" s="11"/>
      <c r="SHX18" s="11"/>
      <c r="SHY18" s="11"/>
      <c r="SHZ18" s="11"/>
      <c r="SIA18" s="11"/>
      <c r="SIB18" s="11"/>
      <c r="SIC18" s="11"/>
      <c r="SID18" s="11"/>
      <c r="SIE18" s="11"/>
      <c r="SIF18" s="11"/>
      <c r="SIG18" s="11"/>
      <c r="SIH18" s="11"/>
      <c r="SII18" s="11"/>
      <c r="SIJ18" s="11"/>
      <c r="SIK18" s="11"/>
      <c r="SIL18" s="11"/>
      <c r="SIM18" s="11"/>
      <c r="SIN18" s="11"/>
      <c r="SIO18" s="11"/>
      <c r="SIP18" s="11"/>
      <c r="SIQ18" s="11"/>
      <c r="SIR18" s="11"/>
      <c r="SIS18" s="11"/>
      <c r="SIT18" s="11"/>
      <c r="SIU18" s="11"/>
      <c r="SIV18" s="11"/>
      <c r="SIW18" s="11"/>
      <c r="SIX18" s="11"/>
      <c r="SIY18" s="11"/>
      <c r="SIZ18" s="11"/>
      <c r="SJA18" s="11"/>
      <c r="SJB18" s="11"/>
      <c r="SJC18" s="11"/>
      <c r="SJD18" s="11"/>
      <c r="SJE18" s="11"/>
      <c r="SJF18" s="11"/>
      <c r="SJG18" s="11"/>
      <c r="SJH18" s="11"/>
      <c r="SJI18" s="11"/>
      <c r="SJJ18" s="11"/>
      <c r="SJK18" s="11"/>
      <c r="SJL18" s="11"/>
      <c r="SJM18" s="11"/>
      <c r="SJN18" s="11"/>
      <c r="SJO18" s="11"/>
      <c r="SJP18" s="11"/>
      <c r="SJQ18" s="11"/>
      <c r="SJR18" s="11"/>
      <c r="SJS18" s="11"/>
      <c r="SJT18" s="11"/>
      <c r="SJU18" s="11"/>
      <c r="SJV18" s="11"/>
      <c r="SJW18" s="11"/>
      <c r="SJX18" s="11"/>
      <c r="SJY18" s="11"/>
      <c r="SJZ18" s="11"/>
      <c r="SKA18" s="11"/>
      <c r="SKB18" s="11"/>
      <c r="SKC18" s="11"/>
      <c r="SKD18" s="11"/>
      <c r="SKE18" s="11"/>
      <c r="SKF18" s="11"/>
      <c r="SKG18" s="11"/>
      <c r="SKH18" s="11"/>
      <c r="SKI18" s="11"/>
      <c r="SKJ18" s="11"/>
      <c r="SKK18" s="11"/>
      <c r="SKL18" s="11"/>
      <c r="SKM18" s="11"/>
      <c r="SKN18" s="11"/>
      <c r="SKO18" s="11"/>
      <c r="SKP18" s="11"/>
      <c r="SKQ18" s="11"/>
      <c r="SKR18" s="11"/>
      <c r="SKS18" s="11"/>
      <c r="SKT18" s="11"/>
      <c r="SKU18" s="11"/>
      <c r="SKV18" s="11"/>
      <c r="SKW18" s="11"/>
      <c r="SKX18" s="11"/>
      <c r="SKY18" s="11"/>
      <c r="SKZ18" s="11"/>
      <c r="SLA18" s="11"/>
      <c r="SLB18" s="11"/>
      <c r="SLC18" s="11"/>
      <c r="SLD18" s="11"/>
      <c r="SLE18" s="11"/>
      <c r="SLF18" s="11"/>
      <c r="SLG18" s="11"/>
      <c r="SLH18" s="11"/>
      <c r="SLI18" s="11"/>
      <c r="SLJ18" s="11"/>
      <c r="SLK18" s="11"/>
      <c r="SLL18" s="11"/>
      <c r="SLM18" s="11"/>
      <c r="SLN18" s="11"/>
      <c r="SLO18" s="11"/>
      <c r="SLP18" s="11"/>
      <c r="SLQ18" s="11"/>
      <c r="SLR18" s="11"/>
      <c r="SLS18" s="11"/>
      <c r="SLT18" s="11"/>
      <c r="SLU18" s="11"/>
      <c r="SLV18" s="11"/>
      <c r="SLW18" s="11"/>
      <c r="SLX18" s="11"/>
      <c r="SLY18" s="11"/>
      <c r="SLZ18" s="11"/>
      <c r="SMA18" s="11"/>
      <c r="SMB18" s="11"/>
      <c r="SMC18" s="11"/>
      <c r="SMD18" s="11"/>
      <c r="SME18" s="11"/>
      <c r="SMF18" s="11"/>
      <c r="SMG18" s="11"/>
      <c r="SMH18" s="11"/>
      <c r="SMI18" s="11"/>
      <c r="SMJ18" s="11"/>
      <c r="SMK18" s="11"/>
      <c r="SML18" s="11"/>
      <c r="SMM18" s="11"/>
      <c r="SMN18" s="11"/>
      <c r="SMO18" s="11"/>
      <c r="SMP18" s="11"/>
      <c r="SMQ18" s="11"/>
      <c r="SMR18" s="11"/>
      <c r="SMS18" s="11"/>
      <c r="SMT18" s="11"/>
      <c r="SMU18" s="11"/>
      <c r="SMV18" s="11"/>
      <c r="SMW18" s="11"/>
      <c r="SMX18" s="11"/>
      <c r="SMY18" s="11"/>
      <c r="SMZ18" s="11"/>
      <c r="SNA18" s="11"/>
      <c r="SNB18" s="11"/>
      <c r="SNC18" s="11"/>
      <c r="SND18" s="11"/>
      <c r="SNE18" s="11"/>
      <c r="SNF18" s="11"/>
      <c r="SNG18" s="11"/>
      <c r="SNH18" s="11"/>
      <c r="SNI18" s="11"/>
      <c r="SNJ18" s="11"/>
      <c r="SNK18" s="11"/>
      <c r="SNL18" s="11"/>
      <c r="SNM18" s="11"/>
      <c r="SNN18" s="11"/>
      <c r="SNO18" s="11"/>
      <c r="SNP18" s="11"/>
      <c r="SNQ18" s="11"/>
      <c r="SNR18" s="11"/>
      <c r="SNS18" s="11"/>
      <c r="SNT18" s="11"/>
      <c r="SNU18" s="11"/>
      <c r="SNV18" s="11"/>
      <c r="SNW18" s="11"/>
      <c r="SNX18" s="11"/>
      <c r="SNY18" s="11"/>
      <c r="SNZ18" s="11"/>
      <c r="SOA18" s="11"/>
      <c r="SOB18" s="11"/>
      <c r="SOC18" s="11"/>
      <c r="SOD18" s="11"/>
      <c r="SOE18" s="11"/>
      <c r="SOF18" s="11"/>
      <c r="SOG18" s="11"/>
      <c r="SOH18" s="11"/>
      <c r="SOI18" s="11"/>
      <c r="SOJ18" s="11"/>
      <c r="SOK18" s="11"/>
      <c r="SOL18" s="11"/>
      <c r="SOM18" s="11"/>
      <c r="SON18" s="11"/>
      <c r="SOO18" s="11"/>
      <c r="SOP18" s="11"/>
      <c r="SOQ18" s="11"/>
      <c r="SOR18" s="11"/>
      <c r="SOS18" s="11"/>
      <c r="SOT18" s="11"/>
      <c r="SOU18" s="11"/>
      <c r="SOV18" s="11"/>
      <c r="SOW18" s="11"/>
      <c r="SOX18" s="11"/>
      <c r="SOY18" s="11"/>
      <c r="SOZ18" s="11"/>
      <c r="SPA18" s="11"/>
      <c r="SPB18" s="11"/>
      <c r="SPC18" s="11"/>
      <c r="SPD18" s="11"/>
      <c r="SPE18" s="11"/>
      <c r="SPF18" s="11"/>
      <c r="SPG18" s="11"/>
      <c r="SPH18" s="11"/>
      <c r="SPI18" s="11"/>
      <c r="SPJ18" s="11"/>
      <c r="SPK18" s="11"/>
      <c r="SPL18" s="11"/>
      <c r="SPM18" s="11"/>
      <c r="SPN18" s="11"/>
      <c r="SPO18" s="11"/>
      <c r="SPP18" s="11"/>
      <c r="SPQ18" s="11"/>
      <c r="SPR18" s="11"/>
      <c r="SPS18" s="11"/>
      <c r="SPT18" s="11"/>
      <c r="SPU18" s="11"/>
      <c r="SPV18" s="11"/>
      <c r="SPW18" s="11"/>
      <c r="SPX18" s="11"/>
      <c r="SPY18" s="11"/>
      <c r="SPZ18" s="11"/>
      <c r="SQA18" s="11"/>
      <c r="SQB18" s="11"/>
      <c r="SQC18" s="11"/>
      <c r="SQD18" s="11"/>
      <c r="SQE18" s="11"/>
      <c r="SQF18" s="11"/>
      <c r="SQG18" s="11"/>
      <c r="SQH18" s="11"/>
      <c r="SQI18" s="11"/>
      <c r="SQJ18" s="11"/>
      <c r="SQK18" s="11"/>
      <c r="SQL18" s="11"/>
      <c r="SQM18" s="11"/>
      <c r="SQN18" s="11"/>
      <c r="SQO18" s="11"/>
      <c r="SQP18" s="11"/>
      <c r="SQQ18" s="11"/>
      <c r="SQR18" s="11"/>
      <c r="SQS18" s="11"/>
      <c r="SQT18" s="11"/>
      <c r="SQU18" s="11"/>
      <c r="SQV18" s="11"/>
      <c r="SQW18" s="11"/>
      <c r="SQX18" s="11"/>
      <c r="SQY18" s="11"/>
      <c r="SQZ18" s="11"/>
      <c r="SRA18" s="11"/>
      <c r="SRB18" s="11"/>
      <c r="SRC18" s="11"/>
      <c r="SRD18" s="11"/>
      <c r="SRE18" s="11"/>
      <c r="SRF18" s="11"/>
      <c r="SRG18" s="11"/>
      <c r="SRH18" s="11"/>
      <c r="SRI18" s="11"/>
      <c r="SRJ18" s="11"/>
      <c r="SRK18" s="11"/>
      <c r="SRL18" s="11"/>
      <c r="SRM18" s="11"/>
      <c r="SRN18" s="11"/>
      <c r="SRO18" s="11"/>
      <c r="SRP18" s="11"/>
      <c r="SRQ18" s="11"/>
      <c r="SRR18" s="11"/>
      <c r="SRS18" s="11"/>
      <c r="SRT18" s="11"/>
      <c r="SRU18" s="11"/>
      <c r="SRV18" s="11"/>
      <c r="SRW18" s="11"/>
      <c r="SRX18" s="11"/>
      <c r="SRY18" s="11"/>
      <c r="SRZ18" s="11"/>
      <c r="SSA18" s="11"/>
      <c r="SSB18" s="11"/>
      <c r="SSC18" s="11"/>
      <c r="SSD18" s="11"/>
      <c r="SSE18" s="11"/>
      <c r="SSF18" s="11"/>
      <c r="SSG18" s="11"/>
      <c r="SSH18" s="11"/>
      <c r="SSI18" s="11"/>
      <c r="SSJ18" s="11"/>
      <c r="SSK18" s="11"/>
      <c r="SSL18" s="11"/>
      <c r="SSM18" s="11"/>
      <c r="SSN18" s="11"/>
      <c r="SSO18" s="11"/>
      <c r="SSP18" s="11"/>
      <c r="SSQ18" s="11"/>
      <c r="SSR18" s="11"/>
      <c r="SSS18" s="11"/>
      <c r="SST18" s="11"/>
      <c r="SSU18" s="11"/>
      <c r="SSV18" s="11"/>
      <c r="SSW18" s="11"/>
      <c r="SSX18" s="11"/>
      <c r="SSY18" s="11"/>
      <c r="SSZ18" s="11"/>
      <c r="STA18" s="11"/>
      <c r="STB18" s="11"/>
      <c r="STC18" s="11"/>
      <c r="STD18" s="11"/>
      <c r="STE18" s="11"/>
      <c r="STF18" s="11"/>
      <c r="STG18" s="11"/>
      <c r="STH18" s="11"/>
      <c r="STI18" s="11"/>
      <c r="STJ18" s="11"/>
      <c r="STK18" s="11"/>
      <c r="STL18" s="11"/>
      <c r="STM18" s="11"/>
      <c r="STN18" s="11"/>
      <c r="STO18" s="11"/>
      <c r="STP18" s="11"/>
      <c r="STQ18" s="11"/>
      <c r="STR18" s="11"/>
      <c r="STS18" s="11"/>
      <c r="STT18" s="11"/>
      <c r="STU18" s="11"/>
      <c r="STV18" s="11"/>
      <c r="STW18" s="11"/>
      <c r="STX18" s="11"/>
      <c r="STY18" s="11"/>
      <c r="STZ18" s="11"/>
      <c r="SUA18" s="11"/>
      <c r="SUB18" s="11"/>
      <c r="SUC18" s="11"/>
      <c r="SUD18" s="11"/>
      <c r="SUE18" s="11"/>
      <c r="SUF18" s="11"/>
      <c r="SUG18" s="11"/>
      <c r="SUH18" s="11"/>
      <c r="SUI18" s="11"/>
      <c r="SUJ18" s="11"/>
      <c r="SUK18" s="11"/>
      <c r="SUL18" s="11"/>
      <c r="SUM18" s="11"/>
      <c r="SUN18" s="11"/>
      <c r="SUO18" s="11"/>
      <c r="SUP18" s="11"/>
      <c r="SUQ18" s="11"/>
      <c r="SUR18" s="11"/>
      <c r="SUS18" s="11"/>
      <c r="SUT18" s="11"/>
      <c r="SUU18" s="11"/>
      <c r="SUV18" s="11"/>
      <c r="SUW18" s="11"/>
      <c r="SUX18" s="11"/>
      <c r="SUY18" s="11"/>
      <c r="SUZ18" s="11"/>
      <c r="SVA18" s="11"/>
      <c r="SVB18" s="11"/>
      <c r="SVC18" s="11"/>
      <c r="SVD18" s="11"/>
      <c r="SVE18" s="11"/>
      <c r="SVF18" s="11"/>
      <c r="SVG18" s="11"/>
      <c r="SVH18" s="11"/>
      <c r="SVI18" s="11"/>
      <c r="SVJ18" s="11"/>
      <c r="SVK18" s="11"/>
      <c r="SVL18" s="11"/>
      <c r="SVM18" s="11"/>
      <c r="SVN18" s="11"/>
      <c r="SVO18" s="11"/>
      <c r="SVP18" s="11"/>
      <c r="SVQ18" s="11"/>
      <c r="SVR18" s="11"/>
      <c r="SVS18" s="11"/>
      <c r="SVT18" s="11"/>
      <c r="SVU18" s="11"/>
      <c r="SVV18" s="11"/>
      <c r="SVW18" s="11"/>
      <c r="SVX18" s="11"/>
      <c r="SVY18" s="11"/>
      <c r="SVZ18" s="11"/>
      <c r="SWA18" s="11"/>
      <c r="SWB18" s="11"/>
      <c r="SWC18" s="11"/>
      <c r="SWD18" s="11"/>
      <c r="SWE18" s="11"/>
      <c r="SWF18" s="11"/>
      <c r="SWG18" s="11"/>
      <c r="SWH18" s="11"/>
      <c r="SWI18" s="11"/>
      <c r="SWJ18" s="11"/>
      <c r="SWK18" s="11"/>
      <c r="SWL18" s="11"/>
      <c r="SWM18" s="11"/>
      <c r="SWN18" s="11"/>
      <c r="SWO18" s="11"/>
      <c r="SWP18" s="11"/>
      <c r="SWQ18" s="11"/>
      <c r="SWR18" s="11"/>
      <c r="SWS18" s="11"/>
      <c r="SWT18" s="11"/>
      <c r="SWU18" s="11"/>
      <c r="SWV18" s="11"/>
      <c r="SWW18" s="11"/>
      <c r="SWX18" s="11"/>
      <c r="SWY18" s="11"/>
      <c r="SWZ18" s="11"/>
      <c r="SXA18" s="11"/>
      <c r="SXB18" s="11"/>
      <c r="SXC18" s="11"/>
      <c r="SXD18" s="11"/>
      <c r="SXE18" s="11"/>
      <c r="SXF18" s="11"/>
      <c r="SXG18" s="11"/>
      <c r="SXH18" s="11"/>
      <c r="SXI18" s="11"/>
      <c r="SXJ18" s="11"/>
      <c r="SXK18" s="11"/>
      <c r="SXL18" s="11"/>
      <c r="SXM18" s="11"/>
      <c r="SXN18" s="11"/>
      <c r="SXO18" s="11"/>
      <c r="SXP18" s="11"/>
      <c r="SXQ18" s="11"/>
      <c r="SXR18" s="11"/>
      <c r="SXS18" s="11"/>
      <c r="SXT18" s="11"/>
      <c r="SXU18" s="11"/>
      <c r="SXV18" s="11"/>
      <c r="SXW18" s="11"/>
      <c r="SXX18" s="11"/>
      <c r="SXY18" s="11"/>
      <c r="SXZ18" s="11"/>
      <c r="SYA18" s="11"/>
      <c r="SYB18" s="11"/>
      <c r="SYC18" s="11"/>
      <c r="SYD18" s="11"/>
      <c r="SYE18" s="11"/>
      <c r="SYF18" s="11"/>
      <c r="SYG18" s="11"/>
      <c r="SYH18" s="11"/>
      <c r="SYI18" s="11"/>
      <c r="SYJ18" s="11"/>
      <c r="SYK18" s="11"/>
      <c r="SYL18" s="11"/>
      <c r="SYM18" s="11"/>
      <c r="SYN18" s="11"/>
      <c r="SYO18" s="11"/>
      <c r="SYP18" s="11"/>
      <c r="SYQ18" s="11"/>
      <c r="SYR18" s="11"/>
      <c r="SYS18" s="11"/>
      <c r="SYT18" s="11"/>
      <c r="SYU18" s="11"/>
      <c r="SYV18" s="11"/>
      <c r="SYW18" s="11"/>
      <c r="SYX18" s="11"/>
      <c r="SYY18" s="11"/>
      <c r="SYZ18" s="11"/>
      <c r="SZA18" s="11"/>
      <c r="SZB18" s="11"/>
      <c r="SZC18" s="11"/>
      <c r="SZD18" s="11"/>
      <c r="SZE18" s="11"/>
      <c r="SZF18" s="11"/>
      <c r="SZG18" s="11"/>
      <c r="SZH18" s="11"/>
      <c r="SZI18" s="11"/>
      <c r="SZJ18" s="11"/>
      <c r="SZK18" s="11"/>
      <c r="SZL18" s="11"/>
      <c r="SZM18" s="11"/>
      <c r="SZN18" s="11"/>
      <c r="SZO18" s="11"/>
      <c r="SZP18" s="11"/>
      <c r="SZQ18" s="11"/>
      <c r="SZR18" s="11"/>
      <c r="SZS18" s="11"/>
      <c r="SZT18" s="11"/>
      <c r="SZU18" s="11"/>
      <c r="SZV18" s="11"/>
      <c r="SZW18" s="11"/>
      <c r="SZX18" s="11"/>
      <c r="SZY18" s="11"/>
      <c r="SZZ18" s="11"/>
      <c r="TAA18" s="11"/>
      <c r="TAB18" s="11"/>
      <c r="TAC18" s="11"/>
      <c r="TAD18" s="11"/>
      <c r="TAE18" s="11"/>
      <c r="TAF18" s="11"/>
      <c r="TAG18" s="11"/>
      <c r="TAH18" s="11"/>
      <c r="TAI18" s="11"/>
      <c r="TAJ18" s="11"/>
      <c r="TAK18" s="11"/>
      <c r="TAL18" s="11"/>
      <c r="TAM18" s="11"/>
      <c r="TAN18" s="11"/>
      <c r="TAO18" s="11"/>
      <c r="TAP18" s="11"/>
      <c r="TAQ18" s="11"/>
      <c r="TAR18" s="11"/>
      <c r="TAS18" s="11"/>
      <c r="TAT18" s="11"/>
      <c r="TAU18" s="11"/>
      <c r="TAV18" s="11"/>
      <c r="TAW18" s="11"/>
      <c r="TAX18" s="11"/>
      <c r="TAY18" s="11"/>
      <c r="TAZ18" s="11"/>
      <c r="TBA18" s="11"/>
      <c r="TBB18" s="11"/>
      <c r="TBC18" s="11"/>
      <c r="TBD18" s="11"/>
      <c r="TBE18" s="11"/>
      <c r="TBF18" s="11"/>
      <c r="TBG18" s="11"/>
      <c r="TBH18" s="11"/>
      <c r="TBI18" s="11"/>
      <c r="TBJ18" s="11"/>
      <c r="TBK18" s="11"/>
      <c r="TBL18" s="11"/>
      <c r="TBM18" s="11"/>
      <c r="TBN18" s="11"/>
      <c r="TBO18" s="11"/>
      <c r="TBP18" s="11"/>
      <c r="TBQ18" s="11"/>
      <c r="TBR18" s="11"/>
      <c r="TBS18" s="11"/>
      <c r="TBT18" s="11"/>
      <c r="TBU18" s="11"/>
      <c r="TBV18" s="11"/>
      <c r="TBW18" s="11"/>
      <c r="TBX18" s="11"/>
      <c r="TBY18" s="11"/>
      <c r="TBZ18" s="11"/>
      <c r="TCA18" s="11"/>
      <c r="TCB18" s="11"/>
      <c r="TCC18" s="11"/>
      <c r="TCD18" s="11"/>
      <c r="TCE18" s="11"/>
      <c r="TCF18" s="11"/>
      <c r="TCG18" s="11"/>
      <c r="TCH18" s="11"/>
      <c r="TCI18" s="11"/>
      <c r="TCJ18" s="11"/>
      <c r="TCK18" s="11"/>
      <c r="TCL18" s="11"/>
      <c r="TCM18" s="11"/>
      <c r="TCN18" s="11"/>
      <c r="TCO18" s="11"/>
      <c r="TCP18" s="11"/>
      <c r="TCQ18" s="11"/>
      <c r="TCR18" s="11"/>
      <c r="TCS18" s="11"/>
      <c r="TCT18" s="11"/>
      <c r="TCU18" s="11"/>
      <c r="TCV18" s="11"/>
      <c r="TCW18" s="11"/>
      <c r="TCX18" s="11"/>
      <c r="TCY18" s="11"/>
      <c r="TCZ18" s="11"/>
      <c r="TDA18" s="11"/>
      <c r="TDB18" s="11"/>
      <c r="TDC18" s="11"/>
      <c r="TDD18" s="11"/>
      <c r="TDE18" s="11"/>
      <c r="TDF18" s="11"/>
      <c r="TDG18" s="11"/>
      <c r="TDH18" s="11"/>
      <c r="TDI18" s="11"/>
      <c r="TDJ18" s="11"/>
      <c r="TDK18" s="11"/>
      <c r="TDL18" s="11"/>
      <c r="TDM18" s="11"/>
      <c r="TDN18" s="11"/>
      <c r="TDO18" s="11"/>
      <c r="TDP18" s="11"/>
      <c r="TDQ18" s="11"/>
      <c r="TDR18" s="11"/>
      <c r="TDS18" s="11"/>
      <c r="TDT18" s="11"/>
      <c r="TDU18" s="11"/>
      <c r="TDV18" s="11"/>
      <c r="TDW18" s="11"/>
      <c r="TDX18" s="11"/>
      <c r="TDY18" s="11"/>
      <c r="TDZ18" s="11"/>
      <c r="TEA18" s="11"/>
      <c r="TEB18" s="11"/>
      <c r="TEC18" s="11"/>
      <c r="TED18" s="11"/>
      <c r="TEE18" s="11"/>
      <c r="TEF18" s="11"/>
      <c r="TEG18" s="11"/>
      <c r="TEH18" s="11"/>
      <c r="TEI18" s="11"/>
      <c r="TEJ18" s="11"/>
      <c r="TEK18" s="11"/>
      <c r="TEL18" s="11"/>
      <c r="TEM18" s="11"/>
      <c r="TEN18" s="11"/>
      <c r="TEO18" s="11"/>
      <c r="TEP18" s="11"/>
      <c r="TEQ18" s="11"/>
      <c r="TER18" s="11"/>
      <c r="TES18" s="11"/>
      <c r="TET18" s="11"/>
      <c r="TEU18" s="11"/>
      <c r="TEV18" s="11"/>
      <c r="TEW18" s="11"/>
      <c r="TEX18" s="11"/>
      <c r="TEY18" s="11"/>
      <c r="TEZ18" s="11"/>
      <c r="TFA18" s="11"/>
      <c r="TFB18" s="11"/>
      <c r="TFC18" s="11"/>
      <c r="TFD18" s="11"/>
      <c r="TFE18" s="11"/>
      <c r="TFF18" s="11"/>
      <c r="TFG18" s="11"/>
      <c r="TFH18" s="11"/>
      <c r="TFI18" s="11"/>
      <c r="TFJ18" s="11"/>
      <c r="TFK18" s="11"/>
      <c r="TFL18" s="11"/>
      <c r="TFM18" s="11"/>
      <c r="TFN18" s="11"/>
      <c r="TFO18" s="11"/>
      <c r="TFP18" s="11"/>
      <c r="TFQ18" s="11"/>
      <c r="TFR18" s="11"/>
      <c r="TFS18" s="11"/>
      <c r="TFT18" s="11"/>
      <c r="TFU18" s="11"/>
      <c r="TFV18" s="11"/>
      <c r="TFW18" s="11"/>
      <c r="TFX18" s="11"/>
      <c r="TFY18" s="11"/>
      <c r="TFZ18" s="11"/>
      <c r="TGA18" s="11"/>
      <c r="TGB18" s="11"/>
      <c r="TGC18" s="11"/>
      <c r="TGD18" s="11"/>
      <c r="TGE18" s="11"/>
      <c r="TGF18" s="11"/>
      <c r="TGG18" s="11"/>
      <c r="TGH18" s="11"/>
      <c r="TGI18" s="11"/>
      <c r="TGJ18" s="11"/>
      <c r="TGK18" s="11"/>
      <c r="TGL18" s="11"/>
      <c r="TGM18" s="11"/>
      <c r="TGN18" s="11"/>
      <c r="TGO18" s="11"/>
      <c r="TGP18" s="11"/>
      <c r="TGQ18" s="11"/>
      <c r="TGR18" s="11"/>
      <c r="TGS18" s="11"/>
      <c r="TGT18" s="11"/>
      <c r="TGU18" s="11"/>
      <c r="TGV18" s="11"/>
      <c r="TGW18" s="11"/>
      <c r="TGX18" s="11"/>
      <c r="TGY18" s="11"/>
      <c r="TGZ18" s="11"/>
      <c r="THA18" s="11"/>
      <c r="THB18" s="11"/>
      <c r="THC18" s="11"/>
      <c r="THD18" s="11"/>
      <c r="THE18" s="11"/>
      <c r="THF18" s="11"/>
      <c r="THG18" s="11"/>
      <c r="THH18" s="11"/>
      <c r="THI18" s="11"/>
      <c r="THJ18" s="11"/>
      <c r="THK18" s="11"/>
      <c r="THL18" s="11"/>
      <c r="THM18" s="11"/>
      <c r="THN18" s="11"/>
      <c r="THO18" s="11"/>
      <c r="THP18" s="11"/>
      <c r="THQ18" s="11"/>
      <c r="THR18" s="11"/>
      <c r="THS18" s="11"/>
      <c r="THT18" s="11"/>
      <c r="THU18" s="11"/>
      <c r="THV18" s="11"/>
      <c r="THW18" s="11"/>
      <c r="THX18" s="11"/>
      <c r="THY18" s="11"/>
      <c r="THZ18" s="11"/>
      <c r="TIA18" s="11"/>
      <c r="TIB18" s="11"/>
      <c r="TIC18" s="11"/>
      <c r="TID18" s="11"/>
      <c r="TIE18" s="11"/>
      <c r="TIF18" s="11"/>
      <c r="TIG18" s="11"/>
      <c r="TIH18" s="11"/>
      <c r="TII18" s="11"/>
      <c r="TIJ18" s="11"/>
      <c r="TIK18" s="11"/>
      <c r="TIL18" s="11"/>
      <c r="TIM18" s="11"/>
      <c r="TIN18" s="11"/>
      <c r="TIO18" s="11"/>
      <c r="TIP18" s="11"/>
      <c r="TIQ18" s="11"/>
      <c r="TIR18" s="11"/>
      <c r="TIS18" s="11"/>
      <c r="TIT18" s="11"/>
      <c r="TIU18" s="11"/>
      <c r="TIV18" s="11"/>
      <c r="TIW18" s="11"/>
      <c r="TIX18" s="11"/>
      <c r="TIY18" s="11"/>
      <c r="TIZ18" s="11"/>
      <c r="TJA18" s="11"/>
      <c r="TJB18" s="11"/>
      <c r="TJC18" s="11"/>
      <c r="TJD18" s="11"/>
      <c r="TJE18" s="11"/>
      <c r="TJF18" s="11"/>
      <c r="TJG18" s="11"/>
      <c r="TJH18" s="11"/>
      <c r="TJI18" s="11"/>
      <c r="TJJ18" s="11"/>
      <c r="TJK18" s="11"/>
      <c r="TJL18" s="11"/>
      <c r="TJM18" s="11"/>
      <c r="TJN18" s="11"/>
      <c r="TJO18" s="11"/>
      <c r="TJP18" s="11"/>
      <c r="TJQ18" s="11"/>
      <c r="TJR18" s="11"/>
      <c r="TJS18" s="11"/>
      <c r="TJT18" s="11"/>
      <c r="TJU18" s="11"/>
      <c r="TJV18" s="11"/>
      <c r="TJW18" s="11"/>
      <c r="TJX18" s="11"/>
      <c r="TJY18" s="11"/>
      <c r="TJZ18" s="11"/>
      <c r="TKA18" s="11"/>
      <c r="TKB18" s="11"/>
      <c r="TKC18" s="11"/>
      <c r="TKD18" s="11"/>
      <c r="TKE18" s="11"/>
      <c r="TKF18" s="11"/>
      <c r="TKG18" s="11"/>
      <c r="TKH18" s="11"/>
      <c r="TKI18" s="11"/>
      <c r="TKJ18" s="11"/>
      <c r="TKK18" s="11"/>
      <c r="TKL18" s="11"/>
      <c r="TKM18" s="11"/>
      <c r="TKN18" s="11"/>
      <c r="TKO18" s="11"/>
      <c r="TKP18" s="11"/>
      <c r="TKQ18" s="11"/>
      <c r="TKR18" s="11"/>
      <c r="TKS18" s="11"/>
      <c r="TKT18" s="11"/>
      <c r="TKU18" s="11"/>
      <c r="TKV18" s="11"/>
      <c r="TKW18" s="11"/>
      <c r="TKX18" s="11"/>
      <c r="TKY18" s="11"/>
      <c r="TKZ18" s="11"/>
      <c r="TLA18" s="11"/>
      <c r="TLB18" s="11"/>
      <c r="TLC18" s="11"/>
      <c r="TLD18" s="11"/>
      <c r="TLE18" s="11"/>
      <c r="TLF18" s="11"/>
      <c r="TLG18" s="11"/>
      <c r="TLH18" s="11"/>
      <c r="TLI18" s="11"/>
      <c r="TLJ18" s="11"/>
      <c r="TLK18" s="11"/>
      <c r="TLL18" s="11"/>
      <c r="TLM18" s="11"/>
      <c r="TLN18" s="11"/>
      <c r="TLO18" s="11"/>
      <c r="TLP18" s="11"/>
      <c r="TLQ18" s="11"/>
      <c r="TLR18" s="11"/>
      <c r="TLS18" s="11"/>
      <c r="TLT18" s="11"/>
      <c r="TLU18" s="11"/>
      <c r="TLV18" s="11"/>
      <c r="TLW18" s="11"/>
      <c r="TLX18" s="11"/>
      <c r="TLY18" s="11"/>
      <c r="TLZ18" s="11"/>
      <c r="TMA18" s="11"/>
      <c r="TMB18" s="11"/>
      <c r="TMC18" s="11"/>
      <c r="TMD18" s="11"/>
      <c r="TME18" s="11"/>
      <c r="TMF18" s="11"/>
      <c r="TMG18" s="11"/>
      <c r="TMH18" s="11"/>
      <c r="TMI18" s="11"/>
      <c r="TMJ18" s="11"/>
      <c r="TMK18" s="11"/>
      <c r="TML18" s="11"/>
      <c r="TMM18" s="11"/>
      <c r="TMN18" s="11"/>
      <c r="TMO18" s="11"/>
      <c r="TMP18" s="11"/>
      <c r="TMQ18" s="11"/>
      <c r="TMR18" s="11"/>
      <c r="TMS18" s="11"/>
      <c r="TMT18" s="11"/>
      <c r="TMU18" s="11"/>
      <c r="TMV18" s="11"/>
      <c r="TMW18" s="11"/>
      <c r="TMX18" s="11"/>
      <c r="TMY18" s="11"/>
      <c r="TMZ18" s="11"/>
      <c r="TNA18" s="11"/>
      <c r="TNB18" s="11"/>
      <c r="TNC18" s="11"/>
      <c r="TND18" s="11"/>
      <c r="TNE18" s="11"/>
      <c r="TNF18" s="11"/>
      <c r="TNG18" s="11"/>
      <c r="TNH18" s="11"/>
      <c r="TNI18" s="11"/>
      <c r="TNJ18" s="11"/>
      <c r="TNK18" s="11"/>
      <c r="TNL18" s="11"/>
      <c r="TNM18" s="11"/>
      <c r="TNN18" s="11"/>
      <c r="TNO18" s="11"/>
      <c r="TNP18" s="11"/>
      <c r="TNQ18" s="11"/>
      <c r="TNR18" s="11"/>
      <c r="TNS18" s="11"/>
      <c r="TNT18" s="11"/>
      <c r="TNU18" s="11"/>
      <c r="TNV18" s="11"/>
      <c r="TNW18" s="11"/>
      <c r="TNX18" s="11"/>
      <c r="TNY18" s="11"/>
      <c r="TNZ18" s="11"/>
      <c r="TOA18" s="11"/>
      <c r="TOB18" s="11"/>
      <c r="TOC18" s="11"/>
      <c r="TOD18" s="11"/>
      <c r="TOE18" s="11"/>
      <c r="TOF18" s="11"/>
      <c r="TOG18" s="11"/>
      <c r="TOH18" s="11"/>
      <c r="TOI18" s="11"/>
      <c r="TOJ18" s="11"/>
      <c r="TOK18" s="11"/>
      <c r="TOL18" s="11"/>
      <c r="TOM18" s="11"/>
      <c r="TON18" s="11"/>
      <c r="TOO18" s="11"/>
      <c r="TOP18" s="11"/>
      <c r="TOQ18" s="11"/>
      <c r="TOR18" s="11"/>
      <c r="TOS18" s="11"/>
      <c r="TOT18" s="11"/>
      <c r="TOU18" s="11"/>
      <c r="TOV18" s="11"/>
      <c r="TOW18" s="11"/>
      <c r="TOX18" s="11"/>
      <c r="TOY18" s="11"/>
      <c r="TOZ18" s="11"/>
      <c r="TPA18" s="11"/>
      <c r="TPB18" s="11"/>
      <c r="TPC18" s="11"/>
      <c r="TPD18" s="11"/>
      <c r="TPE18" s="11"/>
      <c r="TPF18" s="11"/>
      <c r="TPG18" s="11"/>
      <c r="TPH18" s="11"/>
      <c r="TPI18" s="11"/>
      <c r="TPJ18" s="11"/>
      <c r="TPK18" s="11"/>
      <c r="TPL18" s="11"/>
      <c r="TPM18" s="11"/>
      <c r="TPN18" s="11"/>
      <c r="TPO18" s="11"/>
      <c r="TPP18" s="11"/>
      <c r="TPQ18" s="11"/>
      <c r="TPR18" s="11"/>
      <c r="TPS18" s="11"/>
      <c r="TPT18" s="11"/>
      <c r="TPU18" s="11"/>
      <c r="TPV18" s="11"/>
      <c r="TPW18" s="11"/>
      <c r="TPX18" s="11"/>
      <c r="TPY18" s="11"/>
      <c r="TPZ18" s="11"/>
      <c r="TQA18" s="11"/>
      <c r="TQB18" s="11"/>
      <c r="TQC18" s="11"/>
      <c r="TQD18" s="11"/>
      <c r="TQE18" s="11"/>
      <c r="TQF18" s="11"/>
      <c r="TQG18" s="11"/>
      <c r="TQH18" s="11"/>
      <c r="TQI18" s="11"/>
      <c r="TQJ18" s="11"/>
      <c r="TQK18" s="11"/>
      <c r="TQL18" s="11"/>
      <c r="TQM18" s="11"/>
      <c r="TQN18" s="11"/>
      <c r="TQO18" s="11"/>
      <c r="TQP18" s="11"/>
      <c r="TQQ18" s="11"/>
      <c r="TQR18" s="11"/>
      <c r="TQS18" s="11"/>
      <c r="TQT18" s="11"/>
      <c r="TQU18" s="11"/>
      <c r="TQV18" s="11"/>
      <c r="TQW18" s="11"/>
      <c r="TQX18" s="11"/>
      <c r="TQY18" s="11"/>
      <c r="TQZ18" s="11"/>
      <c r="TRA18" s="11"/>
      <c r="TRB18" s="11"/>
      <c r="TRC18" s="11"/>
      <c r="TRD18" s="11"/>
      <c r="TRE18" s="11"/>
      <c r="TRF18" s="11"/>
      <c r="TRG18" s="11"/>
      <c r="TRH18" s="11"/>
      <c r="TRI18" s="11"/>
      <c r="TRJ18" s="11"/>
      <c r="TRK18" s="11"/>
      <c r="TRL18" s="11"/>
      <c r="TRM18" s="11"/>
      <c r="TRN18" s="11"/>
      <c r="TRO18" s="11"/>
      <c r="TRP18" s="11"/>
      <c r="TRQ18" s="11"/>
      <c r="TRR18" s="11"/>
      <c r="TRS18" s="11"/>
      <c r="TRT18" s="11"/>
      <c r="TRU18" s="11"/>
      <c r="TRV18" s="11"/>
      <c r="TRW18" s="11"/>
      <c r="TRX18" s="11"/>
      <c r="TRY18" s="11"/>
      <c r="TRZ18" s="11"/>
      <c r="TSA18" s="11"/>
      <c r="TSB18" s="11"/>
      <c r="TSC18" s="11"/>
      <c r="TSD18" s="11"/>
      <c r="TSE18" s="11"/>
      <c r="TSF18" s="11"/>
      <c r="TSG18" s="11"/>
      <c r="TSH18" s="11"/>
      <c r="TSI18" s="11"/>
      <c r="TSJ18" s="11"/>
      <c r="TSK18" s="11"/>
      <c r="TSL18" s="11"/>
      <c r="TSM18" s="11"/>
      <c r="TSN18" s="11"/>
      <c r="TSO18" s="11"/>
      <c r="TSP18" s="11"/>
      <c r="TSQ18" s="11"/>
      <c r="TSR18" s="11"/>
      <c r="TSS18" s="11"/>
      <c r="TST18" s="11"/>
      <c r="TSU18" s="11"/>
      <c r="TSV18" s="11"/>
      <c r="TSW18" s="11"/>
      <c r="TSX18" s="11"/>
      <c r="TSY18" s="11"/>
      <c r="TSZ18" s="11"/>
      <c r="TTA18" s="11"/>
      <c r="TTB18" s="11"/>
      <c r="TTC18" s="11"/>
      <c r="TTD18" s="11"/>
      <c r="TTE18" s="11"/>
      <c r="TTF18" s="11"/>
      <c r="TTG18" s="11"/>
      <c r="TTH18" s="11"/>
      <c r="TTI18" s="11"/>
      <c r="TTJ18" s="11"/>
      <c r="TTK18" s="11"/>
      <c r="TTL18" s="11"/>
      <c r="TTM18" s="11"/>
      <c r="TTN18" s="11"/>
      <c r="TTO18" s="11"/>
      <c r="TTP18" s="11"/>
      <c r="TTQ18" s="11"/>
      <c r="TTR18" s="11"/>
      <c r="TTS18" s="11"/>
      <c r="TTT18" s="11"/>
      <c r="TTU18" s="11"/>
      <c r="TTV18" s="11"/>
      <c r="TTW18" s="11"/>
      <c r="TTX18" s="11"/>
      <c r="TTY18" s="11"/>
      <c r="TTZ18" s="11"/>
      <c r="TUA18" s="11"/>
      <c r="TUB18" s="11"/>
      <c r="TUC18" s="11"/>
      <c r="TUD18" s="11"/>
      <c r="TUE18" s="11"/>
      <c r="TUF18" s="11"/>
      <c r="TUG18" s="11"/>
      <c r="TUH18" s="11"/>
      <c r="TUI18" s="11"/>
      <c r="TUJ18" s="11"/>
      <c r="TUK18" s="11"/>
      <c r="TUL18" s="11"/>
      <c r="TUM18" s="11"/>
      <c r="TUN18" s="11"/>
      <c r="TUO18" s="11"/>
      <c r="TUP18" s="11"/>
      <c r="TUQ18" s="11"/>
      <c r="TUR18" s="11"/>
      <c r="TUS18" s="11"/>
      <c r="TUT18" s="11"/>
      <c r="TUU18" s="11"/>
      <c r="TUV18" s="11"/>
      <c r="TUW18" s="11"/>
      <c r="TUX18" s="11"/>
      <c r="TUY18" s="11"/>
      <c r="TUZ18" s="11"/>
      <c r="TVA18" s="11"/>
      <c r="TVB18" s="11"/>
      <c r="TVC18" s="11"/>
      <c r="TVD18" s="11"/>
      <c r="TVE18" s="11"/>
      <c r="TVF18" s="11"/>
      <c r="TVG18" s="11"/>
      <c r="TVH18" s="11"/>
      <c r="TVI18" s="11"/>
      <c r="TVJ18" s="11"/>
      <c r="TVK18" s="11"/>
      <c r="TVL18" s="11"/>
      <c r="TVM18" s="11"/>
      <c r="TVN18" s="11"/>
      <c r="TVO18" s="11"/>
      <c r="TVP18" s="11"/>
      <c r="TVQ18" s="11"/>
      <c r="TVR18" s="11"/>
      <c r="TVS18" s="11"/>
      <c r="TVT18" s="11"/>
      <c r="TVU18" s="11"/>
      <c r="TVV18" s="11"/>
      <c r="TVW18" s="11"/>
      <c r="TVX18" s="11"/>
      <c r="TVY18" s="11"/>
      <c r="TVZ18" s="11"/>
      <c r="TWA18" s="11"/>
      <c r="TWB18" s="11"/>
      <c r="TWC18" s="11"/>
      <c r="TWD18" s="11"/>
      <c r="TWE18" s="11"/>
      <c r="TWF18" s="11"/>
      <c r="TWG18" s="11"/>
      <c r="TWH18" s="11"/>
      <c r="TWI18" s="11"/>
      <c r="TWJ18" s="11"/>
      <c r="TWK18" s="11"/>
      <c r="TWL18" s="11"/>
      <c r="TWM18" s="11"/>
      <c r="TWN18" s="11"/>
      <c r="TWO18" s="11"/>
      <c r="TWP18" s="11"/>
      <c r="TWQ18" s="11"/>
      <c r="TWR18" s="11"/>
      <c r="TWS18" s="11"/>
      <c r="TWT18" s="11"/>
      <c r="TWU18" s="11"/>
      <c r="TWV18" s="11"/>
      <c r="TWW18" s="11"/>
      <c r="TWX18" s="11"/>
      <c r="TWY18" s="11"/>
      <c r="TWZ18" s="11"/>
      <c r="TXA18" s="11"/>
      <c r="TXB18" s="11"/>
      <c r="TXC18" s="11"/>
      <c r="TXD18" s="11"/>
      <c r="TXE18" s="11"/>
      <c r="TXF18" s="11"/>
      <c r="TXG18" s="11"/>
      <c r="TXH18" s="11"/>
      <c r="TXI18" s="11"/>
      <c r="TXJ18" s="11"/>
      <c r="TXK18" s="11"/>
      <c r="TXL18" s="11"/>
      <c r="TXM18" s="11"/>
      <c r="TXN18" s="11"/>
      <c r="TXO18" s="11"/>
      <c r="TXP18" s="11"/>
      <c r="TXQ18" s="11"/>
      <c r="TXR18" s="11"/>
      <c r="TXS18" s="11"/>
      <c r="TXT18" s="11"/>
      <c r="TXU18" s="11"/>
      <c r="TXV18" s="11"/>
      <c r="TXW18" s="11"/>
      <c r="TXX18" s="11"/>
      <c r="TXY18" s="11"/>
      <c r="TXZ18" s="11"/>
      <c r="TYA18" s="11"/>
      <c r="TYB18" s="11"/>
      <c r="TYC18" s="11"/>
      <c r="TYD18" s="11"/>
      <c r="TYE18" s="11"/>
      <c r="TYF18" s="11"/>
      <c r="TYG18" s="11"/>
      <c r="TYH18" s="11"/>
      <c r="TYI18" s="11"/>
      <c r="TYJ18" s="11"/>
      <c r="TYK18" s="11"/>
      <c r="TYL18" s="11"/>
      <c r="TYM18" s="11"/>
      <c r="TYN18" s="11"/>
      <c r="TYO18" s="11"/>
      <c r="TYP18" s="11"/>
      <c r="TYQ18" s="11"/>
      <c r="TYR18" s="11"/>
      <c r="TYS18" s="11"/>
      <c r="TYT18" s="11"/>
      <c r="TYU18" s="11"/>
      <c r="TYV18" s="11"/>
      <c r="TYW18" s="11"/>
      <c r="TYX18" s="11"/>
      <c r="TYY18" s="11"/>
      <c r="TYZ18" s="11"/>
      <c r="TZA18" s="11"/>
      <c r="TZB18" s="11"/>
      <c r="TZC18" s="11"/>
      <c r="TZD18" s="11"/>
      <c r="TZE18" s="11"/>
      <c r="TZF18" s="11"/>
      <c r="TZG18" s="11"/>
      <c r="TZH18" s="11"/>
      <c r="TZI18" s="11"/>
      <c r="TZJ18" s="11"/>
      <c r="TZK18" s="11"/>
      <c r="TZL18" s="11"/>
      <c r="TZM18" s="11"/>
      <c r="TZN18" s="11"/>
      <c r="TZO18" s="11"/>
      <c r="TZP18" s="11"/>
      <c r="TZQ18" s="11"/>
      <c r="TZR18" s="11"/>
      <c r="TZS18" s="11"/>
      <c r="TZT18" s="11"/>
      <c r="TZU18" s="11"/>
      <c r="TZV18" s="11"/>
      <c r="TZW18" s="11"/>
      <c r="TZX18" s="11"/>
      <c r="TZY18" s="11"/>
      <c r="TZZ18" s="11"/>
      <c r="UAA18" s="11"/>
      <c r="UAB18" s="11"/>
      <c r="UAC18" s="11"/>
      <c r="UAD18" s="11"/>
      <c r="UAE18" s="11"/>
      <c r="UAF18" s="11"/>
      <c r="UAG18" s="11"/>
      <c r="UAH18" s="11"/>
      <c r="UAI18" s="11"/>
      <c r="UAJ18" s="11"/>
      <c r="UAK18" s="11"/>
      <c r="UAL18" s="11"/>
      <c r="UAM18" s="11"/>
      <c r="UAN18" s="11"/>
      <c r="UAO18" s="11"/>
      <c r="UAP18" s="11"/>
      <c r="UAQ18" s="11"/>
      <c r="UAR18" s="11"/>
      <c r="UAS18" s="11"/>
      <c r="UAT18" s="11"/>
      <c r="UAU18" s="11"/>
      <c r="UAV18" s="11"/>
      <c r="UAW18" s="11"/>
      <c r="UAX18" s="11"/>
      <c r="UAY18" s="11"/>
      <c r="UAZ18" s="11"/>
      <c r="UBA18" s="11"/>
      <c r="UBB18" s="11"/>
      <c r="UBC18" s="11"/>
      <c r="UBD18" s="11"/>
      <c r="UBE18" s="11"/>
      <c r="UBF18" s="11"/>
      <c r="UBG18" s="11"/>
      <c r="UBH18" s="11"/>
      <c r="UBI18" s="11"/>
      <c r="UBJ18" s="11"/>
      <c r="UBK18" s="11"/>
      <c r="UBL18" s="11"/>
      <c r="UBM18" s="11"/>
      <c r="UBN18" s="11"/>
      <c r="UBO18" s="11"/>
      <c r="UBP18" s="11"/>
      <c r="UBQ18" s="11"/>
      <c r="UBR18" s="11"/>
      <c r="UBS18" s="11"/>
      <c r="UBT18" s="11"/>
      <c r="UBU18" s="11"/>
      <c r="UBV18" s="11"/>
      <c r="UBW18" s="11"/>
      <c r="UBX18" s="11"/>
      <c r="UBY18" s="11"/>
      <c r="UBZ18" s="11"/>
      <c r="UCA18" s="11"/>
      <c r="UCB18" s="11"/>
      <c r="UCC18" s="11"/>
      <c r="UCD18" s="11"/>
      <c r="UCE18" s="11"/>
      <c r="UCF18" s="11"/>
      <c r="UCG18" s="11"/>
      <c r="UCH18" s="11"/>
      <c r="UCI18" s="11"/>
      <c r="UCJ18" s="11"/>
      <c r="UCK18" s="11"/>
      <c r="UCL18" s="11"/>
      <c r="UCM18" s="11"/>
      <c r="UCN18" s="11"/>
      <c r="UCO18" s="11"/>
      <c r="UCP18" s="11"/>
      <c r="UCQ18" s="11"/>
      <c r="UCR18" s="11"/>
      <c r="UCS18" s="11"/>
      <c r="UCT18" s="11"/>
      <c r="UCU18" s="11"/>
      <c r="UCV18" s="11"/>
      <c r="UCW18" s="11"/>
      <c r="UCX18" s="11"/>
      <c r="UCY18" s="11"/>
      <c r="UCZ18" s="11"/>
      <c r="UDA18" s="11"/>
      <c r="UDB18" s="11"/>
      <c r="UDC18" s="11"/>
      <c r="UDD18" s="11"/>
      <c r="UDE18" s="11"/>
      <c r="UDF18" s="11"/>
      <c r="UDG18" s="11"/>
      <c r="UDH18" s="11"/>
      <c r="UDI18" s="11"/>
      <c r="UDJ18" s="11"/>
      <c r="UDK18" s="11"/>
      <c r="UDL18" s="11"/>
      <c r="UDM18" s="11"/>
      <c r="UDN18" s="11"/>
      <c r="UDO18" s="11"/>
      <c r="UDP18" s="11"/>
      <c r="UDQ18" s="11"/>
      <c r="UDR18" s="11"/>
      <c r="UDS18" s="11"/>
      <c r="UDT18" s="11"/>
      <c r="UDU18" s="11"/>
      <c r="UDV18" s="11"/>
      <c r="UDW18" s="11"/>
      <c r="UDX18" s="11"/>
      <c r="UDY18" s="11"/>
      <c r="UDZ18" s="11"/>
      <c r="UEA18" s="11"/>
      <c r="UEB18" s="11"/>
      <c r="UEC18" s="11"/>
      <c r="UED18" s="11"/>
      <c r="UEE18" s="11"/>
      <c r="UEF18" s="11"/>
      <c r="UEG18" s="11"/>
      <c r="UEH18" s="11"/>
      <c r="UEI18" s="11"/>
      <c r="UEJ18" s="11"/>
      <c r="UEK18" s="11"/>
      <c r="UEL18" s="11"/>
      <c r="UEM18" s="11"/>
      <c r="UEN18" s="11"/>
      <c r="UEO18" s="11"/>
      <c r="UEP18" s="11"/>
      <c r="UEQ18" s="11"/>
      <c r="UER18" s="11"/>
      <c r="UES18" s="11"/>
      <c r="UET18" s="11"/>
      <c r="UEU18" s="11"/>
      <c r="UEV18" s="11"/>
      <c r="UEW18" s="11"/>
      <c r="UEX18" s="11"/>
      <c r="UEY18" s="11"/>
      <c r="UEZ18" s="11"/>
      <c r="UFA18" s="11"/>
      <c r="UFB18" s="11"/>
      <c r="UFC18" s="11"/>
      <c r="UFD18" s="11"/>
      <c r="UFE18" s="11"/>
      <c r="UFF18" s="11"/>
      <c r="UFG18" s="11"/>
      <c r="UFH18" s="11"/>
      <c r="UFI18" s="11"/>
      <c r="UFJ18" s="11"/>
      <c r="UFK18" s="11"/>
      <c r="UFL18" s="11"/>
      <c r="UFM18" s="11"/>
      <c r="UFN18" s="11"/>
      <c r="UFO18" s="11"/>
      <c r="UFP18" s="11"/>
      <c r="UFQ18" s="11"/>
      <c r="UFR18" s="11"/>
      <c r="UFS18" s="11"/>
      <c r="UFT18" s="11"/>
      <c r="UFU18" s="11"/>
      <c r="UFV18" s="11"/>
      <c r="UFW18" s="11"/>
      <c r="UFX18" s="11"/>
      <c r="UFY18" s="11"/>
      <c r="UFZ18" s="11"/>
      <c r="UGA18" s="11"/>
      <c r="UGB18" s="11"/>
      <c r="UGC18" s="11"/>
      <c r="UGD18" s="11"/>
      <c r="UGE18" s="11"/>
      <c r="UGF18" s="11"/>
      <c r="UGG18" s="11"/>
      <c r="UGH18" s="11"/>
      <c r="UGI18" s="11"/>
      <c r="UGJ18" s="11"/>
      <c r="UGK18" s="11"/>
      <c r="UGL18" s="11"/>
      <c r="UGM18" s="11"/>
      <c r="UGN18" s="11"/>
      <c r="UGO18" s="11"/>
      <c r="UGP18" s="11"/>
      <c r="UGQ18" s="11"/>
      <c r="UGR18" s="11"/>
      <c r="UGS18" s="11"/>
      <c r="UGT18" s="11"/>
      <c r="UGU18" s="11"/>
      <c r="UGV18" s="11"/>
      <c r="UGW18" s="11"/>
      <c r="UGX18" s="11"/>
      <c r="UGY18" s="11"/>
      <c r="UGZ18" s="11"/>
      <c r="UHA18" s="11"/>
      <c r="UHB18" s="11"/>
      <c r="UHC18" s="11"/>
      <c r="UHD18" s="11"/>
      <c r="UHE18" s="11"/>
      <c r="UHF18" s="11"/>
      <c r="UHG18" s="11"/>
      <c r="UHH18" s="11"/>
      <c r="UHI18" s="11"/>
      <c r="UHJ18" s="11"/>
      <c r="UHK18" s="11"/>
      <c r="UHL18" s="11"/>
      <c r="UHM18" s="11"/>
      <c r="UHN18" s="11"/>
      <c r="UHO18" s="11"/>
      <c r="UHP18" s="11"/>
      <c r="UHQ18" s="11"/>
      <c r="UHR18" s="11"/>
      <c r="UHS18" s="11"/>
      <c r="UHT18" s="11"/>
      <c r="UHU18" s="11"/>
      <c r="UHV18" s="11"/>
      <c r="UHW18" s="11"/>
      <c r="UHX18" s="11"/>
      <c r="UHY18" s="11"/>
      <c r="UHZ18" s="11"/>
      <c r="UIA18" s="11"/>
      <c r="UIB18" s="11"/>
      <c r="UIC18" s="11"/>
      <c r="UID18" s="11"/>
      <c r="UIE18" s="11"/>
      <c r="UIF18" s="11"/>
      <c r="UIG18" s="11"/>
      <c r="UIH18" s="11"/>
      <c r="UII18" s="11"/>
      <c r="UIJ18" s="11"/>
      <c r="UIK18" s="11"/>
      <c r="UIL18" s="11"/>
      <c r="UIM18" s="11"/>
      <c r="UIN18" s="11"/>
      <c r="UIO18" s="11"/>
      <c r="UIP18" s="11"/>
      <c r="UIQ18" s="11"/>
      <c r="UIR18" s="11"/>
      <c r="UIS18" s="11"/>
      <c r="UIT18" s="11"/>
      <c r="UIU18" s="11"/>
      <c r="UIV18" s="11"/>
      <c r="UIW18" s="11"/>
      <c r="UIX18" s="11"/>
      <c r="UIY18" s="11"/>
      <c r="UIZ18" s="11"/>
      <c r="UJA18" s="11"/>
      <c r="UJB18" s="11"/>
      <c r="UJC18" s="11"/>
      <c r="UJD18" s="11"/>
      <c r="UJE18" s="11"/>
      <c r="UJF18" s="11"/>
      <c r="UJG18" s="11"/>
      <c r="UJH18" s="11"/>
      <c r="UJI18" s="11"/>
      <c r="UJJ18" s="11"/>
      <c r="UJK18" s="11"/>
      <c r="UJL18" s="11"/>
      <c r="UJM18" s="11"/>
      <c r="UJN18" s="11"/>
      <c r="UJO18" s="11"/>
      <c r="UJP18" s="11"/>
      <c r="UJQ18" s="11"/>
      <c r="UJR18" s="11"/>
      <c r="UJS18" s="11"/>
      <c r="UJT18" s="11"/>
      <c r="UJU18" s="11"/>
      <c r="UJV18" s="11"/>
      <c r="UJW18" s="11"/>
      <c r="UJX18" s="11"/>
      <c r="UJY18" s="11"/>
      <c r="UJZ18" s="11"/>
      <c r="UKA18" s="11"/>
      <c r="UKB18" s="11"/>
      <c r="UKC18" s="11"/>
      <c r="UKD18" s="11"/>
      <c r="UKE18" s="11"/>
      <c r="UKF18" s="11"/>
      <c r="UKG18" s="11"/>
      <c r="UKH18" s="11"/>
      <c r="UKI18" s="11"/>
      <c r="UKJ18" s="11"/>
      <c r="UKK18" s="11"/>
      <c r="UKL18" s="11"/>
      <c r="UKM18" s="11"/>
      <c r="UKN18" s="11"/>
      <c r="UKO18" s="11"/>
      <c r="UKP18" s="11"/>
      <c r="UKQ18" s="11"/>
      <c r="UKR18" s="11"/>
      <c r="UKS18" s="11"/>
      <c r="UKT18" s="11"/>
      <c r="UKU18" s="11"/>
      <c r="UKV18" s="11"/>
      <c r="UKW18" s="11"/>
      <c r="UKX18" s="11"/>
      <c r="UKY18" s="11"/>
      <c r="UKZ18" s="11"/>
      <c r="ULA18" s="11"/>
      <c r="ULB18" s="11"/>
      <c r="ULC18" s="11"/>
      <c r="ULD18" s="11"/>
      <c r="ULE18" s="11"/>
      <c r="ULF18" s="11"/>
      <c r="ULG18" s="11"/>
      <c r="ULH18" s="11"/>
      <c r="ULI18" s="11"/>
      <c r="ULJ18" s="11"/>
      <c r="ULK18" s="11"/>
      <c r="ULL18" s="11"/>
      <c r="ULM18" s="11"/>
      <c r="ULN18" s="11"/>
      <c r="ULO18" s="11"/>
      <c r="ULP18" s="11"/>
      <c r="ULQ18" s="11"/>
      <c r="ULR18" s="11"/>
      <c r="ULS18" s="11"/>
      <c r="ULT18" s="11"/>
      <c r="ULU18" s="11"/>
      <c r="ULV18" s="11"/>
      <c r="ULW18" s="11"/>
      <c r="ULX18" s="11"/>
      <c r="ULY18" s="11"/>
      <c r="ULZ18" s="11"/>
      <c r="UMA18" s="11"/>
      <c r="UMB18" s="11"/>
      <c r="UMC18" s="11"/>
      <c r="UMD18" s="11"/>
      <c r="UME18" s="11"/>
      <c r="UMF18" s="11"/>
      <c r="UMG18" s="11"/>
      <c r="UMH18" s="11"/>
      <c r="UMI18" s="11"/>
      <c r="UMJ18" s="11"/>
      <c r="UMK18" s="11"/>
      <c r="UML18" s="11"/>
      <c r="UMM18" s="11"/>
      <c r="UMN18" s="11"/>
      <c r="UMO18" s="11"/>
      <c r="UMP18" s="11"/>
      <c r="UMQ18" s="11"/>
      <c r="UMR18" s="11"/>
      <c r="UMS18" s="11"/>
      <c r="UMT18" s="11"/>
      <c r="UMU18" s="11"/>
      <c r="UMV18" s="11"/>
      <c r="UMW18" s="11"/>
      <c r="UMX18" s="11"/>
      <c r="UMY18" s="11"/>
      <c r="UMZ18" s="11"/>
      <c r="UNA18" s="11"/>
      <c r="UNB18" s="11"/>
      <c r="UNC18" s="11"/>
      <c r="UND18" s="11"/>
      <c r="UNE18" s="11"/>
      <c r="UNF18" s="11"/>
      <c r="UNG18" s="11"/>
      <c r="UNH18" s="11"/>
      <c r="UNI18" s="11"/>
      <c r="UNJ18" s="11"/>
      <c r="UNK18" s="11"/>
      <c r="UNL18" s="11"/>
      <c r="UNM18" s="11"/>
      <c r="UNN18" s="11"/>
      <c r="UNO18" s="11"/>
      <c r="UNP18" s="11"/>
      <c r="UNQ18" s="11"/>
      <c r="UNR18" s="11"/>
      <c r="UNS18" s="11"/>
      <c r="UNT18" s="11"/>
      <c r="UNU18" s="11"/>
      <c r="UNV18" s="11"/>
      <c r="UNW18" s="11"/>
      <c r="UNX18" s="11"/>
      <c r="UNY18" s="11"/>
      <c r="UNZ18" s="11"/>
      <c r="UOA18" s="11"/>
      <c r="UOB18" s="11"/>
      <c r="UOC18" s="11"/>
      <c r="UOD18" s="11"/>
      <c r="UOE18" s="11"/>
      <c r="UOF18" s="11"/>
      <c r="UOG18" s="11"/>
      <c r="UOH18" s="11"/>
      <c r="UOI18" s="11"/>
      <c r="UOJ18" s="11"/>
      <c r="UOK18" s="11"/>
      <c r="UOL18" s="11"/>
      <c r="UOM18" s="11"/>
      <c r="UON18" s="11"/>
      <c r="UOO18" s="11"/>
      <c r="UOP18" s="11"/>
      <c r="UOQ18" s="11"/>
      <c r="UOR18" s="11"/>
      <c r="UOS18" s="11"/>
      <c r="UOT18" s="11"/>
      <c r="UOU18" s="11"/>
      <c r="UOV18" s="11"/>
      <c r="UOW18" s="11"/>
      <c r="UOX18" s="11"/>
      <c r="UOY18" s="11"/>
      <c r="UOZ18" s="11"/>
      <c r="UPA18" s="11"/>
      <c r="UPB18" s="11"/>
      <c r="UPC18" s="11"/>
      <c r="UPD18" s="11"/>
      <c r="UPE18" s="11"/>
      <c r="UPF18" s="11"/>
      <c r="UPG18" s="11"/>
      <c r="UPH18" s="11"/>
      <c r="UPI18" s="11"/>
      <c r="UPJ18" s="11"/>
      <c r="UPK18" s="11"/>
      <c r="UPL18" s="11"/>
      <c r="UPM18" s="11"/>
      <c r="UPN18" s="11"/>
      <c r="UPO18" s="11"/>
      <c r="UPP18" s="11"/>
      <c r="UPQ18" s="11"/>
      <c r="UPR18" s="11"/>
      <c r="UPS18" s="11"/>
      <c r="UPT18" s="11"/>
      <c r="UPU18" s="11"/>
      <c r="UPV18" s="11"/>
      <c r="UPW18" s="11"/>
      <c r="UPX18" s="11"/>
      <c r="UPY18" s="11"/>
      <c r="UPZ18" s="11"/>
      <c r="UQA18" s="11"/>
      <c r="UQB18" s="11"/>
      <c r="UQC18" s="11"/>
      <c r="UQD18" s="11"/>
      <c r="UQE18" s="11"/>
      <c r="UQF18" s="11"/>
      <c r="UQG18" s="11"/>
      <c r="UQH18" s="11"/>
      <c r="UQI18" s="11"/>
      <c r="UQJ18" s="11"/>
      <c r="UQK18" s="11"/>
      <c r="UQL18" s="11"/>
      <c r="UQM18" s="11"/>
      <c r="UQN18" s="11"/>
      <c r="UQO18" s="11"/>
      <c r="UQP18" s="11"/>
      <c r="UQQ18" s="11"/>
      <c r="UQR18" s="11"/>
      <c r="UQS18" s="11"/>
      <c r="UQT18" s="11"/>
      <c r="UQU18" s="11"/>
      <c r="UQV18" s="11"/>
      <c r="UQW18" s="11"/>
      <c r="UQX18" s="11"/>
      <c r="UQY18" s="11"/>
      <c r="UQZ18" s="11"/>
      <c r="URA18" s="11"/>
      <c r="URB18" s="11"/>
      <c r="URC18" s="11"/>
      <c r="URD18" s="11"/>
      <c r="URE18" s="11"/>
      <c r="URF18" s="11"/>
      <c r="URG18" s="11"/>
      <c r="URH18" s="11"/>
      <c r="URI18" s="11"/>
      <c r="URJ18" s="11"/>
      <c r="URK18" s="11"/>
      <c r="URL18" s="11"/>
      <c r="URM18" s="11"/>
      <c r="URN18" s="11"/>
      <c r="URO18" s="11"/>
      <c r="URP18" s="11"/>
      <c r="URQ18" s="11"/>
      <c r="URR18" s="11"/>
      <c r="URS18" s="11"/>
      <c r="URT18" s="11"/>
      <c r="URU18" s="11"/>
      <c r="URV18" s="11"/>
      <c r="URW18" s="11"/>
      <c r="URX18" s="11"/>
      <c r="URY18" s="11"/>
      <c r="URZ18" s="11"/>
      <c r="USA18" s="11"/>
      <c r="USB18" s="11"/>
      <c r="USC18" s="11"/>
      <c r="USD18" s="11"/>
      <c r="USE18" s="11"/>
      <c r="USF18" s="11"/>
      <c r="USG18" s="11"/>
      <c r="USH18" s="11"/>
      <c r="USI18" s="11"/>
      <c r="USJ18" s="11"/>
      <c r="USK18" s="11"/>
      <c r="USL18" s="11"/>
      <c r="USM18" s="11"/>
      <c r="USN18" s="11"/>
      <c r="USO18" s="11"/>
      <c r="USP18" s="11"/>
      <c r="USQ18" s="11"/>
      <c r="USR18" s="11"/>
      <c r="USS18" s="11"/>
      <c r="UST18" s="11"/>
      <c r="USU18" s="11"/>
      <c r="USV18" s="11"/>
      <c r="USW18" s="11"/>
      <c r="USX18" s="11"/>
      <c r="USY18" s="11"/>
      <c r="USZ18" s="11"/>
      <c r="UTA18" s="11"/>
      <c r="UTB18" s="11"/>
      <c r="UTC18" s="11"/>
      <c r="UTD18" s="11"/>
      <c r="UTE18" s="11"/>
      <c r="UTF18" s="11"/>
      <c r="UTG18" s="11"/>
      <c r="UTH18" s="11"/>
      <c r="UTI18" s="11"/>
      <c r="UTJ18" s="11"/>
      <c r="UTK18" s="11"/>
      <c r="UTL18" s="11"/>
      <c r="UTM18" s="11"/>
      <c r="UTN18" s="11"/>
      <c r="UTO18" s="11"/>
      <c r="UTP18" s="11"/>
      <c r="UTQ18" s="11"/>
      <c r="UTR18" s="11"/>
      <c r="UTS18" s="11"/>
      <c r="UTT18" s="11"/>
      <c r="UTU18" s="11"/>
      <c r="UTV18" s="11"/>
      <c r="UTW18" s="11"/>
      <c r="UTX18" s="11"/>
      <c r="UTY18" s="11"/>
      <c r="UTZ18" s="11"/>
      <c r="UUA18" s="11"/>
      <c r="UUB18" s="11"/>
      <c r="UUC18" s="11"/>
      <c r="UUD18" s="11"/>
      <c r="UUE18" s="11"/>
      <c r="UUF18" s="11"/>
      <c r="UUG18" s="11"/>
      <c r="UUH18" s="11"/>
      <c r="UUI18" s="11"/>
      <c r="UUJ18" s="11"/>
      <c r="UUK18" s="11"/>
      <c r="UUL18" s="11"/>
      <c r="UUM18" s="11"/>
      <c r="UUN18" s="11"/>
      <c r="UUO18" s="11"/>
      <c r="UUP18" s="11"/>
      <c r="UUQ18" s="11"/>
      <c r="UUR18" s="11"/>
      <c r="UUS18" s="11"/>
      <c r="UUT18" s="11"/>
      <c r="UUU18" s="11"/>
      <c r="UUV18" s="11"/>
      <c r="UUW18" s="11"/>
      <c r="UUX18" s="11"/>
      <c r="UUY18" s="11"/>
      <c r="UUZ18" s="11"/>
      <c r="UVA18" s="11"/>
      <c r="UVB18" s="11"/>
      <c r="UVC18" s="11"/>
      <c r="UVD18" s="11"/>
      <c r="UVE18" s="11"/>
      <c r="UVF18" s="11"/>
      <c r="UVG18" s="11"/>
      <c r="UVH18" s="11"/>
      <c r="UVI18" s="11"/>
      <c r="UVJ18" s="11"/>
      <c r="UVK18" s="11"/>
      <c r="UVL18" s="11"/>
      <c r="UVM18" s="11"/>
      <c r="UVN18" s="11"/>
      <c r="UVO18" s="11"/>
      <c r="UVP18" s="11"/>
      <c r="UVQ18" s="11"/>
      <c r="UVR18" s="11"/>
      <c r="UVS18" s="11"/>
      <c r="UVT18" s="11"/>
      <c r="UVU18" s="11"/>
      <c r="UVV18" s="11"/>
      <c r="UVW18" s="11"/>
      <c r="UVX18" s="11"/>
      <c r="UVY18" s="11"/>
      <c r="UVZ18" s="11"/>
      <c r="UWA18" s="11"/>
      <c r="UWB18" s="11"/>
      <c r="UWC18" s="11"/>
      <c r="UWD18" s="11"/>
      <c r="UWE18" s="11"/>
      <c r="UWF18" s="11"/>
      <c r="UWG18" s="11"/>
      <c r="UWH18" s="11"/>
      <c r="UWI18" s="11"/>
      <c r="UWJ18" s="11"/>
      <c r="UWK18" s="11"/>
      <c r="UWL18" s="11"/>
      <c r="UWM18" s="11"/>
      <c r="UWN18" s="11"/>
      <c r="UWO18" s="11"/>
      <c r="UWP18" s="11"/>
      <c r="UWQ18" s="11"/>
      <c r="UWR18" s="11"/>
      <c r="UWS18" s="11"/>
      <c r="UWT18" s="11"/>
      <c r="UWU18" s="11"/>
      <c r="UWV18" s="11"/>
      <c r="UWW18" s="11"/>
      <c r="UWX18" s="11"/>
      <c r="UWY18" s="11"/>
      <c r="UWZ18" s="11"/>
      <c r="UXA18" s="11"/>
      <c r="UXB18" s="11"/>
      <c r="UXC18" s="11"/>
      <c r="UXD18" s="11"/>
      <c r="UXE18" s="11"/>
      <c r="UXF18" s="11"/>
      <c r="UXG18" s="11"/>
      <c r="UXH18" s="11"/>
      <c r="UXI18" s="11"/>
      <c r="UXJ18" s="11"/>
      <c r="UXK18" s="11"/>
      <c r="UXL18" s="11"/>
      <c r="UXM18" s="11"/>
      <c r="UXN18" s="11"/>
      <c r="UXO18" s="11"/>
      <c r="UXP18" s="11"/>
      <c r="UXQ18" s="11"/>
      <c r="UXR18" s="11"/>
      <c r="UXS18" s="11"/>
      <c r="UXT18" s="11"/>
      <c r="UXU18" s="11"/>
      <c r="UXV18" s="11"/>
      <c r="UXW18" s="11"/>
      <c r="UXX18" s="11"/>
      <c r="UXY18" s="11"/>
      <c r="UXZ18" s="11"/>
      <c r="UYA18" s="11"/>
      <c r="UYB18" s="11"/>
      <c r="UYC18" s="11"/>
      <c r="UYD18" s="11"/>
      <c r="UYE18" s="11"/>
      <c r="UYF18" s="11"/>
      <c r="UYG18" s="11"/>
      <c r="UYH18" s="11"/>
      <c r="UYI18" s="11"/>
      <c r="UYJ18" s="11"/>
      <c r="UYK18" s="11"/>
      <c r="UYL18" s="11"/>
      <c r="UYM18" s="11"/>
      <c r="UYN18" s="11"/>
      <c r="UYO18" s="11"/>
      <c r="UYP18" s="11"/>
      <c r="UYQ18" s="11"/>
      <c r="UYR18" s="11"/>
      <c r="UYS18" s="11"/>
      <c r="UYT18" s="11"/>
      <c r="UYU18" s="11"/>
      <c r="UYV18" s="11"/>
      <c r="UYW18" s="11"/>
      <c r="UYX18" s="11"/>
      <c r="UYY18" s="11"/>
      <c r="UYZ18" s="11"/>
      <c r="UZA18" s="11"/>
      <c r="UZB18" s="11"/>
      <c r="UZC18" s="11"/>
      <c r="UZD18" s="11"/>
      <c r="UZE18" s="11"/>
      <c r="UZF18" s="11"/>
      <c r="UZG18" s="11"/>
      <c r="UZH18" s="11"/>
      <c r="UZI18" s="11"/>
      <c r="UZJ18" s="11"/>
      <c r="UZK18" s="11"/>
      <c r="UZL18" s="11"/>
      <c r="UZM18" s="11"/>
      <c r="UZN18" s="11"/>
      <c r="UZO18" s="11"/>
      <c r="UZP18" s="11"/>
      <c r="UZQ18" s="11"/>
      <c r="UZR18" s="11"/>
      <c r="UZS18" s="11"/>
      <c r="UZT18" s="11"/>
      <c r="UZU18" s="11"/>
      <c r="UZV18" s="11"/>
      <c r="UZW18" s="11"/>
      <c r="UZX18" s="11"/>
      <c r="UZY18" s="11"/>
      <c r="UZZ18" s="11"/>
      <c r="VAA18" s="11"/>
      <c r="VAB18" s="11"/>
      <c r="VAC18" s="11"/>
      <c r="VAD18" s="11"/>
      <c r="VAE18" s="11"/>
      <c r="VAF18" s="11"/>
      <c r="VAG18" s="11"/>
      <c r="VAH18" s="11"/>
      <c r="VAI18" s="11"/>
      <c r="VAJ18" s="11"/>
      <c r="VAK18" s="11"/>
      <c r="VAL18" s="11"/>
      <c r="VAM18" s="11"/>
      <c r="VAN18" s="11"/>
      <c r="VAO18" s="11"/>
      <c r="VAP18" s="11"/>
      <c r="VAQ18" s="11"/>
      <c r="VAR18" s="11"/>
      <c r="VAS18" s="11"/>
      <c r="VAT18" s="11"/>
      <c r="VAU18" s="11"/>
      <c r="VAV18" s="11"/>
      <c r="VAW18" s="11"/>
      <c r="VAX18" s="11"/>
      <c r="VAY18" s="11"/>
      <c r="VAZ18" s="11"/>
      <c r="VBA18" s="11"/>
      <c r="VBB18" s="11"/>
      <c r="VBC18" s="11"/>
      <c r="VBD18" s="11"/>
      <c r="VBE18" s="11"/>
      <c r="VBF18" s="11"/>
      <c r="VBG18" s="11"/>
      <c r="VBH18" s="11"/>
      <c r="VBI18" s="11"/>
      <c r="VBJ18" s="11"/>
      <c r="VBK18" s="11"/>
      <c r="VBL18" s="11"/>
      <c r="VBM18" s="11"/>
      <c r="VBN18" s="11"/>
      <c r="VBO18" s="11"/>
      <c r="VBP18" s="11"/>
      <c r="VBQ18" s="11"/>
      <c r="VBR18" s="11"/>
      <c r="VBS18" s="11"/>
      <c r="VBT18" s="11"/>
      <c r="VBU18" s="11"/>
      <c r="VBV18" s="11"/>
      <c r="VBW18" s="11"/>
      <c r="VBX18" s="11"/>
      <c r="VBY18" s="11"/>
      <c r="VBZ18" s="11"/>
      <c r="VCA18" s="11"/>
      <c r="VCB18" s="11"/>
      <c r="VCC18" s="11"/>
      <c r="VCD18" s="11"/>
      <c r="VCE18" s="11"/>
      <c r="VCF18" s="11"/>
      <c r="VCG18" s="11"/>
      <c r="VCH18" s="11"/>
      <c r="VCI18" s="11"/>
      <c r="VCJ18" s="11"/>
      <c r="VCK18" s="11"/>
      <c r="VCL18" s="11"/>
      <c r="VCM18" s="11"/>
      <c r="VCN18" s="11"/>
      <c r="VCO18" s="11"/>
      <c r="VCP18" s="11"/>
      <c r="VCQ18" s="11"/>
      <c r="VCR18" s="11"/>
      <c r="VCS18" s="11"/>
      <c r="VCT18" s="11"/>
      <c r="VCU18" s="11"/>
      <c r="VCV18" s="11"/>
      <c r="VCW18" s="11"/>
      <c r="VCX18" s="11"/>
      <c r="VCY18" s="11"/>
      <c r="VCZ18" s="11"/>
      <c r="VDA18" s="11"/>
      <c r="VDB18" s="11"/>
      <c r="VDC18" s="11"/>
      <c r="VDD18" s="11"/>
      <c r="VDE18" s="11"/>
      <c r="VDF18" s="11"/>
      <c r="VDG18" s="11"/>
      <c r="VDH18" s="11"/>
      <c r="VDI18" s="11"/>
      <c r="VDJ18" s="11"/>
      <c r="VDK18" s="11"/>
      <c r="VDL18" s="11"/>
      <c r="VDM18" s="11"/>
      <c r="VDN18" s="11"/>
      <c r="VDO18" s="11"/>
      <c r="VDP18" s="11"/>
      <c r="VDQ18" s="11"/>
      <c r="VDR18" s="11"/>
      <c r="VDS18" s="11"/>
      <c r="VDT18" s="11"/>
      <c r="VDU18" s="11"/>
      <c r="VDV18" s="11"/>
      <c r="VDW18" s="11"/>
      <c r="VDX18" s="11"/>
      <c r="VDY18" s="11"/>
      <c r="VDZ18" s="11"/>
      <c r="VEA18" s="11"/>
      <c r="VEB18" s="11"/>
      <c r="VEC18" s="11"/>
      <c r="VED18" s="11"/>
      <c r="VEE18" s="11"/>
      <c r="VEF18" s="11"/>
      <c r="VEG18" s="11"/>
      <c r="VEH18" s="11"/>
      <c r="VEI18" s="11"/>
      <c r="VEJ18" s="11"/>
      <c r="VEK18" s="11"/>
      <c r="VEL18" s="11"/>
      <c r="VEM18" s="11"/>
      <c r="VEN18" s="11"/>
      <c r="VEO18" s="11"/>
      <c r="VEP18" s="11"/>
      <c r="VEQ18" s="11"/>
      <c r="VER18" s="11"/>
      <c r="VES18" s="11"/>
      <c r="VET18" s="11"/>
      <c r="VEU18" s="11"/>
      <c r="VEV18" s="11"/>
      <c r="VEW18" s="11"/>
      <c r="VEX18" s="11"/>
      <c r="VEY18" s="11"/>
      <c r="VEZ18" s="11"/>
      <c r="VFA18" s="11"/>
      <c r="VFB18" s="11"/>
      <c r="VFC18" s="11"/>
      <c r="VFD18" s="11"/>
      <c r="VFE18" s="11"/>
      <c r="VFF18" s="11"/>
      <c r="VFG18" s="11"/>
      <c r="VFH18" s="11"/>
      <c r="VFI18" s="11"/>
      <c r="VFJ18" s="11"/>
      <c r="VFK18" s="11"/>
      <c r="VFL18" s="11"/>
      <c r="VFM18" s="11"/>
      <c r="VFN18" s="11"/>
      <c r="VFO18" s="11"/>
      <c r="VFP18" s="11"/>
      <c r="VFQ18" s="11"/>
      <c r="VFR18" s="11"/>
      <c r="VFS18" s="11"/>
      <c r="VFT18" s="11"/>
      <c r="VFU18" s="11"/>
      <c r="VFV18" s="11"/>
      <c r="VFW18" s="11"/>
      <c r="VFX18" s="11"/>
      <c r="VFY18" s="11"/>
      <c r="VFZ18" s="11"/>
      <c r="VGA18" s="11"/>
      <c r="VGB18" s="11"/>
      <c r="VGC18" s="11"/>
      <c r="VGD18" s="11"/>
      <c r="VGE18" s="11"/>
      <c r="VGF18" s="11"/>
      <c r="VGG18" s="11"/>
      <c r="VGH18" s="11"/>
      <c r="VGI18" s="11"/>
      <c r="VGJ18" s="11"/>
      <c r="VGK18" s="11"/>
      <c r="VGL18" s="11"/>
      <c r="VGM18" s="11"/>
      <c r="VGN18" s="11"/>
      <c r="VGO18" s="11"/>
      <c r="VGP18" s="11"/>
      <c r="VGQ18" s="11"/>
      <c r="VGR18" s="11"/>
      <c r="VGS18" s="11"/>
      <c r="VGT18" s="11"/>
      <c r="VGU18" s="11"/>
      <c r="VGV18" s="11"/>
      <c r="VGW18" s="11"/>
      <c r="VGX18" s="11"/>
      <c r="VGY18" s="11"/>
      <c r="VGZ18" s="11"/>
      <c r="VHA18" s="11"/>
      <c r="VHB18" s="11"/>
      <c r="VHC18" s="11"/>
      <c r="VHD18" s="11"/>
      <c r="VHE18" s="11"/>
      <c r="VHF18" s="11"/>
      <c r="VHG18" s="11"/>
      <c r="VHH18" s="11"/>
      <c r="VHI18" s="11"/>
      <c r="VHJ18" s="11"/>
      <c r="VHK18" s="11"/>
      <c r="VHL18" s="11"/>
      <c r="VHM18" s="11"/>
      <c r="VHN18" s="11"/>
      <c r="VHO18" s="11"/>
      <c r="VHP18" s="11"/>
      <c r="VHQ18" s="11"/>
      <c r="VHR18" s="11"/>
      <c r="VHS18" s="11"/>
      <c r="VHT18" s="11"/>
      <c r="VHU18" s="11"/>
      <c r="VHV18" s="11"/>
      <c r="VHW18" s="11"/>
      <c r="VHX18" s="11"/>
      <c r="VHY18" s="11"/>
      <c r="VHZ18" s="11"/>
      <c r="VIA18" s="11"/>
      <c r="VIB18" s="11"/>
      <c r="VIC18" s="11"/>
      <c r="VID18" s="11"/>
      <c r="VIE18" s="11"/>
      <c r="VIF18" s="11"/>
      <c r="VIG18" s="11"/>
      <c r="VIH18" s="11"/>
      <c r="VII18" s="11"/>
      <c r="VIJ18" s="11"/>
      <c r="VIK18" s="11"/>
      <c r="VIL18" s="11"/>
      <c r="VIM18" s="11"/>
      <c r="VIN18" s="11"/>
      <c r="VIO18" s="11"/>
      <c r="VIP18" s="11"/>
      <c r="VIQ18" s="11"/>
      <c r="VIR18" s="11"/>
      <c r="VIS18" s="11"/>
      <c r="VIT18" s="11"/>
      <c r="VIU18" s="11"/>
      <c r="VIV18" s="11"/>
      <c r="VIW18" s="11"/>
      <c r="VIX18" s="11"/>
      <c r="VIY18" s="11"/>
      <c r="VIZ18" s="11"/>
      <c r="VJA18" s="11"/>
      <c r="VJB18" s="11"/>
      <c r="VJC18" s="11"/>
      <c r="VJD18" s="11"/>
      <c r="VJE18" s="11"/>
      <c r="VJF18" s="11"/>
      <c r="VJG18" s="11"/>
      <c r="VJH18" s="11"/>
      <c r="VJI18" s="11"/>
      <c r="VJJ18" s="11"/>
      <c r="VJK18" s="11"/>
      <c r="VJL18" s="11"/>
      <c r="VJM18" s="11"/>
      <c r="VJN18" s="11"/>
      <c r="VJO18" s="11"/>
      <c r="VJP18" s="11"/>
      <c r="VJQ18" s="11"/>
      <c r="VJR18" s="11"/>
      <c r="VJS18" s="11"/>
      <c r="VJT18" s="11"/>
      <c r="VJU18" s="11"/>
      <c r="VJV18" s="11"/>
      <c r="VJW18" s="11"/>
      <c r="VJX18" s="11"/>
      <c r="VJY18" s="11"/>
      <c r="VJZ18" s="11"/>
      <c r="VKA18" s="11"/>
      <c r="VKB18" s="11"/>
      <c r="VKC18" s="11"/>
      <c r="VKD18" s="11"/>
      <c r="VKE18" s="11"/>
      <c r="VKF18" s="11"/>
      <c r="VKG18" s="11"/>
      <c r="VKH18" s="11"/>
      <c r="VKI18" s="11"/>
      <c r="VKJ18" s="11"/>
      <c r="VKK18" s="11"/>
      <c r="VKL18" s="11"/>
      <c r="VKM18" s="11"/>
      <c r="VKN18" s="11"/>
      <c r="VKO18" s="11"/>
      <c r="VKP18" s="11"/>
      <c r="VKQ18" s="11"/>
      <c r="VKR18" s="11"/>
      <c r="VKS18" s="11"/>
      <c r="VKT18" s="11"/>
      <c r="VKU18" s="11"/>
      <c r="VKV18" s="11"/>
      <c r="VKW18" s="11"/>
      <c r="VKX18" s="11"/>
      <c r="VKY18" s="11"/>
      <c r="VKZ18" s="11"/>
      <c r="VLA18" s="11"/>
      <c r="VLB18" s="11"/>
      <c r="VLC18" s="11"/>
      <c r="VLD18" s="11"/>
      <c r="VLE18" s="11"/>
      <c r="VLF18" s="11"/>
      <c r="VLG18" s="11"/>
      <c r="VLH18" s="11"/>
      <c r="VLI18" s="11"/>
      <c r="VLJ18" s="11"/>
      <c r="VLK18" s="11"/>
      <c r="VLL18" s="11"/>
      <c r="VLM18" s="11"/>
      <c r="VLN18" s="11"/>
      <c r="VLO18" s="11"/>
      <c r="VLP18" s="11"/>
      <c r="VLQ18" s="11"/>
      <c r="VLR18" s="11"/>
      <c r="VLS18" s="11"/>
      <c r="VLT18" s="11"/>
      <c r="VLU18" s="11"/>
      <c r="VLV18" s="11"/>
      <c r="VLW18" s="11"/>
      <c r="VLX18" s="11"/>
      <c r="VLY18" s="11"/>
      <c r="VLZ18" s="11"/>
      <c r="VMA18" s="11"/>
      <c r="VMB18" s="11"/>
      <c r="VMC18" s="11"/>
      <c r="VMD18" s="11"/>
      <c r="VME18" s="11"/>
      <c r="VMF18" s="11"/>
      <c r="VMG18" s="11"/>
      <c r="VMH18" s="11"/>
      <c r="VMI18" s="11"/>
      <c r="VMJ18" s="11"/>
      <c r="VMK18" s="11"/>
      <c r="VML18" s="11"/>
      <c r="VMM18" s="11"/>
      <c r="VMN18" s="11"/>
      <c r="VMO18" s="11"/>
      <c r="VMP18" s="11"/>
      <c r="VMQ18" s="11"/>
      <c r="VMR18" s="11"/>
      <c r="VMS18" s="11"/>
      <c r="VMT18" s="11"/>
      <c r="VMU18" s="11"/>
      <c r="VMV18" s="11"/>
      <c r="VMW18" s="11"/>
      <c r="VMX18" s="11"/>
      <c r="VMY18" s="11"/>
      <c r="VMZ18" s="11"/>
      <c r="VNA18" s="11"/>
      <c r="VNB18" s="11"/>
      <c r="VNC18" s="11"/>
      <c r="VND18" s="11"/>
      <c r="VNE18" s="11"/>
      <c r="VNF18" s="11"/>
      <c r="VNG18" s="11"/>
      <c r="VNH18" s="11"/>
      <c r="VNI18" s="11"/>
      <c r="VNJ18" s="11"/>
      <c r="VNK18" s="11"/>
      <c r="VNL18" s="11"/>
      <c r="VNM18" s="11"/>
      <c r="VNN18" s="11"/>
      <c r="VNO18" s="11"/>
      <c r="VNP18" s="11"/>
      <c r="VNQ18" s="11"/>
      <c r="VNR18" s="11"/>
      <c r="VNS18" s="11"/>
      <c r="VNT18" s="11"/>
      <c r="VNU18" s="11"/>
      <c r="VNV18" s="11"/>
      <c r="VNW18" s="11"/>
      <c r="VNX18" s="11"/>
      <c r="VNY18" s="11"/>
      <c r="VNZ18" s="11"/>
      <c r="VOA18" s="11"/>
      <c r="VOB18" s="11"/>
      <c r="VOC18" s="11"/>
      <c r="VOD18" s="11"/>
      <c r="VOE18" s="11"/>
      <c r="VOF18" s="11"/>
      <c r="VOG18" s="11"/>
      <c r="VOH18" s="11"/>
      <c r="VOI18" s="11"/>
      <c r="VOJ18" s="11"/>
      <c r="VOK18" s="11"/>
      <c r="VOL18" s="11"/>
      <c r="VOM18" s="11"/>
      <c r="VON18" s="11"/>
      <c r="VOO18" s="11"/>
      <c r="VOP18" s="11"/>
      <c r="VOQ18" s="11"/>
      <c r="VOR18" s="11"/>
      <c r="VOS18" s="11"/>
      <c r="VOT18" s="11"/>
      <c r="VOU18" s="11"/>
      <c r="VOV18" s="11"/>
      <c r="VOW18" s="11"/>
      <c r="VOX18" s="11"/>
      <c r="VOY18" s="11"/>
      <c r="VOZ18" s="11"/>
      <c r="VPA18" s="11"/>
      <c r="VPB18" s="11"/>
      <c r="VPC18" s="11"/>
      <c r="VPD18" s="11"/>
      <c r="VPE18" s="11"/>
      <c r="VPF18" s="11"/>
      <c r="VPG18" s="11"/>
      <c r="VPH18" s="11"/>
      <c r="VPI18" s="11"/>
      <c r="VPJ18" s="11"/>
      <c r="VPK18" s="11"/>
      <c r="VPL18" s="11"/>
      <c r="VPM18" s="11"/>
      <c r="VPN18" s="11"/>
      <c r="VPO18" s="11"/>
      <c r="VPP18" s="11"/>
      <c r="VPQ18" s="11"/>
      <c r="VPR18" s="11"/>
      <c r="VPS18" s="11"/>
      <c r="VPT18" s="11"/>
      <c r="VPU18" s="11"/>
      <c r="VPV18" s="11"/>
      <c r="VPW18" s="11"/>
      <c r="VPX18" s="11"/>
      <c r="VPY18" s="11"/>
      <c r="VPZ18" s="11"/>
      <c r="VQA18" s="11"/>
      <c r="VQB18" s="11"/>
      <c r="VQC18" s="11"/>
      <c r="VQD18" s="11"/>
      <c r="VQE18" s="11"/>
      <c r="VQF18" s="11"/>
      <c r="VQG18" s="11"/>
      <c r="VQH18" s="11"/>
      <c r="VQI18" s="11"/>
      <c r="VQJ18" s="11"/>
      <c r="VQK18" s="11"/>
      <c r="VQL18" s="11"/>
      <c r="VQM18" s="11"/>
      <c r="VQN18" s="11"/>
      <c r="VQO18" s="11"/>
      <c r="VQP18" s="11"/>
      <c r="VQQ18" s="11"/>
      <c r="VQR18" s="11"/>
      <c r="VQS18" s="11"/>
      <c r="VQT18" s="11"/>
      <c r="VQU18" s="11"/>
      <c r="VQV18" s="11"/>
      <c r="VQW18" s="11"/>
      <c r="VQX18" s="11"/>
      <c r="VQY18" s="11"/>
      <c r="VQZ18" s="11"/>
      <c r="VRA18" s="11"/>
      <c r="VRB18" s="11"/>
      <c r="VRC18" s="11"/>
      <c r="VRD18" s="11"/>
      <c r="VRE18" s="11"/>
      <c r="VRF18" s="11"/>
      <c r="VRG18" s="11"/>
      <c r="VRH18" s="11"/>
      <c r="VRI18" s="11"/>
      <c r="VRJ18" s="11"/>
      <c r="VRK18" s="11"/>
      <c r="VRL18" s="11"/>
      <c r="VRM18" s="11"/>
      <c r="VRN18" s="11"/>
      <c r="VRO18" s="11"/>
      <c r="VRP18" s="11"/>
      <c r="VRQ18" s="11"/>
      <c r="VRR18" s="11"/>
      <c r="VRS18" s="11"/>
      <c r="VRT18" s="11"/>
      <c r="VRU18" s="11"/>
      <c r="VRV18" s="11"/>
      <c r="VRW18" s="11"/>
      <c r="VRX18" s="11"/>
      <c r="VRY18" s="11"/>
      <c r="VRZ18" s="11"/>
      <c r="VSA18" s="11"/>
      <c r="VSB18" s="11"/>
      <c r="VSC18" s="11"/>
      <c r="VSD18" s="11"/>
      <c r="VSE18" s="11"/>
      <c r="VSF18" s="11"/>
      <c r="VSG18" s="11"/>
      <c r="VSH18" s="11"/>
      <c r="VSI18" s="11"/>
      <c r="VSJ18" s="11"/>
      <c r="VSK18" s="11"/>
      <c r="VSL18" s="11"/>
      <c r="VSM18" s="11"/>
      <c r="VSN18" s="11"/>
      <c r="VSO18" s="11"/>
      <c r="VSP18" s="11"/>
      <c r="VSQ18" s="11"/>
      <c r="VSR18" s="11"/>
      <c r="VSS18" s="11"/>
      <c r="VST18" s="11"/>
      <c r="VSU18" s="11"/>
      <c r="VSV18" s="11"/>
      <c r="VSW18" s="11"/>
      <c r="VSX18" s="11"/>
      <c r="VSY18" s="11"/>
      <c r="VSZ18" s="11"/>
      <c r="VTA18" s="11"/>
      <c r="VTB18" s="11"/>
      <c r="VTC18" s="11"/>
      <c r="VTD18" s="11"/>
      <c r="VTE18" s="11"/>
      <c r="VTF18" s="11"/>
      <c r="VTG18" s="11"/>
      <c r="VTH18" s="11"/>
      <c r="VTI18" s="11"/>
      <c r="VTJ18" s="11"/>
      <c r="VTK18" s="11"/>
      <c r="VTL18" s="11"/>
      <c r="VTM18" s="11"/>
      <c r="VTN18" s="11"/>
      <c r="VTO18" s="11"/>
      <c r="VTP18" s="11"/>
      <c r="VTQ18" s="11"/>
      <c r="VTR18" s="11"/>
      <c r="VTS18" s="11"/>
      <c r="VTT18" s="11"/>
      <c r="VTU18" s="11"/>
      <c r="VTV18" s="11"/>
      <c r="VTW18" s="11"/>
      <c r="VTX18" s="11"/>
      <c r="VTY18" s="11"/>
      <c r="VTZ18" s="11"/>
      <c r="VUA18" s="11"/>
      <c r="VUB18" s="11"/>
      <c r="VUC18" s="11"/>
      <c r="VUD18" s="11"/>
      <c r="VUE18" s="11"/>
      <c r="VUF18" s="11"/>
      <c r="VUG18" s="11"/>
      <c r="VUH18" s="11"/>
      <c r="VUI18" s="11"/>
      <c r="VUJ18" s="11"/>
      <c r="VUK18" s="11"/>
      <c r="VUL18" s="11"/>
      <c r="VUM18" s="11"/>
      <c r="VUN18" s="11"/>
      <c r="VUO18" s="11"/>
      <c r="VUP18" s="11"/>
      <c r="VUQ18" s="11"/>
      <c r="VUR18" s="11"/>
      <c r="VUS18" s="11"/>
      <c r="VUT18" s="11"/>
      <c r="VUU18" s="11"/>
      <c r="VUV18" s="11"/>
      <c r="VUW18" s="11"/>
      <c r="VUX18" s="11"/>
      <c r="VUY18" s="11"/>
      <c r="VUZ18" s="11"/>
      <c r="VVA18" s="11"/>
      <c r="VVB18" s="11"/>
      <c r="VVC18" s="11"/>
      <c r="VVD18" s="11"/>
      <c r="VVE18" s="11"/>
      <c r="VVF18" s="11"/>
      <c r="VVG18" s="11"/>
      <c r="VVH18" s="11"/>
      <c r="VVI18" s="11"/>
      <c r="VVJ18" s="11"/>
      <c r="VVK18" s="11"/>
      <c r="VVL18" s="11"/>
      <c r="VVM18" s="11"/>
      <c r="VVN18" s="11"/>
      <c r="VVO18" s="11"/>
      <c r="VVP18" s="11"/>
      <c r="VVQ18" s="11"/>
      <c r="VVR18" s="11"/>
      <c r="VVS18" s="11"/>
      <c r="VVT18" s="11"/>
      <c r="VVU18" s="11"/>
      <c r="VVV18" s="11"/>
      <c r="VVW18" s="11"/>
      <c r="VVX18" s="11"/>
      <c r="VVY18" s="11"/>
      <c r="VVZ18" s="11"/>
      <c r="VWA18" s="11"/>
      <c r="VWB18" s="11"/>
      <c r="VWC18" s="11"/>
      <c r="VWD18" s="11"/>
      <c r="VWE18" s="11"/>
      <c r="VWF18" s="11"/>
      <c r="VWG18" s="11"/>
      <c r="VWH18" s="11"/>
      <c r="VWI18" s="11"/>
      <c r="VWJ18" s="11"/>
      <c r="VWK18" s="11"/>
      <c r="VWL18" s="11"/>
      <c r="VWM18" s="11"/>
      <c r="VWN18" s="11"/>
      <c r="VWO18" s="11"/>
      <c r="VWP18" s="11"/>
      <c r="VWQ18" s="11"/>
      <c r="VWR18" s="11"/>
      <c r="VWS18" s="11"/>
      <c r="VWT18" s="11"/>
      <c r="VWU18" s="11"/>
      <c r="VWV18" s="11"/>
      <c r="VWW18" s="11"/>
      <c r="VWX18" s="11"/>
      <c r="VWY18" s="11"/>
      <c r="VWZ18" s="11"/>
      <c r="VXA18" s="11"/>
      <c r="VXB18" s="11"/>
      <c r="VXC18" s="11"/>
      <c r="VXD18" s="11"/>
      <c r="VXE18" s="11"/>
      <c r="VXF18" s="11"/>
      <c r="VXG18" s="11"/>
      <c r="VXH18" s="11"/>
      <c r="VXI18" s="11"/>
      <c r="VXJ18" s="11"/>
      <c r="VXK18" s="11"/>
      <c r="VXL18" s="11"/>
      <c r="VXM18" s="11"/>
      <c r="VXN18" s="11"/>
      <c r="VXO18" s="11"/>
      <c r="VXP18" s="11"/>
      <c r="VXQ18" s="11"/>
      <c r="VXR18" s="11"/>
      <c r="VXS18" s="11"/>
      <c r="VXT18" s="11"/>
      <c r="VXU18" s="11"/>
      <c r="VXV18" s="11"/>
      <c r="VXW18" s="11"/>
      <c r="VXX18" s="11"/>
      <c r="VXY18" s="11"/>
      <c r="VXZ18" s="11"/>
      <c r="VYA18" s="11"/>
      <c r="VYB18" s="11"/>
      <c r="VYC18" s="11"/>
      <c r="VYD18" s="11"/>
      <c r="VYE18" s="11"/>
      <c r="VYF18" s="11"/>
      <c r="VYG18" s="11"/>
      <c r="VYH18" s="11"/>
      <c r="VYI18" s="11"/>
      <c r="VYJ18" s="11"/>
      <c r="VYK18" s="11"/>
      <c r="VYL18" s="11"/>
      <c r="VYM18" s="11"/>
      <c r="VYN18" s="11"/>
      <c r="VYO18" s="11"/>
      <c r="VYP18" s="11"/>
      <c r="VYQ18" s="11"/>
      <c r="VYR18" s="11"/>
      <c r="VYS18" s="11"/>
      <c r="VYT18" s="11"/>
      <c r="VYU18" s="11"/>
      <c r="VYV18" s="11"/>
      <c r="VYW18" s="11"/>
      <c r="VYX18" s="11"/>
      <c r="VYY18" s="11"/>
      <c r="VYZ18" s="11"/>
      <c r="VZA18" s="11"/>
      <c r="VZB18" s="11"/>
      <c r="VZC18" s="11"/>
      <c r="VZD18" s="11"/>
      <c r="VZE18" s="11"/>
      <c r="VZF18" s="11"/>
      <c r="VZG18" s="11"/>
      <c r="VZH18" s="11"/>
      <c r="VZI18" s="11"/>
      <c r="VZJ18" s="11"/>
      <c r="VZK18" s="11"/>
      <c r="VZL18" s="11"/>
      <c r="VZM18" s="11"/>
      <c r="VZN18" s="11"/>
      <c r="VZO18" s="11"/>
      <c r="VZP18" s="11"/>
      <c r="VZQ18" s="11"/>
      <c r="VZR18" s="11"/>
      <c r="VZS18" s="11"/>
      <c r="VZT18" s="11"/>
      <c r="VZU18" s="11"/>
      <c r="VZV18" s="11"/>
      <c r="VZW18" s="11"/>
      <c r="VZX18" s="11"/>
      <c r="VZY18" s="11"/>
      <c r="VZZ18" s="11"/>
      <c r="WAA18" s="11"/>
      <c r="WAB18" s="11"/>
      <c r="WAC18" s="11"/>
      <c r="WAD18" s="11"/>
      <c r="WAE18" s="11"/>
      <c r="WAF18" s="11"/>
      <c r="WAG18" s="11"/>
      <c r="WAH18" s="11"/>
      <c r="WAI18" s="11"/>
      <c r="WAJ18" s="11"/>
      <c r="WAK18" s="11"/>
      <c r="WAL18" s="11"/>
      <c r="WAM18" s="11"/>
      <c r="WAN18" s="11"/>
      <c r="WAO18" s="11"/>
      <c r="WAP18" s="11"/>
      <c r="WAQ18" s="11"/>
      <c r="WAR18" s="11"/>
      <c r="WAS18" s="11"/>
      <c r="WAT18" s="11"/>
      <c r="WAU18" s="11"/>
      <c r="WAV18" s="11"/>
      <c r="WAW18" s="11"/>
      <c r="WAX18" s="11"/>
      <c r="WAY18" s="11"/>
      <c r="WAZ18" s="11"/>
      <c r="WBA18" s="11"/>
      <c r="WBB18" s="11"/>
      <c r="WBC18" s="11"/>
      <c r="WBD18" s="11"/>
      <c r="WBE18" s="11"/>
      <c r="WBF18" s="11"/>
      <c r="WBG18" s="11"/>
      <c r="WBH18" s="11"/>
      <c r="WBI18" s="11"/>
      <c r="WBJ18" s="11"/>
      <c r="WBK18" s="11"/>
      <c r="WBL18" s="11"/>
      <c r="WBM18" s="11"/>
      <c r="WBN18" s="11"/>
      <c r="WBO18" s="11"/>
      <c r="WBP18" s="11"/>
      <c r="WBQ18" s="11"/>
      <c r="WBR18" s="11"/>
      <c r="WBS18" s="11"/>
      <c r="WBT18" s="11"/>
      <c r="WBU18" s="11"/>
      <c r="WBV18" s="11"/>
      <c r="WBW18" s="11"/>
      <c r="WBX18" s="11"/>
      <c r="WBY18" s="11"/>
      <c r="WBZ18" s="11"/>
      <c r="WCA18" s="11"/>
      <c r="WCB18" s="11"/>
      <c r="WCC18" s="11"/>
      <c r="WCD18" s="11"/>
      <c r="WCE18" s="11"/>
      <c r="WCF18" s="11"/>
      <c r="WCG18" s="11"/>
      <c r="WCH18" s="11"/>
      <c r="WCI18" s="11"/>
      <c r="WCJ18" s="11"/>
      <c r="WCK18" s="11"/>
      <c r="WCL18" s="11"/>
      <c r="WCM18" s="11"/>
      <c r="WCN18" s="11"/>
      <c r="WCO18" s="11"/>
      <c r="WCP18" s="11"/>
      <c r="WCQ18" s="11"/>
      <c r="WCR18" s="11"/>
      <c r="WCS18" s="11"/>
      <c r="WCT18" s="11"/>
      <c r="WCU18" s="11"/>
      <c r="WCV18" s="11"/>
      <c r="WCW18" s="11"/>
      <c r="WCX18" s="11"/>
      <c r="WCY18" s="11"/>
      <c r="WCZ18" s="11"/>
      <c r="WDA18" s="11"/>
      <c r="WDB18" s="11"/>
      <c r="WDC18" s="11"/>
      <c r="WDD18" s="11"/>
      <c r="WDE18" s="11"/>
      <c r="WDF18" s="11"/>
      <c r="WDG18" s="11"/>
      <c r="WDH18" s="11"/>
      <c r="WDI18" s="11"/>
      <c r="WDJ18" s="11"/>
      <c r="WDK18" s="11"/>
      <c r="WDL18" s="11"/>
      <c r="WDM18" s="11"/>
      <c r="WDN18" s="11"/>
      <c r="WDO18" s="11"/>
      <c r="WDP18" s="11"/>
      <c r="WDQ18" s="11"/>
      <c r="WDR18" s="11"/>
      <c r="WDS18" s="11"/>
      <c r="WDT18" s="11"/>
      <c r="WDU18" s="11"/>
      <c r="WDV18" s="11"/>
      <c r="WDW18" s="11"/>
      <c r="WDX18" s="11"/>
      <c r="WDY18" s="11"/>
      <c r="WDZ18" s="11"/>
      <c r="WEA18" s="11"/>
      <c r="WEB18" s="11"/>
      <c r="WEC18" s="11"/>
      <c r="WED18" s="11"/>
      <c r="WEE18" s="11"/>
      <c r="WEF18" s="11"/>
      <c r="WEG18" s="11"/>
      <c r="WEH18" s="11"/>
      <c r="WEI18" s="11"/>
      <c r="WEJ18" s="11"/>
      <c r="WEK18" s="11"/>
      <c r="WEL18" s="11"/>
      <c r="WEM18" s="11"/>
      <c r="WEN18" s="11"/>
      <c r="WEO18" s="11"/>
      <c r="WEP18" s="11"/>
      <c r="WEQ18" s="11"/>
      <c r="WER18" s="11"/>
      <c r="WES18" s="11"/>
      <c r="WET18" s="11"/>
      <c r="WEU18" s="11"/>
      <c r="WEV18" s="11"/>
      <c r="WEW18" s="11"/>
      <c r="WEX18" s="11"/>
      <c r="WEY18" s="11"/>
      <c r="WEZ18" s="11"/>
      <c r="WFA18" s="11"/>
      <c r="WFB18" s="11"/>
      <c r="WFC18" s="11"/>
      <c r="WFD18" s="11"/>
      <c r="WFE18" s="11"/>
      <c r="WFF18" s="11"/>
      <c r="WFG18" s="11"/>
      <c r="WFH18" s="11"/>
      <c r="WFI18" s="11"/>
      <c r="WFJ18" s="11"/>
      <c r="WFK18" s="11"/>
      <c r="WFL18" s="11"/>
      <c r="WFM18" s="11"/>
      <c r="WFN18" s="11"/>
      <c r="WFO18" s="11"/>
      <c r="WFP18" s="11"/>
      <c r="WFQ18" s="11"/>
      <c r="WFR18" s="11"/>
      <c r="WFS18" s="11"/>
      <c r="WFT18" s="11"/>
      <c r="WFU18" s="11"/>
      <c r="WFV18" s="11"/>
      <c r="WFW18" s="11"/>
      <c r="WFX18" s="11"/>
      <c r="WFY18" s="11"/>
      <c r="WFZ18" s="11"/>
      <c r="WGA18" s="11"/>
      <c r="WGB18" s="11"/>
      <c r="WGC18" s="11"/>
      <c r="WGD18" s="11"/>
      <c r="WGE18" s="11"/>
      <c r="WGF18" s="11"/>
      <c r="WGG18" s="11"/>
      <c r="WGH18" s="11"/>
      <c r="WGI18" s="11"/>
      <c r="WGJ18" s="11"/>
      <c r="WGK18" s="11"/>
      <c r="WGL18" s="11"/>
      <c r="WGM18" s="11"/>
      <c r="WGN18" s="11"/>
      <c r="WGO18" s="11"/>
      <c r="WGP18" s="11"/>
      <c r="WGQ18" s="11"/>
      <c r="WGR18" s="11"/>
      <c r="WGS18" s="11"/>
      <c r="WGT18" s="11"/>
      <c r="WGU18" s="11"/>
      <c r="WGV18" s="11"/>
      <c r="WGW18" s="11"/>
      <c r="WGX18" s="11"/>
      <c r="WGY18" s="11"/>
      <c r="WGZ18" s="11"/>
      <c r="WHA18" s="11"/>
      <c r="WHB18" s="11"/>
      <c r="WHC18" s="11"/>
      <c r="WHD18" s="11"/>
      <c r="WHE18" s="11"/>
      <c r="WHF18" s="11"/>
      <c r="WHG18" s="11"/>
      <c r="WHH18" s="11"/>
      <c r="WHI18" s="11"/>
      <c r="WHJ18" s="11"/>
      <c r="WHK18" s="11"/>
      <c r="WHL18" s="11"/>
      <c r="WHM18" s="11"/>
      <c r="WHN18" s="11"/>
      <c r="WHO18" s="11"/>
      <c r="WHP18" s="11"/>
      <c r="WHQ18" s="11"/>
      <c r="WHR18" s="11"/>
      <c r="WHS18" s="11"/>
      <c r="WHT18" s="11"/>
      <c r="WHU18" s="11"/>
      <c r="WHV18" s="11"/>
      <c r="WHW18" s="11"/>
      <c r="WHX18" s="11"/>
      <c r="WHY18" s="11"/>
      <c r="WHZ18" s="11"/>
      <c r="WIA18" s="11"/>
      <c r="WIB18" s="11"/>
      <c r="WIC18" s="11"/>
      <c r="WID18" s="11"/>
      <c r="WIE18" s="11"/>
      <c r="WIF18" s="11"/>
      <c r="WIG18" s="11"/>
      <c r="WIH18" s="11"/>
      <c r="WII18" s="11"/>
      <c r="WIJ18" s="11"/>
      <c r="WIK18" s="11"/>
      <c r="WIL18" s="11"/>
      <c r="WIM18" s="11"/>
      <c r="WIN18" s="11"/>
      <c r="WIO18" s="11"/>
      <c r="WIP18" s="11"/>
      <c r="WIQ18" s="11"/>
      <c r="WIR18" s="11"/>
      <c r="WIS18" s="11"/>
      <c r="WIT18" s="11"/>
      <c r="WIU18" s="11"/>
      <c r="WIV18" s="11"/>
      <c r="WIW18" s="11"/>
      <c r="WIX18" s="11"/>
      <c r="WIY18" s="11"/>
      <c r="WIZ18" s="11"/>
      <c r="WJA18" s="11"/>
      <c r="WJB18" s="11"/>
      <c r="WJC18" s="11"/>
      <c r="WJD18" s="11"/>
      <c r="WJE18" s="11"/>
      <c r="WJF18" s="11"/>
      <c r="WJG18" s="11"/>
      <c r="WJH18" s="11"/>
      <c r="WJI18" s="11"/>
      <c r="WJJ18" s="11"/>
      <c r="WJK18" s="11"/>
      <c r="WJL18" s="11"/>
      <c r="WJM18" s="11"/>
      <c r="WJN18" s="11"/>
      <c r="WJO18" s="11"/>
      <c r="WJP18" s="11"/>
      <c r="WJQ18" s="11"/>
      <c r="WJR18" s="11"/>
      <c r="WJS18" s="11"/>
      <c r="WJT18" s="11"/>
      <c r="WJU18" s="11"/>
      <c r="WJV18" s="11"/>
      <c r="WJW18" s="11"/>
      <c r="WJX18" s="11"/>
      <c r="WJY18" s="11"/>
      <c r="WJZ18" s="11"/>
      <c r="WKA18" s="11"/>
      <c r="WKB18" s="11"/>
      <c r="WKC18" s="11"/>
      <c r="WKD18" s="11"/>
      <c r="WKE18" s="11"/>
      <c r="WKF18" s="11"/>
      <c r="WKG18" s="11"/>
      <c r="WKH18" s="11"/>
      <c r="WKI18" s="11"/>
      <c r="WKJ18" s="11"/>
      <c r="WKK18" s="11"/>
      <c r="WKL18" s="11"/>
      <c r="WKM18" s="11"/>
      <c r="WKN18" s="11"/>
      <c r="WKO18" s="11"/>
      <c r="WKP18" s="11"/>
      <c r="WKQ18" s="11"/>
      <c r="WKR18" s="11"/>
      <c r="WKS18" s="11"/>
      <c r="WKT18" s="11"/>
      <c r="WKU18" s="11"/>
      <c r="WKV18" s="11"/>
      <c r="WKW18" s="11"/>
      <c r="WKX18" s="11"/>
      <c r="WKY18" s="11"/>
      <c r="WKZ18" s="11"/>
      <c r="WLA18" s="11"/>
      <c r="WLB18" s="11"/>
      <c r="WLC18" s="11"/>
      <c r="WLD18" s="11"/>
      <c r="WLE18" s="11"/>
      <c r="WLF18" s="11"/>
      <c r="WLG18" s="11"/>
      <c r="WLH18" s="11"/>
      <c r="WLI18" s="11"/>
      <c r="WLJ18" s="11"/>
      <c r="WLK18" s="11"/>
      <c r="WLL18" s="11"/>
      <c r="WLM18" s="11"/>
      <c r="WLN18" s="11"/>
      <c r="WLO18" s="11"/>
      <c r="WLP18" s="11"/>
      <c r="WLQ18" s="11"/>
      <c r="WLR18" s="11"/>
      <c r="WLS18" s="11"/>
      <c r="WLT18" s="11"/>
      <c r="WLU18" s="11"/>
      <c r="WLV18" s="11"/>
      <c r="WLW18" s="11"/>
      <c r="WLX18" s="11"/>
      <c r="WLY18" s="11"/>
      <c r="WLZ18" s="11"/>
      <c r="WMA18" s="11"/>
      <c r="WMB18" s="11"/>
      <c r="WMC18" s="11"/>
      <c r="WMD18" s="11"/>
      <c r="WME18" s="11"/>
      <c r="WMF18" s="11"/>
      <c r="WMG18" s="11"/>
      <c r="WMH18" s="11"/>
      <c r="WMI18" s="11"/>
      <c r="WMJ18" s="11"/>
      <c r="WMK18" s="11"/>
      <c r="WML18" s="11"/>
      <c r="WMM18" s="11"/>
      <c r="WMN18" s="11"/>
      <c r="WMO18" s="11"/>
      <c r="WMP18" s="11"/>
      <c r="WMQ18" s="11"/>
      <c r="WMR18" s="11"/>
      <c r="WMS18" s="11"/>
      <c r="WMT18" s="11"/>
      <c r="WMU18" s="11"/>
      <c r="WMV18" s="11"/>
      <c r="WMW18" s="11"/>
      <c r="WMX18" s="11"/>
      <c r="WMY18" s="11"/>
      <c r="WMZ18" s="11"/>
      <c r="WNA18" s="11"/>
      <c r="WNB18" s="11"/>
      <c r="WNC18" s="11"/>
      <c r="WND18" s="11"/>
      <c r="WNE18" s="11"/>
      <c r="WNF18" s="11"/>
      <c r="WNG18" s="11"/>
      <c r="WNH18" s="11"/>
      <c r="WNI18" s="11"/>
      <c r="WNJ18" s="11"/>
      <c r="WNK18" s="11"/>
      <c r="WNL18" s="11"/>
      <c r="WNM18" s="11"/>
      <c r="WNN18" s="11"/>
      <c r="WNO18" s="11"/>
      <c r="WNP18" s="11"/>
      <c r="WNQ18" s="11"/>
      <c r="WNR18" s="11"/>
      <c r="WNS18" s="11"/>
      <c r="WNT18" s="11"/>
      <c r="WNU18" s="11"/>
      <c r="WNV18" s="11"/>
      <c r="WNW18" s="11"/>
      <c r="WNX18" s="11"/>
      <c r="WNY18" s="11"/>
      <c r="WNZ18" s="11"/>
      <c r="WOA18" s="11"/>
      <c r="WOB18" s="11"/>
      <c r="WOC18" s="11"/>
      <c r="WOD18" s="11"/>
      <c r="WOE18" s="11"/>
      <c r="WOF18" s="11"/>
      <c r="WOG18" s="11"/>
      <c r="WOH18" s="11"/>
      <c r="WOI18" s="11"/>
      <c r="WOJ18" s="11"/>
      <c r="WOK18" s="11"/>
      <c r="WOL18" s="11"/>
      <c r="WOM18" s="11"/>
      <c r="WON18" s="11"/>
      <c r="WOO18" s="11"/>
      <c r="WOP18" s="11"/>
      <c r="WOQ18" s="11"/>
      <c r="WOR18" s="11"/>
      <c r="WOS18" s="11"/>
      <c r="WOT18" s="11"/>
      <c r="WOU18" s="11"/>
      <c r="WOV18" s="11"/>
      <c r="WOW18" s="11"/>
      <c r="WOX18" s="11"/>
      <c r="WOY18" s="11"/>
      <c r="WOZ18" s="11"/>
      <c r="WPA18" s="11"/>
      <c r="WPB18" s="11"/>
      <c r="WPC18" s="11"/>
      <c r="WPD18" s="11"/>
      <c r="WPE18" s="11"/>
      <c r="WPF18" s="11"/>
      <c r="WPG18" s="11"/>
      <c r="WPH18" s="11"/>
      <c r="WPI18" s="11"/>
      <c r="WPJ18" s="11"/>
      <c r="WPK18" s="11"/>
      <c r="WPL18" s="11"/>
      <c r="WPM18" s="11"/>
      <c r="WPN18" s="11"/>
      <c r="WPO18" s="11"/>
      <c r="WPP18" s="11"/>
      <c r="WPQ18" s="11"/>
      <c r="WPR18" s="11"/>
      <c r="WPS18" s="11"/>
      <c r="WPT18" s="11"/>
      <c r="WPU18" s="11"/>
      <c r="WPV18" s="11"/>
      <c r="WPW18" s="11"/>
      <c r="WPX18" s="11"/>
      <c r="WPY18" s="11"/>
      <c r="WPZ18" s="11"/>
      <c r="WQA18" s="11"/>
      <c r="WQB18" s="11"/>
      <c r="WQC18" s="11"/>
      <c r="WQD18" s="11"/>
      <c r="WQE18" s="11"/>
      <c r="WQF18" s="11"/>
      <c r="WQG18" s="11"/>
      <c r="WQH18" s="11"/>
      <c r="WQI18" s="11"/>
      <c r="WQJ18" s="11"/>
      <c r="WQK18" s="11"/>
      <c r="WQL18" s="11"/>
      <c r="WQM18" s="11"/>
      <c r="WQN18" s="11"/>
      <c r="WQO18" s="11"/>
      <c r="WQP18" s="11"/>
      <c r="WQQ18" s="11"/>
      <c r="WQR18" s="11"/>
      <c r="WQS18" s="11"/>
      <c r="WQT18" s="11"/>
      <c r="WQU18" s="11"/>
      <c r="WQV18" s="11"/>
      <c r="WQW18" s="11"/>
      <c r="WQX18" s="11"/>
      <c r="WQY18" s="11"/>
      <c r="WQZ18" s="11"/>
      <c r="WRA18" s="11"/>
      <c r="WRB18" s="11"/>
      <c r="WRC18" s="11"/>
      <c r="WRD18" s="11"/>
      <c r="WRE18" s="11"/>
      <c r="WRF18" s="11"/>
      <c r="WRG18" s="11"/>
      <c r="WRH18" s="11"/>
      <c r="WRI18" s="11"/>
      <c r="WRJ18" s="11"/>
      <c r="WRK18" s="11"/>
      <c r="WRL18" s="11"/>
      <c r="WRM18" s="11"/>
      <c r="WRN18" s="11"/>
      <c r="WRO18" s="11"/>
      <c r="WRP18" s="11"/>
      <c r="WRQ18" s="11"/>
      <c r="WRR18" s="11"/>
      <c r="WRS18" s="11"/>
      <c r="WRT18" s="11"/>
      <c r="WRU18" s="11"/>
      <c r="WRV18" s="11"/>
      <c r="WRW18" s="11"/>
      <c r="WRX18" s="11"/>
      <c r="WRY18" s="11"/>
      <c r="WRZ18" s="11"/>
      <c r="WSA18" s="11"/>
      <c r="WSB18" s="11"/>
      <c r="WSC18" s="11"/>
      <c r="WSD18" s="11"/>
      <c r="WSE18" s="11"/>
      <c r="WSF18" s="11"/>
      <c r="WSG18" s="11"/>
      <c r="WSH18" s="11"/>
      <c r="WSI18" s="11"/>
      <c r="WSJ18" s="11"/>
      <c r="WSK18" s="11"/>
      <c r="WSL18" s="11"/>
      <c r="WSM18" s="11"/>
      <c r="WSN18" s="11"/>
      <c r="WSO18" s="11"/>
      <c r="WSP18" s="11"/>
      <c r="WSQ18" s="11"/>
      <c r="WSR18" s="11"/>
      <c r="WSS18" s="11"/>
      <c r="WST18" s="11"/>
      <c r="WSU18" s="11"/>
      <c r="WSV18" s="11"/>
      <c r="WSW18" s="11"/>
      <c r="WSX18" s="11"/>
      <c r="WSY18" s="11"/>
      <c r="WSZ18" s="11"/>
      <c r="WTA18" s="11"/>
      <c r="WTB18" s="11"/>
      <c r="WTC18" s="11"/>
      <c r="WTD18" s="11"/>
      <c r="WTE18" s="11"/>
      <c r="WTF18" s="11"/>
      <c r="WTG18" s="11"/>
      <c r="WTH18" s="11"/>
      <c r="WTI18" s="11"/>
      <c r="WTJ18" s="11"/>
      <c r="WTK18" s="11"/>
      <c r="WTL18" s="11"/>
      <c r="WTM18" s="11"/>
      <c r="WTN18" s="11"/>
      <c r="WTO18" s="11"/>
      <c r="WTP18" s="11"/>
      <c r="WTQ18" s="11"/>
      <c r="WTR18" s="11"/>
      <c r="WTS18" s="11"/>
      <c r="WTT18" s="11"/>
      <c r="WTU18" s="11"/>
      <c r="WTV18" s="11"/>
      <c r="WTW18" s="11"/>
      <c r="WTX18" s="11"/>
      <c r="WTY18" s="11"/>
      <c r="WTZ18" s="11"/>
      <c r="WUA18" s="11"/>
      <c r="WUB18" s="11"/>
      <c r="WUC18" s="11"/>
      <c r="WUD18" s="11"/>
      <c r="WUE18" s="11"/>
      <c r="WUF18" s="11"/>
      <c r="WUG18" s="11"/>
      <c r="WUH18" s="11"/>
      <c r="WUI18" s="11"/>
      <c r="WUJ18" s="11"/>
      <c r="WUK18" s="11"/>
      <c r="WUL18" s="11"/>
      <c r="WUM18" s="11"/>
      <c r="WUN18" s="11"/>
      <c r="WUO18" s="11"/>
      <c r="WUP18" s="11"/>
      <c r="WUQ18" s="11"/>
      <c r="WUR18" s="11"/>
      <c r="WUS18" s="11"/>
      <c r="WUT18" s="11"/>
      <c r="WUU18" s="11"/>
      <c r="WUV18" s="11"/>
      <c r="WUW18" s="11"/>
      <c r="WUX18" s="11"/>
      <c r="WUY18" s="11"/>
      <c r="WUZ18" s="11"/>
      <c r="WVA18" s="11"/>
      <c r="WVB18" s="11"/>
      <c r="WVC18" s="11"/>
      <c r="WVD18" s="11"/>
      <c r="WVE18" s="11"/>
      <c r="WVF18" s="11"/>
      <c r="WVG18" s="11"/>
      <c r="WVH18" s="11"/>
      <c r="WVI18" s="11"/>
      <c r="WVJ18" s="11"/>
      <c r="WVK18" s="11"/>
      <c r="WVL18" s="11"/>
      <c r="WVM18" s="11"/>
      <c r="WVN18" s="11"/>
      <c r="WVO18" s="11"/>
      <c r="WVP18" s="11"/>
      <c r="WVQ18" s="11"/>
      <c r="WVR18" s="11"/>
      <c r="WVS18" s="11"/>
      <c r="WVT18" s="11"/>
      <c r="WVU18" s="11"/>
      <c r="WVV18" s="11"/>
      <c r="WVW18" s="11"/>
      <c r="WVX18" s="11"/>
      <c r="WVY18" s="11"/>
      <c r="WVZ18" s="11"/>
      <c r="WWA18" s="11"/>
      <c r="WWB18" s="11"/>
      <c r="WWC18" s="11"/>
      <c r="WWD18" s="11"/>
      <c r="WWE18" s="11"/>
      <c r="WWF18" s="11"/>
      <c r="WWG18" s="11"/>
      <c r="WWH18" s="11"/>
      <c r="WWI18" s="11"/>
      <c r="WWJ18" s="11"/>
      <c r="WWK18" s="11"/>
      <c r="WWL18" s="11"/>
      <c r="WWM18" s="11"/>
      <c r="WWN18" s="11"/>
      <c r="WWO18" s="11"/>
      <c r="WWP18" s="11"/>
      <c r="WWQ18" s="11"/>
      <c r="WWR18" s="11"/>
      <c r="WWS18" s="11"/>
      <c r="WWT18" s="11"/>
      <c r="WWU18" s="11"/>
      <c r="WWV18" s="11"/>
      <c r="WWW18" s="11"/>
      <c r="WWX18" s="11"/>
      <c r="WWY18" s="11"/>
      <c r="WWZ18" s="11"/>
      <c r="WXA18" s="11"/>
      <c r="WXB18" s="11"/>
      <c r="WXC18" s="11"/>
      <c r="WXD18" s="11"/>
      <c r="WXE18" s="11"/>
      <c r="WXF18" s="11"/>
      <c r="WXG18" s="11"/>
      <c r="WXH18" s="11"/>
      <c r="WXI18" s="11"/>
      <c r="WXJ18" s="11"/>
      <c r="WXK18" s="11"/>
      <c r="WXL18" s="11"/>
      <c r="WXM18" s="11"/>
      <c r="WXN18" s="11"/>
      <c r="WXO18" s="11"/>
      <c r="WXP18" s="11"/>
      <c r="WXQ18" s="11"/>
      <c r="WXR18" s="11"/>
      <c r="WXS18" s="11"/>
      <c r="WXT18" s="11"/>
      <c r="WXU18" s="11"/>
      <c r="WXV18" s="11"/>
      <c r="WXW18" s="11"/>
      <c r="WXX18" s="11"/>
      <c r="WXY18" s="11"/>
      <c r="WXZ18" s="11"/>
      <c r="WYA18" s="11"/>
      <c r="WYB18" s="11"/>
      <c r="WYC18" s="11"/>
      <c r="WYD18" s="11"/>
      <c r="WYE18" s="11"/>
      <c r="WYF18" s="11"/>
      <c r="WYG18" s="11"/>
      <c r="WYH18" s="11"/>
      <c r="WYI18" s="11"/>
      <c r="WYJ18" s="11"/>
      <c r="WYK18" s="11"/>
      <c r="WYL18" s="11"/>
      <c r="WYM18" s="11"/>
      <c r="WYN18" s="11"/>
      <c r="WYO18" s="11"/>
      <c r="WYP18" s="11"/>
      <c r="WYQ18" s="11"/>
      <c r="WYR18" s="11"/>
      <c r="WYS18" s="11"/>
      <c r="WYT18" s="11"/>
      <c r="WYU18" s="11"/>
      <c r="WYV18" s="11"/>
      <c r="WYW18" s="11"/>
      <c r="WYX18" s="11"/>
      <c r="WYY18" s="11"/>
      <c r="WYZ18" s="11"/>
      <c r="WZA18" s="11"/>
      <c r="WZB18" s="11"/>
      <c r="WZC18" s="11"/>
      <c r="WZD18" s="11"/>
      <c r="WZE18" s="11"/>
      <c r="WZF18" s="11"/>
      <c r="WZG18" s="11"/>
      <c r="WZH18" s="11"/>
      <c r="WZI18" s="11"/>
      <c r="WZJ18" s="11"/>
      <c r="WZK18" s="11"/>
      <c r="WZL18" s="11"/>
      <c r="WZM18" s="11"/>
      <c r="WZN18" s="11"/>
      <c r="WZO18" s="11"/>
      <c r="WZP18" s="11"/>
      <c r="WZQ18" s="11"/>
      <c r="WZR18" s="11"/>
      <c r="WZS18" s="11"/>
      <c r="WZT18" s="11"/>
      <c r="WZU18" s="11"/>
      <c r="WZV18" s="11"/>
      <c r="WZW18" s="11"/>
      <c r="WZX18" s="11"/>
      <c r="WZY18" s="11"/>
      <c r="WZZ18" s="11"/>
      <c r="XAA18" s="11"/>
      <c r="XAB18" s="11"/>
      <c r="XAC18" s="11"/>
      <c r="XAD18" s="11"/>
      <c r="XAE18" s="11"/>
      <c r="XAF18" s="11"/>
      <c r="XAG18" s="11"/>
      <c r="XAH18" s="11"/>
      <c r="XAI18" s="11"/>
      <c r="XAJ18" s="11"/>
      <c r="XAK18" s="11"/>
      <c r="XAL18" s="11"/>
      <c r="XAM18" s="11"/>
      <c r="XAN18" s="11"/>
      <c r="XAO18" s="11"/>
      <c r="XAP18" s="11"/>
      <c r="XAQ18" s="11"/>
      <c r="XAR18" s="11"/>
      <c r="XAS18" s="11"/>
      <c r="XAT18" s="11"/>
      <c r="XAU18" s="11"/>
      <c r="XAV18" s="11"/>
      <c r="XAW18" s="11"/>
      <c r="XAX18" s="11"/>
      <c r="XAY18" s="11"/>
      <c r="XAZ18" s="11"/>
      <c r="XBA18" s="11"/>
      <c r="XBB18" s="11"/>
      <c r="XBC18" s="11"/>
      <c r="XBD18" s="11"/>
      <c r="XBE18" s="11"/>
      <c r="XBF18" s="11"/>
      <c r="XBG18" s="11"/>
      <c r="XBH18" s="11"/>
      <c r="XBI18" s="11"/>
      <c r="XBJ18" s="11"/>
      <c r="XBK18" s="11"/>
      <c r="XBL18" s="11"/>
      <c r="XBM18" s="11"/>
      <c r="XBN18" s="11"/>
      <c r="XBO18" s="11"/>
      <c r="XBP18" s="11"/>
      <c r="XBQ18" s="11"/>
      <c r="XBR18" s="11"/>
      <c r="XBS18" s="11"/>
      <c r="XBT18" s="11"/>
      <c r="XBU18" s="11"/>
      <c r="XBV18" s="11"/>
      <c r="XBW18" s="11"/>
      <c r="XBX18" s="11"/>
      <c r="XBY18" s="11"/>
      <c r="XBZ18" s="11"/>
      <c r="XCA18" s="11"/>
      <c r="XCB18" s="11"/>
      <c r="XCC18" s="11"/>
      <c r="XCD18" s="11"/>
      <c r="XCE18" s="11"/>
      <c r="XCF18" s="11"/>
      <c r="XCG18" s="11"/>
      <c r="XCH18" s="11"/>
      <c r="XCI18" s="11"/>
      <c r="XCJ18" s="11"/>
      <c r="XCK18" s="11"/>
      <c r="XCL18" s="11"/>
      <c r="XCM18" s="11"/>
      <c r="XCN18" s="11"/>
      <c r="XCO18" s="11"/>
      <c r="XCP18" s="11"/>
      <c r="XCQ18" s="11"/>
      <c r="XCR18" s="11"/>
      <c r="XCS18" s="11"/>
      <c r="XCT18" s="11"/>
      <c r="XCU18" s="11"/>
      <c r="XCV18" s="11"/>
      <c r="XCW18" s="11"/>
      <c r="XCX18" s="11"/>
      <c r="XCY18" s="11"/>
      <c r="XCZ18" s="11"/>
      <c r="XDA18" s="11"/>
      <c r="XDB18" s="11"/>
      <c r="XDC18" s="11"/>
      <c r="XDD18" s="11"/>
      <c r="XDE18" s="11"/>
      <c r="XDF18" s="11"/>
      <c r="XDG18" s="11"/>
      <c r="XDH18" s="11"/>
      <c r="XDI18" s="11"/>
      <c r="XDJ18" s="11"/>
      <c r="XDK18" s="11"/>
      <c r="XDL18" s="11"/>
      <c r="XDM18" s="11"/>
      <c r="XDN18" s="11"/>
      <c r="XDO18" s="11"/>
      <c r="XDP18" s="11"/>
      <c r="XDQ18" s="11"/>
      <c r="XDR18" s="11"/>
      <c r="XDS18" s="11"/>
      <c r="XDT18" s="11"/>
      <c r="XDU18" s="11"/>
      <c r="XDV18" s="11"/>
      <c r="XDW18" s="11"/>
      <c r="XDX18" s="11"/>
      <c r="XDY18" s="11"/>
      <c r="XDZ18" s="11"/>
      <c r="XEA18" s="11"/>
      <c r="XEB18" s="11"/>
      <c r="XEC18" s="11"/>
      <c r="XED18" s="11"/>
      <c r="XEE18" s="11"/>
      <c r="XEF18" s="11"/>
      <c r="XEG18" s="11"/>
      <c r="XEH18" s="11"/>
      <c r="XEI18" s="11"/>
      <c r="XEJ18" s="11"/>
      <c r="XEK18" s="11"/>
      <c r="XEL18" s="11"/>
      <c r="XEM18" s="11"/>
      <c r="XEN18" s="11"/>
      <c r="XEO18" s="11"/>
      <c r="XEP18" s="11"/>
      <c r="XEQ18" s="11"/>
      <c r="XER18" s="11"/>
      <c r="XES18" s="11"/>
      <c r="XET18" s="11"/>
      <c r="XEU18" s="11"/>
      <c r="XEV18" s="11"/>
      <c r="XEW18" s="11"/>
      <c r="XEX18" s="11"/>
    </row>
    <row r="19" spans="1:16378" x14ac:dyDescent="0.2">
      <c r="A19" s="219" t="s">
        <v>748</v>
      </c>
      <c r="B19" s="97">
        <v>1009</v>
      </c>
    </row>
    <row r="20" spans="1:16378" x14ac:dyDescent="0.2">
      <c r="A20" s="219" t="s">
        <v>749</v>
      </c>
      <c r="B20" s="97">
        <v>844</v>
      </c>
    </row>
    <row r="21" spans="1:16378" x14ac:dyDescent="0.2">
      <c r="A21" s="219" t="s">
        <v>750</v>
      </c>
      <c r="B21" s="97">
        <v>808</v>
      </c>
    </row>
    <row r="22" spans="1:16378" x14ac:dyDescent="0.2">
      <c r="A22" s="219" t="s">
        <v>751</v>
      </c>
      <c r="B22" s="97">
        <v>789</v>
      </c>
    </row>
    <row r="23" spans="1:16378" x14ac:dyDescent="0.2">
      <c r="A23" s="219" t="s">
        <v>752</v>
      </c>
      <c r="B23" s="97">
        <v>699</v>
      </c>
    </row>
    <row r="24" spans="1:16378" x14ac:dyDescent="0.2">
      <c r="A24" s="219" t="s">
        <v>753</v>
      </c>
      <c r="B24" s="97">
        <v>693</v>
      </c>
    </row>
    <row r="25" spans="1:16378" x14ac:dyDescent="0.2">
      <c r="A25" s="219" t="s">
        <v>754</v>
      </c>
      <c r="B25" s="97">
        <v>659</v>
      </c>
    </row>
    <row r="26" spans="1:16378" x14ac:dyDescent="0.2">
      <c r="A26" s="219" t="s">
        <v>755</v>
      </c>
      <c r="B26" s="97">
        <v>646</v>
      </c>
    </row>
    <row r="27" spans="1:16378" x14ac:dyDescent="0.2">
      <c r="A27" s="219" t="s">
        <v>756</v>
      </c>
      <c r="B27" s="97">
        <v>581</v>
      </c>
    </row>
    <row r="28" spans="1:16378" x14ac:dyDescent="0.2">
      <c r="A28" s="219" t="s">
        <v>757</v>
      </c>
      <c r="B28" s="97">
        <v>569</v>
      </c>
    </row>
    <row r="29" spans="1:16378" x14ac:dyDescent="0.2">
      <c r="A29" t="s">
        <v>758</v>
      </c>
      <c r="B29" s="97">
        <v>558</v>
      </c>
    </row>
    <row r="30" spans="1:16378" x14ac:dyDescent="0.2">
      <c r="A30" t="s">
        <v>759</v>
      </c>
      <c r="B30" s="97">
        <v>474</v>
      </c>
    </row>
    <row r="31" spans="1:16378" x14ac:dyDescent="0.2">
      <c r="A31" t="s">
        <v>760</v>
      </c>
      <c r="B31" s="97">
        <v>468</v>
      </c>
    </row>
    <row r="32" spans="1:16378" x14ac:dyDescent="0.2">
      <c r="A32" t="s">
        <v>761</v>
      </c>
      <c r="B32" s="97">
        <v>451</v>
      </c>
    </row>
    <row r="33" spans="1:9" x14ac:dyDescent="0.2">
      <c r="A33" t="s">
        <v>762</v>
      </c>
      <c r="B33" s="97">
        <v>429</v>
      </c>
    </row>
    <row r="34" spans="1:9" x14ac:dyDescent="0.2">
      <c r="A34" s="219" t="s">
        <v>763</v>
      </c>
      <c r="B34" s="97">
        <v>424</v>
      </c>
    </row>
    <row r="35" spans="1:9" x14ac:dyDescent="0.2">
      <c r="A35" t="s">
        <v>764</v>
      </c>
      <c r="B35" s="97">
        <v>419</v>
      </c>
    </row>
    <row r="36" spans="1:9" x14ac:dyDescent="0.2">
      <c r="A36" t="s">
        <v>765</v>
      </c>
      <c r="B36" s="97">
        <v>398</v>
      </c>
    </row>
    <row r="37" spans="1:9" s="219" customFormat="1" x14ac:dyDescent="0.2">
      <c r="A37" s="219" t="s">
        <v>766</v>
      </c>
      <c r="B37" s="97">
        <v>356</v>
      </c>
    </row>
    <row r="38" spans="1:9" s="219" customFormat="1" x14ac:dyDescent="0.2">
      <c r="A38" s="219" t="s">
        <v>767</v>
      </c>
      <c r="B38" s="97">
        <v>342</v>
      </c>
    </row>
    <row r="39" spans="1:9" ht="19.5" customHeight="1" x14ac:dyDescent="0.2">
      <c r="A39" s="224" t="s">
        <v>163</v>
      </c>
      <c r="B39" s="97">
        <v>847</v>
      </c>
    </row>
    <row r="40" spans="1:9" ht="19.5" customHeight="1" x14ac:dyDescent="0.2">
      <c r="A40" s="162" t="s">
        <v>291</v>
      </c>
      <c r="B40" s="98">
        <v>4719</v>
      </c>
    </row>
    <row r="41" spans="1:9" x14ac:dyDescent="0.2">
      <c r="A41" s="577" t="s">
        <v>768</v>
      </c>
      <c r="B41" s="577"/>
      <c r="C41" s="577"/>
      <c r="D41" s="577"/>
      <c r="E41" s="577"/>
      <c r="F41" s="577"/>
      <c r="G41" s="577"/>
      <c r="H41" s="577"/>
      <c r="I41" s="577"/>
    </row>
    <row r="42" spans="1:9" s="219" customFormat="1" x14ac:dyDescent="0.2">
      <c r="A42" s="578" t="s">
        <v>670</v>
      </c>
      <c r="B42" s="578"/>
      <c r="C42" s="578"/>
      <c r="D42" s="578"/>
      <c r="E42" s="578"/>
      <c r="F42" s="578"/>
      <c r="G42" s="578"/>
      <c r="H42" s="578"/>
      <c r="I42" s="578"/>
    </row>
    <row r="43" spans="1:9" ht="114.75" customHeight="1" x14ac:dyDescent="0.2">
      <c r="A43" s="576" t="s">
        <v>769</v>
      </c>
      <c r="B43" s="576"/>
      <c r="C43" s="576"/>
      <c r="D43" s="576"/>
      <c r="E43" s="576"/>
      <c r="F43" s="576"/>
      <c r="G43" s="576"/>
      <c r="H43" s="576"/>
      <c r="I43" s="576"/>
    </row>
  </sheetData>
  <mergeCells count="4">
    <mergeCell ref="A1:B1"/>
    <mergeCell ref="A43:I43"/>
    <mergeCell ref="A41:I41"/>
    <mergeCell ref="A42:I42"/>
  </mergeCells>
  <phoneticPr fontId="3" type="noConversion"/>
  <conditionalFormatting sqref="B4:B40">
    <cfRule type="cellIs" dxfId="169" priority="4"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31"/>
  <sheetViews>
    <sheetView workbookViewId="0">
      <selection sqref="A1:B1"/>
    </sheetView>
  </sheetViews>
  <sheetFormatPr defaultRowHeight="12.75" x14ac:dyDescent="0.2"/>
  <cols>
    <col min="2" max="2" width="13.5703125" customWidth="1"/>
    <col min="4" max="4" width="13.85546875" customWidth="1"/>
    <col min="5" max="5" width="2.28515625" customWidth="1"/>
    <col min="6" max="6" width="13.7109375" customWidth="1"/>
    <col min="8" max="8" width="12.7109375" customWidth="1"/>
  </cols>
  <sheetData>
    <row r="1" spans="1:10" x14ac:dyDescent="0.2">
      <c r="A1" s="548" t="s">
        <v>63</v>
      </c>
      <c r="B1" s="548"/>
    </row>
    <row r="2" spans="1:10" x14ac:dyDescent="0.2">
      <c r="A2" s="224" t="s">
        <v>514</v>
      </c>
      <c r="J2" s="66"/>
    </row>
    <row r="3" spans="1:10" x14ac:dyDescent="0.2">
      <c r="A3" s="1"/>
      <c r="B3" s="561" t="s">
        <v>64</v>
      </c>
      <c r="C3" s="561"/>
      <c r="D3" s="561"/>
      <c r="E3" s="1"/>
      <c r="F3" s="561" t="s">
        <v>146</v>
      </c>
      <c r="G3" s="561"/>
      <c r="H3" s="561"/>
    </row>
    <row r="4" spans="1:10" s="18" customFormat="1" ht="27" customHeight="1" x14ac:dyDescent="0.2">
      <c r="A4" s="23"/>
      <c r="B4" s="24" t="s">
        <v>147</v>
      </c>
      <c r="C4" s="24" t="s">
        <v>148</v>
      </c>
      <c r="D4" s="117" t="s">
        <v>149</v>
      </c>
      <c r="E4" s="25"/>
      <c r="F4" s="24" t="s">
        <v>147</v>
      </c>
      <c r="G4" s="24" t="s">
        <v>148</v>
      </c>
      <c r="H4" s="24" t="s">
        <v>239</v>
      </c>
    </row>
    <row r="5" spans="1:10" x14ac:dyDescent="0.2">
      <c r="A5" s="5">
        <v>1997</v>
      </c>
      <c r="B5" s="150">
        <v>2419</v>
      </c>
      <c r="C5" s="150">
        <v>421</v>
      </c>
      <c r="D5" s="150">
        <v>19</v>
      </c>
      <c r="E5" s="150"/>
      <c r="F5" s="150">
        <v>629842</v>
      </c>
      <c r="G5" s="150">
        <v>132728</v>
      </c>
      <c r="H5" s="150">
        <v>969</v>
      </c>
    </row>
    <row r="6" spans="1:10" x14ac:dyDescent="0.2">
      <c r="A6" s="8">
        <v>1998</v>
      </c>
      <c r="B6" s="150">
        <v>2424</v>
      </c>
      <c r="C6" s="150">
        <v>418</v>
      </c>
      <c r="D6" s="150">
        <v>26</v>
      </c>
      <c r="E6" s="150"/>
      <c r="F6" s="150">
        <v>625974</v>
      </c>
      <c r="G6" s="150">
        <v>131367</v>
      </c>
      <c r="H6" s="150">
        <v>1073</v>
      </c>
    </row>
    <row r="7" spans="1:10" x14ac:dyDescent="0.2">
      <c r="A7" s="8">
        <v>1999</v>
      </c>
      <c r="B7" s="150">
        <v>2429</v>
      </c>
      <c r="C7" s="150">
        <v>417</v>
      </c>
      <c r="D7" s="150">
        <v>31</v>
      </c>
      <c r="E7" s="150"/>
      <c r="F7" s="150">
        <v>622920</v>
      </c>
      <c r="G7" s="150">
        <v>130998</v>
      </c>
      <c r="H7" s="150">
        <v>1163</v>
      </c>
    </row>
    <row r="8" spans="1:10" x14ac:dyDescent="0.2">
      <c r="A8" s="8">
        <v>2000</v>
      </c>
      <c r="B8" s="150">
        <v>2415</v>
      </c>
      <c r="C8" s="150">
        <v>416</v>
      </c>
      <c r="D8" s="150">
        <v>31</v>
      </c>
      <c r="E8" s="150"/>
      <c r="F8" s="150">
        <v>619617</v>
      </c>
      <c r="G8" s="150">
        <v>130493</v>
      </c>
      <c r="H8" s="150">
        <v>1133</v>
      </c>
    </row>
    <row r="9" spans="1:10" x14ac:dyDescent="0.2">
      <c r="A9" s="8">
        <v>2001</v>
      </c>
      <c r="B9" s="150">
        <v>2408</v>
      </c>
      <c r="C9" s="150">
        <v>414</v>
      </c>
      <c r="D9" s="150">
        <v>33</v>
      </c>
      <c r="E9" s="150"/>
      <c r="F9" s="150">
        <v>614722</v>
      </c>
      <c r="G9" s="150">
        <v>129188</v>
      </c>
      <c r="H9" s="150">
        <v>1153</v>
      </c>
    </row>
    <row r="10" spans="1:10" ht="19.5" customHeight="1" x14ac:dyDescent="0.2">
      <c r="A10" s="8">
        <v>2002</v>
      </c>
      <c r="B10" s="150">
        <v>2393</v>
      </c>
      <c r="C10" s="150">
        <v>409</v>
      </c>
      <c r="D10" s="150">
        <v>33</v>
      </c>
      <c r="E10" s="150"/>
      <c r="F10" s="150">
        <v>609567</v>
      </c>
      <c r="G10" s="150">
        <v>127887</v>
      </c>
      <c r="H10" s="150">
        <v>1143</v>
      </c>
    </row>
    <row r="11" spans="1:10" x14ac:dyDescent="0.2">
      <c r="A11" s="8">
        <v>2003</v>
      </c>
      <c r="B11" s="150">
        <v>2388</v>
      </c>
      <c r="C11" s="150">
        <v>411</v>
      </c>
      <c r="D11" s="150">
        <v>29</v>
      </c>
      <c r="E11" s="150" t="s">
        <v>70</v>
      </c>
      <c r="F11" s="150">
        <v>604837</v>
      </c>
      <c r="G11" s="150">
        <v>126295</v>
      </c>
      <c r="H11" s="150">
        <v>990</v>
      </c>
    </row>
    <row r="12" spans="1:10" x14ac:dyDescent="0.2">
      <c r="A12" s="8">
        <v>2004</v>
      </c>
      <c r="B12" s="150">
        <v>2360</v>
      </c>
      <c r="C12" s="150">
        <v>405</v>
      </c>
      <c r="D12" s="150">
        <v>28</v>
      </c>
      <c r="E12" s="150"/>
      <c r="F12" s="150">
        <v>597843</v>
      </c>
      <c r="G12" s="150">
        <v>124588</v>
      </c>
      <c r="H12" s="150">
        <v>958</v>
      </c>
    </row>
    <row r="13" spans="1:10" x14ac:dyDescent="0.2">
      <c r="A13" s="8">
        <v>2005</v>
      </c>
      <c r="B13" s="150">
        <v>2339</v>
      </c>
      <c r="C13" s="150">
        <v>401</v>
      </c>
      <c r="D13" s="150">
        <v>29</v>
      </c>
      <c r="E13" s="150"/>
      <c r="F13" s="150">
        <v>589263</v>
      </c>
      <c r="G13" s="150">
        <v>122873</v>
      </c>
      <c r="H13" s="150">
        <v>1104</v>
      </c>
    </row>
    <row r="14" spans="1:10" x14ac:dyDescent="0.2">
      <c r="A14" s="8">
        <v>2006</v>
      </c>
      <c r="B14" s="150">
        <v>2360</v>
      </c>
      <c r="C14" s="150">
        <v>391</v>
      </c>
      <c r="D14" s="150">
        <v>4</v>
      </c>
      <c r="E14" s="150" t="s">
        <v>70</v>
      </c>
      <c r="F14" s="150">
        <v>581174</v>
      </c>
      <c r="G14" s="150">
        <v>121171</v>
      </c>
      <c r="H14" s="150">
        <v>392</v>
      </c>
    </row>
    <row r="15" spans="1:10" s="219" customFormat="1" ht="19.5" customHeight="1" x14ac:dyDescent="0.2">
      <c r="A15" s="8">
        <v>2007</v>
      </c>
      <c r="B15" s="150">
        <v>2337</v>
      </c>
      <c r="C15" s="150">
        <v>388</v>
      </c>
      <c r="D15" s="150">
        <v>4</v>
      </c>
      <c r="E15" s="150" t="s">
        <v>70</v>
      </c>
      <c r="F15" s="150">
        <v>572280</v>
      </c>
      <c r="G15" s="150">
        <v>119550</v>
      </c>
      <c r="H15" s="150">
        <v>385</v>
      </c>
    </row>
    <row r="16" spans="1:10" x14ac:dyDescent="0.2">
      <c r="A16" s="8">
        <v>2008</v>
      </c>
      <c r="B16" s="150">
        <v>2333</v>
      </c>
      <c r="C16" s="150">
        <v>385</v>
      </c>
      <c r="D16" s="150">
        <v>4</v>
      </c>
      <c r="E16" s="150" t="s">
        <v>70</v>
      </c>
      <c r="F16" s="150">
        <v>562965</v>
      </c>
      <c r="G16" s="150">
        <v>118189</v>
      </c>
      <c r="H16" s="150">
        <v>419</v>
      </c>
    </row>
    <row r="17" spans="1:9" x14ac:dyDescent="0.2">
      <c r="A17" s="8">
        <v>2009</v>
      </c>
      <c r="B17" s="150">
        <v>2311</v>
      </c>
      <c r="C17" s="150">
        <v>377</v>
      </c>
      <c r="D17" s="150">
        <v>4</v>
      </c>
      <c r="E17" s="150"/>
      <c r="F17" s="150">
        <v>558838</v>
      </c>
      <c r="G17" s="150">
        <v>117490</v>
      </c>
      <c r="H17" s="150">
        <v>412</v>
      </c>
    </row>
    <row r="18" spans="1:9" x14ac:dyDescent="0.2">
      <c r="A18" s="8">
        <v>2010</v>
      </c>
      <c r="B18" s="150">
        <v>2257</v>
      </c>
      <c r="C18" s="150">
        <v>373</v>
      </c>
      <c r="D18" s="150">
        <v>4</v>
      </c>
      <c r="E18" s="150"/>
      <c r="F18" s="150">
        <v>555210</v>
      </c>
      <c r="G18" s="150">
        <v>117531</v>
      </c>
      <c r="H18" s="150">
        <v>392</v>
      </c>
    </row>
    <row r="19" spans="1:9" ht="14.25" x14ac:dyDescent="0.2">
      <c r="A19" s="155" t="s">
        <v>279</v>
      </c>
      <c r="B19" s="150">
        <v>2234</v>
      </c>
      <c r="C19" s="150">
        <v>368</v>
      </c>
      <c r="D19" s="150">
        <v>4</v>
      </c>
      <c r="E19" s="150"/>
      <c r="F19" s="150">
        <v>552441</v>
      </c>
      <c r="G19" s="150">
        <v>117639</v>
      </c>
      <c r="H19" s="150">
        <v>401</v>
      </c>
    </row>
    <row r="20" spans="1:9" s="219" customFormat="1" ht="19.5" customHeight="1" x14ac:dyDescent="0.2">
      <c r="A20" s="8" t="s">
        <v>275</v>
      </c>
      <c r="B20" s="150">
        <v>2212</v>
      </c>
      <c r="C20" s="150">
        <v>368</v>
      </c>
      <c r="D20" s="150">
        <v>4</v>
      </c>
      <c r="E20" s="150"/>
      <c r="F20" s="150">
        <v>552610</v>
      </c>
      <c r="G20" s="150">
        <v>118208</v>
      </c>
      <c r="H20" s="150">
        <v>377</v>
      </c>
    </row>
    <row r="21" spans="1:9" ht="14.25" x14ac:dyDescent="0.2">
      <c r="A21" s="155" t="s">
        <v>280</v>
      </c>
      <c r="B21" s="151">
        <v>2199</v>
      </c>
      <c r="C21" s="151">
        <v>366</v>
      </c>
      <c r="D21" s="151">
        <v>4</v>
      </c>
      <c r="E21" s="151"/>
      <c r="F21" s="151">
        <v>554053</v>
      </c>
      <c r="G21" s="151">
        <v>119080</v>
      </c>
      <c r="H21" s="151">
        <v>369</v>
      </c>
    </row>
    <row r="22" spans="1:9" ht="14.25" x14ac:dyDescent="0.2">
      <c r="A22" s="155" t="s">
        <v>281</v>
      </c>
      <c r="B22" s="151">
        <v>2185</v>
      </c>
      <c r="C22" s="151">
        <v>366</v>
      </c>
      <c r="D22" s="151">
        <v>4</v>
      </c>
      <c r="E22" s="151"/>
      <c r="F22" s="151">
        <v>556570</v>
      </c>
      <c r="G22" s="151">
        <v>119985</v>
      </c>
      <c r="H22" s="151">
        <v>359</v>
      </c>
    </row>
    <row r="23" spans="1:9" ht="14.25" x14ac:dyDescent="0.2">
      <c r="A23" s="157" t="s">
        <v>249</v>
      </c>
      <c r="B23" s="151">
        <v>2175</v>
      </c>
      <c r="C23" s="151">
        <v>365</v>
      </c>
      <c r="D23" s="151">
        <v>4</v>
      </c>
      <c r="E23" s="151"/>
      <c r="F23" s="151">
        <v>558777</v>
      </c>
      <c r="G23" s="151">
        <v>120841</v>
      </c>
      <c r="H23" s="151">
        <v>340</v>
      </c>
    </row>
    <row r="24" spans="1:9" ht="14.25" x14ac:dyDescent="0.2">
      <c r="A24" s="157" t="s">
        <v>282</v>
      </c>
      <c r="B24" s="151">
        <v>2163</v>
      </c>
      <c r="C24" s="151">
        <v>364</v>
      </c>
      <c r="D24" s="151">
        <v>4</v>
      </c>
      <c r="E24" s="151"/>
      <c r="F24" s="151">
        <v>562125</v>
      </c>
      <c r="G24" s="151">
        <v>121904</v>
      </c>
      <c r="H24" s="151">
        <v>319</v>
      </c>
    </row>
    <row r="25" spans="1:9" s="219" customFormat="1" ht="19.5" customHeight="1" x14ac:dyDescent="0.2">
      <c r="A25" s="8">
        <v>2017</v>
      </c>
      <c r="B25" s="150">
        <v>2147</v>
      </c>
      <c r="C25" s="150">
        <v>364</v>
      </c>
      <c r="D25" s="150">
        <v>4</v>
      </c>
      <c r="E25" s="150"/>
      <c r="F25" s="150">
        <v>565654</v>
      </c>
      <c r="G25" s="150">
        <v>122975</v>
      </c>
      <c r="H25" s="150">
        <v>330</v>
      </c>
    </row>
    <row r="26" spans="1:9" x14ac:dyDescent="0.2">
      <c r="A26" s="118">
        <v>2018</v>
      </c>
      <c r="B26" s="100">
        <v>2118</v>
      </c>
      <c r="C26" s="100">
        <v>361</v>
      </c>
      <c r="D26" s="100">
        <v>4</v>
      </c>
      <c r="E26" s="100"/>
      <c r="F26" s="100">
        <v>569515</v>
      </c>
      <c r="G26" s="100">
        <v>123402</v>
      </c>
      <c r="H26" s="100">
        <v>334</v>
      </c>
    </row>
    <row r="27" spans="1:9" s="219" customFormat="1" x14ac:dyDescent="0.2">
      <c r="A27" s="118">
        <v>2019</v>
      </c>
      <c r="B27" s="100">
        <v>2111</v>
      </c>
      <c r="C27" s="100">
        <v>361</v>
      </c>
      <c r="D27" s="100">
        <v>4</v>
      </c>
      <c r="E27" s="100"/>
      <c r="F27" s="100">
        <v>573772</v>
      </c>
      <c r="G27" s="100">
        <v>123877</v>
      </c>
      <c r="H27" s="100">
        <v>340</v>
      </c>
    </row>
    <row r="28" spans="1:9" x14ac:dyDescent="0.2">
      <c r="A28" s="81">
        <v>2020</v>
      </c>
      <c r="B28" s="98">
        <v>2111</v>
      </c>
      <c r="C28" s="98">
        <v>361</v>
      </c>
      <c r="D28" s="98">
        <v>4</v>
      </c>
      <c r="E28" s="98"/>
      <c r="F28" s="98">
        <v>577865</v>
      </c>
      <c r="G28" s="98">
        <v>123995</v>
      </c>
      <c r="H28" s="98">
        <v>337</v>
      </c>
    </row>
    <row r="29" spans="1:9" ht="15.75" customHeight="1" x14ac:dyDescent="0.2">
      <c r="A29" s="575" t="s">
        <v>304</v>
      </c>
      <c r="B29" s="575"/>
      <c r="C29" s="575"/>
      <c r="D29" s="575"/>
      <c r="E29" s="575"/>
      <c r="F29" s="575"/>
      <c r="G29" s="575"/>
      <c r="H29" s="575"/>
      <c r="I29" s="575"/>
    </row>
    <row r="30" spans="1:9" x14ac:dyDescent="0.2">
      <c r="A30" s="11" t="s">
        <v>335</v>
      </c>
    </row>
    <row r="31" spans="1:9" x14ac:dyDescent="0.2">
      <c r="A31" s="11" t="s">
        <v>770</v>
      </c>
    </row>
  </sheetData>
  <mergeCells count="4">
    <mergeCell ref="A1:B1"/>
    <mergeCell ref="B3:D3"/>
    <mergeCell ref="F3:H3"/>
    <mergeCell ref="A29:I29"/>
  </mergeCells>
  <phoneticPr fontId="3" type="noConversion"/>
  <conditionalFormatting sqref="E16:H19 E5:H13 E21:H22">
    <cfRule type="cellIs" dxfId="168" priority="7" stopIfTrue="1" operator="between">
      <formula>1</formula>
      <formula>4</formula>
    </cfRule>
  </conditionalFormatting>
  <conditionalFormatting sqref="E26:H27">
    <cfRule type="cellIs" dxfId="167" priority="8" stopIfTrue="1" operator="between">
      <formula>1</formula>
      <formula>4</formula>
    </cfRule>
  </conditionalFormatting>
  <conditionalFormatting sqref="E14:H14">
    <cfRule type="cellIs" dxfId="166" priority="6" stopIfTrue="1" operator="between">
      <formula>1</formula>
      <formula>4</formula>
    </cfRule>
  </conditionalFormatting>
  <conditionalFormatting sqref="E23:H24">
    <cfRule type="cellIs" dxfId="165" priority="5" stopIfTrue="1" operator="between">
      <formula>1</formula>
      <formula>4</formula>
    </cfRule>
  </conditionalFormatting>
  <conditionalFormatting sqref="E28:H28">
    <cfRule type="cellIs" dxfId="164" priority="4" stopIfTrue="1" operator="between">
      <formula>1</formula>
      <formula>4</formula>
    </cfRule>
  </conditionalFormatting>
  <conditionalFormatting sqref="E15:H15">
    <cfRule type="cellIs" dxfId="163" priority="3" stopIfTrue="1" operator="between">
      <formula>1</formula>
      <formula>4</formula>
    </cfRule>
  </conditionalFormatting>
  <conditionalFormatting sqref="E20:H20">
    <cfRule type="cellIs" dxfId="162" priority="2" stopIfTrue="1" operator="between">
      <formula>1</formula>
      <formula>4</formula>
    </cfRule>
  </conditionalFormatting>
  <conditionalFormatting sqref="E25:H25">
    <cfRule type="cellIs" dxfId="161"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18"/>
  <sheetViews>
    <sheetView workbookViewId="0">
      <selection sqref="A1:B1"/>
    </sheetView>
  </sheetViews>
  <sheetFormatPr defaultRowHeight="12.75" x14ac:dyDescent="0.2"/>
  <cols>
    <col min="1" max="1" width="14.7109375" customWidth="1"/>
    <col min="2" max="2" width="2.7109375" customWidth="1"/>
    <col min="3" max="3" width="2.85546875" customWidth="1"/>
    <col min="4" max="4" width="10.140625" bestFit="1" customWidth="1"/>
    <col min="5" max="5" width="9.28515625" bestFit="1" customWidth="1"/>
    <col min="6" max="6" width="2.85546875" customWidth="1"/>
    <col min="7" max="8" width="9.28515625" bestFit="1" customWidth="1"/>
    <col min="9" max="9" width="2.85546875" customWidth="1"/>
    <col min="10" max="11" width="9.28515625" bestFit="1" customWidth="1"/>
    <col min="12" max="12" width="2.85546875" customWidth="1"/>
    <col min="13" max="13" width="10.140625" bestFit="1" customWidth="1"/>
    <col min="14" max="14" width="9.28515625" bestFit="1" customWidth="1"/>
    <col min="15" max="15" width="2.85546875" customWidth="1"/>
    <col min="16" max="17" width="9.28515625" bestFit="1" customWidth="1"/>
    <col min="18" max="18" width="2.85546875" customWidth="1"/>
    <col min="19" max="20" width="9.28515625" bestFit="1" customWidth="1"/>
  </cols>
  <sheetData>
    <row r="1" spans="1:20" x14ac:dyDescent="0.2">
      <c r="A1" s="548" t="s">
        <v>63</v>
      </c>
      <c r="B1" s="548"/>
    </row>
    <row r="2" spans="1:20" x14ac:dyDescent="0.2">
      <c r="A2" s="193" t="s">
        <v>512</v>
      </c>
      <c r="B2" s="193"/>
      <c r="C2" s="193"/>
      <c r="D2" s="193"/>
      <c r="E2" s="193"/>
      <c r="F2" s="193"/>
      <c r="G2" s="193"/>
      <c r="H2" s="193"/>
      <c r="I2" s="193"/>
      <c r="J2" s="193"/>
      <c r="K2" s="193"/>
      <c r="L2" s="193"/>
      <c r="M2" s="193"/>
      <c r="N2" s="193"/>
      <c r="O2" s="193"/>
      <c r="P2" s="193"/>
      <c r="Q2" s="193"/>
      <c r="R2" s="193"/>
      <c r="S2" s="193"/>
      <c r="T2" s="193"/>
    </row>
    <row r="3" spans="1:20" x14ac:dyDescent="0.2">
      <c r="A3" s="193" t="s">
        <v>321</v>
      </c>
      <c r="B3" s="193"/>
      <c r="C3" s="193"/>
      <c r="D3" s="193"/>
      <c r="E3" s="193"/>
      <c r="F3" s="193"/>
      <c r="G3" s="193"/>
      <c r="H3" s="193"/>
      <c r="I3" s="193"/>
      <c r="J3" s="193"/>
      <c r="K3" s="193"/>
      <c r="L3" s="193"/>
      <c r="M3" s="193"/>
      <c r="N3" s="193"/>
      <c r="O3" s="193"/>
      <c r="P3" s="193"/>
      <c r="Q3" s="193"/>
      <c r="R3" s="193"/>
      <c r="S3" s="193"/>
      <c r="T3" s="193"/>
    </row>
    <row r="4" spans="1:20" ht="66" customHeight="1" x14ac:dyDescent="0.2">
      <c r="A4" s="579" t="s">
        <v>513</v>
      </c>
      <c r="B4" s="579"/>
      <c r="C4" s="194"/>
      <c r="D4" s="579" t="s">
        <v>28</v>
      </c>
      <c r="E4" s="579"/>
      <c r="F4" s="194"/>
      <c r="G4" s="583" t="s">
        <v>94</v>
      </c>
      <c r="H4" s="583"/>
      <c r="I4" s="194"/>
      <c r="J4" s="583" t="s">
        <v>95</v>
      </c>
      <c r="K4" s="583"/>
      <c r="L4" s="194"/>
      <c r="M4" s="579" t="s">
        <v>90</v>
      </c>
      <c r="N4" s="579"/>
      <c r="O4" s="194"/>
      <c r="P4" s="579" t="s">
        <v>25</v>
      </c>
      <c r="Q4" s="579"/>
      <c r="R4" s="194"/>
      <c r="S4" s="579" t="s">
        <v>92</v>
      </c>
      <c r="T4" s="579"/>
    </row>
    <row r="5" spans="1:20" x14ac:dyDescent="0.2">
      <c r="A5" s="582"/>
      <c r="B5" s="582"/>
      <c r="C5" s="193"/>
      <c r="D5" s="195" t="s">
        <v>322</v>
      </c>
      <c r="E5" s="195" t="s">
        <v>221</v>
      </c>
      <c r="F5" s="193"/>
      <c r="G5" s="195" t="s">
        <v>322</v>
      </c>
      <c r="H5" s="195" t="s">
        <v>221</v>
      </c>
      <c r="I5" s="193"/>
      <c r="J5" s="195" t="s">
        <v>322</v>
      </c>
      <c r="K5" s="195" t="s">
        <v>221</v>
      </c>
      <c r="L5" s="193"/>
      <c r="M5" s="195" t="s">
        <v>322</v>
      </c>
      <c r="N5" s="195" t="s">
        <v>221</v>
      </c>
      <c r="O5" s="193"/>
      <c r="P5" s="195" t="s">
        <v>322</v>
      </c>
      <c r="Q5" s="195" t="s">
        <v>221</v>
      </c>
      <c r="R5" s="193"/>
      <c r="S5" s="195" t="s">
        <v>322</v>
      </c>
      <c r="T5" s="195" t="s">
        <v>221</v>
      </c>
    </row>
    <row r="6" spans="1:20" x14ac:dyDescent="0.2">
      <c r="A6" s="580" t="s">
        <v>511</v>
      </c>
      <c r="B6" s="580"/>
      <c r="C6" s="193"/>
      <c r="D6" s="205">
        <v>226838</v>
      </c>
      <c r="E6" s="200" t="s">
        <v>197</v>
      </c>
      <c r="F6" s="199"/>
      <c r="G6" s="205">
        <v>1534</v>
      </c>
      <c r="H6" s="200" t="s">
        <v>197</v>
      </c>
      <c r="I6" s="199"/>
      <c r="J6" s="205">
        <v>34478</v>
      </c>
      <c r="K6" s="200" t="s">
        <v>197</v>
      </c>
      <c r="L6" s="199"/>
      <c r="M6" s="205">
        <v>182069</v>
      </c>
      <c r="N6" s="200" t="s">
        <v>197</v>
      </c>
      <c r="O6" s="199"/>
      <c r="P6" s="205">
        <v>18852</v>
      </c>
      <c r="Q6" s="200" t="s">
        <v>197</v>
      </c>
      <c r="R6" s="199"/>
      <c r="S6" s="205">
        <v>45677</v>
      </c>
      <c r="T6" s="200" t="s">
        <v>197</v>
      </c>
    </row>
    <row r="7" spans="1:20" ht="19.5" customHeight="1" x14ac:dyDescent="0.2">
      <c r="A7" s="193" t="s">
        <v>324</v>
      </c>
      <c r="B7" s="193">
        <v>1</v>
      </c>
      <c r="C7" s="193"/>
      <c r="D7" s="205">
        <v>34399</v>
      </c>
      <c r="E7" s="203">
        <v>15.164999999999999</v>
      </c>
      <c r="F7" s="199"/>
      <c r="G7" s="205">
        <v>163</v>
      </c>
      <c r="H7" s="203">
        <v>10.625999999999999</v>
      </c>
      <c r="I7" s="199"/>
      <c r="J7" s="205">
        <v>6431</v>
      </c>
      <c r="K7" s="203">
        <v>18.652000000000001</v>
      </c>
      <c r="L7" s="199"/>
      <c r="M7" s="205">
        <v>27408</v>
      </c>
      <c r="N7" s="203">
        <v>15.054</v>
      </c>
      <c r="O7" s="199"/>
      <c r="P7" s="205">
        <v>2868</v>
      </c>
      <c r="Q7" s="203">
        <v>15.212999999999999</v>
      </c>
      <c r="R7" s="199"/>
      <c r="S7" s="205">
        <v>6760</v>
      </c>
      <c r="T7" s="203">
        <v>14.8</v>
      </c>
    </row>
    <row r="8" spans="1:20" x14ac:dyDescent="0.2">
      <c r="A8" s="193"/>
      <c r="B8" s="193">
        <v>2</v>
      </c>
      <c r="C8" s="193"/>
      <c r="D8" s="205">
        <v>30375</v>
      </c>
      <c r="E8" s="203">
        <v>13.391</v>
      </c>
      <c r="F8" s="199"/>
      <c r="G8" s="205">
        <v>180</v>
      </c>
      <c r="H8" s="203">
        <v>11.734</v>
      </c>
      <c r="I8" s="199"/>
      <c r="J8" s="205">
        <v>5254</v>
      </c>
      <c r="K8" s="203">
        <v>15.239000000000001</v>
      </c>
      <c r="L8" s="199"/>
      <c r="M8" s="205">
        <v>23913</v>
      </c>
      <c r="N8" s="203">
        <v>13.134</v>
      </c>
      <c r="O8" s="199"/>
      <c r="P8" s="205">
        <v>2226</v>
      </c>
      <c r="Q8" s="203">
        <v>11.808</v>
      </c>
      <c r="R8" s="199"/>
      <c r="S8" s="205">
        <v>6215</v>
      </c>
      <c r="T8" s="203">
        <v>13.606</v>
      </c>
    </row>
    <row r="9" spans="1:20" x14ac:dyDescent="0.2">
      <c r="A9" s="193"/>
      <c r="B9" s="193">
        <v>3</v>
      </c>
      <c r="C9" s="193"/>
      <c r="D9" s="205">
        <v>25967</v>
      </c>
      <c r="E9" s="203">
        <v>11.446999999999999</v>
      </c>
      <c r="F9" s="199"/>
      <c r="G9" s="205">
        <v>200</v>
      </c>
      <c r="H9" s="203">
        <v>13.038</v>
      </c>
      <c r="I9" s="199"/>
      <c r="J9" s="205">
        <v>4386</v>
      </c>
      <c r="K9" s="203">
        <v>12.721</v>
      </c>
      <c r="L9" s="199"/>
      <c r="M9" s="205">
        <v>20759</v>
      </c>
      <c r="N9" s="203">
        <v>11.401999999999999</v>
      </c>
      <c r="O9" s="199"/>
      <c r="P9" s="205">
        <v>2011</v>
      </c>
      <c r="Q9" s="203">
        <v>10.667</v>
      </c>
      <c r="R9" s="199"/>
      <c r="S9" s="205">
        <v>5063</v>
      </c>
      <c r="T9" s="203">
        <v>11.084</v>
      </c>
    </row>
    <row r="10" spans="1:20" x14ac:dyDescent="0.2">
      <c r="A10" s="193"/>
      <c r="B10" s="193">
        <v>4</v>
      </c>
      <c r="C10" s="193"/>
      <c r="D10" s="205">
        <v>23761</v>
      </c>
      <c r="E10" s="203">
        <v>10.475</v>
      </c>
      <c r="F10" s="199"/>
      <c r="G10" s="205">
        <v>168</v>
      </c>
      <c r="H10" s="203">
        <v>10.952</v>
      </c>
      <c r="I10" s="199"/>
      <c r="J10" s="205">
        <v>3611</v>
      </c>
      <c r="K10" s="203">
        <v>10.473000000000001</v>
      </c>
      <c r="L10" s="199"/>
      <c r="M10" s="205">
        <v>18893</v>
      </c>
      <c r="N10" s="203">
        <v>10.377000000000001</v>
      </c>
      <c r="O10" s="199"/>
      <c r="P10" s="205">
        <v>1968</v>
      </c>
      <c r="Q10" s="203">
        <v>10.439</v>
      </c>
      <c r="R10" s="199"/>
      <c r="S10" s="205">
        <v>4980</v>
      </c>
      <c r="T10" s="203">
        <v>10.903</v>
      </c>
    </row>
    <row r="11" spans="1:20" x14ac:dyDescent="0.2">
      <c r="A11" s="193"/>
      <c r="B11" s="193">
        <v>5</v>
      </c>
      <c r="C11" s="193"/>
      <c r="D11" s="205">
        <v>21190</v>
      </c>
      <c r="E11" s="203">
        <v>9.3409999999999993</v>
      </c>
      <c r="F11" s="199"/>
      <c r="G11" s="205">
        <v>162</v>
      </c>
      <c r="H11" s="203">
        <v>10.561</v>
      </c>
      <c r="I11" s="199"/>
      <c r="J11" s="205">
        <v>3145</v>
      </c>
      <c r="K11" s="203">
        <v>9.1219999999999999</v>
      </c>
      <c r="L11" s="199"/>
      <c r="M11" s="205">
        <v>16748</v>
      </c>
      <c r="N11" s="203">
        <v>9.1989999999999998</v>
      </c>
      <c r="O11" s="199"/>
      <c r="P11" s="205">
        <v>2054</v>
      </c>
      <c r="Q11" s="203">
        <v>10.895</v>
      </c>
      <c r="R11" s="199"/>
      <c r="S11" s="205">
        <v>4501</v>
      </c>
      <c r="T11" s="203">
        <v>9.8539999999999992</v>
      </c>
    </row>
    <row r="12" spans="1:20" x14ac:dyDescent="0.2">
      <c r="A12" s="193"/>
      <c r="B12" s="193">
        <v>6</v>
      </c>
      <c r="C12" s="193"/>
      <c r="D12" s="205">
        <v>19931</v>
      </c>
      <c r="E12" s="203">
        <v>8.7859999999999996</v>
      </c>
      <c r="F12" s="199"/>
      <c r="G12" s="205">
        <v>146</v>
      </c>
      <c r="H12" s="203">
        <v>9.5180000000000007</v>
      </c>
      <c r="I12" s="199"/>
      <c r="J12" s="205">
        <v>2665</v>
      </c>
      <c r="K12" s="203">
        <v>7.73</v>
      </c>
      <c r="L12" s="199"/>
      <c r="M12" s="205">
        <v>16190</v>
      </c>
      <c r="N12" s="203">
        <v>8.8919999999999995</v>
      </c>
      <c r="O12" s="199"/>
      <c r="P12" s="205">
        <v>1681</v>
      </c>
      <c r="Q12" s="203">
        <v>8.9169999999999998</v>
      </c>
      <c r="R12" s="199"/>
      <c r="S12" s="205">
        <v>4340</v>
      </c>
      <c r="T12" s="203">
        <v>9.5009999999999994</v>
      </c>
    </row>
    <row r="13" spans="1:20" x14ac:dyDescent="0.2">
      <c r="A13" s="193"/>
      <c r="B13" s="193">
        <v>7</v>
      </c>
      <c r="C13" s="193"/>
      <c r="D13" s="205">
        <v>19378</v>
      </c>
      <c r="E13" s="203">
        <v>8.5429999999999993</v>
      </c>
      <c r="F13" s="199"/>
      <c r="G13" s="205">
        <v>158</v>
      </c>
      <c r="H13" s="203">
        <v>10.3</v>
      </c>
      <c r="I13" s="199"/>
      <c r="J13" s="205">
        <v>2627</v>
      </c>
      <c r="K13" s="203">
        <v>7.6189999999999998</v>
      </c>
      <c r="L13" s="199"/>
      <c r="M13" s="205">
        <v>15471</v>
      </c>
      <c r="N13" s="203">
        <v>8.4969999999999999</v>
      </c>
      <c r="O13" s="199"/>
      <c r="P13" s="205">
        <v>1801</v>
      </c>
      <c r="Q13" s="203">
        <v>9.5530000000000008</v>
      </c>
      <c r="R13" s="199"/>
      <c r="S13" s="205">
        <v>4164</v>
      </c>
      <c r="T13" s="203">
        <v>9.1159999999999997</v>
      </c>
    </row>
    <row r="14" spans="1:20" x14ac:dyDescent="0.2">
      <c r="A14" s="193"/>
      <c r="B14" s="193">
        <v>8</v>
      </c>
      <c r="C14" s="193"/>
      <c r="D14" s="205">
        <v>20074</v>
      </c>
      <c r="E14" s="203">
        <v>8.8490000000000002</v>
      </c>
      <c r="F14" s="199"/>
      <c r="G14" s="205">
        <v>133</v>
      </c>
      <c r="H14" s="203">
        <v>8.67</v>
      </c>
      <c r="I14" s="199"/>
      <c r="J14" s="205">
        <v>2410</v>
      </c>
      <c r="K14" s="203">
        <v>6.99</v>
      </c>
      <c r="L14" s="199"/>
      <c r="M14" s="205">
        <v>16563</v>
      </c>
      <c r="N14" s="203">
        <v>9.0969999999999995</v>
      </c>
      <c r="O14" s="199"/>
      <c r="P14" s="205">
        <v>1536</v>
      </c>
      <c r="Q14" s="203">
        <v>8.1479999999999997</v>
      </c>
      <c r="R14" s="199"/>
      <c r="S14" s="205">
        <v>3949</v>
      </c>
      <c r="T14" s="203">
        <v>8.6449999999999996</v>
      </c>
    </row>
    <row r="15" spans="1:20" x14ac:dyDescent="0.2">
      <c r="A15" s="193"/>
      <c r="B15" s="193">
        <v>9</v>
      </c>
      <c r="C15" s="193"/>
      <c r="D15" s="205">
        <v>17255</v>
      </c>
      <c r="E15" s="203">
        <v>7.6070000000000002</v>
      </c>
      <c r="F15" s="199"/>
      <c r="G15" s="205">
        <v>101</v>
      </c>
      <c r="H15" s="203">
        <v>6.5839999999999996</v>
      </c>
      <c r="I15" s="199"/>
      <c r="J15" s="205">
        <v>2273</v>
      </c>
      <c r="K15" s="203">
        <v>6.593</v>
      </c>
      <c r="L15" s="199"/>
      <c r="M15" s="205">
        <v>14055</v>
      </c>
      <c r="N15" s="203">
        <v>7.72</v>
      </c>
      <c r="O15" s="199"/>
      <c r="P15" s="205">
        <v>1429</v>
      </c>
      <c r="Q15" s="203">
        <v>7.58</v>
      </c>
      <c r="R15" s="199"/>
      <c r="S15" s="205">
        <v>3202</v>
      </c>
      <c r="T15" s="203">
        <v>7.01</v>
      </c>
    </row>
    <row r="16" spans="1:20" x14ac:dyDescent="0.2">
      <c r="A16" s="196" t="s">
        <v>323</v>
      </c>
      <c r="B16" s="196">
        <v>10</v>
      </c>
      <c r="C16" s="196"/>
      <c r="D16" s="205">
        <v>14209</v>
      </c>
      <c r="E16" s="203">
        <v>6.2640000000000002</v>
      </c>
      <c r="F16" s="201"/>
      <c r="G16" s="205">
        <v>96</v>
      </c>
      <c r="H16" s="203">
        <v>6.258</v>
      </c>
      <c r="I16" s="201"/>
      <c r="J16" s="205">
        <v>1551</v>
      </c>
      <c r="K16" s="203">
        <v>4.4989999999999997</v>
      </c>
      <c r="L16" s="201"/>
      <c r="M16" s="205">
        <v>11919</v>
      </c>
      <c r="N16" s="203">
        <v>6.5460000000000003</v>
      </c>
      <c r="O16" s="201"/>
      <c r="P16" s="205">
        <v>1176</v>
      </c>
      <c r="Q16" s="203">
        <v>6.2380000000000004</v>
      </c>
      <c r="R16" s="201"/>
      <c r="S16" s="205">
        <v>2462</v>
      </c>
      <c r="T16" s="203">
        <v>5.39</v>
      </c>
    </row>
    <row r="17" spans="1:20" ht="14.25" x14ac:dyDescent="0.2">
      <c r="A17" s="581" t="s">
        <v>640</v>
      </c>
      <c r="B17" s="581"/>
      <c r="C17" s="197"/>
      <c r="D17" s="206">
        <v>299</v>
      </c>
      <c r="E17" s="204">
        <v>0.13200000000000001</v>
      </c>
      <c r="F17" s="202"/>
      <c r="G17" s="206">
        <v>0</v>
      </c>
      <c r="H17" s="204">
        <v>0</v>
      </c>
      <c r="I17" s="202"/>
      <c r="J17" s="206">
        <v>125</v>
      </c>
      <c r="K17" s="204">
        <v>0.36299999999999999</v>
      </c>
      <c r="L17" s="202"/>
      <c r="M17" s="206">
        <v>150</v>
      </c>
      <c r="N17" s="204">
        <v>8.2000000000000003E-2</v>
      </c>
      <c r="O17" s="202"/>
      <c r="P17" s="206">
        <v>102</v>
      </c>
      <c r="Q17" s="204">
        <v>0.54100000000000004</v>
      </c>
      <c r="R17" s="202"/>
      <c r="S17" s="206">
        <v>41</v>
      </c>
      <c r="T17" s="204">
        <v>0.09</v>
      </c>
    </row>
    <row r="18" spans="1:20" x14ac:dyDescent="0.2">
      <c r="A18" s="236" t="s">
        <v>630</v>
      </c>
      <c r="B18" s="196"/>
      <c r="C18" s="196"/>
      <c r="D18" s="196"/>
      <c r="E18" s="198"/>
      <c r="F18" s="196"/>
      <c r="G18" s="196"/>
      <c r="H18" s="198"/>
      <c r="I18" s="196"/>
      <c r="J18" s="196"/>
      <c r="K18" s="198"/>
      <c r="L18" s="196"/>
      <c r="M18" s="196"/>
      <c r="N18" s="198"/>
      <c r="O18" s="196"/>
      <c r="P18" s="196"/>
      <c r="Q18" s="198"/>
      <c r="R18" s="196"/>
      <c r="S18" s="196"/>
      <c r="T18" s="198"/>
    </row>
  </sheetData>
  <mergeCells count="10">
    <mergeCell ref="S4:T4"/>
    <mergeCell ref="A6:B6"/>
    <mergeCell ref="A17:B17"/>
    <mergeCell ref="A1:B1"/>
    <mergeCell ref="A4:B5"/>
    <mergeCell ref="D4:E4"/>
    <mergeCell ref="G4:H4"/>
    <mergeCell ref="J4:K4"/>
    <mergeCell ref="M4:N4"/>
    <mergeCell ref="P4:Q4"/>
  </mergeCells>
  <hyperlinks>
    <hyperlink ref="A1:B1" location="Contents!A1" display="Return to contents"/>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30"/>
  <sheetViews>
    <sheetView workbookViewId="0"/>
  </sheetViews>
  <sheetFormatPr defaultRowHeight="12.75" x14ac:dyDescent="0.2"/>
  <cols>
    <col min="1" max="1" width="41.5703125" customWidth="1"/>
    <col min="2" max="4" width="9.28515625" customWidth="1"/>
  </cols>
  <sheetData>
    <row r="1" spans="1:11" x14ac:dyDescent="0.2">
      <c r="A1" s="14" t="s">
        <v>199</v>
      </c>
      <c r="B1" s="14"/>
    </row>
    <row r="3" spans="1:11" ht="15.75" x14ac:dyDescent="0.25">
      <c r="A3" s="57" t="s">
        <v>432</v>
      </c>
    </row>
    <row r="4" spans="1:11" ht="15.75" x14ac:dyDescent="0.25">
      <c r="A4" s="57"/>
    </row>
    <row r="10" spans="1:11" ht="81" customHeight="1" x14ac:dyDescent="0.2">
      <c r="A10" s="550" t="s">
        <v>804</v>
      </c>
      <c r="B10" s="550"/>
      <c r="C10" s="550"/>
      <c r="D10" s="550"/>
      <c r="E10" s="550"/>
      <c r="F10" s="550"/>
      <c r="G10" s="550"/>
      <c r="H10" s="550"/>
      <c r="I10" s="550"/>
      <c r="J10" s="550"/>
      <c r="K10" s="550"/>
    </row>
    <row r="12" spans="1:11" ht="18.75" x14ac:dyDescent="0.2">
      <c r="A12" s="455" t="s">
        <v>827</v>
      </c>
    </row>
    <row r="13" spans="1:11" x14ac:dyDescent="0.2">
      <c r="A13" s="454" t="s">
        <v>805</v>
      </c>
    </row>
    <row r="14" spans="1:11" x14ac:dyDescent="0.2">
      <c r="A14" s="449" t="s">
        <v>277</v>
      </c>
      <c r="B14" s="450">
        <v>2014</v>
      </c>
      <c r="C14" s="450">
        <v>2015</v>
      </c>
      <c r="D14" s="450">
        <v>2016</v>
      </c>
      <c r="E14" s="450">
        <v>2017</v>
      </c>
      <c r="F14" s="450">
        <v>2018</v>
      </c>
      <c r="G14" s="450">
        <v>2019</v>
      </c>
      <c r="H14" s="450">
        <v>2020</v>
      </c>
    </row>
    <row r="15" spans="1:11" x14ac:dyDescent="0.2">
      <c r="A15" s="442" t="s">
        <v>56</v>
      </c>
      <c r="B15" s="443">
        <v>21.2</v>
      </c>
      <c r="C15" s="451">
        <v>21.1</v>
      </c>
      <c r="D15" s="451">
        <v>21.2</v>
      </c>
      <c r="E15" s="451">
        <v>21</v>
      </c>
      <c r="F15" s="451">
        <v>20.9</v>
      </c>
      <c r="G15" s="451">
        <v>21</v>
      </c>
      <c r="H15" s="451">
        <v>20.8</v>
      </c>
    </row>
    <row r="16" spans="1:11" x14ac:dyDescent="0.2">
      <c r="A16" s="444" t="s">
        <v>57</v>
      </c>
      <c r="B16" s="445">
        <v>23.9</v>
      </c>
      <c r="C16" s="452">
        <v>24.1</v>
      </c>
      <c r="D16" s="452">
        <v>24</v>
      </c>
      <c r="E16" s="452">
        <v>23.9</v>
      </c>
      <c r="F16" s="452">
        <v>23.9</v>
      </c>
      <c r="G16" s="452">
        <v>23.9</v>
      </c>
      <c r="H16" s="452">
        <v>23.8</v>
      </c>
    </row>
    <row r="17" spans="1:11" x14ac:dyDescent="0.2">
      <c r="A17" s="444" t="s">
        <v>58</v>
      </c>
      <c r="B17" s="445">
        <v>24.7</v>
      </c>
      <c r="C17" s="452">
        <v>24.8</v>
      </c>
      <c r="D17" s="452">
        <v>24.7</v>
      </c>
      <c r="E17" s="452">
        <v>24.7</v>
      </c>
      <c r="F17" s="452">
        <v>24.6</v>
      </c>
      <c r="G17" s="452">
        <v>24.7</v>
      </c>
      <c r="H17" s="452">
        <v>24.2</v>
      </c>
    </row>
    <row r="18" spans="1:11" x14ac:dyDescent="0.2">
      <c r="A18" s="446" t="s">
        <v>59</v>
      </c>
      <c r="B18" s="445">
        <v>25.9</v>
      </c>
      <c r="C18" s="452">
        <v>26</v>
      </c>
      <c r="D18" s="452">
        <v>26</v>
      </c>
      <c r="E18" s="452">
        <v>26</v>
      </c>
      <c r="F18" s="452">
        <v>25.7</v>
      </c>
      <c r="G18" s="452">
        <v>25.7</v>
      </c>
      <c r="H18" s="452">
        <v>25.3</v>
      </c>
    </row>
    <row r="19" spans="1:11" x14ac:dyDescent="0.2">
      <c r="A19" s="446" t="s">
        <v>60</v>
      </c>
      <c r="B19" s="445">
        <v>25.8</v>
      </c>
      <c r="C19" s="452">
        <v>26</v>
      </c>
      <c r="D19" s="452">
        <v>26.1</v>
      </c>
      <c r="E19" s="452">
        <v>26.1</v>
      </c>
      <c r="F19" s="452">
        <v>26.1</v>
      </c>
      <c r="G19" s="452">
        <v>26</v>
      </c>
      <c r="H19" s="452">
        <v>25.5</v>
      </c>
    </row>
    <row r="20" spans="1:11" x14ac:dyDescent="0.2">
      <c r="A20" s="446" t="s">
        <v>61</v>
      </c>
      <c r="B20" s="445">
        <v>25.5</v>
      </c>
      <c r="C20" s="452">
        <v>25.8</v>
      </c>
      <c r="D20" s="452">
        <v>26</v>
      </c>
      <c r="E20" s="452">
        <v>26.1</v>
      </c>
      <c r="F20" s="452">
        <v>26</v>
      </c>
      <c r="G20" s="452">
        <v>26</v>
      </c>
      <c r="H20" s="452">
        <v>25.5</v>
      </c>
    </row>
    <row r="21" spans="1:11" x14ac:dyDescent="0.2">
      <c r="A21" s="446" t="s">
        <v>62</v>
      </c>
      <c r="B21" s="445">
        <v>25.4</v>
      </c>
      <c r="C21" s="452">
        <v>25.4</v>
      </c>
      <c r="D21" s="452">
        <v>25.8</v>
      </c>
      <c r="E21" s="452">
        <v>25.9</v>
      </c>
      <c r="F21" s="452">
        <v>26</v>
      </c>
      <c r="G21" s="452">
        <v>25.9</v>
      </c>
      <c r="H21" s="452">
        <v>25.6</v>
      </c>
    </row>
    <row r="22" spans="1:11" x14ac:dyDescent="0.2">
      <c r="A22" s="444" t="s">
        <v>710</v>
      </c>
      <c r="B22" s="445">
        <v>23.3</v>
      </c>
      <c r="C22" s="452">
        <v>23.3</v>
      </c>
      <c r="D22" s="452">
        <v>23.3</v>
      </c>
      <c r="E22" s="452">
        <v>23.2</v>
      </c>
      <c r="F22" s="452">
        <v>23.2</v>
      </c>
      <c r="G22" s="452">
        <v>23.2</v>
      </c>
      <c r="H22" s="452">
        <v>22.9</v>
      </c>
    </row>
    <row r="23" spans="1:11" x14ac:dyDescent="0.2">
      <c r="A23" s="446" t="s">
        <v>806</v>
      </c>
      <c r="B23" s="445">
        <v>25.7</v>
      </c>
      <c r="C23" s="452">
        <v>25.8</v>
      </c>
      <c r="D23" s="452">
        <v>26</v>
      </c>
      <c r="E23" s="452">
        <v>26</v>
      </c>
      <c r="F23" s="452">
        <v>25.9</v>
      </c>
      <c r="G23" s="452">
        <v>25.9</v>
      </c>
      <c r="H23" s="452">
        <v>25.5</v>
      </c>
    </row>
    <row r="24" spans="1:11" x14ac:dyDescent="0.2">
      <c r="A24" s="447" t="s">
        <v>66</v>
      </c>
      <c r="B24" s="448">
        <v>23.3</v>
      </c>
      <c r="C24" s="453">
        <v>23.4</v>
      </c>
      <c r="D24" s="453">
        <v>23.5</v>
      </c>
      <c r="E24" s="453">
        <v>23.5</v>
      </c>
      <c r="F24" s="453">
        <v>23.5</v>
      </c>
      <c r="G24" s="453">
        <v>23.5</v>
      </c>
      <c r="H24" s="453">
        <v>23.1</v>
      </c>
    </row>
    <row r="25" spans="1:11" ht="26.25" customHeight="1" x14ac:dyDescent="0.2">
      <c r="A25" s="551" t="s">
        <v>807</v>
      </c>
      <c r="B25" s="551"/>
      <c r="C25" s="551"/>
      <c r="D25" s="551"/>
      <c r="E25" s="551"/>
      <c r="F25" s="551"/>
      <c r="G25" s="551"/>
      <c r="H25" s="551"/>
      <c r="I25" s="551"/>
      <c r="J25" s="551"/>
      <c r="K25" s="551"/>
    </row>
    <row r="27" spans="1:11" ht="50.25" customHeight="1" x14ac:dyDescent="0.2">
      <c r="A27" s="550" t="s">
        <v>808</v>
      </c>
      <c r="B27" s="550"/>
      <c r="C27" s="550"/>
      <c r="D27" s="550"/>
      <c r="E27" s="550"/>
      <c r="F27" s="550"/>
      <c r="G27" s="550"/>
      <c r="H27" s="550"/>
      <c r="I27" s="550"/>
      <c r="J27" s="550"/>
      <c r="K27" s="550"/>
    </row>
    <row r="29" spans="1:11" ht="18.75" x14ac:dyDescent="0.2">
      <c r="A29" s="455" t="s">
        <v>828</v>
      </c>
    </row>
    <row r="30" spans="1:11" x14ac:dyDescent="0.2">
      <c r="A30" s="454" t="s">
        <v>805</v>
      </c>
    </row>
    <row r="31" spans="1:11" x14ac:dyDescent="0.2">
      <c r="A31" s="442" t="s">
        <v>809</v>
      </c>
      <c r="B31" s="443">
        <v>2014</v>
      </c>
      <c r="C31" s="443">
        <v>2015</v>
      </c>
      <c r="D31" s="443">
        <v>2016</v>
      </c>
      <c r="E31" s="443">
        <v>2017</v>
      </c>
      <c r="F31" s="443">
        <v>2018</v>
      </c>
      <c r="G31" s="443">
        <v>2019</v>
      </c>
      <c r="H31" s="443">
        <v>2020</v>
      </c>
    </row>
    <row r="32" spans="1:11" x14ac:dyDescent="0.2">
      <c r="A32" s="442" t="s">
        <v>810</v>
      </c>
      <c r="B32" s="459">
        <v>22138</v>
      </c>
      <c r="C32" s="459">
        <v>20999</v>
      </c>
      <c r="D32" s="459">
        <v>21906</v>
      </c>
      <c r="E32" s="459">
        <v>20997</v>
      </c>
      <c r="F32" s="459">
        <v>20613</v>
      </c>
      <c r="G32" s="459">
        <v>20591</v>
      </c>
      <c r="H32" s="459">
        <v>22899</v>
      </c>
    </row>
    <row r="33" spans="1:11" x14ac:dyDescent="0.2">
      <c r="A33" s="444" t="s">
        <v>811</v>
      </c>
      <c r="B33" s="456">
        <v>103968</v>
      </c>
      <c r="C33" s="456">
        <v>104426</v>
      </c>
      <c r="D33" s="456">
        <v>104517</v>
      </c>
      <c r="E33" s="456">
        <v>106023</v>
      </c>
      <c r="F33" s="456">
        <v>104453</v>
      </c>
      <c r="G33" s="456">
        <v>103326</v>
      </c>
      <c r="H33" s="456">
        <v>100948</v>
      </c>
    </row>
    <row r="34" spans="1:11" x14ac:dyDescent="0.2">
      <c r="A34" s="444" t="s">
        <v>812</v>
      </c>
      <c r="B34" s="456">
        <v>45539</v>
      </c>
      <c r="C34" s="456">
        <v>46489</v>
      </c>
      <c r="D34" s="456">
        <v>45486</v>
      </c>
      <c r="E34" s="456">
        <v>44340</v>
      </c>
      <c r="F34" s="456">
        <v>44362</v>
      </c>
      <c r="G34" s="456">
        <v>43410</v>
      </c>
      <c r="H34" s="456">
        <v>39874</v>
      </c>
    </row>
    <row r="35" spans="1:11" x14ac:dyDescent="0.2">
      <c r="A35" s="444" t="s">
        <v>217</v>
      </c>
      <c r="B35" s="445">
        <v>470</v>
      </c>
      <c r="C35" s="445">
        <v>658</v>
      </c>
      <c r="D35" s="445">
        <v>807</v>
      </c>
      <c r="E35" s="445">
        <v>625</v>
      </c>
      <c r="F35" s="445">
        <v>350</v>
      </c>
      <c r="G35" s="445">
        <v>224</v>
      </c>
      <c r="H35" s="445">
        <v>190</v>
      </c>
    </row>
    <row r="36" spans="1:11" ht="25.5" x14ac:dyDescent="0.2">
      <c r="A36" s="457" t="s">
        <v>813</v>
      </c>
      <c r="B36" s="458">
        <v>12.9</v>
      </c>
      <c r="C36" s="458">
        <v>12.2</v>
      </c>
      <c r="D36" s="458">
        <v>12.7</v>
      </c>
      <c r="E36" s="458">
        <v>12.2</v>
      </c>
      <c r="F36" s="458">
        <v>12.1</v>
      </c>
      <c r="G36" s="458">
        <v>12.3</v>
      </c>
      <c r="H36" s="458">
        <v>14</v>
      </c>
    </row>
    <row r="37" spans="1:11" ht="26.25" customHeight="1" x14ac:dyDescent="0.2">
      <c r="A37" s="551" t="s">
        <v>814</v>
      </c>
      <c r="B37" s="551"/>
      <c r="C37" s="551"/>
      <c r="D37" s="551"/>
      <c r="E37" s="551"/>
      <c r="F37" s="551"/>
      <c r="G37" s="551"/>
      <c r="H37" s="551"/>
      <c r="I37" s="551"/>
      <c r="J37" s="551"/>
      <c r="K37" s="551"/>
    </row>
    <row r="39" spans="1:11" ht="77.25" customHeight="1" x14ac:dyDescent="0.2">
      <c r="A39" s="550" t="s">
        <v>815</v>
      </c>
      <c r="B39" s="550"/>
      <c r="C39" s="550"/>
      <c r="D39" s="550"/>
      <c r="E39" s="550"/>
      <c r="F39" s="550"/>
      <c r="G39" s="550"/>
      <c r="H39" s="550"/>
      <c r="I39" s="550"/>
      <c r="J39" s="550"/>
      <c r="K39" s="550"/>
    </row>
    <row r="41" spans="1:11" ht="15.75" x14ac:dyDescent="0.2">
      <c r="A41" s="455" t="s">
        <v>816</v>
      </c>
    </row>
    <row r="42" spans="1:11" x14ac:dyDescent="0.2">
      <c r="A42" s="454" t="s">
        <v>805</v>
      </c>
    </row>
    <row r="43" spans="1:11" x14ac:dyDescent="0.2">
      <c r="A43" s="460" t="s">
        <v>817</v>
      </c>
      <c r="B43" s="450">
        <v>2014</v>
      </c>
      <c r="C43" s="450">
        <v>2015</v>
      </c>
      <c r="D43" s="450">
        <v>2016</v>
      </c>
      <c r="E43" s="450">
        <v>2017</v>
      </c>
      <c r="F43" s="450">
        <v>2018</v>
      </c>
      <c r="G43" s="450">
        <v>2019</v>
      </c>
      <c r="H43" s="450">
        <v>2020</v>
      </c>
    </row>
    <row r="44" spans="1:11" x14ac:dyDescent="0.2">
      <c r="A44" s="442" t="s">
        <v>810</v>
      </c>
      <c r="B44" s="459">
        <v>11558</v>
      </c>
      <c r="C44" s="459">
        <v>11213</v>
      </c>
      <c r="D44" s="459">
        <v>11737</v>
      </c>
      <c r="E44" s="459">
        <v>11925</v>
      </c>
      <c r="F44" s="459">
        <v>11326</v>
      </c>
      <c r="G44" s="459">
        <v>11393</v>
      </c>
      <c r="H44" s="459">
        <v>12570</v>
      </c>
    </row>
    <row r="45" spans="1:11" x14ac:dyDescent="0.2">
      <c r="A45" s="444" t="s">
        <v>811</v>
      </c>
      <c r="B45" s="456">
        <v>45544</v>
      </c>
      <c r="C45" s="456">
        <v>45307</v>
      </c>
      <c r="D45" s="456">
        <v>45102</v>
      </c>
      <c r="E45" s="456">
        <v>44195</v>
      </c>
      <c r="F45" s="456">
        <v>43254</v>
      </c>
      <c r="G45" s="456">
        <v>43525</v>
      </c>
      <c r="H45" s="456">
        <v>40551</v>
      </c>
    </row>
    <row r="46" spans="1:11" x14ac:dyDescent="0.2">
      <c r="A46" s="447" t="s">
        <v>818</v>
      </c>
      <c r="B46" s="448">
        <v>451</v>
      </c>
      <c r="C46" s="448">
        <v>637</v>
      </c>
      <c r="D46" s="448">
        <v>698</v>
      </c>
      <c r="E46" s="448">
        <v>631</v>
      </c>
      <c r="F46" s="448">
        <v>511</v>
      </c>
      <c r="G46" s="448">
        <v>267</v>
      </c>
      <c r="H46" s="448">
        <v>188</v>
      </c>
    </row>
    <row r="48" spans="1:11" ht="35.25" customHeight="1" x14ac:dyDescent="0.2">
      <c r="A48" s="550" t="s">
        <v>819</v>
      </c>
      <c r="B48" s="550"/>
      <c r="C48" s="550"/>
      <c r="D48" s="550"/>
      <c r="E48" s="550"/>
      <c r="F48" s="550"/>
      <c r="G48" s="550"/>
      <c r="H48" s="550"/>
      <c r="I48" s="550"/>
      <c r="J48" s="550"/>
      <c r="K48" s="550"/>
    </row>
    <row r="50" spans="1:8" ht="15.75" x14ac:dyDescent="0.2">
      <c r="A50" s="455" t="s">
        <v>820</v>
      </c>
    </row>
    <row r="51" spans="1:8" x14ac:dyDescent="0.2">
      <c r="A51" s="454" t="s">
        <v>821</v>
      </c>
    </row>
    <row r="52" spans="1:8" x14ac:dyDescent="0.2">
      <c r="A52" s="460" t="s">
        <v>822</v>
      </c>
      <c r="B52" s="466">
        <v>2014</v>
      </c>
      <c r="C52" s="466">
        <v>2015</v>
      </c>
      <c r="D52" s="466">
        <v>2016</v>
      </c>
      <c r="E52" s="466">
        <v>2017</v>
      </c>
      <c r="F52" s="466">
        <v>2018</v>
      </c>
      <c r="G52" s="466">
        <v>2019</v>
      </c>
      <c r="H52" s="466">
        <v>2020</v>
      </c>
    </row>
    <row r="53" spans="1:8" x14ac:dyDescent="0.2">
      <c r="A53" s="461" t="s">
        <v>164</v>
      </c>
      <c r="B53" s="462">
        <v>11.2</v>
      </c>
      <c r="C53" s="462">
        <v>10.6</v>
      </c>
      <c r="D53" s="462">
        <v>11</v>
      </c>
      <c r="E53" s="462">
        <v>13</v>
      </c>
      <c r="F53" s="462">
        <v>9.9</v>
      </c>
      <c r="G53" s="462">
        <v>13.5</v>
      </c>
      <c r="H53" s="462">
        <v>12.8</v>
      </c>
    </row>
    <row r="54" spans="1:8" x14ac:dyDescent="0.2">
      <c r="A54" s="446" t="s">
        <v>165</v>
      </c>
      <c r="B54" s="463">
        <v>13.3</v>
      </c>
      <c r="C54" s="463">
        <v>12.4</v>
      </c>
      <c r="D54" s="463">
        <v>14.7</v>
      </c>
      <c r="E54" s="463">
        <v>17.7</v>
      </c>
      <c r="F54" s="463">
        <v>16</v>
      </c>
      <c r="G54" s="463">
        <v>20</v>
      </c>
      <c r="H54" s="463">
        <v>18.600000000000001</v>
      </c>
    </row>
    <row r="55" spans="1:8" x14ac:dyDescent="0.2">
      <c r="A55" s="446" t="s">
        <v>166</v>
      </c>
      <c r="B55" s="463">
        <v>23.1</v>
      </c>
      <c r="C55" s="463">
        <v>22.4</v>
      </c>
      <c r="D55" s="463">
        <v>19.600000000000001</v>
      </c>
      <c r="E55" s="463">
        <v>16.5</v>
      </c>
      <c r="F55" s="463">
        <v>20.100000000000001</v>
      </c>
      <c r="G55" s="463">
        <v>19.2</v>
      </c>
      <c r="H55" s="463">
        <v>17.7</v>
      </c>
    </row>
    <row r="56" spans="1:8" x14ac:dyDescent="0.2">
      <c r="A56" s="446" t="s">
        <v>343</v>
      </c>
      <c r="B56" s="463">
        <v>34.9</v>
      </c>
      <c r="C56" s="463">
        <v>24.2</v>
      </c>
      <c r="D56" s="463">
        <v>27.2</v>
      </c>
      <c r="E56" s="463">
        <v>27.1</v>
      </c>
      <c r="F56" s="463">
        <v>34.6</v>
      </c>
      <c r="G56" s="463">
        <v>28.5</v>
      </c>
      <c r="H56" s="463">
        <v>39.1</v>
      </c>
    </row>
    <row r="57" spans="1:8" x14ac:dyDescent="0.2">
      <c r="A57" s="446" t="s">
        <v>342</v>
      </c>
      <c r="B57" s="463">
        <v>7.2</v>
      </c>
      <c r="C57" s="463">
        <v>6.1</v>
      </c>
      <c r="D57" s="463">
        <v>5.7</v>
      </c>
      <c r="E57" s="463">
        <v>6</v>
      </c>
      <c r="F57" s="463">
        <v>5.2</v>
      </c>
      <c r="G57" s="463">
        <v>4.5</v>
      </c>
      <c r="H57" s="463">
        <v>6</v>
      </c>
    </row>
    <row r="58" spans="1:8" x14ac:dyDescent="0.2">
      <c r="A58" s="446" t="s">
        <v>168</v>
      </c>
      <c r="B58" s="463">
        <v>17.8</v>
      </c>
      <c r="C58" s="463">
        <v>11.8</v>
      </c>
      <c r="D58" s="463">
        <v>19.7</v>
      </c>
      <c r="E58" s="463">
        <v>14.1</v>
      </c>
      <c r="F58" s="463">
        <v>11.8</v>
      </c>
      <c r="G58" s="463">
        <v>16.5</v>
      </c>
      <c r="H58" s="463">
        <v>13.1</v>
      </c>
    </row>
    <row r="59" spans="1:8" x14ac:dyDescent="0.2">
      <c r="A59" s="446" t="s">
        <v>344</v>
      </c>
      <c r="B59" s="463">
        <v>16.399999999999999</v>
      </c>
      <c r="C59" s="463">
        <v>13.6</v>
      </c>
      <c r="D59" s="463">
        <v>17.100000000000001</v>
      </c>
      <c r="E59" s="463">
        <v>22</v>
      </c>
      <c r="F59" s="463">
        <v>20.2</v>
      </c>
      <c r="G59" s="463">
        <v>17.7</v>
      </c>
      <c r="H59" s="463">
        <v>16.8</v>
      </c>
    </row>
    <row r="60" spans="1:8" x14ac:dyDescent="0.2">
      <c r="A60" s="446" t="s">
        <v>170</v>
      </c>
      <c r="B60" s="463">
        <v>2.8</v>
      </c>
      <c r="C60" s="463">
        <v>3.4</v>
      </c>
      <c r="D60" s="463">
        <v>2.6</v>
      </c>
      <c r="E60" s="463">
        <v>4.4000000000000004</v>
      </c>
      <c r="F60" s="463">
        <v>3.1</v>
      </c>
      <c r="G60" s="463">
        <v>5.9</v>
      </c>
      <c r="H60" s="463">
        <v>7.1</v>
      </c>
    </row>
    <row r="61" spans="1:8" x14ac:dyDescent="0.2">
      <c r="A61" s="446" t="s">
        <v>171</v>
      </c>
      <c r="B61" s="463">
        <v>13</v>
      </c>
      <c r="C61" s="463">
        <v>9.5</v>
      </c>
      <c r="D61" s="463">
        <v>11.1</v>
      </c>
      <c r="E61" s="463">
        <v>9.9</v>
      </c>
      <c r="F61" s="463">
        <v>8.3000000000000007</v>
      </c>
      <c r="G61" s="463">
        <v>12</v>
      </c>
      <c r="H61" s="463">
        <v>17</v>
      </c>
    </row>
    <row r="62" spans="1:8" x14ac:dyDescent="0.2">
      <c r="A62" s="446" t="s">
        <v>172</v>
      </c>
      <c r="B62" s="463">
        <v>11.3</v>
      </c>
      <c r="C62" s="463">
        <v>10.6</v>
      </c>
      <c r="D62" s="463">
        <v>12.9</v>
      </c>
      <c r="E62" s="463">
        <v>10.3</v>
      </c>
      <c r="F62" s="463">
        <v>10.5</v>
      </c>
      <c r="G62" s="463">
        <v>9.3000000000000007</v>
      </c>
      <c r="H62" s="463">
        <v>10.1</v>
      </c>
    </row>
    <row r="63" spans="1:8" x14ac:dyDescent="0.2">
      <c r="A63" s="446" t="s">
        <v>173</v>
      </c>
      <c r="B63" s="463">
        <v>6.3</v>
      </c>
      <c r="C63" s="463">
        <v>6</v>
      </c>
      <c r="D63" s="463">
        <v>4.2</v>
      </c>
      <c r="E63" s="463">
        <v>6.5</v>
      </c>
      <c r="F63" s="463">
        <v>8.8000000000000007</v>
      </c>
      <c r="G63" s="463">
        <v>6.1</v>
      </c>
      <c r="H63" s="463">
        <v>12.2</v>
      </c>
    </row>
    <row r="64" spans="1:8" x14ac:dyDescent="0.2">
      <c r="A64" s="446" t="s">
        <v>174</v>
      </c>
      <c r="B64" s="463">
        <v>15.7</v>
      </c>
      <c r="C64" s="463">
        <v>9.5</v>
      </c>
      <c r="D64" s="463">
        <v>16.5</v>
      </c>
      <c r="E64" s="463">
        <v>12.6</v>
      </c>
      <c r="F64" s="463">
        <v>11.9</v>
      </c>
      <c r="G64" s="463">
        <v>18.3</v>
      </c>
      <c r="H64" s="463">
        <v>9.5</v>
      </c>
    </row>
    <row r="65" spans="1:8" x14ac:dyDescent="0.2">
      <c r="A65" s="446" t="s">
        <v>175</v>
      </c>
      <c r="B65" s="463">
        <v>6.3</v>
      </c>
      <c r="C65" s="463">
        <v>8.5</v>
      </c>
      <c r="D65" s="463">
        <v>5.6</v>
      </c>
      <c r="E65" s="463">
        <v>7.9</v>
      </c>
      <c r="F65" s="463">
        <v>8.8000000000000007</v>
      </c>
      <c r="G65" s="463">
        <v>10.6</v>
      </c>
      <c r="H65" s="463">
        <v>15.2</v>
      </c>
    </row>
    <row r="66" spans="1:8" x14ac:dyDescent="0.2">
      <c r="A66" s="446" t="s">
        <v>176</v>
      </c>
      <c r="B66" s="463">
        <v>22.9</v>
      </c>
      <c r="C66" s="463">
        <v>20.8</v>
      </c>
      <c r="D66" s="463">
        <v>20.8</v>
      </c>
      <c r="E66" s="463">
        <v>11.6</v>
      </c>
      <c r="F66" s="463">
        <v>7.1</v>
      </c>
      <c r="G66" s="463">
        <v>3.7</v>
      </c>
      <c r="H66" s="463">
        <v>7.1</v>
      </c>
    </row>
    <row r="67" spans="1:8" x14ac:dyDescent="0.2">
      <c r="A67" s="446" t="s">
        <v>177</v>
      </c>
      <c r="B67" s="463">
        <v>3.7</v>
      </c>
      <c r="C67" s="463">
        <v>3.6</v>
      </c>
      <c r="D67" s="463">
        <v>4.2</v>
      </c>
      <c r="E67" s="463">
        <v>5.5</v>
      </c>
      <c r="F67" s="463">
        <v>6.5</v>
      </c>
      <c r="G67" s="463">
        <v>8</v>
      </c>
      <c r="H67" s="463">
        <v>10.9</v>
      </c>
    </row>
    <row r="68" spans="1:8" x14ac:dyDescent="0.2">
      <c r="A68" s="446" t="s">
        <v>178</v>
      </c>
      <c r="B68" s="463">
        <v>18.100000000000001</v>
      </c>
      <c r="C68" s="463">
        <v>20.5</v>
      </c>
      <c r="D68" s="463">
        <v>19.100000000000001</v>
      </c>
      <c r="E68" s="463">
        <v>18.100000000000001</v>
      </c>
      <c r="F68" s="463">
        <v>18.8</v>
      </c>
      <c r="G68" s="463">
        <v>16.7</v>
      </c>
      <c r="H68" s="463">
        <v>21</v>
      </c>
    </row>
    <row r="69" spans="1:8" x14ac:dyDescent="0.2">
      <c r="A69" s="446" t="s">
        <v>179</v>
      </c>
      <c r="B69" s="463">
        <v>10</v>
      </c>
      <c r="C69" s="463">
        <v>7.5</v>
      </c>
      <c r="D69" s="463">
        <v>6.5</v>
      </c>
      <c r="E69" s="463">
        <v>5</v>
      </c>
      <c r="F69" s="463">
        <v>6.1</v>
      </c>
      <c r="G69" s="463">
        <v>8</v>
      </c>
      <c r="H69" s="463">
        <v>4.8</v>
      </c>
    </row>
    <row r="70" spans="1:8" x14ac:dyDescent="0.2">
      <c r="A70" s="446" t="s">
        <v>180</v>
      </c>
      <c r="B70" s="463">
        <v>11.7</v>
      </c>
      <c r="C70" s="463">
        <v>10.3</v>
      </c>
      <c r="D70" s="463">
        <v>16.7</v>
      </c>
      <c r="E70" s="463">
        <v>11.2</v>
      </c>
      <c r="F70" s="463">
        <v>16.2</v>
      </c>
      <c r="G70" s="463">
        <v>9.4</v>
      </c>
      <c r="H70" s="463">
        <v>11.4</v>
      </c>
    </row>
    <row r="71" spans="1:8" x14ac:dyDescent="0.2">
      <c r="A71" s="446" t="s">
        <v>181</v>
      </c>
      <c r="B71" s="463">
        <v>14.1</v>
      </c>
      <c r="C71" s="463">
        <v>10.8</v>
      </c>
      <c r="D71" s="463">
        <v>8</v>
      </c>
      <c r="E71" s="463">
        <v>8.1</v>
      </c>
      <c r="F71" s="463">
        <v>9</v>
      </c>
      <c r="G71" s="463">
        <v>11</v>
      </c>
      <c r="H71" s="463">
        <v>9</v>
      </c>
    </row>
    <row r="72" spans="1:8" x14ac:dyDescent="0.2">
      <c r="A72" s="446" t="s">
        <v>253</v>
      </c>
      <c r="B72" s="463">
        <v>48</v>
      </c>
      <c r="C72" s="463">
        <v>51.3</v>
      </c>
      <c r="D72" s="463">
        <v>57.8</v>
      </c>
      <c r="E72" s="463">
        <v>52.3</v>
      </c>
      <c r="F72" s="463">
        <v>56.4</v>
      </c>
      <c r="G72" s="463">
        <v>60.4</v>
      </c>
      <c r="H72" s="463">
        <v>55.3</v>
      </c>
    </row>
    <row r="73" spans="1:8" x14ac:dyDescent="0.2">
      <c r="A73" s="446" t="s">
        <v>182</v>
      </c>
      <c r="B73" s="463">
        <v>7.6</v>
      </c>
      <c r="C73" s="463">
        <v>10.8</v>
      </c>
      <c r="D73" s="463">
        <v>13</v>
      </c>
      <c r="E73" s="463">
        <v>9.9</v>
      </c>
      <c r="F73" s="463">
        <v>10.9</v>
      </c>
      <c r="G73" s="463">
        <v>16.399999999999999</v>
      </c>
      <c r="H73" s="463">
        <v>14.6</v>
      </c>
    </row>
    <row r="74" spans="1:8" x14ac:dyDescent="0.2">
      <c r="A74" s="446" t="s">
        <v>183</v>
      </c>
      <c r="B74" s="463">
        <v>7.7</v>
      </c>
      <c r="C74" s="463">
        <v>8.6</v>
      </c>
      <c r="D74" s="463">
        <v>9.8000000000000007</v>
      </c>
      <c r="E74" s="463">
        <v>11.4</v>
      </c>
      <c r="F74" s="463">
        <v>8.9</v>
      </c>
      <c r="G74" s="463">
        <v>9.4</v>
      </c>
      <c r="H74" s="463">
        <v>13.7</v>
      </c>
    </row>
    <row r="75" spans="1:8" x14ac:dyDescent="0.2">
      <c r="A75" s="446" t="s">
        <v>184</v>
      </c>
      <c r="B75" s="463">
        <v>29.6</v>
      </c>
      <c r="C75" s="463">
        <v>22.6</v>
      </c>
      <c r="D75" s="463">
        <v>19.8</v>
      </c>
      <c r="E75" s="463">
        <v>24.7</v>
      </c>
      <c r="F75" s="463">
        <v>24.8</v>
      </c>
      <c r="G75" s="463">
        <v>30.6</v>
      </c>
      <c r="H75" s="463">
        <v>36.799999999999997</v>
      </c>
    </row>
    <row r="76" spans="1:8" x14ac:dyDescent="0.2">
      <c r="A76" s="446" t="s">
        <v>345</v>
      </c>
      <c r="B76" s="463">
        <v>15.1</v>
      </c>
      <c r="C76" s="463">
        <v>14.3</v>
      </c>
      <c r="D76" s="463">
        <v>14.7</v>
      </c>
      <c r="E76" s="463">
        <v>11</v>
      </c>
      <c r="F76" s="463">
        <v>11.8</v>
      </c>
      <c r="G76" s="463">
        <v>16.7</v>
      </c>
      <c r="H76" s="463">
        <v>17.5</v>
      </c>
    </row>
    <row r="77" spans="1:8" x14ac:dyDescent="0.2">
      <c r="A77" s="446" t="s">
        <v>186</v>
      </c>
      <c r="B77" s="463">
        <v>10.8</v>
      </c>
      <c r="C77" s="463">
        <v>11.9</v>
      </c>
      <c r="D77" s="463">
        <v>13.3</v>
      </c>
      <c r="E77" s="463">
        <v>14.4</v>
      </c>
      <c r="F77" s="463">
        <v>16.100000000000001</v>
      </c>
      <c r="G77" s="463">
        <v>13.7</v>
      </c>
      <c r="H77" s="463">
        <v>15.4</v>
      </c>
    </row>
    <row r="78" spans="1:8" x14ac:dyDescent="0.2">
      <c r="A78" s="446" t="s">
        <v>187</v>
      </c>
      <c r="B78" s="463">
        <v>12.7</v>
      </c>
      <c r="C78" s="463">
        <v>14.3</v>
      </c>
      <c r="D78" s="463">
        <v>10.3</v>
      </c>
      <c r="E78" s="463">
        <v>14.4</v>
      </c>
      <c r="F78" s="463">
        <v>12.5</v>
      </c>
      <c r="G78" s="463">
        <v>10.6</v>
      </c>
      <c r="H78" s="463">
        <v>13</v>
      </c>
    </row>
    <row r="79" spans="1:8" x14ac:dyDescent="0.2">
      <c r="A79" s="446" t="s">
        <v>188</v>
      </c>
      <c r="B79" s="463">
        <v>31.2</v>
      </c>
      <c r="C79" s="463">
        <v>25.5</v>
      </c>
      <c r="D79" s="463">
        <v>33.9</v>
      </c>
      <c r="E79" s="463">
        <v>32.200000000000003</v>
      </c>
      <c r="F79" s="463">
        <v>36.200000000000003</v>
      </c>
      <c r="G79" s="463">
        <v>31.3</v>
      </c>
      <c r="H79" s="463">
        <v>46.7</v>
      </c>
    </row>
    <row r="80" spans="1:8" x14ac:dyDescent="0.2">
      <c r="A80" s="446" t="s">
        <v>189</v>
      </c>
      <c r="B80" s="463">
        <v>17.8</v>
      </c>
      <c r="C80" s="463">
        <v>24.6</v>
      </c>
      <c r="D80" s="463">
        <v>19.5</v>
      </c>
      <c r="E80" s="463">
        <v>20.100000000000001</v>
      </c>
      <c r="F80" s="463">
        <v>15.4</v>
      </c>
      <c r="G80" s="463">
        <v>14.1</v>
      </c>
      <c r="H80" s="463">
        <v>19.2</v>
      </c>
    </row>
    <row r="81" spans="1:11" x14ac:dyDescent="0.2">
      <c r="A81" s="446" t="s">
        <v>190</v>
      </c>
      <c r="B81" s="463">
        <v>17.7</v>
      </c>
      <c r="C81" s="463">
        <v>16.100000000000001</v>
      </c>
      <c r="D81" s="463">
        <v>15.5</v>
      </c>
      <c r="E81" s="463">
        <v>16.8</v>
      </c>
      <c r="F81" s="463">
        <v>19.2</v>
      </c>
      <c r="G81" s="463">
        <v>18.100000000000001</v>
      </c>
      <c r="H81" s="463">
        <v>16.899999999999999</v>
      </c>
    </row>
    <row r="82" spans="1:11" x14ac:dyDescent="0.2">
      <c r="A82" s="446" t="s">
        <v>191</v>
      </c>
      <c r="B82" s="463">
        <v>15.2</v>
      </c>
      <c r="C82" s="463">
        <v>17.399999999999999</v>
      </c>
      <c r="D82" s="463">
        <v>14.9</v>
      </c>
      <c r="E82" s="463">
        <v>11.3</v>
      </c>
      <c r="F82" s="463">
        <v>10</v>
      </c>
      <c r="G82" s="463">
        <v>13.9</v>
      </c>
      <c r="H82" s="463">
        <v>17</v>
      </c>
    </row>
    <row r="83" spans="1:11" x14ac:dyDescent="0.2">
      <c r="A83" s="446" t="s">
        <v>192</v>
      </c>
      <c r="B83" s="463">
        <v>13.3</v>
      </c>
      <c r="C83" s="463">
        <v>13.6</v>
      </c>
      <c r="D83" s="463">
        <v>16.2</v>
      </c>
      <c r="E83" s="463">
        <v>14</v>
      </c>
      <c r="F83" s="463">
        <v>19.2</v>
      </c>
      <c r="G83" s="463">
        <v>15.7</v>
      </c>
      <c r="H83" s="463">
        <v>16.399999999999999</v>
      </c>
    </row>
    <row r="84" spans="1:11" x14ac:dyDescent="0.2">
      <c r="A84" s="446" t="s">
        <v>193</v>
      </c>
      <c r="B84" s="463">
        <v>17</v>
      </c>
      <c r="C84" s="463">
        <v>13.6</v>
      </c>
      <c r="D84" s="463">
        <v>16.3</v>
      </c>
      <c r="E84" s="463">
        <v>14.7</v>
      </c>
      <c r="F84" s="463">
        <v>17.100000000000001</v>
      </c>
      <c r="G84" s="463">
        <v>13.6</v>
      </c>
      <c r="H84" s="463">
        <v>17.100000000000001</v>
      </c>
    </row>
    <row r="85" spans="1:11" ht="14.25" x14ac:dyDescent="0.2">
      <c r="A85" s="464" t="s">
        <v>829</v>
      </c>
      <c r="B85" s="465">
        <v>12.9</v>
      </c>
      <c r="C85" s="465">
        <v>12.2</v>
      </c>
      <c r="D85" s="465">
        <v>12.7</v>
      </c>
      <c r="E85" s="465">
        <v>12.2</v>
      </c>
      <c r="F85" s="465">
        <v>12.1</v>
      </c>
      <c r="G85" s="465">
        <v>12.3</v>
      </c>
      <c r="H85" s="465">
        <v>14</v>
      </c>
    </row>
    <row r="86" spans="1:11" x14ac:dyDescent="0.2">
      <c r="A86" s="551" t="s">
        <v>823</v>
      </c>
      <c r="B86" s="551"/>
      <c r="C86" s="551"/>
      <c r="D86" s="551"/>
      <c r="E86" s="551"/>
      <c r="F86" s="551"/>
      <c r="G86" s="551"/>
      <c r="H86" s="551"/>
      <c r="I86" s="551"/>
      <c r="J86" s="551"/>
      <c r="K86" s="551"/>
    </row>
    <row r="88" spans="1:11" ht="49.5" customHeight="1" x14ac:dyDescent="0.2">
      <c r="A88" s="550" t="s">
        <v>824</v>
      </c>
      <c r="B88" s="550"/>
      <c r="C88" s="550"/>
      <c r="D88" s="550"/>
      <c r="E88" s="550"/>
      <c r="F88" s="550"/>
      <c r="G88" s="550"/>
      <c r="H88" s="550"/>
      <c r="I88" s="550"/>
      <c r="J88" s="550"/>
      <c r="K88" s="550"/>
    </row>
    <row r="89" spans="1:11" s="219" customFormat="1" ht="15" x14ac:dyDescent="0.2">
      <c r="A89" s="415"/>
      <c r="B89" s="415"/>
      <c r="C89" s="415"/>
      <c r="D89" s="415"/>
      <c r="E89" s="415"/>
      <c r="F89" s="415"/>
      <c r="G89" s="415"/>
      <c r="H89" s="415"/>
      <c r="I89" s="415"/>
      <c r="J89" s="415"/>
      <c r="K89" s="415"/>
    </row>
    <row r="90" spans="1:11" ht="63.75" customHeight="1" x14ac:dyDescent="0.2">
      <c r="A90" s="550" t="s">
        <v>825</v>
      </c>
      <c r="B90" s="550"/>
      <c r="C90" s="550"/>
      <c r="D90" s="550"/>
      <c r="E90" s="550"/>
      <c r="F90" s="550"/>
      <c r="G90" s="550"/>
      <c r="H90" s="550"/>
      <c r="I90" s="550"/>
      <c r="J90" s="550"/>
      <c r="K90" s="550"/>
    </row>
    <row r="91" spans="1:11" s="219" customFormat="1" ht="15" x14ac:dyDescent="0.2">
      <c r="A91" s="415"/>
      <c r="B91" s="415"/>
      <c r="C91" s="415"/>
      <c r="D91" s="415"/>
      <c r="E91" s="415"/>
      <c r="F91" s="415"/>
      <c r="G91" s="415"/>
      <c r="H91" s="415"/>
      <c r="I91" s="415"/>
      <c r="J91" s="415"/>
      <c r="K91" s="415"/>
    </row>
    <row r="92" spans="1:11" ht="45" customHeight="1" x14ac:dyDescent="0.2">
      <c r="A92" s="550" t="s">
        <v>826</v>
      </c>
      <c r="B92" s="550"/>
      <c r="C92" s="550"/>
      <c r="D92" s="550"/>
      <c r="E92" s="550"/>
      <c r="F92" s="550"/>
      <c r="G92" s="550"/>
      <c r="H92" s="550"/>
      <c r="I92" s="550"/>
      <c r="J92" s="550"/>
      <c r="K92" s="550"/>
    </row>
    <row r="94" spans="1:11" ht="18.75" x14ac:dyDescent="0.2">
      <c r="A94" s="455" t="s">
        <v>842</v>
      </c>
    </row>
    <row r="95" spans="1:11" x14ac:dyDescent="0.2">
      <c r="A95" s="454" t="s">
        <v>805</v>
      </c>
    </row>
    <row r="96" spans="1:11" x14ac:dyDescent="0.2">
      <c r="A96" s="472"/>
      <c r="B96" s="472" t="s">
        <v>103</v>
      </c>
      <c r="C96" s="472" t="s">
        <v>104</v>
      </c>
      <c r="D96" s="472" t="s">
        <v>68</v>
      </c>
    </row>
    <row r="97" spans="1:4" x14ac:dyDescent="0.2">
      <c r="A97" s="473" t="s">
        <v>200</v>
      </c>
      <c r="B97" s="474">
        <v>344469</v>
      </c>
      <c r="C97" s="474">
        <v>357728</v>
      </c>
      <c r="D97" s="474">
        <v>702197</v>
      </c>
    </row>
    <row r="98" spans="1:4" ht="22.5" customHeight="1" x14ac:dyDescent="0.2">
      <c r="A98" s="477" t="s">
        <v>830</v>
      </c>
      <c r="B98" s="478"/>
      <c r="C98" s="478"/>
      <c r="D98" s="478"/>
    </row>
    <row r="99" spans="1:4" x14ac:dyDescent="0.2">
      <c r="A99" s="469" t="s">
        <v>125</v>
      </c>
      <c r="B99" s="470">
        <v>265979</v>
      </c>
      <c r="C99" s="470">
        <v>275900</v>
      </c>
      <c r="D99" s="470">
        <v>541879</v>
      </c>
    </row>
    <row r="100" spans="1:4" x14ac:dyDescent="0.2">
      <c r="A100" s="469" t="s">
        <v>339</v>
      </c>
      <c r="B100" s="470">
        <v>21070</v>
      </c>
      <c r="C100" s="470">
        <v>22267</v>
      </c>
      <c r="D100" s="470">
        <v>43337</v>
      </c>
    </row>
    <row r="101" spans="1:4" x14ac:dyDescent="0.2">
      <c r="A101" s="469" t="s">
        <v>129</v>
      </c>
      <c r="B101" s="468">
        <v>730</v>
      </c>
      <c r="C101" s="468">
        <v>774</v>
      </c>
      <c r="D101" s="470">
        <v>1504</v>
      </c>
    </row>
    <row r="102" spans="1:4" x14ac:dyDescent="0.2">
      <c r="A102" s="469" t="s">
        <v>128</v>
      </c>
      <c r="B102" s="470">
        <v>7972</v>
      </c>
      <c r="C102" s="470">
        <v>8360</v>
      </c>
      <c r="D102" s="470">
        <v>16332</v>
      </c>
    </row>
    <row r="103" spans="1:4" x14ac:dyDescent="0.2">
      <c r="A103" s="469" t="s">
        <v>127</v>
      </c>
      <c r="B103" s="468">
        <v>689</v>
      </c>
      <c r="C103" s="468">
        <v>743</v>
      </c>
      <c r="D103" s="470">
        <v>1432</v>
      </c>
    </row>
    <row r="104" spans="1:4" x14ac:dyDescent="0.2">
      <c r="A104" s="469" t="s">
        <v>126</v>
      </c>
      <c r="B104" s="470">
        <v>11098</v>
      </c>
      <c r="C104" s="470">
        <v>11454</v>
      </c>
      <c r="D104" s="470">
        <v>22552</v>
      </c>
    </row>
    <row r="105" spans="1:4" ht="18" customHeight="1" x14ac:dyDescent="0.2">
      <c r="A105" s="481" t="s">
        <v>831</v>
      </c>
      <c r="B105" s="482">
        <v>5443</v>
      </c>
      <c r="C105" s="482">
        <v>5283</v>
      </c>
      <c r="D105" s="482">
        <v>10726</v>
      </c>
    </row>
    <row r="106" spans="1:4" s="438" customFormat="1" ht="18" customHeight="1" x14ac:dyDescent="0.2">
      <c r="A106" s="481" t="s">
        <v>131</v>
      </c>
      <c r="B106" s="482">
        <v>3402</v>
      </c>
      <c r="C106" s="482">
        <v>3535</v>
      </c>
      <c r="D106" s="482">
        <v>6937</v>
      </c>
    </row>
    <row r="107" spans="1:4" x14ac:dyDescent="0.2">
      <c r="A107" s="469" t="s">
        <v>132</v>
      </c>
      <c r="B107" s="470">
        <v>7080</v>
      </c>
      <c r="C107" s="470">
        <v>7316</v>
      </c>
      <c r="D107" s="470">
        <v>14396</v>
      </c>
    </row>
    <row r="108" spans="1:4" x14ac:dyDescent="0.2">
      <c r="A108" s="469" t="s">
        <v>133</v>
      </c>
      <c r="B108" s="468">
        <v>635</v>
      </c>
      <c r="C108" s="468">
        <v>646</v>
      </c>
      <c r="D108" s="470">
        <v>1281</v>
      </c>
    </row>
    <row r="109" spans="1:4" x14ac:dyDescent="0.2">
      <c r="A109" s="469" t="s">
        <v>134</v>
      </c>
      <c r="B109" s="470">
        <v>2218</v>
      </c>
      <c r="C109" s="470">
        <v>2227</v>
      </c>
      <c r="D109" s="470">
        <v>4445</v>
      </c>
    </row>
    <row r="110" spans="1:4" x14ac:dyDescent="0.2">
      <c r="A110" s="469" t="s">
        <v>135</v>
      </c>
      <c r="B110" s="470">
        <v>2114</v>
      </c>
      <c r="C110" s="470">
        <v>2186</v>
      </c>
      <c r="D110" s="470">
        <v>4300</v>
      </c>
    </row>
    <row r="111" spans="1:4" s="438" customFormat="1" ht="18" customHeight="1" x14ac:dyDescent="0.2">
      <c r="A111" s="481" t="s">
        <v>440</v>
      </c>
      <c r="B111" s="478">
        <v>465</v>
      </c>
      <c r="C111" s="478">
        <v>439</v>
      </c>
      <c r="D111" s="478">
        <v>904</v>
      </c>
    </row>
    <row r="112" spans="1:4" x14ac:dyDescent="0.2">
      <c r="A112" s="469" t="s">
        <v>441</v>
      </c>
      <c r="B112" s="468">
        <v>204</v>
      </c>
      <c r="C112" s="468">
        <v>239</v>
      </c>
      <c r="D112" s="468">
        <v>443</v>
      </c>
    </row>
    <row r="113" spans="1:11" s="438" customFormat="1" ht="18" customHeight="1" x14ac:dyDescent="0.2">
      <c r="A113" s="481" t="s">
        <v>442</v>
      </c>
      <c r="B113" s="482">
        <v>3095</v>
      </c>
      <c r="C113" s="482">
        <v>3053</v>
      </c>
      <c r="D113" s="482">
        <v>6148</v>
      </c>
    </row>
    <row r="114" spans="1:11" x14ac:dyDescent="0.2">
      <c r="A114" s="469" t="s">
        <v>443</v>
      </c>
      <c r="B114" s="470">
        <v>1540</v>
      </c>
      <c r="C114" s="470">
        <v>1584</v>
      </c>
      <c r="D114" s="470">
        <v>3124</v>
      </c>
    </row>
    <row r="115" spans="1:11" s="438" customFormat="1" ht="18" customHeight="1" x14ac:dyDescent="0.2">
      <c r="A115" s="481" t="s">
        <v>136</v>
      </c>
      <c r="B115" s="482">
        <v>1731</v>
      </c>
      <c r="C115" s="482">
        <v>1996</v>
      </c>
      <c r="D115" s="482">
        <v>3727</v>
      </c>
    </row>
    <row r="116" spans="1:11" s="438" customFormat="1" ht="18" customHeight="1" x14ac:dyDescent="0.2">
      <c r="A116" s="481" t="s">
        <v>101</v>
      </c>
      <c r="B116" s="482">
        <v>2032</v>
      </c>
      <c r="C116" s="482">
        <v>2210</v>
      </c>
      <c r="D116" s="482">
        <v>4242</v>
      </c>
    </row>
    <row r="117" spans="1:11" s="438" customFormat="1" ht="18" customHeight="1" x14ac:dyDescent="0.2">
      <c r="A117" s="481" t="s">
        <v>163</v>
      </c>
      <c r="B117" s="482">
        <v>5290</v>
      </c>
      <c r="C117" s="482">
        <v>5635</v>
      </c>
      <c r="D117" s="482">
        <v>10925</v>
      </c>
    </row>
    <row r="118" spans="1:11" ht="18" customHeight="1" x14ac:dyDescent="0.2">
      <c r="A118" s="483" t="s">
        <v>340</v>
      </c>
      <c r="B118" s="484">
        <v>1682</v>
      </c>
      <c r="C118" s="484">
        <v>1881</v>
      </c>
      <c r="D118" s="484">
        <v>3563</v>
      </c>
    </row>
    <row r="119" spans="1:11" ht="22.5" customHeight="1" x14ac:dyDescent="0.2">
      <c r="A119" s="479" t="s">
        <v>216</v>
      </c>
      <c r="B119" s="480">
        <v>22907</v>
      </c>
      <c r="C119" s="480">
        <v>25031</v>
      </c>
      <c r="D119" s="480">
        <v>47938</v>
      </c>
    </row>
    <row r="120" spans="1:11" ht="22.5" customHeight="1" x14ac:dyDescent="0.2">
      <c r="A120" s="477" t="s">
        <v>832</v>
      </c>
      <c r="B120" s="478"/>
      <c r="C120" s="478"/>
      <c r="D120" s="478"/>
    </row>
    <row r="121" spans="1:11" x14ac:dyDescent="0.2">
      <c r="A121" s="469" t="s">
        <v>833</v>
      </c>
      <c r="B121" s="468">
        <v>585</v>
      </c>
      <c r="C121" s="468">
        <v>949</v>
      </c>
      <c r="D121" s="470">
        <v>1534</v>
      </c>
    </row>
    <row r="122" spans="1:11" x14ac:dyDescent="0.2">
      <c r="A122" s="469" t="s">
        <v>834</v>
      </c>
      <c r="B122" s="470">
        <v>10954</v>
      </c>
      <c r="C122" s="470">
        <v>23524</v>
      </c>
      <c r="D122" s="470">
        <v>34478</v>
      </c>
    </row>
    <row r="123" spans="1:11" x14ac:dyDescent="0.2">
      <c r="A123" s="469" t="s">
        <v>835</v>
      </c>
      <c r="B123" s="470">
        <v>16688</v>
      </c>
      <c r="C123" s="470">
        <v>28989</v>
      </c>
      <c r="D123" s="470">
        <v>45677</v>
      </c>
    </row>
    <row r="124" spans="1:11" x14ac:dyDescent="0.2">
      <c r="A124" s="469" t="s">
        <v>836</v>
      </c>
      <c r="B124" s="470">
        <v>6052</v>
      </c>
      <c r="C124" s="470">
        <v>12800</v>
      </c>
      <c r="D124" s="470">
        <v>18852</v>
      </c>
    </row>
    <row r="125" spans="1:11" ht="14.25" x14ac:dyDescent="0.2">
      <c r="A125" s="469" t="s">
        <v>837</v>
      </c>
      <c r="B125" s="470">
        <v>79244</v>
      </c>
      <c r="C125" s="470">
        <v>102825</v>
      </c>
      <c r="D125" s="470">
        <v>182069</v>
      </c>
    </row>
    <row r="126" spans="1:11" ht="14.25" x14ac:dyDescent="0.2">
      <c r="A126" s="467" t="s">
        <v>838</v>
      </c>
      <c r="B126" s="471">
        <v>95359</v>
      </c>
      <c r="C126" s="471">
        <v>131479</v>
      </c>
      <c r="D126" s="471">
        <v>226838</v>
      </c>
    </row>
    <row r="127" spans="1:11" ht="22.5" customHeight="1" x14ac:dyDescent="0.2">
      <c r="A127" s="475" t="s">
        <v>839</v>
      </c>
      <c r="B127" s="476">
        <v>27293</v>
      </c>
      <c r="C127" s="476">
        <v>49711</v>
      </c>
      <c r="D127" s="476">
        <v>77004</v>
      </c>
    </row>
    <row r="128" spans="1:11" ht="25.5" customHeight="1" x14ac:dyDescent="0.2">
      <c r="A128" s="551" t="s">
        <v>843</v>
      </c>
      <c r="B128" s="551"/>
      <c r="C128" s="551"/>
      <c r="D128" s="551"/>
      <c r="E128" s="551"/>
      <c r="F128" s="551"/>
      <c r="G128" s="551"/>
      <c r="H128" s="551"/>
      <c r="I128" s="551"/>
      <c r="J128" s="551"/>
      <c r="K128" s="551"/>
    </row>
    <row r="129" spans="1:11" x14ac:dyDescent="0.2">
      <c r="A129" s="551" t="s">
        <v>840</v>
      </c>
      <c r="B129" s="551"/>
      <c r="C129" s="551"/>
      <c r="D129" s="551"/>
      <c r="E129" s="551"/>
      <c r="F129" s="551"/>
      <c r="G129" s="551"/>
      <c r="H129" s="551"/>
      <c r="I129" s="551"/>
      <c r="J129" s="551"/>
      <c r="K129" s="551"/>
    </row>
    <row r="130" spans="1:11" x14ac:dyDescent="0.2">
      <c r="A130" s="551" t="s">
        <v>841</v>
      </c>
      <c r="B130" s="551"/>
      <c r="C130" s="551"/>
      <c r="D130" s="551"/>
      <c r="E130" s="551"/>
      <c r="F130" s="551"/>
      <c r="G130" s="551"/>
      <c r="H130" s="551"/>
      <c r="I130" s="551"/>
      <c r="J130" s="551"/>
      <c r="K130" s="551"/>
    </row>
  </sheetData>
  <mergeCells count="13">
    <mergeCell ref="A130:K130"/>
    <mergeCell ref="A86:K86"/>
    <mergeCell ref="A88:K88"/>
    <mergeCell ref="A90:K90"/>
    <mergeCell ref="A92:K92"/>
    <mergeCell ref="A128:K128"/>
    <mergeCell ref="A129:K129"/>
    <mergeCell ref="A48:K48"/>
    <mergeCell ref="A10:K10"/>
    <mergeCell ref="A25:K25"/>
    <mergeCell ref="A27:K27"/>
    <mergeCell ref="A37:K37"/>
    <mergeCell ref="A39:K39"/>
  </mergeCells>
  <phoneticPr fontId="3" type="noConversion"/>
  <hyperlinks>
    <hyperlink ref="A1" location="Contents!A6" display="Return to Contents"/>
  </hyperlinks>
  <pageMargins left="0.75" right="0.75" top="1" bottom="1" header="0.5" footer="0.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J31"/>
  <sheetViews>
    <sheetView workbookViewId="0">
      <selection sqref="A1:B1"/>
    </sheetView>
  </sheetViews>
  <sheetFormatPr defaultRowHeight="12.75" x14ac:dyDescent="0.2"/>
  <cols>
    <col min="3" max="3" width="2" customWidth="1"/>
  </cols>
  <sheetData>
    <row r="1" spans="1:10" x14ac:dyDescent="0.2">
      <c r="A1" s="548" t="s">
        <v>63</v>
      </c>
      <c r="B1" s="548"/>
    </row>
    <row r="2" spans="1:10" x14ac:dyDescent="0.2">
      <c r="A2" s="158" t="s">
        <v>510</v>
      </c>
      <c r="J2" s="66"/>
    </row>
    <row r="3" spans="1:10" s="219" customFormat="1" x14ac:dyDescent="0.2">
      <c r="A3" s="189"/>
      <c r="B3" s="584" t="s">
        <v>64</v>
      </c>
      <c r="C3" s="228"/>
      <c r="D3" s="574" t="s">
        <v>65</v>
      </c>
      <c r="E3" s="561"/>
      <c r="F3" s="561"/>
      <c r="J3" s="66"/>
    </row>
    <row r="4" spans="1:10" ht="14.25" customHeight="1" x14ac:dyDescent="0.2">
      <c r="A4" s="3"/>
      <c r="B4" s="572"/>
      <c r="C4" s="3"/>
      <c r="D4" s="372" t="s">
        <v>103</v>
      </c>
      <c r="E4" s="372" t="s">
        <v>104</v>
      </c>
      <c r="F4" s="372" t="s">
        <v>68</v>
      </c>
    </row>
    <row r="5" spans="1:10" ht="14.25" customHeight="1" x14ac:dyDescent="0.2">
      <c r="A5" s="5">
        <v>1996</v>
      </c>
      <c r="B5" s="97">
        <v>2313</v>
      </c>
      <c r="C5" s="97"/>
      <c r="D5" s="187" t="s">
        <v>311</v>
      </c>
      <c r="E5" s="187" t="s">
        <v>311</v>
      </c>
      <c r="F5" s="97">
        <v>441727</v>
      </c>
    </row>
    <row r="6" spans="1:10" ht="14.25" customHeight="1" x14ac:dyDescent="0.2">
      <c r="A6" s="8">
        <v>1997</v>
      </c>
      <c r="B6" s="97">
        <v>2300</v>
      </c>
      <c r="C6" s="97"/>
      <c r="D6" s="187" t="s">
        <v>311</v>
      </c>
      <c r="E6" s="187" t="s">
        <v>311</v>
      </c>
      <c r="F6" s="97">
        <v>440594</v>
      </c>
    </row>
    <row r="7" spans="1:10" ht="14.25" customHeight="1" x14ac:dyDescent="0.2">
      <c r="A7" s="119" t="s">
        <v>257</v>
      </c>
      <c r="B7" s="97">
        <v>2291</v>
      </c>
      <c r="C7" s="97"/>
      <c r="D7" s="97">
        <v>213276</v>
      </c>
      <c r="E7" s="97">
        <v>222430</v>
      </c>
      <c r="F7" s="97">
        <v>436979</v>
      </c>
      <c r="G7" s="107"/>
    </row>
    <row r="8" spans="1:10" ht="14.25" customHeight="1" x14ac:dyDescent="0.2">
      <c r="A8" s="8">
        <v>1999</v>
      </c>
      <c r="B8" s="97">
        <v>2293</v>
      </c>
      <c r="C8" s="97"/>
      <c r="D8" s="97">
        <v>211168</v>
      </c>
      <c r="E8" s="97">
        <v>220246</v>
      </c>
      <c r="F8" s="97">
        <v>431414</v>
      </c>
      <c r="G8" s="107"/>
    </row>
    <row r="9" spans="1:10" ht="14.25" customHeight="1" x14ac:dyDescent="0.2">
      <c r="A9" s="8">
        <v>2000</v>
      </c>
      <c r="B9" s="97">
        <v>2278</v>
      </c>
      <c r="C9" s="97"/>
      <c r="D9" s="97">
        <v>208066</v>
      </c>
      <c r="E9" s="97">
        <v>217155</v>
      </c>
      <c r="F9" s="97">
        <v>425221</v>
      </c>
      <c r="G9" s="107"/>
    </row>
    <row r="10" spans="1:10" ht="19.5" customHeight="1" x14ac:dyDescent="0.2">
      <c r="A10" s="8">
        <v>2001</v>
      </c>
      <c r="B10" s="97">
        <v>2271</v>
      </c>
      <c r="C10" s="97"/>
      <c r="D10" s="97">
        <v>205642</v>
      </c>
      <c r="E10" s="97">
        <v>214879</v>
      </c>
      <c r="F10" s="97">
        <v>420521</v>
      </c>
      <c r="G10" s="107"/>
    </row>
    <row r="11" spans="1:10" ht="14.25" customHeight="1" x14ac:dyDescent="0.2">
      <c r="A11" s="119" t="s">
        <v>150</v>
      </c>
      <c r="B11" s="97">
        <v>2258</v>
      </c>
      <c r="C11" s="97"/>
      <c r="D11" s="97">
        <v>202432</v>
      </c>
      <c r="E11" s="97">
        <v>211279</v>
      </c>
      <c r="F11" s="97">
        <v>413713</v>
      </c>
      <c r="G11" s="107"/>
    </row>
    <row r="12" spans="1:10" ht="14.25" customHeight="1" x14ac:dyDescent="0.2">
      <c r="A12" s="8">
        <v>2003</v>
      </c>
      <c r="B12" s="97">
        <v>2248</v>
      </c>
      <c r="C12" s="97" t="s">
        <v>70</v>
      </c>
      <c r="D12" s="97">
        <v>198725</v>
      </c>
      <c r="E12" s="97">
        <v>207290</v>
      </c>
      <c r="F12" s="97">
        <v>406015</v>
      </c>
      <c r="G12" s="107"/>
    </row>
    <row r="13" spans="1:10" ht="14.25" customHeight="1" x14ac:dyDescent="0.2">
      <c r="A13" s="8">
        <v>2004</v>
      </c>
      <c r="B13" s="97">
        <v>2217</v>
      </c>
      <c r="C13" s="97"/>
      <c r="D13" s="97">
        <v>195038</v>
      </c>
      <c r="E13" s="97">
        <v>203062</v>
      </c>
      <c r="F13" s="97">
        <v>398100</v>
      </c>
      <c r="G13" s="107"/>
    </row>
    <row r="14" spans="1:10" ht="14.25" customHeight="1" x14ac:dyDescent="0.2">
      <c r="A14" s="8">
        <v>2005</v>
      </c>
      <c r="B14" s="97">
        <v>2194</v>
      </c>
      <c r="C14" s="97"/>
      <c r="D14" s="97">
        <v>191099</v>
      </c>
      <c r="E14" s="97">
        <v>199161</v>
      </c>
      <c r="F14" s="97">
        <v>390260</v>
      </c>
      <c r="G14" s="107"/>
    </row>
    <row r="15" spans="1:10" s="219" customFormat="1" ht="19.5" customHeight="1" x14ac:dyDescent="0.2">
      <c r="A15" s="8">
        <v>2006</v>
      </c>
      <c r="B15" s="97">
        <v>2184</v>
      </c>
      <c r="C15" s="97" t="s">
        <v>70</v>
      </c>
      <c r="D15" s="97">
        <v>187394</v>
      </c>
      <c r="E15" s="97">
        <v>195389</v>
      </c>
      <c r="F15" s="97">
        <v>382783</v>
      </c>
      <c r="G15" s="107"/>
    </row>
    <row r="16" spans="1:10" ht="14.25" customHeight="1" x14ac:dyDescent="0.2">
      <c r="A16" s="8">
        <v>2007</v>
      </c>
      <c r="B16" s="97">
        <v>2168</v>
      </c>
      <c r="C16" s="97" t="s">
        <v>70</v>
      </c>
      <c r="D16" s="97">
        <v>184122</v>
      </c>
      <c r="E16" s="97">
        <v>191824</v>
      </c>
      <c r="F16" s="97">
        <v>375946</v>
      </c>
      <c r="G16" s="107"/>
    </row>
    <row r="17" spans="1:8" ht="14.25" customHeight="1" x14ac:dyDescent="0.2">
      <c r="A17" s="8">
        <v>2008</v>
      </c>
      <c r="B17" s="97">
        <v>2153</v>
      </c>
      <c r="C17" s="97"/>
      <c r="D17" s="97">
        <v>181579</v>
      </c>
      <c r="E17" s="97">
        <v>189260</v>
      </c>
      <c r="F17" s="97">
        <v>370839</v>
      </c>
      <c r="G17" s="107"/>
    </row>
    <row r="18" spans="1:8" ht="14.25" customHeight="1" x14ac:dyDescent="0.2">
      <c r="A18" s="8">
        <v>2009</v>
      </c>
      <c r="B18" s="97">
        <v>2128</v>
      </c>
      <c r="C18" s="97"/>
      <c r="D18" s="97">
        <v>179540</v>
      </c>
      <c r="E18" s="97">
        <v>187606</v>
      </c>
      <c r="F18" s="97">
        <v>367146</v>
      </c>
      <c r="G18" s="107"/>
    </row>
    <row r="19" spans="1:8" ht="14.25" customHeight="1" x14ac:dyDescent="0.2">
      <c r="A19" s="8">
        <v>2010</v>
      </c>
      <c r="B19" s="97">
        <v>2099</v>
      </c>
      <c r="C19" s="97"/>
      <c r="D19" s="97">
        <v>178513</v>
      </c>
      <c r="E19" s="97">
        <v>186813</v>
      </c>
      <c r="F19" s="97">
        <v>365326</v>
      </c>
      <c r="G19" s="107"/>
    </row>
    <row r="20" spans="1:8" s="219" customFormat="1" ht="19.5" customHeight="1" x14ac:dyDescent="0.2">
      <c r="A20" s="8">
        <v>2011</v>
      </c>
      <c r="B20" s="97">
        <v>2081</v>
      </c>
      <c r="C20" s="97"/>
      <c r="D20" s="97">
        <v>179197</v>
      </c>
      <c r="E20" s="97">
        <v>187232</v>
      </c>
      <c r="F20" s="97">
        <v>366429</v>
      </c>
      <c r="G20" s="107"/>
    </row>
    <row r="21" spans="1:8" ht="14.25" customHeight="1" x14ac:dyDescent="0.2">
      <c r="A21" s="5">
        <v>2012</v>
      </c>
      <c r="B21" s="97">
        <v>2064</v>
      </c>
      <c r="C21" s="97"/>
      <c r="D21" s="97">
        <v>181340</v>
      </c>
      <c r="E21" s="97">
        <v>189340</v>
      </c>
      <c r="F21" s="97">
        <v>370680</v>
      </c>
      <c r="G21" s="107"/>
    </row>
    <row r="22" spans="1:8" ht="14.25" customHeight="1" x14ac:dyDescent="0.2">
      <c r="A22" s="5">
        <v>2013</v>
      </c>
      <c r="B22" s="97">
        <v>2056</v>
      </c>
      <c r="C22" s="97"/>
      <c r="D22" s="97">
        <v>184630</v>
      </c>
      <c r="E22" s="97">
        <v>192752</v>
      </c>
      <c r="F22" s="97">
        <v>377382</v>
      </c>
      <c r="G22" s="107"/>
    </row>
    <row r="23" spans="1:8" ht="14.25" customHeight="1" x14ac:dyDescent="0.2">
      <c r="A23" s="5">
        <v>2014</v>
      </c>
      <c r="B23" s="97">
        <v>2048</v>
      </c>
      <c r="C23" s="97"/>
      <c r="D23" s="97">
        <v>188467</v>
      </c>
      <c r="E23" s="97">
        <v>196745</v>
      </c>
      <c r="F23" s="97">
        <v>385212</v>
      </c>
      <c r="G23" s="107"/>
    </row>
    <row r="24" spans="1:8" ht="14.25" customHeight="1" x14ac:dyDescent="0.2">
      <c r="A24" s="157" t="s">
        <v>285</v>
      </c>
      <c r="B24" s="100">
        <v>2039</v>
      </c>
      <c r="C24" s="100"/>
      <c r="D24" s="100">
        <v>191504</v>
      </c>
      <c r="E24" s="100">
        <v>199644</v>
      </c>
      <c r="F24" s="100">
        <v>391148</v>
      </c>
      <c r="G24" s="107"/>
    </row>
    <row r="25" spans="1:8" s="219" customFormat="1" ht="19.5" customHeight="1" x14ac:dyDescent="0.2">
      <c r="A25" s="8">
        <v>2016</v>
      </c>
      <c r="B25" s="97">
        <v>2031</v>
      </c>
      <c r="C25" s="97"/>
      <c r="D25" s="97">
        <v>194121</v>
      </c>
      <c r="E25" s="97">
        <v>202576</v>
      </c>
      <c r="F25" s="97">
        <v>396697</v>
      </c>
      <c r="G25" s="107"/>
    </row>
    <row r="26" spans="1:8" s="219" customFormat="1" ht="14.25" customHeight="1" x14ac:dyDescent="0.2">
      <c r="A26" s="149">
        <v>2017</v>
      </c>
      <c r="B26" s="100">
        <v>2019</v>
      </c>
      <c r="C26" s="100"/>
      <c r="D26" s="100">
        <v>196062</v>
      </c>
      <c r="E26" s="100">
        <v>204250</v>
      </c>
      <c r="F26" s="100">
        <v>400312</v>
      </c>
      <c r="G26" s="107"/>
    </row>
    <row r="27" spans="1:8" ht="14.25" customHeight="1" x14ac:dyDescent="0.2">
      <c r="A27" s="149">
        <v>2018</v>
      </c>
      <c r="B27" s="100">
        <v>2012</v>
      </c>
      <c r="C27" s="100"/>
      <c r="D27" s="100">
        <v>195974</v>
      </c>
      <c r="E27" s="100">
        <v>204302</v>
      </c>
      <c r="F27" s="100">
        <v>400276</v>
      </c>
    </row>
    <row r="28" spans="1:8" s="219" customFormat="1" ht="14.25" customHeight="1" x14ac:dyDescent="0.2">
      <c r="A28" s="149">
        <v>2019</v>
      </c>
      <c r="B28" s="100">
        <v>2004</v>
      </c>
      <c r="C28" s="100"/>
      <c r="D28" s="100">
        <v>195232</v>
      </c>
      <c r="E28" s="100">
        <v>203562</v>
      </c>
      <c r="F28" s="100">
        <v>398794</v>
      </c>
    </row>
    <row r="29" spans="1:8" ht="14.25" customHeight="1" x14ac:dyDescent="0.2">
      <c r="A29" s="148">
        <v>2020</v>
      </c>
      <c r="B29" s="98">
        <v>2005</v>
      </c>
      <c r="C29" s="98"/>
      <c r="D29" s="98">
        <v>192849</v>
      </c>
      <c r="E29" s="98">
        <v>201108</v>
      </c>
      <c r="F29" s="98">
        <v>393957</v>
      </c>
    </row>
    <row r="30" spans="1:8" x14ac:dyDescent="0.2">
      <c r="A30" s="32" t="s">
        <v>605</v>
      </c>
      <c r="B30" s="56"/>
      <c r="C30" s="56"/>
      <c r="D30" s="56"/>
      <c r="E30" s="56"/>
      <c r="F30" s="56"/>
      <c r="G30" s="56"/>
      <c r="H30" s="56"/>
    </row>
    <row r="31" spans="1:8" x14ac:dyDescent="0.2">
      <c r="A31" s="11"/>
    </row>
  </sheetData>
  <mergeCells count="3">
    <mergeCell ref="A1:B1"/>
    <mergeCell ref="B3:B4"/>
    <mergeCell ref="D3:F3"/>
  </mergeCells>
  <phoneticPr fontId="3" type="noConversion"/>
  <conditionalFormatting sqref="B5:F14 B16:F19 B21:F24 B26:F28">
    <cfRule type="cellIs" dxfId="160" priority="6" stopIfTrue="1" operator="between">
      <formula>1</formula>
      <formula>4</formula>
    </cfRule>
  </conditionalFormatting>
  <conditionalFormatting sqref="B29:F29">
    <cfRule type="cellIs" dxfId="159" priority="5" stopIfTrue="1" operator="between">
      <formula>1</formula>
      <formula>4</formula>
    </cfRule>
  </conditionalFormatting>
  <conditionalFormatting sqref="B27:F28">
    <cfRule type="cellIs" dxfId="158" priority="4" stopIfTrue="1" operator="between">
      <formula>1</formula>
      <formula>4</formula>
    </cfRule>
  </conditionalFormatting>
  <conditionalFormatting sqref="B15:F15">
    <cfRule type="cellIs" dxfId="157" priority="3" stopIfTrue="1" operator="between">
      <formula>1</formula>
      <formula>4</formula>
    </cfRule>
  </conditionalFormatting>
  <conditionalFormatting sqref="B20:F20">
    <cfRule type="cellIs" dxfId="156" priority="2" stopIfTrue="1" operator="between">
      <formula>1</formula>
      <formula>4</formula>
    </cfRule>
  </conditionalFormatting>
  <conditionalFormatting sqref="B25:F25">
    <cfRule type="cellIs" dxfId="155"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31"/>
  <sheetViews>
    <sheetView workbookViewId="0">
      <selection sqref="A1:B1"/>
    </sheetView>
  </sheetViews>
  <sheetFormatPr defaultRowHeight="12.75" x14ac:dyDescent="0.2"/>
  <cols>
    <col min="2" max="2" width="14" customWidth="1"/>
    <col min="4" max="4" width="14.5703125" customWidth="1"/>
    <col min="5" max="5" width="2.42578125" customWidth="1"/>
    <col min="6" max="6" width="13.7109375" customWidth="1"/>
    <col min="8" max="8" width="12.42578125" customWidth="1"/>
  </cols>
  <sheetData>
    <row r="1" spans="1:10" x14ac:dyDescent="0.2">
      <c r="A1" s="548" t="s">
        <v>63</v>
      </c>
      <c r="B1" s="548"/>
    </row>
    <row r="2" spans="1:10" ht="14.25" x14ac:dyDescent="0.2">
      <c r="A2" s="158" t="s">
        <v>615</v>
      </c>
      <c r="J2" s="66"/>
    </row>
    <row r="3" spans="1:10" x14ac:dyDescent="0.2">
      <c r="A3" s="1"/>
      <c r="B3" s="561" t="s">
        <v>64</v>
      </c>
      <c r="C3" s="561"/>
      <c r="D3" s="561"/>
      <c r="E3" s="1"/>
      <c r="F3" s="574" t="s">
        <v>65</v>
      </c>
      <c r="G3" s="561"/>
      <c r="H3" s="561"/>
    </row>
    <row r="4" spans="1:10" s="18" customFormat="1" ht="25.5" x14ac:dyDescent="0.2">
      <c r="A4" s="23"/>
      <c r="B4" s="24" t="s">
        <v>147</v>
      </c>
      <c r="C4" s="24" t="s">
        <v>148</v>
      </c>
      <c r="D4" s="364" t="s">
        <v>239</v>
      </c>
      <c r="E4" s="25"/>
      <c r="F4" s="24" t="s">
        <v>147</v>
      </c>
      <c r="G4" s="24" t="s">
        <v>148</v>
      </c>
      <c r="H4" s="24" t="s">
        <v>239</v>
      </c>
    </row>
    <row r="5" spans="1:10" x14ac:dyDescent="0.2">
      <c r="A5" s="5">
        <v>1996</v>
      </c>
      <c r="B5" s="150">
        <v>1959</v>
      </c>
      <c r="C5" s="150">
        <v>350</v>
      </c>
      <c r="D5" s="150">
        <v>4</v>
      </c>
      <c r="E5" s="150"/>
      <c r="F5" s="150">
        <v>362783</v>
      </c>
      <c r="G5" s="150">
        <v>78576</v>
      </c>
      <c r="H5" s="150">
        <v>368</v>
      </c>
    </row>
    <row r="6" spans="1:10" x14ac:dyDescent="0.2">
      <c r="A6" s="8">
        <v>1997</v>
      </c>
      <c r="B6" s="150">
        <v>1946</v>
      </c>
      <c r="C6" s="150">
        <v>350</v>
      </c>
      <c r="D6" s="150">
        <v>4</v>
      </c>
      <c r="E6" s="150"/>
      <c r="F6" s="150">
        <v>362041</v>
      </c>
      <c r="G6" s="150">
        <v>78211</v>
      </c>
      <c r="H6" s="150">
        <v>342</v>
      </c>
    </row>
    <row r="7" spans="1:10" x14ac:dyDescent="0.2">
      <c r="A7" s="8">
        <v>1998</v>
      </c>
      <c r="B7" s="150">
        <v>1937</v>
      </c>
      <c r="C7" s="150">
        <v>350</v>
      </c>
      <c r="D7" s="150">
        <v>4</v>
      </c>
      <c r="E7" s="150"/>
      <c r="F7" s="150">
        <v>359217</v>
      </c>
      <c r="G7" s="150">
        <v>77408</v>
      </c>
      <c r="H7" s="150">
        <v>354</v>
      </c>
    </row>
    <row r="8" spans="1:10" x14ac:dyDescent="0.2">
      <c r="A8" s="8">
        <v>1999</v>
      </c>
      <c r="B8" s="150">
        <v>1939</v>
      </c>
      <c r="C8" s="150">
        <v>350</v>
      </c>
      <c r="D8" s="150">
        <v>4</v>
      </c>
      <c r="E8" s="150"/>
      <c r="F8" s="150">
        <v>354735</v>
      </c>
      <c r="G8" s="150">
        <v>76338</v>
      </c>
      <c r="H8" s="150">
        <v>341</v>
      </c>
    </row>
    <row r="9" spans="1:10" x14ac:dyDescent="0.2">
      <c r="A9" s="8">
        <v>2000</v>
      </c>
      <c r="B9" s="150">
        <v>1925</v>
      </c>
      <c r="C9" s="150">
        <v>349</v>
      </c>
      <c r="D9" s="150">
        <v>4</v>
      </c>
      <c r="E9" s="150"/>
      <c r="F9" s="150">
        <v>349639</v>
      </c>
      <c r="G9" s="150">
        <v>75270</v>
      </c>
      <c r="H9" s="150">
        <v>312</v>
      </c>
    </row>
    <row r="10" spans="1:10" ht="19.5" customHeight="1" x14ac:dyDescent="0.2">
      <c r="A10" s="8">
        <v>2001</v>
      </c>
      <c r="B10" s="150">
        <v>1918</v>
      </c>
      <c r="C10" s="150">
        <v>349</v>
      </c>
      <c r="D10" s="150">
        <v>4</v>
      </c>
      <c r="E10" s="150"/>
      <c r="F10" s="150">
        <v>345647</v>
      </c>
      <c r="G10" s="150">
        <v>74571</v>
      </c>
      <c r="H10" s="150">
        <v>303</v>
      </c>
    </row>
    <row r="11" spans="1:10" x14ac:dyDescent="0.2">
      <c r="A11" s="8">
        <v>2002</v>
      </c>
      <c r="B11" s="150">
        <v>1910</v>
      </c>
      <c r="C11" s="150">
        <v>344</v>
      </c>
      <c r="D11" s="150">
        <v>4</v>
      </c>
      <c r="E11" s="150"/>
      <c r="F11" s="150">
        <v>340074</v>
      </c>
      <c r="G11" s="150">
        <v>73340</v>
      </c>
      <c r="H11" s="150">
        <v>299</v>
      </c>
    </row>
    <row r="12" spans="1:10" x14ac:dyDescent="0.2">
      <c r="A12" s="8">
        <v>2003</v>
      </c>
      <c r="B12" s="150">
        <v>1899</v>
      </c>
      <c r="C12" s="150">
        <v>345</v>
      </c>
      <c r="D12" s="150">
        <v>4</v>
      </c>
      <c r="E12" s="150" t="s">
        <v>70</v>
      </c>
      <c r="F12" s="150">
        <v>334171</v>
      </c>
      <c r="G12" s="150">
        <v>71564</v>
      </c>
      <c r="H12" s="150">
        <v>280</v>
      </c>
    </row>
    <row r="13" spans="1:10" x14ac:dyDescent="0.2">
      <c r="A13" s="8">
        <v>2004</v>
      </c>
      <c r="B13" s="150">
        <v>1875</v>
      </c>
      <c r="C13" s="150">
        <v>339</v>
      </c>
      <c r="D13" s="150">
        <v>3</v>
      </c>
      <c r="E13" s="150"/>
      <c r="F13" s="150">
        <v>327857</v>
      </c>
      <c r="G13" s="150">
        <v>70008</v>
      </c>
      <c r="H13" s="150">
        <v>235</v>
      </c>
    </row>
    <row r="14" spans="1:10" x14ac:dyDescent="0.2">
      <c r="A14" s="8">
        <v>2005</v>
      </c>
      <c r="B14" s="150">
        <v>1854</v>
      </c>
      <c r="C14" s="150">
        <v>336</v>
      </c>
      <c r="D14" s="150">
        <v>4</v>
      </c>
      <c r="E14" s="150"/>
      <c r="F14" s="150">
        <v>321073</v>
      </c>
      <c r="G14" s="150">
        <v>68790</v>
      </c>
      <c r="H14" s="150">
        <v>397</v>
      </c>
    </row>
    <row r="15" spans="1:10" s="219" customFormat="1" ht="19.5" customHeight="1" x14ac:dyDescent="0.2">
      <c r="A15" s="8">
        <v>2006</v>
      </c>
      <c r="B15" s="150">
        <v>1851</v>
      </c>
      <c r="C15" s="150">
        <v>329</v>
      </c>
      <c r="D15" s="150">
        <v>4</v>
      </c>
      <c r="E15" s="150" t="s">
        <v>70</v>
      </c>
      <c r="F15" s="150">
        <v>314616</v>
      </c>
      <c r="G15" s="150">
        <v>67775</v>
      </c>
      <c r="H15" s="150">
        <v>392</v>
      </c>
    </row>
    <row r="16" spans="1:10" x14ac:dyDescent="0.2">
      <c r="A16" s="8">
        <v>2007</v>
      </c>
      <c r="B16" s="150">
        <v>1837</v>
      </c>
      <c r="C16" s="150">
        <v>327</v>
      </c>
      <c r="D16" s="150">
        <v>4</v>
      </c>
      <c r="E16" s="150" t="s">
        <v>70</v>
      </c>
      <c r="F16" s="150">
        <v>308939</v>
      </c>
      <c r="G16" s="150">
        <v>66622</v>
      </c>
      <c r="H16" s="150">
        <v>385</v>
      </c>
    </row>
    <row r="17" spans="1:8" x14ac:dyDescent="0.2">
      <c r="A17" s="8">
        <v>2008</v>
      </c>
      <c r="B17" s="150">
        <v>1824</v>
      </c>
      <c r="C17" s="150">
        <v>325</v>
      </c>
      <c r="D17" s="150">
        <v>4</v>
      </c>
      <c r="E17" s="150" t="s">
        <v>70</v>
      </c>
      <c r="F17" s="150">
        <v>304455</v>
      </c>
      <c r="G17" s="150">
        <v>65965</v>
      </c>
      <c r="H17" s="150">
        <v>419</v>
      </c>
    </row>
    <row r="18" spans="1:8" x14ac:dyDescent="0.2">
      <c r="A18" s="8">
        <v>2009</v>
      </c>
      <c r="B18" s="150">
        <v>1806</v>
      </c>
      <c r="C18" s="150">
        <v>318</v>
      </c>
      <c r="D18" s="150">
        <v>4</v>
      </c>
      <c r="E18" s="150"/>
      <c r="F18" s="150">
        <v>301252</v>
      </c>
      <c r="G18" s="150">
        <v>65482</v>
      </c>
      <c r="H18" s="150">
        <v>412</v>
      </c>
    </row>
    <row r="19" spans="1:8" x14ac:dyDescent="0.2">
      <c r="A19" s="119" t="s">
        <v>259</v>
      </c>
      <c r="B19" s="150">
        <v>1781</v>
      </c>
      <c r="C19" s="150">
        <v>314</v>
      </c>
      <c r="D19" s="150">
        <v>4</v>
      </c>
      <c r="E19" s="150"/>
      <c r="F19" s="150">
        <v>299411</v>
      </c>
      <c r="G19" s="150">
        <v>65523</v>
      </c>
      <c r="H19" s="150">
        <v>392</v>
      </c>
    </row>
    <row r="20" spans="1:8" s="219" customFormat="1" ht="19.5" customHeight="1" x14ac:dyDescent="0.2">
      <c r="A20" s="8">
        <v>2011</v>
      </c>
      <c r="B20" s="150">
        <v>1766</v>
      </c>
      <c r="C20" s="150">
        <v>311</v>
      </c>
      <c r="D20" s="150">
        <v>4</v>
      </c>
      <c r="E20" s="150"/>
      <c r="F20" s="150">
        <v>300179</v>
      </c>
      <c r="G20" s="150">
        <v>65849</v>
      </c>
      <c r="H20" s="150">
        <v>401</v>
      </c>
    </row>
    <row r="21" spans="1:8" x14ac:dyDescent="0.2">
      <c r="A21" s="5">
        <v>2012</v>
      </c>
      <c r="B21" s="150">
        <v>1748</v>
      </c>
      <c r="C21" s="150">
        <v>312</v>
      </c>
      <c r="D21" s="150">
        <v>4</v>
      </c>
      <c r="E21" s="150"/>
      <c r="F21" s="150">
        <v>303660</v>
      </c>
      <c r="G21" s="150">
        <v>66643</v>
      </c>
      <c r="H21" s="150">
        <v>377</v>
      </c>
    </row>
    <row r="22" spans="1:8" x14ac:dyDescent="0.2">
      <c r="A22" s="5">
        <v>2013</v>
      </c>
      <c r="B22" s="151">
        <v>1742</v>
      </c>
      <c r="C22" s="151">
        <v>310</v>
      </c>
      <c r="D22" s="151">
        <v>4</v>
      </c>
      <c r="E22" s="151"/>
      <c r="F22" s="151">
        <v>309066</v>
      </c>
      <c r="G22" s="151">
        <v>67947</v>
      </c>
      <c r="H22" s="151">
        <v>369</v>
      </c>
    </row>
    <row r="23" spans="1:8" x14ac:dyDescent="0.2">
      <c r="A23" s="5">
        <v>2014</v>
      </c>
      <c r="B23" s="151">
        <v>1734</v>
      </c>
      <c r="C23" s="151">
        <v>310</v>
      </c>
      <c r="D23" s="151">
        <v>4</v>
      </c>
      <c r="E23" s="151"/>
      <c r="F23" s="151">
        <v>315330</v>
      </c>
      <c r="G23" s="151">
        <v>69523</v>
      </c>
      <c r="H23" s="151">
        <v>359</v>
      </c>
    </row>
    <row r="24" spans="1:8" x14ac:dyDescent="0.2">
      <c r="A24" s="5">
        <v>2015</v>
      </c>
      <c r="B24" s="151">
        <v>1726</v>
      </c>
      <c r="C24" s="151">
        <v>309</v>
      </c>
      <c r="D24" s="151">
        <v>4</v>
      </c>
      <c r="E24" s="151"/>
      <c r="F24" s="151">
        <v>320008</v>
      </c>
      <c r="G24" s="151">
        <v>70800</v>
      </c>
      <c r="H24" s="151">
        <v>340</v>
      </c>
    </row>
    <row r="25" spans="1:8" s="219" customFormat="1" ht="19.5" customHeight="1" x14ac:dyDescent="0.2">
      <c r="A25" s="8">
        <v>2016</v>
      </c>
      <c r="B25" s="150">
        <v>1719</v>
      </c>
      <c r="C25" s="150">
        <v>308</v>
      </c>
      <c r="D25" s="150">
        <v>4</v>
      </c>
      <c r="E25" s="150"/>
      <c r="F25" s="150">
        <v>324562</v>
      </c>
      <c r="G25" s="150">
        <v>71816</v>
      </c>
      <c r="H25" s="150">
        <v>319</v>
      </c>
    </row>
    <row r="26" spans="1:8" s="219" customFormat="1" x14ac:dyDescent="0.2">
      <c r="A26" s="5">
        <v>2017</v>
      </c>
      <c r="B26" s="151">
        <v>1708</v>
      </c>
      <c r="C26" s="151">
        <v>308</v>
      </c>
      <c r="D26" s="151">
        <v>4</v>
      </c>
      <c r="E26" s="151"/>
      <c r="F26" s="151">
        <v>327576</v>
      </c>
      <c r="G26" s="151">
        <v>72406</v>
      </c>
      <c r="H26" s="151">
        <v>330</v>
      </c>
    </row>
    <row r="27" spans="1:8" x14ac:dyDescent="0.2">
      <c r="A27" s="5">
        <v>2018</v>
      </c>
      <c r="B27" s="100">
        <v>1703</v>
      </c>
      <c r="C27" s="100">
        <v>305</v>
      </c>
      <c r="D27" s="100">
        <v>4</v>
      </c>
      <c r="E27" s="100"/>
      <c r="F27" s="100">
        <v>327978</v>
      </c>
      <c r="G27" s="100">
        <v>71964</v>
      </c>
      <c r="H27" s="100">
        <v>334</v>
      </c>
    </row>
    <row r="28" spans="1:8" s="219" customFormat="1" x14ac:dyDescent="0.2">
      <c r="A28" s="5">
        <v>2019</v>
      </c>
      <c r="B28" s="100">
        <v>1695</v>
      </c>
      <c r="C28" s="100">
        <v>305</v>
      </c>
      <c r="D28" s="100">
        <v>4</v>
      </c>
      <c r="E28" s="100"/>
      <c r="F28" s="100">
        <v>327068</v>
      </c>
      <c r="G28" s="100">
        <v>71386</v>
      </c>
      <c r="H28" s="100">
        <v>340</v>
      </c>
    </row>
    <row r="29" spans="1:8" x14ac:dyDescent="0.2">
      <c r="A29" s="9">
        <v>2020</v>
      </c>
      <c r="B29" s="98">
        <v>1696</v>
      </c>
      <c r="C29" s="98">
        <v>305</v>
      </c>
      <c r="D29" s="98">
        <v>4</v>
      </c>
      <c r="E29" s="98"/>
      <c r="F29" s="98">
        <v>323358</v>
      </c>
      <c r="G29" s="98">
        <v>70262</v>
      </c>
      <c r="H29" s="98">
        <v>337</v>
      </c>
    </row>
    <row r="30" spans="1:8" x14ac:dyDescent="0.2">
      <c r="A30" s="32" t="s">
        <v>304</v>
      </c>
      <c r="B30" s="56"/>
    </row>
    <row r="31" spans="1:8" x14ac:dyDescent="0.2">
      <c r="A31" s="11"/>
    </row>
  </sheetData>
  <mergeCells count="3">
    <mergeCell ref="A1:B1"/>
    <mergeCell ref="B3:D3"/>
    <mergeCell ref="F3:H3"/>
  </mergeCells>
  <phoneticPr fontId="3" type="noConversion"/>
  <conditionalFormatting sqref="E27:H28 B27:C28 B5:C14 E5:H14 E16:H19 B16:C19 B21:C21 E21:H21">
    <cfRule type="cellIs" dxfId="154" priority="9" stopIfTrue="1" operator="between">
      <formula>1</formula>
      <formula>4</formula>
    </cfRule>
  </conditionalFormatting>
  <conditionalFormatting sqref="E26:H26 B26:C26">
    <cfRule type="cellIs" dxfId="153" priority="5" stopIfTrue="1" operator="between">
      <formula>1</formula>
      <formula>4</formula>
    </cfRule>
  </conditionalFormatting>
  <conditionalFormatting sqref="E24:H24 B24:C24">
    <cfRule type="cellIs" dxfId="152" priority="7" stopIfTrue="1" operator="between">
      <formula>1</formula>
      <formula>4</formula>
    </cfRule>
  </conditionalFormatting>
  <conditionalFormatting sqref="E22:H23 B22:C23">
    <cfRule type="cellIs" dxfId="151" priority="6" stopIfTrue="1" operator="between">
      <formula>1</formula>
      <formula>4</formula>
    </cfRule>
  </conditionalFormatting>
  <conditionalFormatting sqref="E29:H29 B29:C29">
    <cfRule type="cellIs" dxfId="150" priority="4" stopIfTrue="1" operator="between">
      <formula>1</formula>
      <formula>4</formula>
    </cfRule>
  </conditionalFormatting>
  <conditionalFormatting sqref="B15:C15 E15:H15">
    <cfRule type="cellIs" dxfId="149" priority="3" stopIfTrue="1" operator="between">
      <formula>1</formula>
      <formula>4</formula>
    </cfRule>
  </conditionalFormatting>
  <conditionalFormatting sqref="B20:C20 E20:H20">
    <cfRule type="cellIs" dxfId="148" priority="2" stopIfTrue="1" operator="between">
      <formula>1</formula>
      <formula>4</formula>
    </cfRule>
  </conditionalFormatting>
  <conditionalFormatting sqref="B25:C25 E25:H25">
    <cfRule type="cellIs" dxfId="14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R24"/>
  <sheetViews>
    <sheetView workbookViewId="0">
      <selection sqref="A1:B1"/>
    </sheetView>
  </sheetViews>
  <sheetFormatPr defaultRowHeight="12.75" x14ac:dyDescent="0.2"/>
  <cols>
    <col min="9" max="9" width="10.28515625" customWidth="1"/>
    <col min="18" max="18" width="9.140625" style="219"/>
  </cols>
  <sheetData>
    <row r="1" spans="1:15" x14ac:dyDescent="0.2">
      <c r="A1" s="548" t="s">
        <v>63</v>
      </c>
      <c r="B1" s="548"/>
    </row>
    <row r="2" spans="1:15" x14ac:dyDescent="0.2">
      <c r="A2" s="158" t="s">
        <v>509</v>
      </c>
      <c r="O2" s="66"/>
    </row>
    <row r="3" spans="1:15" ht="25.5" x14ac:dyDescent="0.2">
      <c r="A3" s="228"/>
      <c r="B3" s="223" t="s">
        <v>56</v>
      </c>
      <c r="C3" s="223" t="s">
        <v>57</v>
      </c>
      <c r="D3" s="223" t="s">
        <v>58</v>
      </c>
      <c r="E3" s="223" t="s">
        <v>59</v>
      </c>
      <c r="F3" s="223" t="s">
        <v>60</v>
      </c>
      <c r="G3" s="223" t="s">
        <v>61</v>
      </c>
      <c r="H3" s="223" t="s">
        <v>62</v>
      </c>
      <c r="I3" s="383" t="s">
        <v>638</v>
      </c>
    </row>
    <row r="4" spans="1:15" x14ac:dyDescent="0.2">
      <c r="A4" s="487">
        <v>2001</v>
      </c>
      <c r="B4" s="100">
        <v>56771</v>
      </c>
      <c r="C4" s="100">
        <v>57722</v>
      </c>
      <c r="D4" s="100">
        <v>58709</v>
      </c>
      <c r="E4" s="100">
        <v>59918</v>
      </c>
      <c r="F4" s="100">
        <v>61658</v>
      </c>
      <c r="G4" s="100">
        <v>63377</v>
      </c>
      <c r="H4" s="100">
        <v>62366</v>
      </c>
      <c r="I4" s="107">
        <v>420521</v>
      </c>
    </row>
    <row r="5" spans="1:15" x14ac:dyDescent="0.2">
      <c r="A5" s="488">
        <v>2002</v>
      </c>
      <c r="B5" s="100">
        <v>56374</v>
      </c>
      <c r="C5" s="100">
        <v>56672</v>
      </c>
      <c r="D5" s="100">
        <v>57607</v>
      </c>
      <c r="E5" s="100">
        <v>58576</v>
      </c>
      <c r="F5" s="100">
        <v>59827</v>
      </c>
      <c r="G5" s="100">
        <v>61419</v>
      </c>
      <c r="H5" s="100">
        <v>63037</v>
      </c>
      <c r="I5" s="107">
        <v>413512</v>
      </c>
    </row>
    <row r="6" spans="1:15" ht="14.25" x14ac:dyDescent="0.2">
      <c r="A6" s="489" t="s">
        <v>308</v>
      </c>
      <c r="B6" s="100">
        <v>55434</v>
      </c>
      <c r="C6" s="100">
        <v>56351</v>
      </c>
      <c r="D6" s="100">
        <v>56710</v>
      </c>
      <c r="E6" s="100">
        <v>57690</v>
      </c>
      <c r="F6" s="100">
        <v>58629</v>
      </c>
      <c r="G6" s="100">
        <v>59880</v>
      </c>
      <c r="H6" s="100">
        <v>61277</v>
      </c>
      <c r="I6" s="107">
        <v>406172</v>
      </c>
    </row>
    <row r="7" spans="1:15" ht="14.25" x14ac:dyDescent="0.2">
      <c r="A7" s="489" t="s">
        <v>309</v>
      </c>
      <c r="B7" s="100">
        <v>53439</v>
      </c>
      <c r="C7" s="100">
        <v>55451</v>
      </c>
      <c r="D7" s="100">
        <v>56472</v>
      </c>
      <c r="E7" s="100">
        <v>56801</v>
      </c>
      <c r="F7" s="100">
        <v>57794</v>
      </c>
      <c r="G7" s="100">
        <v>58558</v>
      </c>
      <c r="H7" s="100">
        <v>59585</v>
      </c>
      <c r="I7" s="107">
        <v>398144</v>
      </c>
    </row>
    <row r="8" spans="1:15" x14ac:dyDescent="0.2">
      <c r="A8" s="487">
        <v>2005</v>
      </c>
      <c r="B8" s="100">
        <v>52292</v>
      </c>
      <c r="C8" s="100">
        <v>53280</v>
      </c>
      <c r="D8" s="100">
        <v>55407</v>
      </c>
      <c r="E8" s="100">
        <v>56474</v>
      </c>
      <c r="F8" s="100">
        <v>56763</v>
      </c>
      <c r="G8" s="100">
        <v>57643</v>
      </c>
      <c r="H8" s="100">
        <v>58401</v>
      </c>
      <c r="I8" s="107">
        <v>390260</v>
      </c>
    </row>
    <row r="9" spans="1:15" ht="19.5" customHeight="1" x14ac:dyDescent="0.2">
      <c r="A9" s="487">
        <v>2006</v>
      </c>
      <c r="B9" s="100">
        <v>51247</v>
      </c>
      <c r="C9" s="100">
        <v>52222</v>
      </c>
      <c r="D9" s="100">
        <v>53403</v>
      </c>
      <c r="E9" s="100">
        <v>55351</v>
      </c>
      <c r="F9" s="100">
        <v>56438</v>
      </c>
      <c r="G9" s="100">
        <v>56609</v>
      </c>
      <c r="H9" s="100">
        <v>57513</v>
      </c>
      <c r="I9" s="107">
        <v>382783</v>
      </c>
    </row>
    <row r="10" spans="1:15" x14ac:dyDescent="0.2">
      <c r="A10" s="487">
        <v>2007</v>
      </c>
      <c r="B10" s="100">
        <v>50591</v>
      </c>
      <c r="C10" s="100">
        <v>51374</v>
      </c>
      <c r="D10" s="100">
        <v>52332</v>
      </c>
      <c r="E10" s="100">
        <v>53475</v>
      </c>
      <c r="F10" s="100">
        <v>55343</v>
      </c>
      <c r="G10" s="100">
        <v>56285</v>
      </c>
      <c r="H10" s="100">
        <v>56546</v>
      </c>
      <c r="I10" s="107">
        <v>375946</v>
      </c>
    </row>
    <row r="11" spans="1:15" x14ac:dyDescent="0.2">
      <c r="A11" s="487">
        <v>2008</v>
      </c>
      <c r="B11" s="100">
        <v>52106</v>
      </c>
      <c r="C11" s="100">
        <v>50552</v>
      </c>
      <c r="D11" s="100">
        <v>51288</v>
      </c>
      <c r="E11" s="100">
        <v>52254</v>
      </c>
      <c r="F11" s="100">
        <v>53412</v>
      </c>
      <c r="G11" s="100">
        <v>55149</v>
      </c>
      <c r="H11" s="100">
        <v>56078</v>
      </c>
      <c r="I11" s="107">
        <v>370839</v>
      </c>
    </row>
    <row r="12" spans="1:15" x14ac:dyDescent="0.2">
      <c r="A12" s="487">
        <v>2009</v>
      </c>
      <c r="B12" s="100">
        <v>53168</v>
      </c>
      <c r="C12" s="100">
        <v>51955</v>
      </c>
      <c r="D12" s="100">
        <v>50485</v>
      </c>
      <c r="E12" s="100">
        <v>51221</v>
      </c>
      <c r="F12" s="100">
        <v>52131</v>
      </c>
      <c r="G12" s="100">
        <v>53213</v>
      </c>
      <c r="H12" s="100">
        <v>54973</v>
      </c>
      <c r="I12" s="107">
        <v>367146</v>
      </c>
    </row>
    <row r="13" spans="1:15" x14ac:dyDescent="0.2">
      <c r="A13" s="487">
        <v>2010</v>
      </c>
      <c r="B13" s="100">
        <v>53587</v>
      </c>
      <c r="C13" s="100">
        <v>53184</v>
      </c>
      <c r="D13" s="100">
        <v>51896</v>
      </c>
      <c r="E13" s="100">
        <v>50414</v>
      </c>
      <c r="F13" s="100">
        <v>51132</v>
      </c>
      <c r="G13" s="100">
        <v>52079</v>
      </c>
      <c r="H13" s="100">
        <v>53034</v>
      </c>
      <c r="I13" s="107">
        <v>365326</v>
      </c>
    </row>
    <row r="14" spans="1:15" ht="19.5" customHeight="1" x14ac:dyDescent="0.2">
      <c r="A14" s="487">
        <v>2011</v>
      </c>
      <c r="B14" s="100">
        <v>55193</v>
      </c>
      <c r="C14" s="100">
        <v>53534</v>
      </c>
      <c r="D14" s="100">
        <v>52909</v>
      </c>
      <c r="E14" s="100">
        <v>51796</v>
      </c>
      <c r="F14" s="100">
        <v>50265</v>
      </c>
      <c r="G14" s="100">
        <v>50943</v>
      </c>
      <c r="H14" s="100">
        <v>51789</v>
      </c>
      <c r="I14" s="107">
        <v>366429</v>
      </c>
    </row>
    <row r="15" spans="1:15" x14ac:dyDescent="0.2">
      <c r="A15" s="487">
        <v>2012</v>
      </c>
      <c r="B15" s="100">
        <v>56684</v>
      </c>
      <c r="C15" s="100">
        <v>55180</v>
      </c>
      <c r="D15" s="100">
        <v>53413</v>
      </c>
      <c r="E15" s="100">
        <v>52801</v>
      </c>
      <c r="F15" s="100">
        <v>51730</v>
      </c>
      <c r="G15" s="100">
        <v>50139</v>
      </c>
      <c r="H15" s="100">
        <v>50733</v>
      </c>
      <c r="I15" s="107">
        <v>370680</v>
      </c>
    </row>
    <row r="16" spans="1:15" x14ac:dyDescent="0.2">
      <c r="A16" s="490">
        <v>2013</v>
      </c>
      <c r="B16" s="100">
        <v>57392</v>
      </c>
      <c r="C16" s="100">
        <v>56887</v>
      </c>
      <c r="D16" s="100">
        <v>55206</v>
      </c>
      <c r="E16" s="100">
        <v>53448</v>
      </c>
      <c r="F16" s="100">
        <v>52803</v>
      </c>
      <c r="G16" s="100">
        <v>51636</v>
      </c>
      <c r="H16" s="100">
        <v>50010</v>
      </c>
      <c r="I16" s="107">
        <v>377382</v>
      </c>
    </row>
    <row r="17" spans="1:9" x14ac:dyDescent="0.2">
      <c r="A17" s="490">
        <v>2014</v>
      </c>
      <c r="B17" s="100">
        <v>57553</v>
      </c>
      <c r="C17" s="100">
        <v>57587</v>
      </c>
      <c r="D17" s="100">
        <v>56975</v>
      </c>
      <c r="E17" s="100">
        <v>55285</v>
      </c>
      <c r="F17" s="100">
        <v>53464</v>
      </c>
      <c r="G17" s="100">
        <v>52811</v>
      </c>
      <c r="H17" s="100">
        <v>51537</v>
      </c>
      <c r="I17" s="107">
        <v>385212</v>
      </c>
    </row>
    <row r="18" spans="1:9" x14ac:dyDescent="0.2">
      <c r="A18" s="489">
        <v>2015</v>
      </c>
      <c r="B18" s="100">
        <v>57157</v>
      </c>
      <c r="C18" s="100">
        <v>57665</v>
      </c>
      <c r="D18" s="100">
        <v>57750</v>
      </c>
      <c r="E18" s="100">
        <v>57086</v>
      </c>
      <c r="F18" s="100">
        <v>55351</v>
      </c>
      <c r="G18" s="100">
        <v>53442</v>
      </c>
      <c r="H18" s="100">
        <v>52697</v>
      </c>
      <c r="I18" s="107">
        <v>391148</v>
      </c>
    </row>
    <row r="19" spans="1:9" ht="19.5" customHeight="1" x14ac:dyDescent="0.2">
      <c r="A19" s="488">
        <v>2016</v>
      </c>
      <c r="B19" s="100">
        <v>57537</v>
      </c>
      <c r="C19" s="100">
        <v>57461</v>
      </c>
      <c r="D19" s="100">
        <v>57718</v>
      </c>
      <c r="E19" s="100">
        <v>57950</v>
      </c>
      <c r="F19" s="100">
        <v>57239</v>
      </c>
      <c r="G19" s="100">
        <v>55351</v>
      </c>
      <c r="H19" s="100">
        <v>53441</v>
      </c>
      <c r="I19" s="107">
        <v>396697</v>
      </c>
    </row>
    <row r="20" spans="1:9" x14ac:dyDescent="0.2">
      <c r="A20" s="488">
        <v>2017</v>
      </c>
      <c r="B20" s="100">
        <v>56751</v>
      </c>
      <c r="C20" s="100">
        <v>57755</v>
      </c>
      <c r="D20" s="100">
        <v>57479</v>
      </c>
      <c r="E20" s="100">
        <v>57771</v>
      </c>
      <c r="F20" s="100">
        <v>58026</v>
      </c>
      <c r="G20" s="100">
        <v>57295</v>
      </c>
      <c r="H20" s="100">
        <v>55235</v>
      </c>
      <c r="I20" s="107">
        <v>400312</v>
      </c>
    </row>
    <row r="21" spans="1:9" x14ac:dyDescent="0.2">
      <c r="A21" s="488">
        <v>2018</v>
      </c>
      <c r="B21" s="100">
        <v>55091</v>
      </c>
      <c r="C21" s="100">
        <v>56933</v>
      </c>
      <c r="D21" s="100">
        <v>57754</v>
      </c>
      <c r="E21" s="100">
        <v>57532</v>
      </c>
      <c r="F21" s="100">
        <v>57829</v>
      </c>
      <c r="G21" s="100">
        <v>57980</v>
      </c>
      <c r="H21" s="100">
        <v>57157</v>
      </c>
      <c r="I21" s="107">
        <v>400276</v>
      </c>
    </row>
    <row r="22" spans="1:9" s="219" customFormat="1" x14ac:dyDescent="0.2">
      <c r="A22" s="488">
        <v>2019</v>
      </c>
      <c r="B22" s="100">
        <v>55185</v>
      </c>
      <c r="C22" s="100">
        <v>55327</v>
      </c>
      <c r="D22" s="100">
        <v>57039</v>
      </c>
      <c r="E22" s="100">
        <v>57872</v>
      </c>
      <c r="F22" s="100">
        <v>57619</v>
      </c>
      <c r="G22" s="100">
        <v>57824</v>
      </c>
      <c r="H22" s="100">
        <v>57928</v>
      </c>
      <c r="I22" s="107">
        <v>398794</v>
      </c>
    </row>
    <row r="23" spans="1:9" x14ac:dyDescent="0.2">
      <c r="A23" s="491">
        <v>2020</v>
      </c>
      <c r="B23" s="98">
        <v>53309</v>
      </c>
      <c r="C23" s="98">
        <v>55307</v>
      </c>
      <c r="D23" s="98">
        <v>55295</v>
      </c>
      <c r="E23" s="98">
        <v>57034</v>
      </c>
      <c r="F23" s="98">
        <v>57824</v>
      </c>
      <c r="G23" s="98">
        <v>57523</v>
      </c>
      <c r="H23" s="98">
        <v>57665</v>
      </c>
      <c r="I23" s="326">
        <v>393957</v>
      </c>
    </row>
    <row r="24" spans="1:9" x14ac:dyDescent="0.2">
      <c r="A24" s="32" t="s">
        <v>307</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41"/>
  <sheetViews>
    <sheetView workbookViewId="0">
      <selection sqref="A1:B1"/>
    </sheetView>
  </sheetViews>
  <sheetFormatPr defaultRowHeight="12.75" x14ac:dyDescent="0.2"/>
  <cols>
    <col min="11" max="11" width="10.140625" bestFit="1" customWidth="1"/>
  </cols>
  <sheetData>
    <row r="1" spans="1:11" x14ac:dyDescent="0.2">
      <c r="A1" s="548" t="s">
        <v>63</v>
      </c>
      <c r="B1" s="548"/>
    </row>
    <row r="2" spans="1:11" x14ac:dyDescent="0.2">
      <c r="A2" s="158" t="s">
        <v>506</v>
      </c>
      <c r="K2" s="67"/>
    </row>
    <row r="3" spans="1:11" x14ac:dyDescent="0.2">
      <c r="A3" s="1"/>
      <c r="B3" s="26" t="s">
        <v>56</v>
      </c>
      <c r="C3" s="26" t="s">
        <v>57</v>
      </c>
      <c r="D3" s="26" t="s">
        <v>58</v>
      </c>
      <c r="E3" s="26" t="s">
        <v>59</v>
      </c>
      <c r="F3" s="26" t="s">
        <v>60</v>
      </c>
      <c r="G3" s="26" t="s">
        <v>61</v>
      </c>
      <c r="H3" s="26" t="s">
        <v>62</v>
      </c>
    </row>
    <row r="4" spans="1:11" x14ac:dyDescent="0.2">
      <c r="A4" s="5">
        <v>4</v>
      </c>
      <c r="B4" s="97" t="s">
        <v>245</v>
      </c>
      <c r="C4" s="97"/>
      <c r="D4" s="97"/>
      <c r="E4" s="97"/>
      <c r="F4" s="97"/>
      <c r="G4" s="97"/>
      <c r="H4" s="97"/>
    </row>
    <row r="5" spans="1:11" x14ac:dyDescent="0.2">
      <c r="A5" s="8">
        <v>5</v>
      </c>
      <c r="B5" s="97">
        <v>48065</v>
      </c>
      <c r="C5" s="97" t="s">
        <v>245</v>
      </c>
      <c r="D5" s="97" t="s">
        <v>245</v>
      </c>
      <c r="E5" s="97"/>
      <c r="F5" s="97"/>
      <c r="G5" s="97"/>
      <c r="H5" s="97"/>
    </row>
    <row r="6" spans="1:11" x14ac:dyDescent="0.2">
      <c r="A6" s="8">
        <v>6</v>
      </c>
      <c r="B6" s="97">
        <v>5219</v>
      </c>
      <c r="C6" s="97">
        <v>50272</v>
      </c>
      <c r="D6" s="97" t="s">
        <v>245</v>
      </c>
      <c r="E6" s="97"/>
      <c r="F6" s="97"/>
      <c r="G6" s="97"/>
      <c r="H6" s="97"/>
    </row>
    <row r="7" spans="1:11" x14ac:dyDescent="0.2">
      <c r="A7" s="8">
        <v>7</v>
      </c>
      <c r="B7" s="97" t="s">
        <v>245</v>
      </c>
      <c r="C7" s="97">
        <v>5007</v>
      </c>
      <c r="D7" s="97">
        <v>50226</v>
      </c>
      <c r="E7" s="97">
        <v>34</v>
      </c>
      <c r="F7" s="97" t="s">
        <v>245</v>
      </c>
      <c r="G7" s="97"/>
      <c r="H7" s="97"/>
    </row>
    <row r="8" spans="1:11" x14ac:dyDescent="0.2">
      <c r="A8" s="8">
        <v>8</v>
      </c>
      <c r="B8" s="97"/>
      <c r="C8" s="97" t="s">
        <v>245</v>
      </c>
      <c r="D8" s="97">
        <v>5017</v>
      </c>
      <c r="E8" s="97">
        <v>52162</v>
      </c>
      <c r="F8" s="97">
        <v>47</v>
      </c>
      <c r="G8" s="97"/>
      <c r="H8" s="97"/>
    </row>
    <row r="9" spans="1:11" x14ac:dyDescent="0.2">
      <c r="A9" s="8">
        <v>9</v>
      </c>
      <c r="B9" s="97"/>
      <c r="C9" s="97"/>
      <c r="D9" s="97" t="s">
        <v>245</v>
      </c>
      <c r="E9" s="97">
        <v>4832</v>
      </c>
      <c r="F9" s="97">
        <v>53047</v>
      </c>
      <c r="G9" s="97" t="s">
        <v>245</v>
      </c>
      <c r="H9" s="97" t="s">
        <v>245</v>
      </c>
    </row>
    <row r="10" spans="1:11" x14ac:dyDescent="0.2">
      <c r="A10" s="8">
        <v>10</v>
      </c>
      <c r="B10" s="97"/>
      <c r="C10" s="97"/>
      <c r="D10" s="97"/>
      <c r="E10" s="97">
        <v>6</v>
      </c>
      <c r="F10" s="97">
        <v>4725</v>
      </c>
      <c r="G10" s="97">
        <v>52952</v>
      </c>
      <c r="H10" s="97">
        <v>73</v>
      </c>
    </row>
    <row r="11" spans="1:11" x14ac:dyDescent="0.2">
      <c r="A11" s="8">
        <v>11</v>
      </c>
      <c r="B11" s="97"/>
      <c r="C11" s="97"/>
      <c r="D11" s="97"/>
      <c r="E11" s="97"/>
      <c r="F11" s="97" t="s">
        <v>245</v>
      </c>
      <c r="G11" s="97">
        <v>4517</v>
      </c>
      <c r="H11" s="97">
        <v>53088</v>
      </c>
    </row>
    <row r="12" spans="1:11" x14ac:dyDescent="0.2">
      <c r="A12" s="8">
        <v>12</v>
      </c>
      <c r="B12" s="97"/>
      <c r="C12" s="97"/>
      <c r="D12" s="97"/>
      <c r="E12" s="97"/>
      <c r="F12" s="97"/>
      <c r="G12" s="97" t="s">
        <v>245</v>
      </c>
      <c r="H12" s="97">
        <v>4497</v>
      </c>
    </row>
    <row r="13" spans="1:11" x14ac:dyDescent="0.2">
      <c r="A13" s="9">
        <v>13</v>
      </c>
      <c r="B13" s="98"/>
      <c r="C13" s="98"/>
      <c r="D13" s="98"/>
      <c r="E13" s="98"/>
      <c r="F13" s="98"/>
      <c r="G13" s="98"/>
      <c r="H13" s="98" t="s">
        <v>245</v>
      </c>
    </row>
    <row r="14" spans="1:11" x14ac:dyDescent="0.2">
      <c r="A14" s="11"/>
    </row>
    <row r="15" spans="1:11" x14ac:dyDescent="0.2">
      <c r="A15" s="158" t="s">
        <v>507</v>
      </c>
    </row>
    <row r="16" spans="1:11" x14ac:dyDescent="0.2">
      <c r="A16" s="1"/>
      <c r="B16" s="26" t="s">
        <v>56</v>
      </c>
      <c r="C16" s="26" t="s">
        <v>57</v>
      </c>
      <c r="D16" s="26" t="s">
        <v>58</v>
      </c>
      <c r="E16" s="26" t="s">
        <v>59</v>
      </c>
      <c r="F16" s="26" t="s">
        <v>60</v>
      </c>
      <c r="G16" s="26" t="s">
        <v>61</v>
      </c>
      <c r="H16" s="26" t="s">
        <v>62</v>
      </c>
    </row>
    <row r="17" spans="1:8" x14ac:dyDescent="0.2">
      <c r="A17" s="5">
        <v>4</v>
      </c>
      <c r="B17" s="97">
        <v>12</v>
      </c>
      <c r="C17" s="97"/>
      <c r="D17" s="97"/>
      <c r="E17" s="97"/>
      <c r="F17" s="97"/>
      <c r="G17" s="97"/>
      <c r="H17" s="97"/>
    </row>
    <row r="18" spans="1:8" x14ac:dyDescent="0.2">
      <c r="A18" s="8">
        <v>5</v>
      </c>
      <c r="B18" s="97">
        <v>24001</v>
      </c>
      <c r="C18" s="97" t="s">
        <v>245</v>
      </c>
      <c r="D18" s="97" t="s">
        <v>245</v>
      </c>
      <c r="E18" s="97"/>
      <c r="F18" s="97"/>
      <c r="G18" s="97"/>
      <c r="H18" s="97"/>
    </row>
    <row r="19" spans="1:8" x14ac:dyDescent="0.2">
      <c r="A19" s="8">
        <v>6</v>
      </c>
      <c r="B19" s="97">
        <v>2034</v>
      </c>
      <c r="C19" s="97">
        <v>25169</v>
      </c>
      <c r="D19" s="97" t="s">
        <v>245</v>
      </c>
      <c r="E19" s="97"/>
      <c r="F19" s="97"/>
      <c r="G19" s="97"/>
      <c r="H19" s="97"/>
    </row>
    <row r="20" spans="1:8" x14ac:dyDescent="0.2">
      <c r="A20" s="8">
        <v>7</v>
      </c>
      <c r="B20" s="97"/>
      <c r="C20" s="97">
        <v>1897</v>
      </c>
      <c r="D20" s="97">
        <v>25034</v>
      </c>
      <c r="E20" s="97">
        <v>25</v>
      </c>
      <c r="F20" s="97" t="s">
        <v>245</v>
      </c>
      <c r="G20" s="97"/>
      <c r="H20" s="97"/>
    </row>
    <row r="21" spans="1:8" x14ac:dyDescent="0.2">
      <c r="A21" s="8">
        <v>8</v>
      </c>
      <c r="B21" s="97"/>
      <c r="C21" s="97" t="s">
        <v>245</v>
      </c>
      <c r="D21" s="97">
        <v>1949</v>
      </c>
      <c r="E21" s="97">
        <v>25978</v>
      </c>
      <c r="F21" s="97" t="s">
        <v>245</v>
      </c>
      <c r="G21" s="97"/>
      <c r="H21" s="97"/>
    </row>
    <row r="22" spans="1:8" x14ac:dyDescent="0.2">
      <c r="A22" s="8">
        <v>9</v>
      </c>
      <c r="B22" s="97"/>
      <c r="C22" s="97"/>
      <c r="D22" s="128" t="s">
        <v>245</v>
      </c>
      <c r="E22" s="97">
        <v>1820</v>
      </c>
      <c r="F22" s="97">
        <v>26461</v>
      </c>
      <c r="G22" s="97">
        <v>35</v>
      </c>
      <c r="H22" s="97" t="s">
        <v>245</v>
      </c>
    </row>
    <row r="23" spans="1:8" x14ac:dyDescent="0.2">
      <c r="A23" s="8">
        <v>10</v>
      </c>
      <c r="B23" s="97"/>
      <c r="C23" s="97"/>
      <c r="D23" s="97"/>
      <c r="E23" s="97"/>
      <c r="F23" s="97">
        <v>1713</v>
      </c>
      <c r="G23" s="97">
        <v>26599</v>
      </c>
      <c r="H23" s="97" t="s">
        <v>245</v>
      </c>
    </row>
    <row r="24" spans="1:8" x14ac:dyDescent="0.2">
      <c r="A24" s="8">
        <v>11</v>
      </c>
      <c r="B24" s="97"/>
      <c r="C24" s="97"/>
      <c r="D24" s="97"/>
      <c r="E24" s="97"/>
      <c r="F24" s="97" t="s">
        <v>245</v>
      </c>
      <c r="G24" s="97">
        <v>1667</v>
      </c>
      <c r="H24" s="97">
        <v>26697</v>
      </c>
    </row>
    <row r="25" spans="1:8" x14ac:dyDescent="0.2">
      <c r="A25" s="8">
        <v>12</v>
      </c>
      <c r="B25" s="97"/>
      <c r="C25" s="97"/>
      <c r="D25" s="97"/>
      <c r="E25" s="97"/>
      <c r="F25" s="97"/>
      <c r="G25" s="97"/>
      <c r="H25" s="97">
        <v>1632</v>
      </c>
    </row>
    <row r="26" spans="1:8" x14ac:dyDescent="0.2">
      <c r="A26" s="9">
        <v>13</v>
      </c>
      <c r="B26" s="98"/>
      <c r="C26" s="98"/>
      <c r="D26" s="98"/>
      <c r="E26" s="98"/>
      <c r="F26" s="98"/>
      <c r="G26" s="98"/>
      <c r="H26" s="98" t="s">
        <v>245</v>
      </c>
    </row>
    <row r="27" spans="1:8" x14ac:dyDescent="0.2">
      <c r="A27" s="11"/>
    </row>
    <row r="28" spans="1:8" x14ac:dyDescent="0.2">
      <c r="A28" s="158" t="s">
        <v>508</v>
      </c>
    </row>
    <row r="29" spans="1:8" x14ac:dyDescent="0.2">
      <c r="A29" s="1"/>
      <c r="B29" s="26" t="s">
        <v>56</v>
      </c>
      <c r="C29" s="26" t="s">
        <v>57</v>
      </c>
      <c r="D29" s="26" t="s">
        <v>58</v>
      </c>
      <c r="E29" s="26" t="s">
        <v>59</v>
      </c>
      <c r="F29" s="26" t="s">
        <v>60</v>
      </c>
      <c r="G29" s="26" t="s">
        <v>61</v>
      </c>
      <c r="H29" s="26" t="s">
        <v>62</v>
      </c>
    </row>
    <row r="30" spans="1:8" x14ac:dyDescent="0.2">
      <c r="A30" s="5">
        <v>4</v>
      </c>
      <c r="B30" s="97" t="s">
        <v>245</v>
      </c>
      <c r="C30" s="97"/>
      <c r="D30" s="97"/>
      <c r="E30" s="97"/>
      <c r="F30" s="97"/>
      <c r="G30" s="97"/>
      <c r="H30" s="97"/>
    </row>
    <row r="31" spans="1:8" x14ac:dyDescent="0.2">
      <c r="A31" s="8">
        <v>5</v>
      </c>
      <c r="B31" s="97">
        <v>24064</v>
      </c>
      <c r="C31" s="97" t="s">
        <v>245</v>
      </c>
      <c r="D31" s="97" t="s">
        <v>245</v>
      </c>
      <c r="E31" s="97"/>
      <c r="F31" s="97"/>
      <c r="G31" s="97"/>
      <c r="H31" s="97"/>
    </row>
    <row r="32" spans="1:8" x14ac:dyDescent="0.2">
      <c r="A32" s="8">
        <v>6</v>
      </c>
      <c r="B32" s="97">
        <v>3185</v>
      </c>
      <c r="C32" s="97">
        <v>25103</v>
      </c>
      <c r="D32" s="97" t="s">
        <v>245</v>
      </c>
      <c r="E32" s="97"/>
      <c r="F32" s="97"/>
      <c r="G32" s="97"/>
      <c r="H32" s="97"/>
    </row>
    <row r="33" spans="1:8" x14ac:dyDescent="0.2">
      <c r="A33" s="8">
        <v>7</v>
      </c>
      <c r="B33" s="97" t="s">
        <v>245</v>
      </c>
      <c r="C33" s="97">
        <v>3110</v>
      </c>
      <c r="D33" s="97">
        <v>25192</v>
      </c>
      <c r="E33" s="97">
        <v>9</v>
      </c>
      <c r="F33" s="97"/>
      <c r="G33" s="97"/>
      <c r="H33" s="97"/>
    </row>
    <row r="34" spans="1:8" x14ac:dyDescent="0.2">
      <c r="A34" s="8">
        <v>8</v>
      </c>
      <c r="B34" s="97"/>
      <c r="C34" s="97" t="s">
        <v>245</v>
      </c>
      <c r="D34" s="97">
        <v>3068</v>
      </c>
      <c r="E34" s="97">
        <v>26184</v>
      </c>
      <c r="F34" s="97" t="s">
        <v>245</v>
      </c>
      <c r="G34" s="97"/>
      <c r="H34" s="97"/>
    </row>
    <row r="35" spans="1:8" x14ac:dyDescent="0.2">
      <c r="A35" s="8">
        <v>9</v>
      </c>
      <c r="B35" s="97"/>
      <c r="C35" s="97"/>
      <c r="D35" s="97" t="s">
        <v>245</v>
      </c>
      <c r="E35" s="97">
        <v>3012</v>
      </c>
      <c r="F35" s="97">
        <v>26586</v>
      </c>
      <c r="G35" s="97" t="s">
        <v>245</v>
      </c>
      <c r="H35" s="97"/>
    </row>
    <row r="36" spans="1:8" x14ac:dyDescent="0.2">
      <c r="A36" s="8">
        <v>10</v>
      </c>
      <c r="B36" s="97"/>
      <c r="C36" s="97"/>
      <c r="D36" s="97"/>
      <c r="E36" s="97">
        <v>6</v>
      </c>
      <c r="F36" s="97">
        <v>3012</v>
      </c>
      <c r="G36" s="97">
        <v>26353</v>
      </c>
      <c r="H36" s="97" t="s">
        <v>245</v>
      </c>
    </row>
    <row r="37" spans="1:8" x14ac:dyDescent="0.2">
      <c r="A37" s="8">
        <v>11</v>
      </c>
      <c r="B37" s="97"/>
      <c r="C37" s="97"/>
      <c r="D37" s="97"/>
      <c r="E37" s="97"/>
      <c r="F37" s="97" t="s">
        <v>245</v>
      </c>
      <c r="G37" s="97">
        <v>2850</v>
      </c>
      <c r="H37" s="97">
        <v>26391</v>
      </c>
    </row>
    <row r="38" spans="1:8" x14ac:dyDescent="0.2">
      <c r="A38" s="8">
        <v>12</v>
      </c>
      <c r="B38" s="97"/>
      <c r="C38" s="97"/>
      <c r="D38" s="97"/>
      <c r="E38" s="97"/>
      <c r="F38" s="97"/>
      <c r="G38" s="97" t="s">
        <v>245</v>
      </c>
      <c r="H38" s="97">
        <v>2865</v>
      </c>
    </row>
    <row r="39" spans="1:8" x14ac:dyDescent="0.2">
      <c r="A39" s="9">
        <v>13</v>
      </c>
      <c r="B39" s="98"/>
      <c r="C39" s="98"/>
      <c r="D39" s="98"/>
      <c r="E39" s="98"/>
      <c r="F39" s="98"/>
      <c r="G39" s="98"/>
      <c r="H39" s="98" t="s">
        <v>245</v>
      </c>
    </row>
    <row r="40" spans="1:8" x14ac:dyDescent="0.2">
      <c r="A40" s="11"/>
    </row>
    <row r="41" spans="1:8" x14ac:dyDescent="0.2">
      <c r="A41" s="11"/>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O39"/>
  <sheetViews>
    <sheetView workbookViewId="0">
      <selection sqref="A1:B1"/>
    </sheetView>
  </sheetViews>
  <sheetFormatPr defaultRowHeight="12.75" x14ac:dyDescent="0.2"/>
  <cols>
    <col min="1" max="1" width="57.5703125" customWidth="1"/>
    <col min="2" max="2" width="20.85546875" customWidth="1"/>
    <col min="3" max="3" width="2.28515625" customWidth="1"/>
    <col min="7" max="7" width="16" customWidth="1"/>
  </cols>
  <sheetData>
    <row r="1" spans="1:10" x14ac:dyDescent="0.2">
      <c r="A1" s="548" t="s">
        <v>63</v>
      </c>
      <c r="B1" s="548"/>
    </row>
    <row r="2" spans="1:10" x14ac:dyDescent="0.2">
      <c r="A2" s="158" t="s">
        <v>623</v>
      </c>
      <c r="J2" s="66"/>
    </row>
    <row r="3" spans="1:10" s="18" customFormat="1" ht="25.5" customHeight="1" x14ac:dyDescent="0.2">
      <c r="A3" s="15" t="s">
        <v>0</v>
      </c>
      <c r="B3" s="171" t="s">
        <v>616</v>
      </c>
      <c r="C3" s="17"/>
      <c r="D3" s="70" t="s">
        <v>94</v>
      </c>
      <c r="E3" s="70" t="s">
        <v>95</v>
      </c>
      <c r="F3" s="70" t="s">
        <v>90</v>
      </c>
      <c r="G3" s="70" t="s">
        <v>25</v>
      </c>
      <c r="H3" s="70" t="s">
        <v>92</v>
      </c>
    </row>
    <row r="4" spans="1:10" x14ac:dyDescent="0.2">
      <c r="A4" s="242">
        <v>2019</v>
      </c>
      <c r="B4" s="97">
        <v>107635</v>
      </c>
      <c r="C4" s="97"/>
      <c r="D4" s="97">
        <v>548</v>
      </c>
      <c r="E4" s="97">
        <v>16206</v>
      </c>
      <c r="F4" s="97">
        <v>84671</v>
      </c>
      <c r="G4" s="97">
        <v>5710</v>
      </c>
      <c r="H4" s="97">
        <v>21648</v>
      </c>
    </row>
    <row r="5" spans="1:10" ht="19.5" customHeight="1" x14ac:dyDescent="0.2">
      <c r="A5" s="242">
        <v>2020</v>
      </c>
      <c r="B5" s="97">
        <v>109441</v>
      </c>
      <c r="C5" s="97"/>
      <c r="D5" s="97">
        <v>544</v>
      </c>
      <c r="E5" s="97">
        <v>15342</v>
      </c>
      <c r="F5" s="97">
        <v>87154</v>
      </c>
      <c r="G5" s="97">
        <v>5734</v>
      </c>
      <c r="H5" s="97">
        <v>22444</v>
      </c>
    </row>
    <row r="6" spans="1:10" x14ac:dyDescent="0.2">
      <c r="A6" s="219" t="s">
        <v>1</v>
      </c>
      <c r="B6" s="97"/>
      <c r="C6" s="97"/>
      <c r="D6" s="97"/>
      <c r="E6" s="97"/>
      <c r="F6" s="97"/>
      <c r="G6" s="97"/>
      <c r="H6" s="97"/>
    </row>
    <row r="7" spans="1:10" x14ac:dyDescent="0.2">
      <c r="A7" s="373" t="s">
        <v>13</v>
      </c>
      <c r="B7" s="97">
        <v>106689</v>
      </c>
      <c r="C7" s="97"/>
      <c r="D7" s="97">
        <v>454</v>
      </c>
      <c r="E7" s="97">
        <v>14027</v>
      </c>
      <c r="F7" s="97">
        <v>85881</v>
      </c>
      <c r="G7" s="97">
        <v>4698</v>
      </c>
      <c r="H7" s="97">
        <v>20967</v>
      </c>
    </row>
    <row r="8" spans="1:10" x14ac:dyDescent="0.2">
      <c r="A8" s="373" t="s">
        <v>2</v>
      </c>
      <c r="B8" s="97">
        <v>350</v>
      </c>
      <c r="C8" s="97"/>
      <c r="D8" s="97">
        <v>6</v>
      </c>
      <c r="E8" s="97">
        <v>107</v>
      </c>
      <c r="F8" s="97">
        <v>231</v>
      </c>
      <c r="G8" s="97">
        <v>51</v>
      </c>
      <c r="H8" s="97">
        <v>117</v>
      </c>
    </row>
    <row r="9" spans="1:10" x14ac:dyDescent="0.2">
      <c r="A9" s="373" t="s">
        <v>3</v>
      </c>
      <c r="B9" s="97">
        <v>378</v>
      </c>
      <c r="C9" s="97"/>
      <c r="D9" s="97">
        <v>11</v>
      </c>
      <c r="E9" s="97">
        <v>180</v>
      </c>
      <c r="F9" s="97">
        <v>166</v>
      </c>
      <c r="G9" s="97">
        <v>101</v>
      </c>
      <c r="H9" s="97">
        <v>244</v>
      </c>
    </row>
    <row r="10" spans="1:10" x14ac:dyDescent="0.2">
      <c r="A10" s="373" t="s">
        <v>4</v>
      </c>
      <c r="B10" s="97">
        <v>127</v>
      </c>
      <c r="C10" s="97"/>
      <c r="D10" s="97">
        <v>8</v>
      </c>
      <c r="E10" s="97">
        <v>57</v>
      </c>
      <c r="F10" s="97">
        <v>52</v>
      </c>
      <c r="G10" s="97">
        <v>30</v>
      </c>
      <c r="H10" s="97">
        <v>72</v>
      </c>
    </row>
    <row r="11" spans="1:10" x14ac:dyDescent="0.2">
      <c r="A11" s="373" t="s">
        <v>7</v>
      </c>
      <c r="B11" s="97">
        <v>294</v>
      </c>
      <c r="C11" s="97"/>
      <c r="D11" s="97">
        <v>8</v>
      </c>
      <c r="E11" s="97">
        <v>154</v>
      </c>
      <c r="F11" s="97">
        <v>83</v>
      </c>
      <c r="G11" s="97">
        <v>136</v>
      </c>
      <c r="H11" s="97">
        <v>229</v>
      </c>
    </row>
    <row r="12" spans="1:10" x14ac:dyDescent="0.2">
      <c r="A12" s="374" t="s">
        <v>15</v>
      </c>
      <c r="B12" s="98">
        <v>1603</v>
      </c>
      <c r="C12" s="98"/>
      <c r="D12" s="98">
        <v>57</v>
      </c>
      <c r="E12" s="98">
        <v>817</v>
      </c>
      <c r="F12" s="98">
        <v>741</v>
      </c>
      <c r="G12" s="98">
        <v>718</v>
      </c>
      <c r="H12" s="98">
        <v>815</v>
      </c>
    </row>
    <row r="13" spans="1:10" x14ac:dyDescent="0.2">
      <c r="A13" s="11"/>
    </row>
    <row r="15" spans="1:10" x14ac:dyDescent="0.2">
      <c r="A15" s="158" t="s">
        <v>624</v>
      </c>
    </row>
    <row r="16" spans="1:10" s="18" customFormat="1" ht="25.5" customHeight="1" x14ac:dyDescent="0.2">
      <c r="A16" s="15" t="s">
        <v>0</v>
      </c>
      <c r="B16" s="70" t="s">
        <v>460</v>
      </c>
      <c r="C16" s="17"/>
      <c r="D16" s="70" t="s">
        <v>94</v>
      </c>
      <c r="E16" s="70" t="s">
        <v>95</v>
      </c>
      <c r="F16" s="70" t="s">
        <v>90</v>
      </c>
      <c r="G16" s="70" t="s">
        <v>25</v>
      </c>
      <c r="H16" s="70" t="s">
        <v>92</v>
      </c>
    </row>
    <row r="17" spans="1:15" x14ac:dyDescent="0.2">
      <c r="A17" s="242">
        <v>2019</v>
      </c>
      <c r="B17" s="97">
        <v>43984</v>
      </c>
      <c r="C17" s="97"/>
      <c r="D17" s="97">
        <v>209</v>
      </c>
      <c r="E17" s="97">
        <v>5063</v>
      </c>
      <c r="F17" s="97">
        <v>35948</v>
      </c>
      <c r="G17" s="97">
        <v>1725</v>
      </c>
      <c r="H17" s="97">
        <v>7563</v>
      </c>
    </row>
    <row r="18" spans="1:15" s="219" customFormat="1" ht="19.5" customHeight="1" x14ac:dyDescent="0.2">
      <c r="A18" s="242">
        <v>2020</v>
      </c>
      <c r="B18" s="97">
        <v>45282</v>
      </c>
      <c r="C18" s="97"/>
      <c r="D18" s="97">
        <v>210</v>
      </c>
      <c r="E18" s="97">
        <v>4850</v>
      </c>
      <c r="F18" s="97">
        <v>37428</v>
      </c>
      <c r="G18" s="97">
        <v>1801</v>
      </c>
      <c r="H18" s="97">
        <v>7853</v>
      </c>
      <c r="K18" s="492"/>
      <c r="L18" s="492"/>
      <c r="M18" s="492"/>
      <c r="N18" s="492"/>
      <c r="O18" s="492"/>
    </row>
    <row r="19" spans="1:15" x14ac:dyDescent="0.2">
      <c r="A19" s="219" t="s">
        <v>1</v>
      </c>
      <c r="B19" s="97"/>
      <c r="C19" s="97"/>
      <c r="D19" s="97"/>
      <c r="E19" s="97"/>
      <c r="F19" s="97"/>
      <c r="G19" s="97"/>
      <c r="H19" s="97"/>
    </row>
    <row r="20" spans="1:15" x14ac:dyDescent="0.2">
      <c r="A20" s="373" t="s">
        <v>13</v>
      </c>
      <c r="B20" s="97">
        <v>44647</v>
      </c>
      <c r="C20" s="97"/>
      <c r="D20" s="97">
        <v>180</v>
      </c>
      <c r="E20" s="97">
        <v>4567</v>
      </c>
      <c r="F20" s="97">
        <v>37123</v>
      </c>
      <c r="G20" s="97">
        <v>1547</v>
      </c>
      <c r="H20" s="97">
        <v>7504</v>
      </c>
      <c r="J20" s="492"/>
      <c r="K20" s="492"/>
      <c r="L20" s="492"/>
      <c r="M20" s="492"/>
      <c r="N20" s="492"/>
      <c r="O20" s="492"/>
    </row>
    <row r="21" spans="1:15" x14ac:dyDescent="0.2">
      <c r="A21" s="373" t="s">
        <v>2</v>
      </c>
      <c r="B21" s="97">
        <v>131</v>
      </c>
      <c r="C21" s="97"/>
      <c r="D21" s="97" t="s">
        <v>245</v>
      </c>
      <c r="E21" s="97">
        <v>37</v>
      </c>
      <c r="F21" s="97">
        <v>90</v>
      </c>
      <c r="G21" s="97">
        <v>15</v>
      </c>
      <c r="H21" s="97">
        <v>41</v>
      </c>
    </row>
    <row r="22" spans="1:15" x14ac:dyDescent="0.2">
      <c r="A22" s="373" t="s">
        <v>3</v>
      </c>
      <c r="B22" s="97">
        <v>94</v>
      </c>
      <c r="C22" s="97"/>
      <c r="D22" s="97" t="s">
        <v>245</v>
      </c>
      <c r="E22" s="97">
        <v>38</v>
      </c>
      <c r="F22" s="97">
        <v>41</v>
      </c>
      <c r="G22" s="97">
        <v>28</v>
      </c>
      <c r="H22" s="97">
        <v>67</v>
      </c>
    </row>
    <row r="23" spans="1:15" x14ac:dyDescent="0.2">
      <c r="A23" s="373" t="s">
        <v>4</v>
      </c>
      <c r="B23" s="97">
        <v>22</v>
      </c>
      <c r="C23" s="97"/>
      <c r="D23" s="97" t="s">
        <v>245</v>
      </c>
      <c r="E23" s="97">
        <v>12</v>
      </c>
      <c r="F23" s="97">
        <v>9</v>
      </c>
      <c r="G23" s="97">
        <v>6</v>
      </c>
      <c r="H23" s="97">
        <v>10</v>
      </c>
    </row>
    <row r="24" spans="1:15" x14ac:dyDescent="0.2">
      <c r="A24" s="373" t="s">
        <v>7</v>
      </c>
      <c r="B24" s="97">
        <v>73</v>
      </c>
      <c r="C24" s="97"/>
      <c r="D24" s="97" t="s">
        <v>245</v>
      </c>
      <c r="E24" s="97">
        <v>38</v>
      </c>
      <c r="F24" s="97">
        <v>15</v>
      </c>
      <c r="G24" s="97">
        <v>44</v>
      </c>
      <c r="H24" s="97">
        <v>58</v>
      </c>
    </row>
    <row r="25" spans="1:15" x14ac:dyDescent="0.2">
      <c r="A25" s="374" t="s">
        <v>15</v>
      </c>
      <c r="B25" s="98">
        <v>315</v>
      </c>
      <c r="C25" s="98"/>
      <c r="D25" s="98">
        <v>12</v>
      </c>
      <c r="E25" s="98">
        <v>158</v>
      </c>
      <c r="F25" s="98">
        <v>150</v>
      </c>
      <c r="G25" s="98">
        <v>161</v>
      </c>
      <c r="H25" s="98">
        <v>173</v>
      </c>
    </row>
    <row r="26" spans="1:15" x14ac:dyDescent="0.2">
      <c r="A26" s="11"/>
    </row>
    <row r="28" spans="1:15" x14ac:dyDescent="0.2">
      <c r="A28" s="158" t="s">
        <v>625</v>
      </c>
    </row>
    <row r="29" spans="1:15" s="18" customFormat="1" ht="26.25" customHeight="1" x14ac:dyDescent="0.2">
      <c r="A29" s="15" t="s">
        <v>0</v>
      </c>
      <c r="B29" s="70" t="s">
        <v>460</v>
      </c>
      <c r="C29" s="17"/>
      <c r="D29" s="70" t="s">
        <v>94</v>
      </c>
      <c r="E29" s="70" t="s">
        <v>95</v>
      </c>
      <c r="F29" s="70" t="s">
        <v>90</v>
      </c>
      <c r="G29" s="70" t="s">
        <v>25</v>
      </c>
      <c r="H29" s="70" t="s">
        <v>92</v>
      </c>
    </row>
    <row r="30" spans="1:15" x14ac:dyDescent="0.2">
      <c r="A30" s="242">
        <v>2019</v>
      </c>
      <c r="B30" s="97">
        <v>63651</v>
      </c>
      <c r="C30" s="97"/>
      <c r="D30" s="97">
        <v>339</v>
      </c>
      <c r="E30" s="97">
        <v>11143</v>
      </c>
      <c r="F30" s="97">
        <v>48723</v>
      </c>
      <c r="G30" s="97">
        <v>3985</v>
      </c>
      <c r="H30" s="97">
        <v>14085</v>
      </c>
    </row>
    <row r="31" spans="1:15" s="219" customFormat="1" ht="19.5" customHeight="1" x14ac:dyDescent="0.2">
      <c r="A31" s="242">
        <v>2020</v>
      </c>
      <c r="B31" s="97">
        <v>64159</v>
      </c>
      <c r="C31" s="97"/>
      <c r="D31" s="97">
        <v>334</v>
      </c>
      <c r="E31" s="97">
        <v>10492</v>
      </c>
      <c r="F31" s="97">
        <v>49726</v>
      </c>
      <c r="G31" s="97">
        <v>3933</v>
      </c>
      <c r="H31" s="97">
        <v>14591</v>
      </c>
      <c r="K31" s="492"/>
      <c r="L31" s="492"/>
      <c r="M31" s="492"/>
      <c r="N31" s="492"/>
      <c r="O31" s="492"/>
    </row>
    <row r="32" spans="1:15" x14ac:dyDescent="0.2">
      <c r="A32" s="219" t="s">
        <v>1</v>
      </c>
      <c r="B32" s="97"/>
      <c r="C32" s="97"/>
      <c r="D32" s="97"/>
      <c r="E32" s="97"/>
      <c r="F32" s="97"/>
      <c r="G32" s="97"/>
      <c r="H32" s="97"/>
    </row>
    <row r="33" spans="1:15" x14ac:dyDescent="0.2">
      <c r="A33" s="373" t="s">
        <v>13</v>
      </c>
      <c r="B33" s="97">
        <v>62042</v>
      </c>
      <c r="C33" s="97"/>
      <c r="D33" s="97">
        <v>274</v>
      </c>
      <c r="E33" s="97">
        <v>9460</v>
      </c>
      <c r="F33" s="97">
        <v>48758</v>
      </c>
      <c r="G33" s="97">
        <v>3151</v>
      </c>
      <c r="H33" s="97">
        <v>13463</v>
      </c>
      <c r="J33" s="492"/>
      <c r="K33" s="492"/>
      <c r="L33" s="492"/>
      <c r="M33" s="492"/>
      <c r="N33" s="492"/>
      <c r="O33" s="492"/>
    </row>
    <row r="34" spans="1:15" x14ac:dyDescent="0.2">
      <c r="A34" s="373" t="s">
        <v>2</v>
      </c>
      <c r="B34" s="97">
        <v>219</v>
      </c>
      <c r="C34" s="97"/>
      <c r="D34" s="97" t="s">
        <v>245</v>
      </c>
      <c r="E34" s="97">
        <v>70</v>
      </c>
      <c r="F34" s="97">
        <v>141</v>
      </c>
      <c r="G34" s="97">
        <v>36</v>
      </c>
      <c r="H34" s="97">
        <v>76</v>
      </c>
    </row>
    <row r="35" spans="1:15" x14ac:dyDescent="0.2">
      <c r="A35" s="373" t="s">
        <v>3</v>
      </c>
      <c r="B35" s="97">
        <v>284</v>
      </c>
      <c r="C35" s="97"/>
      <c r="D35" s="97" t="s">
        <v>245</v>
      </c>
      <c r="E35" s="97">
        <v>142</v>
      </c>
      <c r="F35" s="97">
        <v>125</v>
      </c>
      <c r="G35" s="97">
        <v>73</v>
      </c>
      <c r="H35" s="97">
        <v>177</v>
      </c>
    </row>
    <row r="36" spans="1:15" x14ac:dyDescent="0.2">
      <c r="A36" s="373" t="s">
        <v>4</v>
      </c>
      <c r="B36" s="97">
        <v>105</v>
      </c>
      <c r="C36" s="97"/>
      <c r="D36" s="97" t="s">
        <v>245</v>
      </c>
      <c r="E36" s="97">
        <v>45</v>
      </c>
      <c r="F36" s="97">
        <v>43</v>
      </c>
      <c r="G36" s="97">
        <v>24</v>
      </c>
      <c r="H36" s="97">
        <v>62</v>
      </c>
    </row>
    <row r="37" spans="1:15" x14ac:dyDescent="0.2">
      <c r="A37" s="373" t="s">
        <v>7</v>
      </c>
      <c r="B37" s="97">
        <v>221</v>
      </c>
      <c r="C37" s="97"/>
      <c r="D37" s="97" t="s">
        <v>245</v>
      </c>
      <c r="E37" s="97">
        <v>116</v>
      </c>
      <c r="F37" s="97">
        <v>68</v>
      </c>
      <c r="G37" s="97">
        <v>92</v>
      </c>
      <c r="H37" s="97">
        <v>171</v>
      </c>
    </row>
    <row r="38" spans="1:15" x14ac:dyDescent="0.2">
      <c r="A38" s="374" t="s">
        <v>15</v>
      </c>
      <c r="B38" s="98">
        <v>1288</v>
      </c>
      <c r="C38" s="98"/>
      <c r="D38" s="98">
        <v>45</v>
      </c>
      <c r="E38" s="98">
        <v>659</v>
      </c>
      <c r="F38" s="98">
        <v>591</v>
      </c>
      <c r="G38" s="98">
        <v>557</v>
      </c>
      <c r="H38" s="98">
        <v>642</v>
      </c>
    </row>
    <row r="39" spans="1:15" x14ac:dyDescent="0.2">
      <c r="A39" s="11"/>
    </row>
  </sheetData>
  <mergeCells count="1">
    <mergeCell ref="A1:B1"/>
  </mergeCells>
  <phoneticPr fontId="3" type="noConversion"/>
  <conditionalFormatting sqref="B32:H38 B17:H17 B5:H12 B19:H20">
    <cfRule type="cellIs" dxfId="146" priority="7" stopIfTrue="1" operator="between">
      <formula>1</formula>
      <formula>4</formula>
    </cfRule>
  </conditionalFormatting>
  <conditionalFormatting sqref="B22:H25 B21:C21 E21:H21">
    <cfRule type="cellIs" dxfId="145" priority="6" stopIfTrue="1" operator="between">
      <formula>1</formula>
      <formula>4</formula>
    </cfRule>
  </conditionalFormatting>
  <conditionalFormatting sqref="B4:H4">
    <cfRule type="cellIs" dxfId="144" priority="4" stopIfTrue="1" operator="between">
      <formula>1</formula>
      <formula>4</formula>
    </cfRule>
  </conditionalFormatting>
  <conditionalFormatting sqref="B30:H30">
    <cfRule type="cellIs" dxfId="143" priority="3" stopIfTrue="1" operator="between">
      <formula>1</formula>
      <formula>4</formula>
    </cfRule>
  </conditionalFormatting>
  <conditionalFormatting sqref="B18:H18">
    <cfRule type="cellIs" dxfId="142" priority="2" stopIfTrue="1" operator="between">
      <formula>1</formula>
      <formula>4</formula>
    </cfRule>
  </conditionalFormatting>
  <conditionalFormatting sqref="B31:H31">
    <cfRule type="cellIs" dxfId="141"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H33"/>
  <sheetViews>
    <sheetView workbookViewId="0">
      <selection sqref="A1:B1"/>
    </sheetView>
  </sheetViews>
  <sheetFormatPr defaultRowHeight="12.75" x14ac:dyDescent="0.2"/>
  <cols>
    <col min="1" max="1" width="47.42578125" customWidth="1"/>
    <col min="2" max="2" width="15.5703125" customWidth="1"/>
    <col min="3" max="3" width="2.42578125" customWidth="1"/>
    <col min="7" max="7" width="15.7109375" customWidth="1"/>
  </cols>
  <sheetData>
    <row r="1" spans="1:8" x14ac:dyDescent="0.2">
      <c r="A1" s="548" t="s">
        <v>63</v>
      </c>
      <c r="B1" s="548"/>
    </row>
    <row r="2" spans="1:8" x14ac:dyDescent="0.2">
      <c r="A2" s="158" t="s">
        <v>505</v>
      </c>
    </row>
    <row r="3" spans="1:8" x14ac:dyDescent="0.2">
      <c r="A3" s="158" t="s">
        <v>287</v>
      </c>
    </row>
    <row r="4" spans="1:8" s="18" customFormat="1" ht="25.5" customHeight="1" x14ac:dyDescent="0.2">
      <c r="A4" s="15"/>
      <c r="B4" s="70" t="s">
        <v>93</v>
      </c>
      <c r="C4" s="71"/>
      <c r="D4" s="70" t="s">
        <v>94</v>
      </c>
      <c r="E4" s="70" t="s">
        <v>95</v>
      </c>
      <c r="F4" s="70" t="s">
        <v>90</v>
      </c>
      <c r="G4" s="70" t="s">
        <v>151</v>
      </c>
      <c r="H4" s="70" t="s">
        <v>92</v>
      </c>
    </row>
    <row r="5" spans="1:8" ht="19.5" customHeight="1" x14ac:dyDescent="0.2">
      <c r="A5" s="322" t="s">
        <v>96</v>
      </c>
      <c r="B5" s="324">
        <v>46734</v>
      </c>
      <c r="C5" s="323"/>
      <c r="D5" s="323">
        <v>311</v>
      </c>
      <c r="E5" s="323">
        <v>8614</v>
      </c>
      <c r="F5" s="323">
        <v>36074</v>
      </c>
      <c r="G5" s="323">
        <v>3394</v>
      </c>
      <c r="H5" s="323">
        <v>11197</v>
      </c>
    </row>
    <row r="6" spans="1:8" x14ac:dyDescent="0.2">
      <c r="A6" s="322" t="s">
        <v>97</v>
      </c>
      <c r="B6" s="323">
        <v>48045</v>
      </c>
      <c r="C6" s="323"/>
      <c r="D6" s="323">
        <v>318</v>
      </c>
      <c r="E6" s="323">
        <v>8998</v>
      </c>
      <c r="F6" s="323">
        <v>36730</v>
      </c>
      <c r="G6" s="323">
        <v>3954</v>
      </c>
      <c r="H6" s="323">
        <v>12534</v>
      </c>
    </row>
    <row r="7" spans="1:8" x14ac:dyDescent="0.2">
      <c r="A7" s="322" t="s">
        <v>98</v>
      </c>
      <c r="B7" s="323">
        <v>10323</v>
      </c>
      <c r="C7" s="323"/>
      <c r="D7" s="323">
        <v>170</v>
      </c>
      <c r="E7" s="323">
        <v>2212</v>
      </c>
      <c r="F7" s="323">
        <v>6518</v>
      </c>
      <c r="G7" s="323">
        <v>679</v>
      </c>
      <c r="H7" s="323">
        <v>5414</v>
      </c>
    </row>
    <row r="8" spans="1:8" x14ac:dyDescent="0.2">
      <c r="A8" s="322" t="s">
        <v>99</v>
      </c>
      <c r="B8" s="323">
        <v>25561</v>
      </c>
      <c r="C8" s="323"/>
      <c r="D8" s="323">
        <v>307</v>
      </c>
      <c r="E8" s="323">
        <v>6362</v>
      </c>
      <c r="F8" s="323">
        <v>17667</v>
      </c>
      <c r="G8" s="323">
        <v>3454</v>
      </c>
      <c r="H8" s="323">
        <v>9036</v>
      </c>
    </row>
    <row r="9" spans="1:8" x14ac:dyDescent="0.2">
      <c r="A9" s="322" t="s">
        <v>100</v>
      </c>
      <c r="B9" s="323">
        <v>1958</v>
      </c>
      <c r="C9" s="323"/>
      <c r="D9" s="323">
        <v>25</v>
      </c>
      <c r="E9" s="323">
        <v>383</v>
      </c>
      <c r="F9" s="323">
        <v>1392</v>
      </c>
      <c r="G9" s="323">
        <v>246</v>
      </c>
      <c r="H9" s="323">
        <v>861</v>
      </c>
    </row>
    <row r="10" spans="1:8" x14ac:dyDescent="0.2">
      <c r="A10" s="322" t="s">
        <v>338</v>
      </c>
      <c r="B10" s="323">
        <v>35192</v>
      </c>
      <c r="C10" s="323"/>
      <c r="D10" s="323">
        <v>168</v>
      </c>
      <c r="E10" s="323">
        <v>4012</v>
      </c>
      <c r="F10" s="323">
        <v>29481</v>
      </c>
      <c r="G10" s="323">
        <v>1539</v>
      </c>
      <c r="H10" s="323">
        <v>6113</v>
      </c>
    </row>
    <row r="11" spans="1:8" s="219" customFormat="1" x14ac:dyDescent="0.2">
      <c r="A11" s="322" t="s">
        <v>101</v>
      </c>
      <c r="B11" s="323">
        <v>18376</v>
      </c>
      <c r="C11" s="323"/>
      <c r="D11" s="323">
        <v>176</v>
      </c>
      <c r="E11" s="323">
        <v>2632</v>
      </c>
      <c r="F11" s="323">
        <v>15098</v>
      </c>
      <c r="G11" s="323">
        <v>1015</v>
      </c>
      <c r="H11" s="323">
        <v>3763</v>
      </c>
    </row>
    <row r="12" spans="1:8" ht="19.5" customHeight="1" x14ac:dyDescent="0.2">
      <c r="A12" s="325" t="s">
        <v>667</v>
      </c>
      <c r="B12" s="326">
        <v>368</v>
      </c>
      <c r="C12" s="326"/>
      <c r="D12" s="423">
        <v>0</v>
      </c>
      <c r="E12" s="326">
        <v>35</v>
      </c>
      <c r="F12" s="326">
        <v>274</v>
      </c>
      <c r="G12" s="326">
        <v>30</v>
      </c>
      <c r="H12" s="326">
        <v>60</v>
      </c>
    </row>
    <row r="23" spans="2:8" x14ac:dyDescent="0.2">
      <c r="B23" s="6"/>
      <c r="C23" s="6"/>
      <c r="D23" s="6"/>
      <c r="E23" s="6"/>
      <c r="F23" s="6"/>
      <c r="G23" s="6"/>
      <c r="H23" s="6"/>
    </row>
    <row r="24" spans="2:8" x14ac:dyDescent="0.2">
      <c r="B24" s="6"/>
      <c r="C24" s="6"/>
      <c r="D24" s="6"/>
      <c r="E24" s="6"/>
      <c r="F24" s="6"/>
      <c r="G24" s="6"/>
      <c r="H24" s="6"/>
    </row>
    <row r="25" spans="2:8" x14ac:dyDescent="0.2">
      <c r="B25" s="6"/>
      <c r="C25" s="6"/>
      <c r="D25" s="6"/>
      <c r="E25" s="6"/>
      <c r="F25" s="6"/>
      <c r="G25" s="6"/>
      <c r="H25" s="6"/>
    </row>
    <row r="26" spans="2:8" x14ac:dyDescent="0.2">
      <c r="B26" s="6"/>
      <c r="C26" s="6"/>
      <c r="D26" s="6"/>
      <c r="E26" s="6"/>
      <c r="F26" s="6"/>
      <c r="G26" s="6"/>
      <c r="H26" s="6"/>
    </row>
    <row r="27" spans="2:8" x14ac:dyDescent="0.2">
      <c r="B27" s="6"/>
      <c r="C27" s="6"/>
      <c r="D27" s="6"/>
      <c r="E27" s="6"/>
      <c r="F27" s="6"/>
      <c r="G27" s="6"/>
      <c r="H27" s="6"/>
    </row>
    <row r="28" spans="2:8" x14ac:dyDescent="0.2">
      <c r="B28" s="6"/>
      <c r="C28" s="6"/>
      <c r="D28" s="6"/>
      <c r="E28" s="6"/>
      <c r="F28" s="6"/>
      <c r="G28" s="6"/>
      <c r="H28" s="6"/>
    </row>
    <row r="29" spans="2:8" x14ac:dyDescent="0.2">
      <c r="B29" s="6"/>
      <c r="C29" s="6"/>
      <c r="D29" s="6"/>
      <c r="E29" s="6"/>
      <c r="F29" s="6"/>
      <c r="G29" s="6"/>
      <c r="H29" s="6"/>
    </row>
    <row r="30" spans="2:8" x14ac:dyDescent="0.2">
      <c r="B30" s="6"/>
      <c r="C30" s="6"/>
      <c r="D30" s="6"/>
      <c r="E30" s="6"/>
      <c r="F30" s="6"/>
      <c r="G30" s="6"/>
      <c r="H30" s="6"/>
    </row>
    <row r="31" spans="2:8" x14ac:dyDescent="0.2">
      <c r="B31" s="6"/>
      <c r="C31" s="6"/>
      <c r="D31" s="6"/>
      <c r="E31" s="6"/>
      <c r="F31" s="6"/>
      <c r="G31" s="6"/>
      <c r="H31" s="6"/>
    </row>
    <row r="32" spans="2:8" x14ac:dyDescent="0.2">
      <c r="B32" s="6"/>
      <c r="C32" s="6"/>
      <c r="D32" s="6"/>
      <c r="E32" s="6"/>
      <c r="F32" s="6"/>
      <c r="G32" s="6"/>
      <c r="H32" s="6"/>
    </row>
    <row r="33" spans="2:2" x14ac:dyDescent="0.2">
      <c r="B33" s="6"/>
    </row>
  </sheetData>
  <mergeCells count="1">
    <mergeCell ref="A1:B1"/>
  </mergeCells>
  <phoneticPr fontId="3" type="noConversion"/>
  <conditionalFormatting sqref="B5:H11">
    <cfRule type="cellIs" dxfId="140"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K31"/>
  <sheetViews>
    <sheetView workbookViewId="0">
      <selection sqref="A1:B1"/>
    </sheetView>
  </sheetViews>
  <sheetFormatPr defaultRowHeight="12.75" x14ac:dyDescent="0.2"/>
  <cols>
    <col min="1" max="1" width="43.85546875" customWidth="1"/>
    <col min="5" max="5" width="2.28515625" customWidth="1"/>
  </cols>
  <sheetData>
    <row r="1" spans="1:11" x14ac:dyDescent="0.2">
      <c r="A1" s="548" t="s">
        <v>63</v>
      </c>
      <c r="B1" s="548"/>
    </row>
    <row r="2" spans="1:11" x14ac:dyDescent="0.2">
      <c r="A2" s="158" t="s">
        <v>606</v>
      </c>
    </row>
    <row r="3" spans="1:11" x14ac:dyDescent="0.2">
      <c r="A3" s="158" t="s">
        <v>292</v>
      </c>
    </row>
    <row r="4" spans="1:11" x14ac:dyDescent="0.2">
      <c r="A4" s="1"/>
      <c r="B4" s="561" t="s">
        <v>65</v>
      </c>
      <c r="C4" s="561"/>
      <c r="D4" s="561"/>
      <c r="E4" s="1"/>
      <c r="F4" s="561" t="s">
        <v>102</v>
      </c>
      <c r="G4" s="561"/>
      <c r="H4" s="561"/>
    </row>
    <row r="5" spans="1:11" x14ac:dyDescent="0.2">
      <c r="A5" s="3"/>
      <c r="B5" s="30" t="s">
        <v>103</v>
      </c>
      <c r="C5" s="30" t="s">
        <v>104</v>
      </c>
      <c r="D5" s="30" t="s">
        <v>68</v>
      </c>
      <c r="E5" s="31"/>
      <c r="F5" s="30" t="s">
        <v>103</v>
      </c>
      <c r="G5" s="30" t="s">
        <v>104</v>
      </c>
      <c r="H5" s="30" t="s">
        <v>68</v>
      </c>
    </row>
    <row r="6" spans="1:11" x14ac:dyDescent="0.2">
      <c r="A6" s="3" t="s">
        <v>105</v>
      </c>
      <c r="B6" s="97">
        <v>45253</v>
      </c>
      <c r="C6" s="97">
        <v>64123</v>
      </c>
      <c r="D6" s="97">
        <v>109376</v>
      </c>
      <c r="E6" s="3"/>
      <c r="F6" s="96">
        <v>234.66</v>
      </c>
      <c r="G6" s="96">
        <v>318.85000000000002</v>
      </c>
      <c r="H6" s="96">
        <v>277.63</v>
      </c>
      <c r="J6" s="6"/>
      <c r="K6" s="6"/>
    </row>
    <row r="7" spans="1:11" ht="19.5" customHeight="1" x14ac:dyDescent="0.2">
      <c r="A7" t="s">
        <v>106</v>
      </c>
      <c r="B7" s="97">
        <v>1241</v>
      </c>
      <c r="C7" s="97">
        <v>2336</v>
      </c>
      <c r="D7" s="97">
        <v>3577</v>
      </c>
      <c r="F7" s="96">
        <v>6.44</v>
      </c>
      <c r="G7" s="96">
        <v>11.62</v>
      </c>
      <c r="H7" s="96">
        <v>9.08</v>
      </c>
      <c r="J7" s="6"/>
      <c r="K7" s="6"/>
    </row>
    <row r="8" spans="1:11" x14ac:dyDescent="0.2">
      <c r="A8" t="s">
        <v>107</v>
      </c>
      <c r="B8" s="97">
        <v>2454</v>
      </c>
      <c r="C8" s="97">
        <v>3202</v>
      </c>
      <c r="D8" s="97">
        <v>5656</v>
      </c>
      <c r="F8" s="96">
        <v>12.72</v>
      </c>
      <c r="G8" s="96">
        <v>15.92</v>
      </c>
      <c r="H8" s="96">
        <v>14.36</v>
      </c>
      <c r="J8" s="6"/>
      <c r="K8" s="6"/>
    </row>
    <row r="9" spans="1:11" x14ac:dyDescent="0.2">
      <c r="A9" t="s">
        <v>108</v>
      </c>
      <c r="B9" s="97">
        <v>5386</v>
      </c>
      <c r="C9" s="97">
        <v>6980</v>
      </c>
      <c r="D9" s="97">
        <v>12366</v>
      </c>
      <c r="F9" s="96">
        <v>27.93</v>
      </c>
      <c r="G9" s="96">
        <v>34.71</v>
      </c>
      <c r="H9" s="96">
        <v>31.39</v>
      </c>
      <c r="J9" s="6"/>
      <c r="K9" s="6"/>
    </row>
    <row r="10" spans="1:11" x14ac:dyDescent="0.2">
      <c r="A10" t="s">
        <v>109</v>
      </c>
      <c r="B10" s="97">
        <v>6546</v>
      </c>
      <c r="C10" s="97">
        <v>8926</v>
      </c>
      <c r="D10" s="97">
        <v>15472</v>
      </c>
      <c r="F10" s="96">
        <v>33.94</v>
      </c>
      <c r="G10" s="96">
        <v>44.38</v>
      </c>
      <c r="H10" s="96">
        <v>39.270000000000003</v>
      </c>
      <c r="J10" s="6"/>
      <c r="K10" s="6"/>
    </row>
    <row r="11" spans="1:11" s="219" customFormat="1" ht="19.5" customHeight="1" x14ac:dyDescent="0.2">
      <c r="A11" s="219" t="s">
        <v>110</v>
      </c>
      <c r="B11" s="97">
        <v>792</v>
      </c>
      <c r="C11" s="97">
        <v>1049</v>
      </c>
      <c r="D11" s="97">
        <v>1841</v>
      </c>
      <c r="F11" s="96">
        <v>4.1100000000000003</v>
      </c>
      <c r="G11" s="96">
        <v>5.22</v>
      </c>
      <c r="H11" s="96">
        <v>4.67</v>
      </c>
      <c r="J11" s="222"/>
      <c r="K11" s="222"/>
    </row>
    <row r="12" spans="1:11" x14ac:dyDescent="0.2">
      <c r="A12" t="s">
        <v>111</v>
      </c>
      <c r="B12" s="97">
        <v>709</v>
      </c>
      <c r="C12" s="97">
        <v>838</v>
      </c>
      <c r="D12" s="97">
        <v>1547</v>
      </c>
      <c r="F12" s="96">
        <v>3.68</v>
      </c>
      <c r="G12" s="96">
        <v>4.17</v>
      </c>
      <c r="H12" s="96">
        <v>3.93</v>
      </c>
      <c r="J12" s="6"/>
      <c r="K12" s="6"/>
    </row>
    <row r="13" spans="1:11" x14ac:dyDescent="0.2">
      <c r="A13" t="s">
        <v>112</v>
      </c>
      <c r="B13" s="97">
        <v>8</v>
      </c>
      <c r="C13" s="97">
        <v>13</v>
      </c>
      <c r="D13" s="97">
        <v>21</v>
      </c>
      <c r="F13" s="96">
        <v>0.04</v>
      </c>
      <c r="G13" s="96">
        <v>0.06</v>
      </c>
      <c r="H13" s="96">
        <v>0.05</v>
      </c>
      <c r="J13" s="6"/>
      <c r="K13" s="6"/>
    </row>
    <row r="14" spans="1:11" x14ac:dyDescent="0.2">
      <c r="A14" t="s">
        <v>113</v>
      </c>
      <c r="B14" s="97">
        <v>1145</v>
      </c>
      <c r="C14" s="97">
        <v>2157</v>
      </c>
      <c r="D14" s="97">
        <v>3302</v>
      </c>
      <c r="F14" s="96">
        <v>5.94</v>
      </c>
      <c r="G14" s="96">
        <v>10.73</v>
      </c>
      <c r="H14" s="96">
        <v>8.3800000000000008</v>
      </c>
      <c r="J14" s="6"/>
      <c r="K14" s="6"/>
    </row>
    <row r="15" spans="1:11" x14ac:dyDescent="0.2">
      <c r="A15" t="s">
        <v>114</v>
      </c>
      <c r="B15" s="97">
        <v>3295</v>
      </c>
      <c r="C15" s="97">
        <v>7635</v>
      </c>
      <c r="D15" s="97">
        <v>10930</v>
      </c>
      <c r="F15" s="96">
        <v>17.09</v>
      </c>
      <c r="G15" s="96">
        <v>37.96</v>
      </c>
      <c r="H15" s="96">
        <v>27.74</v>
      </c>
      <c r="J15" s="6"/>
      <c r="K15" s="6"/>
    </row>
    <row r="16" spans="1:11" x14ac:dyDescent="0.2">
      <c r="A16" t="s">
        <v>115</v>
      </c>
      <c r="B16" s="97">
        <v>2020</v>
      </c>
      <c r="C16" s="97">
        <v>7271</v>
      </c>
      <c r="D16" s="97">
        <v>9291</v>
      </c>
      <c r="F16" s="96">
        <v>10.47</v>
      </c>
      <c r="G16" s="96">
        <v>36.15</v>
      </c>
      <c r="H16" s="96">
        <v>23.58</v>
      </c>
      <c r="J16" s="6"/>
      <c r="K16" s="6"/>
    </row>
    <row r="17" spans="1:11" x14ac:dyDescent="0.2">
      <c r="A17" t="s">
        <v>116</v>
      </c>
      <c r="B17" s="97">
        <v>6457</v>
      </c>
      <c r="C17" s="97">
        <v>16726</v>
      </c>
      <c r="D17" s="97">
        <v>23183</v>
      </c>
      <c r="F17" s="96">
        <v>33.479999999999997</v>
      </c>
      <c r="G17" s="96">
        <v>83.17</v>
      </c>
      <c r="H17" s="96">
        <v>58.85</v>
      </c>
      <c r="J17" s="6"/>
      <c r="K17" s="6"/>
    </row>
    <row r="18" spans="1:11" s="219" customFormat="1" ht="19.5" customHeight="1" x14ac:dyDescent="0.2">
      <c r="A18" s="219" t="s">
        <v>117</v>
      </c>
      <c r="B18" s="97">
        <v>2780</v>
      </c>
      <c r="C18" s="97">
        <v>3578</v>
      </c>
      <c r="D18" s="97">
        <v>6358</v>
      </c>
      <c r="F18" s="96">
        <v>14.42</v>
      </c>
      <c r="G18" s="96">
        <v>17.79</v>
      </c>
      <c r="H18" s="96">
        <v>16.14</v>
      </c>
      <c r="J18" s="222"/>
      <c r="K18" s="222"/>
    </row>
    <row r="19" spans="1:11" x14ac:dyDescent="0.2">
      <c r="A19" t="s">
        <v>118</v>
      </c>
      <c r="B19" s="97">
        <v>424</v>
      </c>
      <c r="C19" s="97">
        <v>786</v>
      </c>
      <c r="D19" s="97">
        <v>1210</v>
      </c>
      <c r="F19" s="96">
        <v>2.2000000000000002</v>
      </c>
      <c r="G19" s="96">
        <v>3.91</v>
      </c>
      <c r="H19" s="96">
        <v>3.07</v>
      </c>
      <c r="J19" s="6"/>
      <c r="K19" s="6"/>
    </row>
    <row r="20" spans="1:11" s="219" customFormat="1" ht="19.5" customHeight="1" x14ac:dyDescent="0.2">
      <c r="A20" s="219" t="s">
        <v>119</v>
      </c>
      <c r="B20" s="97">
        <v>981</v>
      </c>
      <c r="C20" s="97">
        <v>1244</v>
      </c>
      <c r="D20" s="97">
        <v>2225</v>
      </c>
      <c r="F20" s="96">
        <v>5.09</v>
      </c>
      <c r="G20" s="96">
        <v>6.19</v>
      </c>
      <c r="H20" s="96">
        <v>5.65</v>
      </c>
      <c r="J20" s="222"/>
      <c r="K20" s="222"/>
    </row>
    <row r="21" spans="1:11" x14ac:dyDescent="0.2">
      <c r="A21" t="s">
        <v>120</v>
      </c>
      <c r="B21" s="97">
        <v>12030</v>
      </c>
      <c r="C21" s="97">
        <v>13304</v>
      </c>
      <c r="D21" s="97">
        <v>25334</v>
      </c>
      <c r="F21" s="96">
        <v>62.38</v>
      </c>
      <c r="G21" s="96">
        <v>66.150000000000006</v>
      </c>
      <c r="H21" s="96">
        <v>64.31</v>
      </c>
      <c r="J21" s="6"/>
      <c r="K21" s="6"/>
    </row>
    <row r="22" spans="1:11" x14ac:dyDescent="0.2">
      <c r="A22" t="s">
        <v>121</v>
      </c>
      <c r="B22" s="97">
        <v>1856</v>
      </c>
      <c r="C22" s="97">
        <v>2046</v>
      </c>
      <c r="D22" s="97">
        <v>3902</v>
      </c>
      <c r="F22" s="96">
        <v>9.6199999999999992</v>
      </c>
      <c r="G22" s="96">
        <v>10.17</v>
      </c>
      <c r="H22" s="96">
        <v>9.9</v>
      </c>
      <c r="J22" s="6"/>
      <c r="K22" s="6"/>
    </row>
    <row r="23" spans="1:11" x14ac:dyDescent="0.2">
      <c r="A23" t="s">
        <v>122</v>
      </c>
      <c r="B23" s="97">
        <v>527</v>
      </c>
      <c r="C23" s="97" t="s">
        <v>245</v>
      </c>
      <c r="D23" s="97" t="s">
        <v>245</v>
      </c>
      <c r="F23" s="96">
        <v>2.73</v>
      </c>
      <c r="G23" s="96">
        <v>3.94</v>
      </c>
      <c r="H23" s="96">
        <v>3.35</v>
      </c>
      <c r="J23" s="6"/>
      <c r="K23" s="6"/>
    </row>
    <row r="24" spans="1:11" s="219" customFormat="1" ht="19.5" customHeight="1" x14ac:dyDescent="0.2">
      <c r="A24" s="219" t="s">
        <v>152</v>
      </c>
      <c r="B24" s="97">
        <v>1499</v>
      </c>
      <c r="C24" s="97">
        <v>3873</v>
      </c>
      <c r="D24" s="97">
        <v>5372</v>
      </c>
      <c r="F24" s="96">
        <v>7.77</v>
      </c>
      <c r="G24" s="96">
        <v>19.260000000000002</v>
      </c>
      <c r="H24" s="96">
        <v>13.64</v>
      </c>
      <c r="J24" s="222"/>
      <c r="K24" s="222"/>
    </row>
    <row r="25" spans="1:11" x14ac:dyDescent="0.2">
      <c r="A25" t="s">
        <v>153</v>
      </c>
      <c r="B25" s="97">
        <v>492</v>
      </c>
      <c r="C25" s="97">
        <v>425</v>
      </c>
      <c r="D25" s="97">
        <v>917</v>
      </c>
      <c r="F25" s="96">
        <v>2.5499999999999998</v>
      </c>
      <c r="G25" s="96">
        <v>2.11</v>
      </c>
      <c r="H25" s="96">
        <v>2.33</v>
      </c>
      <c r="J25" s="6"/>
      <c r="K25" s="6"/>
    </row>
    <row r="26" spans="1:11" x14ac:dyDescent="0.2">
      <c r="A26" t="s">
        <v>154</v>
      </c>
      <c r="B26" s="97">
        <v>692</v>
      </c>
      <c r="C26" s="97">
        <v>786</v>
      </c>
      <c r="D26" s="97">
        <v>1478</v>
      </c>
      <c r="F26" s="96">
        <v>3.59</v>
      </c>
      <c r="G26" s="96">
        <v>3.91</v>
      </c>
      <c r="H26" s="96">
        <v>3.75</v>
      </c>
      <c r="J26" s="6"/>
      <c r="K26" s="6"/>
    </row>
    <row r="27" spans="1:11" x14ac:dyDescent="0.2">
      <c r="A27" t="s">
        <v>155</v>
      </c>
      <c r="B27" s="97">
        <v>103</v>
      </c>
      <c r="C27" s="97">
        <v>136</v>
      </c>
      <c r="D27" s="97">
        <v>239</v>
      </c>
      <c r="F27" s="96">
        <v>0.53</v>
      </c>
      <c r="G27" s="96">
        <v>0.68</v>
      </c>
      <c r="H27" s="96">
        <v>0.61</v>
      </c>
      <c r="J27" s="6"/>
      <c r="K27" s="6"/>
    </row>
    <row r="28" spans="1:11" x14ac:dyDescent="0.2">
      <c r="A28" t="s">
        <v>156</v>
      </c>
      <c r="B28" s="97">
        <v>5297</v>
      </c>
      <c r="C28" s="97">
        <v>5890</v>
      </c>
      <c r="D28" s="97">
        <v>11187</v>
      </c>
      <c r="F28" s="96">
        <v>27.47</v>
      </c>
      <c r="G28" s="96">
        <v>29.29</v>
      </c>
      <c r="H28" s="96">
        <v>28.4</v>
      </c>
      <c r="J28" s="6"/>
      <c r="K28" s="6"/>
    </row>
    <row r="29" spans="1:11" x14ac:dyDescent="0.2">
      <c r="A29" t="s">
        <v>157</v>
      </c>
      <c r="B29" s="97">
        <v>43</v>
      </c>
      <c r="C29" s="97">
        <v>359</v>
      </c>
      <c r="D29" s="97">
        <v>402</v>
      </c>
      <c r="F29" s="96">
        <v>0.22</v>
      </c>
      <c r="G29" s="96">
        <v>1.79</v>
      </c>
      <c r="H29" s="96">
        <v>1.02</v>
      </c>
      <c r="J29" s="6"/>
      <c r="K29" s="6"/>
    </row>
    <row r="30" spans="1:11" ht="19.5" customHeight="1" x14ac:dyDescent="0.2">
      <c r="A30" s="4" t="s">
        <v>101</v>
      </c>
      <c r="B30" s="98">
        <v>4972</v>
      </c>
      <c r="C30" s="98">
        <v>6979</v>
      </c>
      <c r="D30" s="98">
        <v>11951</v>
      </c>
      <c r="E30" s="4"/>
      <c r="F30" s="104">
        <v>25.78</v>
      </c>
      <c r="G30" s="104">
        <v>34.700000000000003</v>
      </c>
      <c r="H30" s="104">
        <v>30.34</v>
      </c>
      <c r="J30" s="6"/>
      <c r="K30" s="6"/>
    </row>
    <row r="31" spans="1:11" x14ac:dyDescent="0.2">
      <c r="A31" s="11"/>
      <c r="J31" s="6"/>
      <c r="K31" s="6"/>
    </row>
  </sheetData>
  <mergeCells count="3">
    <mergeCell ref="A1:B1"/>
    <mergeCell ref="F4:H4"/>
    <mergeCell ref="B4:D4"/>
  </mergeCells>
  <phoneticPr fontId="3" type="noConversion"/>
  <conditionalFormatting sqref="B12:D17 B19:D19 B21:D23 B25:D30 B6:D10">
    <cfRule type="cellIs" dxfId="139" priority="9" stopIfTrue="1" operator="between">
      <formula>1</formula>
      <formula>4</formula>
    </cfRule>
  </conditionalFormatting>
  <conditionalFormatting sqref="B11:D11">
    <cfRule type="cellIs" dxfId="138" priority="4" stopIfTrue="1" operator="between">
      <formula>1</formula>
      <formula>4</formula>
    </cfRule>
  </conditionalFormatting>
  <conditionalFormatting sqref="B18:D18">
    <cfRule type="cellIs" dxfId="137" priority="3" stopIfTrue="1" operator="between">
      <formula>1</formula>
      <formula>4</formula>
    </cfRule>
  </conditionalFormatting>
  <conditionalFormatting sqref="B20:D20">
    <cfRule type="cellIs" dxfId="136" priority="2" stopIfTrue="1" operator="between">
      <formula>1</formula>
      <formula>4</formula>
    </cfRule>
  </conditionalFormatting>
  <conditionalFormatting sqref="B24:D24">
    <cfRule type="cellIs" dxfId="135"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P16"/>
  <sheetViews>
    <sheetView workbookViewId="0">
      <selection sqref="A1:B1"/>
    </sheetView>
  </sheetViews>
  <sheetFormatPr defaultRowHeight="12.75" x14ac:dyDescent="0.2"/>
  <cols>
    <col min="1" max="1" width="49.42578125" customWidth="1"/>
    <col min="5" max="5" width="2.28515625" customWidth="1"/>
  </cols>
  <sheetData>
    <row r="1" spans="1:16" x14ac:dyDescent="0.2">
      <c r="A1" s="548" t="s">
        <v>63</v>
      </c>
      <c r="B1" s="548"/>
    </row>
    <row r="2" spans="1:16" x14ac:dyDescent="0.2">
      <c r="A2" s="158" t="s">
        <v>607</v>
      </c>
    </row>
    <row r="3" spans="1:16" x14ac:dyDescent="0.2">
      <c r="A3" s="228"/>
      <c r="B3" s="574" t="s">
        <v>65</v>
      </c>
      <c r="C3" s="561"/>
      <c r="D3" s="561"/>
      <c r="E3" s="228"/>
      <c r="F3" s="561" t="s">
        <v>102</v>
      </c>
      <c r="G3" s="561"/>
      <c r="H3" s="561"/>
    </row>
    <row r="4" spans="1:16" x14ac:dyDescent="0.2">
      <c r="A4" s="3"/>
      <c r="B4" s="227" t="s">
        <v>103</v>
      </c>
      <c r="C4" s="227" t="s">
        <v>104</v>
      </c>
      <c r="D4" s="227" t="s">
        <v>68</v>
      </c>
      <c r="E4" s="31"/>
      <c r="F4" s="227" t="s">
        <v>103</v>
      </c>
      <c r="G4" s="227" t="s">
        <v>104</v>
      </c>
      <c r="H4" s="227" t="s">
        <v>68</v>
      </c>
    </row>
    <row r="5" spans="1:16" x14ac:dyDescent="0.2">
      <c r="A5" s="3" t="s">
        <v>123</v>
      </c>
      <c r="B5" s="97">
        <v>1801</v>
      </c>
      <c r="C5" s="97">
        <v>3933</v>
      </c>
      <c r="D5" s="97">
        <v>5734</v>
      </c>
      <c r="E5" s="3"/>
      <c r="F5" s="96">
        <v>9.34</v>
      </c>
      <c r="G5" s="96">
        <v>19.559999999999999</v>
      </c>
      <c r="H5" s="96">
        <v>14.55</v>
      </c>
      <c r="N5" s="6"/>
      <c r="O5" s="6"/>
      <c r="P5" s="6"/>
    </row>
    <row r="6" spans="1:16" x14ac:dyDescent="0.2">
      <c r="A6" s="405" t="s">
        <v>684</v>
      </c>
      <c r="B6" s="97">
        <v>1408</v>
      </c>
      <c r="C6" s="97">
        <v>3156</v>
      </c>
      <c r="D6" s="97">
        <v>4564</v>
      </c>
      <c r="E6" s="219"/>
      <c r="F6" s="96">
        <v>7.3</v>
      </c>
      <c r="G6" s="96">
        <v>15.69</v>
      </c>
      <c r="H6" s="96">
        <v>11.59</v>
      </c>
      <c r="N6" s="6"/>
      <c r="O6" s="6"/>
      <c r="P6" s="6"/>
    </row>
    <row r="7" spans="1:16" x14ac:dyDescent="0.2">
      <c r="A7" s="405" t="s">
        <v>682</v>
      </c>
      <c r="B7" s="97">
        <v>393</v>
      </c>
      <c r="C7" s="97">
        <v>777</v>
      </c>
      <c r="D7" s="97">
        <v>1170</v>
      </c>
      <c r="E7" s="219"/>
      <c r="F7" s="96">
        <v>2.04</v>
      </c>
      <c r="G7" s="96">
        <v>3.86</v>
      </c>
      <c r="H7" s="96">
        <v>2.97</v>
      </c>
      <c r="N7" s="6"/>
      <c r="O7" s="6"/>
      <c r="P7" s="6"/>
    </row>
    <row r="8" spans="1:16" s="219" customFormat="1" ht="19.5" customHeight="1" x14ac:dyDescent="0.2">
      <c r="A8" s="224" t="s">
        <v>289</v>
      </c>
      <c r="B8" s="97"/>
      <c r="C8" s="97"/>
      <c r="D8" s="97"/>
      <c r="F8" s="96"/>
      <c r="G8" s="96"/>
      <c r="H8" s="96"/>
    </row>
    <row r="9" spans="1:16" x14ac:dyDescent="0.2">
      <c r="A9" s="393" t="s">
        <v>158</v>
      </c>
      <c r="B9" s="97">
        <v>422</v>
      </c>
      <c r="C9" s="97">
        <v>706</v>
      </c>
      <c r="D9" s="97">
        <v>1128</v>
      </c>
      <c r="E9" s="219"/>
      <c r="F9" s="96">
        <v>2.19</v>
      </c>
      <c r="G9" s="96">
        <v>3.51</v>
      </c>
      <c r="H9" s="96">
        <v>2.86</v>
      </c>
      <c r="N9" s="6"/>
      <c r="O9" s="6"/>
      <c r="P9" s="6"/>
    </row>
    <row r="10" spans="1:16" x14ac:dyDescent="0.2">
      <c r="A10" s="393" t="s">
        <v>159</v>
      </c>
      <c r="B10" s="97">
        <v>982</v>
      </c>
      <c r="C10" s="97">
        <v>2321</v>
      </c>
      <c r="D10" s="97">
        <v>3303</v>
      </c>
      <c r="E10" s="219"/>
      <c r="F10" s="96">
        <v>5.09</v>
      </c>
      <c r="G10" s="96">
        <v>11.54</v>
      </c>
      <c r="H10" s="96">
        <v>8.3800000000000008</v>
      </c>
      <c r="N10" s="6"/>
      <c r="O10" s="6"/>
      <c r="P10" s="6"/>
    </row>
    <row r="11" spans="1:16" x14ac:dyDescent="0.2">
      <c r="A11" s="393" t="s">
        <v>160</v>
      </c>
      <c r="B11" s="97">
        <v>617</v>
      </c>
      <c r="C11" s="97">
        <v>1684</v>
      </c>
      <c r="D11" s="97">
        <v>2301</v>
      </c>
      <c r="E11" s="219"/>
      <c r="F11" s="96">
        <v>3.2</v>
      </c>
      <c r="G11" s="96">
        <v>8.3699999999999992</v>
      </c>
      <c r="H11" s="96">
        <v>5.84</v>
      </c>
      <c r="N11" s="6"/>
      <c r="O11" s="6"/>
      <c r="P11" s="6"/>
    </row>
    <row r="12" spans="1:16" x14ac:dyDescent="0.2">
      <c r="A12" s="390" t="s">
        <v>124</v>
      </c>
      <c r="B12" s="391">
        <v>130</v>
      </c>
      <c r="C12" s="391">
        <v>264</v>
      </c>
      <c r="D12" s="391">
        <v>394</v>
      </c>
      <c r="E12" s="390"/>
      <c r="F12" s="392">
        <v>0.67</v>
      </c>
      <c r="G12" s="392">
        <v>1.31</v>
      </c>
      <c r="H12" s="392">
        <v>1</v>
      </c>
      <c r="N12" s="6"/>
      <c r="O12" s="6"/>
      <c r="P12" s="6"/>
    </row>
    <row r="13" spans="1:16" ht="38.25" customHeight="1" x14ac:dyDescent="0.2">
      <c r="A13" s="573" t="s">
        <v>687</v>
      </c>
      <c r="B13" s="573"/>
      <c r="C13" s="573"/>
      <c r="D13" s="573"/>
      <c r="E13" s="573"/>
      <c r="F13" s="573"/>
      <c r="G13" s="573"/>
      <c r="H13" s="573"/>
      <c r="N13" s="6"/>
      <c r="O13" s="6"/>
      <c r="P13" s="6"/>
    </row>
    <row r="14" spans="1:16" x14ac:dyDescent="0.2">
      <c r="A14" s="11" t="s">
        <v>689</v>
      </c>
      <c r="B14" s="219"/>
      <c r="C14" s="219"/>
      <c r="D14" s="219"/>
      <c r="E14" s="219"/>
      <c r="F14" s="219"/>
      <c r="G14" s="219"/>
      <c r="H14" s="219"/>
      <c r="N14" s="6"/>
      <c r="O14" s="6"/>
      <c r="P14" s="6"/>
    </row>
    <row r="15" spans="1:16" x14ac:dyDescent="0.2">
      <c r="A15" s="11"/>
    </row>
    <row r="16" spans="1:16" x14ac:dyDescent="0.2">
      <c r="A16" s="11"/>
    </row>
  </sheetData>
  <mergeCells count="4">
    <mergeCell ref="A1:B1"/>
    <mergeCell ref="F3:H3"/>
    <mergeCell ref="B3:D3"/>
    <mergeCell ref="A13:H13"/>
  </mergeCells>
  <phoneticPr fontId="3" type="noConversion"/>
  <conditionalFormatting sqref="B5:D14">
    <cfRule type="cellIs" dxfId="134"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24"/>
  <sheetViews>
    <sheetView workbookViewId="0">
      <selection sqref="A1:B1"/>
    </sheetView>
  </sheetViews>
  <sheetFormatPr defaultRowHeight="12.75" x14ac:dyDescent="0.2"/>
  <cols>
    <col min="1" max="1" width="29.140625" customWidth="1"/>
    <col min="9" max="9" width="10.28515625" style="219" customWidth="1"/>
  </cols>
  <sheetData>
    <row r="1" spans="1:10" x14ac:dyDescent="0.2">
      <c r="A1" s="548" t="s">
        <v>63</v>
      </c>
      <c r="B1" s="548"/>
    </row>
    <row r="2" spans="1:10" ht="14.25" x14ac:dyDescent="0.2">
      <c r="A2" s="158" t="s">
        <v>504</v>
      </c>
      <c r="J2" s="66"/>
    </row>
    <row r="3" spans="1:10" ht="25.5" x14ac:dyDescent="0.2">
      <c r="A3" s="1"/>
      <c r="B3" s="400" t="s">
        <v>56</v>
      </c>
      <c r="C3" s="400" t="s">
        <v>57</v>
      </c>
      <c r="D3" s="400" t="s">
        <v>58</v>
      </c>
      <c r="E3" s="400" t="s">
        <v>59</v>
      </c>
      <c r="F3" s="400" t="s">
        <v>60</v>
      </c>
      <c r="G3" s="400" t="s">
        <v>61</v>
      </c>
      <c r="H3" s="400" t="s">
        <v>62</v>
      </c>
      <c r="I3" s="16" t="s">
        <v>638</v>
      </c>
    </row>
    <row r="4" spans="1:10" x14ac:dyDescent="0.2">
      <c r="A4" s="3" t="s">
        <v>125</v>
      </c>
      <c r="B4" s="97">
        <v>38134</v>
      </c>
      <c r="C4" s="97">
        <v>40467</v>
      </c>
      <c r="D4" s="97">
        <v>40975</v>
      </c>
      <c r="E4" s="97">
        <v>42516</v>
      </c>
      <c r="F4" s="97">
        <v>43831</v>
      </c>
      <c r="G4" s="97">
        <v>43742</v>
      </c>
      <c r="H4" s="97">
        <v>44655</v>
      </c>
      <c r="I4" s="97">
        <v>294320</v>
      </c>
    </row>
    <row r="5" spans="1:10" x14ac:dyDescent="0.2">
      <c r="A5" s="224" t="s">
        <v>339</v>
      </c>
      <c r="B5" s="97">
        <v>3835</v>
      </c>
      <c r="C5" s="97">
        <v>3642</v>
      </c>
      <c r="D5" s="97">
        <v>3543</v>
      </c>
      <c r="E5" s="97">
        <v>3993</v>
      </c>
      <c r="F5" s="97">
        <v>3774</v>
      </c>
      <c r="G5" s="97">
        <v>3682</v>
      </c>
      <c r="H5" s="97">
        <v>3725</v>
      </c>
      <c r="I5" s="97">
        <v>26194</v>
      </c>
    </row>
    <row r="6" spans="1:10" x14ac:dyDescent="0.2">
      <c r="A6" t="s">
        <v>129</v>
      </c>
      <c r="B6" s="97">
        <v>87</v>
      </c>
      <c r="C6" s="97">
        <v>109</v>
      </c>
      <c r="D6" s="97">
        <v>100</v>
      </c>
      <c r="E6" s="97">
        <v>119</v>
      </c>
      <c r="F6" s="97">
        <v>121</v>
      </c>
      <c r="G6" s="97">
        <v>153</v>
      </c>
      <c r="H6" s="97">
        <v>149</v>
      </c>
      <c r="I6" s="97">
        <v>838</v>
      </c>
    </row>
    <row r="7" spans="1:10" x14ac:dyDescent="0.2">
      <c r="A7" t="s">
        <v>128</v>
      </c>
      <c r="B7" s="97">
        <v>1332</v>
      </c>
      <c r="C7" s="97">
        <v>1517</v>
      </c>
      <c r="D7" s="97">
        <v>1515</v>
      </c>
      <c r="E7" s="97">
        <v>1601</v>
      </c>
      <c r="F7" s="97">
        <v>1587</v>
      </c>
      <c r="G7" s="97">
        <v>1572</v>
      </c>
      <c r="H7" s="97">
        <v>1508</v>
      </c>
      <c r="I7" s="97">
        <v>10632</v>
      </c>
    </row>
    <row r="8" spans="1:10" x14ac:dyDescent="0.2">
      <c r="A8" t="s">
        <v>127</v>
      </c>
      <c r="B8" s="97">
        <v>112</v>
      </c>
      <c r="C8" s="97">
        <v>164</v>
      </c>
      <c r="D8" s="97">
        <v>128</v>
      </c>
      <c r="E8" s="97">
        <v>153</v>
      </c>
      <c r="F8" s="97">
        <v>154</v>
      </c>
      <c r="G8" s="97">
        <v>181</v>
      </c>
      <c r="H8" s="97">
        <v>161</v>
      </c>
      <c r="I8" s="97">
        <v>1053</v>
      </c>
    </row>
    <row r="9" spans="1:10" x14ac:dyDescent="0.2">
      <c r="A9" t="s">
        <v>126</v>
      </c>
      <c r="B9" s="97">
        <v>2094</v>
      </c>
      <c r="C9" s="97">
        <v>2091</v>
      </c>
      <c r="D9" s="97">
        <v>2019</v>
      </c>
      <c r="E9" s="97">
        <v>1970</v>
      </c>
      <c r="F9" s="97">
        <v>1841</v>
      </c>
      <c r="G9" s="97">
        <v>1896</v>
      </c>
      <c r="H9" s="97">
        <v>1775</v>
      </c>
      <c r="I9" s="97">
        <v>13686</v>
      </c>
    </row>
    <row r="10" spans="1:10" s="219" customFormat="1" ht="19.5" customHeight="1" x14ac:dyDescent="0.2">
      <c r="A10" s="219" t="s">
        <v>130</v>
      </c>
      <c r="B10" s="97">
        <v>1020</v>
      </c>
      <c r="C10" s="97">
        <v>996</v>
      </c>
      <c r="D10" s="97">
        <v>1046</v>
      </c>
      <c r="E10" s="97">
        <v>903</v>
      </c>
      <c r="F10" s="97">
        <v>957</v>
      </c>
      <c r="G10" s="97">
        <v>947</v>
      </c>
      <c r="H10" s="97">
        <v>848</v>
      </c>
      <c r="I10" s="97">
        <v>6717</v>
      </c>
    </row>
    <row r="11" spans="1:10" s="219" customFormat="1" ht="19.5" customHeight="1" x14ac:dyDescent="0.2">
      <c r="A11" s="219" t="s">
        <v>131</v>
      </c>
      <c r="B11" s="97">
        <v>659</v>
      </c>
      <c r="C11" s="97">
        <v>727</v>
      </c>
      <c r="D11" s="97">
        <v>705</v>
      </c>
      <c r="E11" s="97">
        <v>650</v>
      </c>
      <c r="F11" s="97">
        <v>638</v>
      </c>
      <c r="G11" s="97">
        <v>594</v>
      </c>
      <c r="H11" s="97">
        <v>572</v>
      </c>
      <c r="I11" s="97">
        <v>4545</v>
      </c>
    </row>
    <row r="12" spans="1:10" x14ac:dyDescent="0.2">
      <c r="A12" t="s">
        <v>132</v>
      </c>
      <c r="B12" s="97">
        <v>1107</v>
      </c>
      <c r="C12" s="97">
        <v>1203</v>
      </c>
      <c r="D12" s="97">
        <v>1144</v>
      </c>
      <c r="E12" s="97">
        <v>1157</v>
      </c>
      <c r="F12" s="97">
        <v>1143</v>
      </c>
      <c r="G12" s="97">
        <v>1157</v>
      </c>
      <c r="H12" s="97">
        <v>1137</v>
      </c>
      <c r="I12" s="97">
        <v>8048</v>
      </c>
    </row>
    <row r="13" spans="1:10" x14ac:dyDescent="0.2">
      <c r="A13" t="s">
        <v>133</v>
      </c>
      <c r="B13" s="97">
        <v>125</v>
      </c>
      <c r="C13" s="97">
        <v>103</v>
      </c>
      <c r="D13" s="97">
        <v>114</v>
      </c>
      <c r="E13" s="97">
        <v>124</v>
      </c>
      <c r="F13" s="97">
        <v>119</v>
      </c>
      <c r="G13" s="97">
        <v>107</v>
      </c>
      <c r="H13" s="97">
        <v>94</v>
      </c>
      <c r="I13" s="97">
        <v>786</v>
      </c>
    </row>
    <row r="14" spans="1:10" x14ac:dyDescent="0.2">
      <c r="A14" t="s">
        <v>134</v>
      </c>
      <c r="B14" s="97">
        <v>359</v>
      </c>
      <c r="C14" s="97">
        <v>445</v>
      </c>
      <c r="D14" s="97">
        <v>384</v>
      </c>
      <c r="E14" s="97">
        <v>471</v>
      </c>
      <c r="F14" s="97">
        <v>462</v>
      </c>
      <c r="G14" s="97">
        <v>425</v>
      </c>
      <c r="H14" s="97">
        <v>359</v>
      </c>
      <c r="I14" s="97">
        <v>2905</v>
      </c>
    </row>
    <row r="15" spans="1:10" x14ac:dyDescent="0.2">
      <c r="A15" t="s">
        <v>135</v>
      </c>
      <c r="B15" s="97">
        <v>316</v>
      </c>
      <c r="C15" s="97">
        <v>349</v>
      </c>
      <c r="D15" s="97">
        <v>371</v>
      </c>
      <c r="E15" s="97">
        <v>380</v>
      </c>
      <c r="F15" s="97">
        <v>351</v>
      </c>
      <c r="G15" s="97">
        <v>368</v>
      </c>
      <c r="H15" s="97">
        <v>357</v>
      </c>
      <c r="I15" s="97">
        <v>2492</v>
      </c>
    </row>
    <row r="16" spans="1:10" s="219" customFormat="1" ht="19.5" customHeight="1" x14ac:dyDescent="0.2">
      <c r="A16" s="224" t="s">
        <v>880</v>
      </c>
      <c r="B16" s="97">
        <v>120</v>
      </c>
      <c r="C16" s="97">
        <v>123</v>
      </c>
      <c r="D16" s="97">
        <v>130</v>
      </c>
      <c r="E16" s="97">
        <v>114</v>
      </c>
      <c r="F16" s="97">
        <v>110</v>
      </c>
      <c r="G16" s="97">
        <v>110</v>
      </c>
      <c r="H16" s="97">
        <v>90</v>
      </c>
      <c r="I16" s="97">
        <v>797</v>
      </c>
    </row>
    <row r="17" spans="1:9" s="219" customFormat="1" ht="19.5" customHeight="1" x14ac:dyDescent="0.2">
      <c r="A17" s="224" t="s">
        <v>881</v>
      </c>
      <c r="B17" s="97">
        <v>719</v>
      </c>
      <c r="C17" s="97">
        <v>767</v>
      </c>
      <c r="D17" s="97">
        <v>847</v>
      </c>
      <c r="E17" s="97">
        <v>807</v>
      </c>
      <c r="F17" s="97">
        <v>853</v>
      </c>
      <c r="G17" s="97">
        <v>810</v>
      </c>
      <c r="H17" s="97">
        <v>736</v>
      </c>
      <c r="I17" s="97">
        <v>5539</v>
      </c>
    </row>
    <row r="18" spans="1:9" s="219" customFormat="1" ht="19.5" customHeight="1" x14ac:dyDescent="0.2">
      <c r="A18" s="219" t="s">
        <v>136</v>
      </c>
      <c r="B18" s="97">
        <v>334</v>
      </c>
      <c r="C18" s="97">
        <v>359</v>
      </c>
      <c r="D18" s="97">
        <v>361</v>
      </c>
      <c r="E18" s="97">
        <v>371</v>
      </c>
      <c r="F18" s="97">
        <v>344</v>
      </c>
      <c r="G18" s="97">
        <v>344</v>
      </c>
      <c r="H18" s="97">
        <v>316</v>
      </c>
      <c r="I18" s="97">
        <v>2429</v>
      </c>
    </row>
    <row r="19" spans="1:9" ht="19.5" customHeight="1" x14ac:dyDescent="0.2">
      <c r="A19" t="s">
        <v>101</v>
      </c>
      <c r="B19" s="97">
        <v>372</v>
      </c>
      <c r="C19" s="97">
        <v>413</v>
      </c>
      <c r="D19" s="97">
        <v>384</v>
      </c>
      <c r="E19" s="97">
        <v>371</v>
      </c>
      <c r="F19" s="97">
        <v>374</v>
      </c>
      <c r="G19" s="97">
        <v>357</v>
      </c>
      <c r="H19" s="97">
        <v>358</v>
      </c>
      <c r="I19" s="97">
        <v>2629</v>
      </c>
    </row>
    <row r="20" spans="1:9" x14ac:dyDescent="0.2">
      <c r="A20" t="s">
        <v>163</v>
      </c>
      <c r="B20" s="97">
        <v>2050</v>
      </c>
      <c r="C20" s="97">
        <v>1465</v>
      </c>
      <c r="D20" s="97">
        <v>1195</v>
      </c>
      <c r="E20" s="97">
        <v>1048</v>
      </c>
      <c r="F20" s="97">
        <v>869</v>
      </c>
      <c r="G20" s="97">
        <v>843</v>
      </c>
      <c r="H20" s="97">
        <v>603</v>
      </c>
      <c r="I20" s="97">
        <v>8073</v>
      </c>
    </row>
    <row r="21" spans="1:9" x14ac:dyDescent="0.2">
      <c r="A21" t="s">
        <v>340</v>
      </c>
      <c r="B21" s="97">
        <v>534</v>
      </c>
      <c r="C21" s="97">
        <v>367</v>
      </c>
      <c r="D21" s="97">
        <v>334</v>
      </c>
      <c r="E21" s="97">
        <v>286</v>
      </c>
      <c r="F21" s="97">
        <v>296</v>
      </c>
      <c r="G21" s="97">
        <v>235</v>
      </c>
      <c r="H21" s="97">
        <v>222</v>
      </c>
      <c r="I21" s="97">
        <v>2274</v>
      </c>
    </row>
    <row r="22" spans="1:9" ht="19.5" customHeight="1" x14ac:dyDescent="0.2">
      <c r="A22" s="225" t="s">
        <v>68</v>
      </c>
      <c r="B22" s="98">
        <v>53309</v>
      </c>
      <c r="C22" s="98">
        <v>55307</v>
      </c>
      <c r="D22" s="98">
        <v>55295</v>
      </c>
      <c r="E22" s="98">
        <v>57034</v>
      </c>
      <c r="F22" s="98">
        <v>57824</v>
      </c>
      <c r="G22" s="98">
        <v>57523</v>
      </c>
      <c r="H22" s="98">
        <v>57665</v>
      </c>
      <c r="I22" s="98">
        <v>393957</v>
      </c>
    </row>
    <row r="23" spans="1:9" ht="36" customHeight="1" x14ac:dyDescent="0.2">
      <c r="A23" s="573" t="s">
        <v>882</v>
      </c>
      <c r="B23" s="573"/>
      <c r="C23" s="573"/>
      <c r="D23" s="573"/>
      <c r="E23" s="573"/>
      <c r="F23" s="573"/>
      <c r="G23" s="573"/>
      <c r="H23" s="573"/>
      <c r="I23" s="573"/>
    </row>
    <row r="24" spans="1:9" x14ac:dyDescent="0.2">
      <c r="A24" s="301"/>
      <c r="B24" s="219"/>
      <c r="C24" s="97"/>
      <c r="D24" s="97"/>
      <c r="E24" s="97"/>
      <c r="F24" s="97"/>
      <c r="G24" s="97"/>
      <c r="H24" s="97"/>
      <c r="I24" s="97"/>
    </row>
  </sheetData>
  <mergeCells count="2">
    <mergeCell ref="A1:B1"/>
    <mergeCell ref="A23:I23"/>
  </mergeCells>
  <phoneticPr fontId="3" type="noConversion"/>
  <conditionalFormatting sqref="B4:H9 B19:H22 B12:H15">
    <cfRule type="cellIs" dxfId="133" priority="15" stopIfTrue="1" operator="between">
      <formula>1</formula>
      <formula>4</formula>
    </cfRule>
  </conditionalFormatting>
  <conditionalFormatting sqref="B11:H11">
    <cfRule type="cellIs" dxfId="132" priority="9" stopIfTrue="1" operator="between">
      <formula>1</formula>
      <formula>4</formula>
    </cfRule>
  </conditionalFormatting>
  <conditionalFormatting sqref="C24:H24">
    <cfRule type="cellIs" dxfId="131" priority="13" stopIfTrue="1" operator="between">
      <formula>1</formula>
      <formula>4</formula>
    </cfRule>
  </conditionalFormatting>
  <conditionalFormatting sqref="B18:H18">
    <cfRule type="cellIs" dxfId="130" priority="12" stopIfTrue="1" operator="between">
      <formula>1</formula>
      <formula>4</formula>
    </cfRule>
  </conditionalFormatting>
  <conditionalFormatting sqref="B17:H17">
    <cfRule type="cellIs" dxfId="129" priority="11" stopIfTrue="1" operator="between">
      <formula>1</formula>
      <formula>4</formula>
    </cfRule>
  </conditionalFormatting>
  <conditionalFormatting sqref="B16:H16">
    <cfRule type="cellIs" dxfId="128" priority="10" stopIfTrue="1" operator="between">
      <formula>1</formula>
      <formula>4</formula>
    </cfRule>
  </conditionalFormatting>
  <conditionalFormatting sqref="B10:H10">
    <cfRule type="cellIs" dxfId="127" priority="8" stopIfTrue="1" operator="between">
      <formula>1</formula>
      <formula>4</formula>
    </cfRule>
  </conditionalFormatting>
  <conditionalFormatting sqref="I4:I9 I19:I22 I12:I15">
    <cfRule type="cellIs" dxfId="126" priority="7" stopIfTrue="1" operator="between">
      <formula>1</formula>
      <formula>4</formula>
    </cfRule>
  </conditionalFormatting>
  <conditionalFormatting sqref="I11">
    <cfRule type="cellIs" dxfId="125" priority="2" stopIfTrue="1" operator="between">
      <formula>1</formula>
      <formula>4</formula>
    </cfRule>
  </conditionalFormatting>
  <conditionalFormatting sqref="I24">
    <cfRule type="cellIs" dxfId="124" priority="6" stopIfTrue="1" operator="between">
      <formula>1</formula>
      <formula>4</formula>
    </cfRule>
  </conditionalFormatting>
  <conditionalFormatting sqref="I18">
    <cfRule type="cellIs" dxfId="123" priority="5" stopIfTrue="1" operator="between">
      <formula>1</formula>
      <formula>4</formula>
    </cfRule>
  </conditionalFormatting>
  <conditionalFormatting sqref="I17">
    <cfRule type="cellIs" dxfId="122" priority="4" stopIfTrue="1" operator="between">
      <formula>1</formula>
      <formula>4</formula>
    </cfRule>
  </conditionalFormatting>
  <conditionalFormatting sqref="I16">
    <cfRule type="cellIs" dxfId="121" priority="3" stopIfTrue="1" operator="between">
      <formula>1</formula>
      <formula>4</formula>
    </cfRule>
  </conditionalFormatting>
  <conditionalFormatting sqref="I10">
    <cfRule type="cellIs" dxfId="120"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J19"/>
  <sheetViews>
    <sheetView workbookViewId="0">
      <selection sqref="A1:B1"/>
    </sheetView>
  </sheetViews>
  <sheetFormatPr defaultRowHeight="12.75" x14ac:dyDescent="0.2"/>
  <cols>
    <col min="6" max="6" width="9.7109375" customWidth="1"/>
    <col min="10" max="10" width="9.140625" customWidth="1"/>
  </cols>
  <sheetData>
    <row r="1" spans="1:10" x14ac:dyDescent="0.2">
      <c r="A1" s="548" t="s">
        <v>63</v>
      </c>
      <c r="B1" s="548"/>
    </row>
    <row r="2" spans="1:10" ht="14.25" x14ac:dyDescent="0.2">
      <c r="A2" s="158" t="s">
        <v>503</v>
      </c>
      <c r="J2" s="67"/>
    </row>
    <row r="3" spans="1:10" x14ac:dyDescent="0.2">
      <c r="A3" s="189"/>
      <c r="B3" s="223" t="s">
        <v>56</v>
      </c>
      <c r="C3" s="223" t="s">
        <v>57</v>
      </c>
      <c r="D3" s="223" t="s">
        <v>58</v>
      </c>
      <c r="E3" s="223" t="s">
        <v>59</v>
      </c>
      <c r="F3" s="223" t="s">
        <v>60</v>
      </c>
      <c r="G3" s="223" t="s">
        <v>61</v>
      </c>
      <c r="H3" s="223" t="s">
        <v>62</v>
      </c>
      <c r="I3" s="223" t="s">
        <v>641</v>
      </c>
    </row>
    <row r="4" spans="1:10" x14ac:dyDescent="0.2">
      <c r="A4" s="3">
        <v>2006</v>
      </c>
      <c r="B4" s="368">
        <v>23.053495814389134</v>
      </c>
      <c r="C4" s="368">
        <v>23.653852782352267</v>
      </c>
      <c r="D4" s="368">
        <v>24.124609104357432</v>
      </c>
      <c r="E4" s="368">
        <v>25.120982457408179</v>
      </c>
      <c r="F4" s="368">
        <v>25.423588716822</v>
      </c>
      <c r="G4" s="368">
        <v>25.431283011535267</v>
      </c>
      <c r="H4" s="368">
        <v>25.293524942186984</v>
      </c>
      <c r="I4" s="368">
        <v>23.227123786407766</v>
      </c>
    </row>
    <row r="5" spans="1:10" x14ac:dyDescent="0.2">
      <c r="A5" s="3">
        <v>2007</v>
      </c>
      <c r="B5" s="368">
        <v>20.925421517661245</v>
      </c>
      <c r="C5" s="368">
        <v>23.457877525596604</v>
      </c>
      <c r="D5" s="368">
        <v>24.024764962164642</v>
      </c>
      <c r="E5" s="368">
        <v>25.073669939223937</v>
      </c>
      <c r="F5" s="368">
        <v>25.215917098820086</v>
      </c>
      <c r="G5" s="368">
        <v>25.380305587634361</v>
      </c>
      <c r="H5" s="368">
        <v>25.503837583560287</v>
      </c>
      <c r="I5" s="368">
        <v>22.792894385837275</v>
      </c>
    </row>
    <row r="6" spans="1:10" x14ac:dyDescent="0.2">
      <c r="A6" s="3">
        <v>2008</v>
      </c>
      <c r="B6" s="368">
        <v>20.980760373085634</v>
      </c>
      <c r="C6" s="368">
        <v>22.965372289919291</v>
      </c>
      <c r="D6" s="368">
        <v>23.983339182654813</v>
      </c>
      <c r="E6" s="368">
        <v>25.134908332376469</v>
      </c>
      <c r="F6" s="368">
        <v>25.38614917995956</v>
      </c>
      <c r="G6" s="368">
        <v>25.510643892001667</v>
      </c>
      <c r="H6" s="368">
        <v>25.295623952352081</v>
      </c>
      <c r="I6" s="368">
        <v>22.748067721751934</v>
      </c>
    </row>
    <row r="7" spans="1:10" x14ac:dyDescent="0.2">
      <c r="A7" s="3">
        <v>2009</v>
      </c>
      <c r="B7" s="368">
        <v>21.130952828769185</v>
      </c>
      <c r="C7" s="368">
        <v>22.789144451929555</v>
      </c>
      <c r="D7" s="368">
        <v>23.702674061602455</v>
      </c>
      <c r="E7" s="368">
        <v>24.791530817438161</v>
      </c>
      <c r="F7" s="368">
        <v>25.143321632042355</v>
      </c>
      <c r="G7" s="368">
        <v>25.147191475767201</v>
      </c>
      <c r="H7" s="368">
        <v>25.388181470903898</v>
      </c>
      <c r="I7" s="368">
        <v>22.54227297844907</v>
      </c>
    </row>
    <row r="8" spans="1:10" x14ac:dyDescent="0.2">
      <c r="A8" s="3">
        <v>2010</v>
      </c>
      <c r="B8" s="368">
        <v>21.102049004422714</v>
      </c>
      <c r="C8" s="368">
        <v>22.788526624548737</v>
      </c>
      <c r="D8" s="368">
        <v>23.429339448127024</v>
      </c>
      <c r="E8" s="368">
        <v>24.825484984329751</v>
      </c>
      <c r="F8" s="368">
        <v>25.096084643667371</v>
      </c>
      <c r="G8" s="368">
        <v>25.234000268822367</v>
      </c>
      <c r="H8" s="368">
        <v>25.31656107402798</v>
      </c>
      <c r="I8" s="368">
        <v>22.465010453818717</v>
      </c>
    </row>
    <row r="9" spans="1:10" ht="19.5" customHeight="1" x14ac:dyDescent="0.2">
      <c r="A9" s="3">
        <v>2011</v>
      </c>
      <c r="B9" s="368">
        <v>20.524876343014512</v>
      </c>
      <c r="C9" s="368">
        <v>23.292365599432138</v>
      </c>
      <c r="D9" s="368">
        <v>23.901651892872668</v>
      </c>
      <c r="E9" s="368">
        <v>25.22711213221098</v>
      </c>
      <c r="F9" s="368">
        <v>25.211220531184722</v>
      </c>
      <c r="G9" s="368">
        <v>25.22754843648784</v>
      </c>
      <c r="H9" s="368">
        <v>25.407943771843442</v>
      </c>
      <c r="I9" s="368">
        <v>22.715826669146363</v>
      </c>
    </row>
    <row r="10" spans="1:10" x14ac:dyDescent="0.2">
      <c r="A10" s="3">
        <v>2012</v>
      </c>
      <c r="B10" s="368">
        <v>20.615517606379225</v>
      </c>
      <c r="C10" s="368">
        <v>23.343095324392895</v>
      </c>
      <c r="D10" s="368">
        <v>23.978778574504336</v>
      </c>
      <c r="E10" s="368">
        <v>25.299236756879605</v>
      </c>
      <c r="F10" s="368">
        <v>25.348965783877826</v>
      </c>
      <c r="G10" s="368">
        <v>25.215677084372111</v>
      </c>
      <c r="H10" s="368">
        <v>24.996254903120256</v>
      </c>
      <c r="I10" s="368">
        <v>22.656316851048224</v>
      </c>
    </row>
    <row r="11" spans="1:10" x14ac:dyDescent="0.2">
      <c r="A11" s="369">
        <v>2013</v>
      </c>
      <c r="B11" s="368">
        <v>21.201395664901032</v>
      </c>
      <c r="C11" s="368">
        <v>23.978009035456257</v>
      </c>
      <c r="D11" s="368">
        <v>24.511574828822955</v>
      </c>
      <c r="E11" s="368">
        <v>25.65474854063763</v>
      </c>
      <c r="F11" s="368">
        <v>25.658437967539722</v>
      </c>
      <c r="G11" s="368">
        <v>25.330806026803007</v>
      </c>
      <c r="H11" s="368">
        <v>25.191401719656067</v>
      </c>
      <c r="I11" s="368">
        <v>23.190683955017512</v>
      </c>
    </row>
    <row r="12" spans="1:10" x14ac:dyDescent="0.2">
      <c r="A12" s="369">
        <v>2014</v>
      </c>
      <c r="B12" s="368">
        <v>21.156199999999998</v>
      </c>
      <c r="C12" s="368">
        <v>23.9468</v>
      </c>
      <c r="D12" s="368">
        <v>24.695399999999999</v>
      </c>
      <c r="E12" s="368">
        <v>25.885200000000001</v>
      </c>
      <c r="F12" s="368">
        <v>25.835000000000001</v>
      </c>
      <c r="G12" s="368">
        <v>25.4588</v>
      </c>
      <c r="H12" s="368">
        <v>25.423999999999999</v>
      </c>
      <c r="I12" s="368">
        <v>23.277512540037471</v>
      </c>
    </row>
    <row r="13" spans="1:10" x14ac:dyDescent="0.2">
      <c r="A13" s="365" t="s">
        <v>285</v>
      </c>
      <c r="B13" s="368">
        <v>21.113800000000001</v>
      </c>
      <c r="C13" s="368">
        <v>24.127199999999998</v>
      </c>
      <c r="D13" s="368">
        <v>24.751300000000001</v>
      </c>
      <c r="E13" s="368">
        <v>25.997800000000002</v>
      </c>
      <c r="F13" s="368">
        <v>25.957699999999999</v>
      </c>
      <c r="G13" s="368">
        <v>25.778400000000001</v>
      </c>
      <c r="H13" s="368">
        <v>25.407599999999999</v>
      </c>
      <c r="I13" s="368">
        <v>23.434126175783355</v>
      </c>
    </row>
    <row r="14" spans="1:10" ht="19.5" customHeight="1" x14ac:dyDescent="0.2">
      <c r="A14" s="366">
        <v>2016</v>
      </c>
      <c r="B14" s="368">
        <v>21.2</v>
      </c>
      <c r="C14" s="368">
        <v>24</v>
      </c>
      <c r="D14" s="368">
        <v>24.7</v>
      </c>
      <c r="E14" s="368">
        <v>26</v>
      </c>
      <c r="F14" s="368">
        <v>26.1</v>
      </c>
      <c r="G14" s="368">
        <v>26</v>
      </c>
      <c r="H14" s="368">
        <v>25.8</v>
      </c>
      <c r="I14" s="368">
        <v>23.5</v>
      </c>
    </row>
    <row r="15" spans="1:10" x14ac:dyDescent="0.2">
      <c r="A15" s="366">
        <v>2017</v>
      </c>
      <c r="B15" s="368">
        <v>20.984100000000002</v>
      </c>
      <c r="C15" s="368">
        <v>23.9483</v>
      </c>
      <c r="D15" s="368">
        <v>24.678000000000001</v>
      </c>
      <c r="E15" s="368">
        <v>25.973099999999999</v>
      </c>
      <c r="F15" s="368">
        <v>26.0776</v>
      </c>
      <c r="G15" s="368">
        <v>26.1295</v>
      </c>
      <c r="H15" s="368">
        <v>25.860499999999998</v>
      </c>
      <c r="I15" s="368">
        <v>23.4862</v>
      </c>
    </row>
    <row r="16" spans="1:10" ht="13.5" customHeight="1" x14ac:dyDescent="0.2">
      <c r="A16" s="366">
        <v>2018</v>
      </c>
      <c r="B16" s="368">
        <v>20.933499999999999</v>
      </c>
      <c r="C16" s="368">
        <v>23.941600000000001</v>
      </c>
      <c r="D16" s="368">
        <v>24.5977</v>
      </c>
      <c r="E16" s="368">
        <v>25.670500000000001</v>
      </c>
      <c r="F16" s="368">
        <v>26.054200000000002</v>
      </c>
      <c r="G16" s="368">
        <v>26.025700000000001</v>
      </c>
      <c r="H16" s="368">
        <v>25.990100000000002</v>
      </c>
      <c r="I16" s="368">
        <v>23.4862</v>
      </c>
    </row>
    <row r="17" spans="1:9" s="219" customFormat="1" ht="13.5" customHeight="1" x14ac:dyDescent="0.2">
      <c r="A17" s="366">
        <v>2019</v>
      </c>
      <c r="B17" s="368">
        <v>20.950099999999999</v>
      </c>
      <c r="C17" s="368">
        <v>23.934899999999999</v>
      </c>
      <c r="D17" s="368">
        <v>24.680700000000002</v>
      </c>
      <c r="E17" s="368">
        <v>25.706</v>
      </c>
      <c r="F17" s="368">
        <v>25.9801</v>
      </c>
      <c r="G17" s="368">
        <v>25.981300000000001</v>
      </c>
      <c r="H17" s="368">
        <v>25.931100000000001</v>
      </c>
      <c r="I17" s="368">
        <v>23.451599999999999</v>
      </c>
    </row>
    <row r="18" spans="1:9" x14ac:dyDescent="0.2">
      <c r="A18" s="367">
        <v>2020</v>
      </c>
      <c r="B18" s="99">
        <v>20.7681</v>
      </c>
      <c r="C18" s="99">
        <v>23.780200000000001</v>
      </c>
      <c r="D18" s="99">
        <v>24.215399999999999</v>
      </c>
      <c r="E18" s="99">
        <v>25.270900000000001</v>
      </c>
      <c r="F18" s="99">
        <v>25.5199</v>
      </c>
      <c r="G18" s="99">
        <v>25.453199999999999</v>
      </c>
      <c r="H18" s="99">
        <v>25.634699999999999</v>
      </c>
      <c r="I18" s="99">
        <v>23.0776</v>
      </c>
    </row>
    <row r="19" spans="1:9" ht="39.75" customHeight="1" x14ac:dyDescent="0.2">
      <c r="A19" s="585" t="s">
        <v>293</v>
      </c>
      <c r="B19" s="585"/>
      <c r="C19" s="585"/>
      <c r="D19" s="585"/>
      <c r="E19" s="585"/>
      <c r="F19" s="585"/>
      <c r="G19" s="585"/>
      <c r="H19" s="585"/>
      <c r="I19" s="585"/>
    </row>
  </sheetData>
  <mergeCells count="2">
    <mergeCell ref="A1:B1"/>
    <mergeCell ref="A19:I19"/>
  </mergeCells>
  <phoneticPr fontId="3" type="noConversion"/>
  <conditionalFormatting sqref="B4:I18">
    <cfRule type="cellIs" dxfId="119" priority="1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200"/>
  <sheetViews>
    <sheetView zoomScale="90" zoomScaleNormal="90" workbookViewId="0"/>
  </sheetViews>
  <sheetFormatPr defaultColWidth="9.140625" defaultRowHeight="15" x14ac:dyDescent="0.2"/>
  <cols>
    <col min="1" max="1" width="35.5703125" style="314" customWidth="1"/>
    <col min="2" max="2" width="75.7109375" style="313" customWidth="1"/>
    <col min="3" max="14" width="9.140625" style="313"/>
    <col min="15" max="15" width="14.85546875" style="313" customWidth="1"/>
    <col min="16" max="16384" width="9.140625" style="313"/>
  </cols>
  <sheetData>
    <row r="1" spans="1:11" ht="15.75" x14ac:dyDescent="0.25">
      <c r="A1" s="315" t="s">
        <v>209</v>
      </c>
      <c r="B1" s="507"/>
      <c r="C1" s="507"/>
      <c r="D1" s="507"/>
    </row>
    <row r="2" spans="1:11" ht="18.75" customHeight="1" x14ac:dyDescent="0.2">
      <c r="A2" s="313" t="s">
        <v>273</v>
      </c>
      <c r="B2" s="508"/>
    </row>
    <row r="4" spans="1:11" ht="15.75" x14ac:dyDescent="0.2">
      <c r="A4" s="506" t="s">
        <v>244</v>
      </c>
    </row>
    <row r="5" spans="1:11" x14ac:dyDescent="0.2">
      <c r="A5" s="316" t="s">
        <v>270</v>
      </c>
    </row>
    <row r="6" spans="1:11" x14ac:dyDescent="0.2">
      <c r="A6" s="316" t="s">
        <v>211</v>
      </c>
    </row>
    <row r="7" spans="1:11" x14ac:dyDescent="0.2">
      <c r="A7" s="316" t="s">
        <v>271</v>
      </c>
    </row>
    <row r="8" spans="1:11" x14ac:dyDescent="0.2">
      <c r="A8" s="316" t="s">
        <v>272</v>
      </c>
    </row>
    <row r="9" spans="1:11" x14ac:dyDescent="0.2">
      <c r="A9" s="316" t="s">
        <v>243</v>
      </c>
    </row>
    <row r="10" spans="1:11" x14ac:dyDescent="0.2">
      <c r="A10" s="558" t="s">
        <v>278</v>
      </c>
      <c r="B10" s="558"/>
      <c r="C10" s="558"/>
      <c r="D10" s="558"/>
      <c r="E10" s="558"/>
      <c r="F10" s="558"/>
      <c r="G10" s="558"/>
      <c r="H10" s="558"/>
      <c r="I10" s="558"/>
      <c r="J10" s="558"/>
      <c r="K10" s="558"/>
    </row>
    <row r="12" spans="1:11" ht="15.75" x14ac:dyDescent="0.25">
      <c r="A12" s="315" t="s">
        <v>349</v>
      </c>
    </row>
    <row r="13" spans="1:11" ht="36.75" customHeight="1" x14ac:dyDescent="0.2">
      <c r="A13" s="552" t="s">
        <v>350</v>
      </c>
      <c r="B13" s="552"/>
      <c r="C13" s="552"/>
      <c r="D13" s="552"/>
      <c r="E13" s="552"/>
      <c r="F13" s="552"/>
      <c r="G13" s="552"/>
      <c r="H13" s="552"/>
      <c r="I13" s="552"/>
      <c r="J13" s="552"/>
      <c r="K13" s="552"/>
    </row>
    <row r="14" spans="1:11" ht="33" customHeight="1" x14ac:dyDescent="0.2">
      <c r="A14" s="552" t="s">
        <v>844</v>
      </c>
      <c r="B14" s="552"/>
      <c r="C14" s="552"/>
      <c r="D14" s="552"/>
      <c r="E14" s="552"/>
      <c r="F14" s="552"/>
      <c r="G14" s="552"/>
      <c r="H14" s="552"/>
      <c r="I14" s="552"/>
      <c r="J14" s="552"/>
      <c r="K14" s="552"/>
    </row>
    <row r="15" spans="1:11" ht="34.5" customHeight="1" x14ac:dyDescent="0.2">
      <c r="A15" s="552" t="s">
        <v>845</v>
      </c>
      <c r="B15" s="552"/>
      <c r="C15" s="552"/>
      <c r="D15" s="552"/>
      <c r="E15" s="552"/>
      <c r="F15" s="552"/>
      <c r="G15" s="552"/>
      <c r="H15" s="552"/>
      <c r="I15" s="552"/>
      <c r="J15" s="552"/>
      <c r="K15" s="552"/>
    </row>
    <row r="16" spans="1:11" ht="31.5" customHeight="1" x14ac:dyDescent="0.2">
      <c r="A16" s="552" t="s">
        <v>351</v>
      </c>
      <c r="B16" s="552"/>
      <c r="C16" s="552"/>
      <c r="D16" s="552"/>
      <c r="E16" s="552"/>
      <c r="F16" s="552"/>
      <c r="G16" s="552"/>
      <c r="H16" s="552"/>
      <c r="I16" s="552"/>
      <c r="J16" s="552"/>
      <c r="K16" s="552"/>
    </row>
    <row r="17" spans="1:11" x14ac:dyDescent="0.2">
      <c r="A17" s="509"/>
      <c r="B17" s="509"/>
      <c r="C17" s="509"/>
      <c r="D17" s="509"/>
      <c r="E17" s="509"/>
      <c r="F17" s="509"/>
      <c r="G17" s="509"/>
      <c r="H17" s="509"/>
      <c r="I17" s="509"/>
      <c r="J17" s="509"/>
      <c r="K17" s="509"/>
    </row>
    <row r="18" spans="1:11" ht="15.75" x14ac:dyDescent="0.25">
      <c r="A18" s="315" t="s">
        <v>352</v>
      </c>
    </row>
    <row r="19" spans="1:11" x14ac:dyDescent="0.2">
      <c r="A19" s="552" t="s">
        <v>353</v>
      </c>
      <c r="B19" s="552"/>
      <c r="C19" s="552"/>
      <c r="D19" s="552"/>
      <c r="E19" s="552"/>
      <c r="F19" s="552"/>
      <c r="G19" s="552"/>
      <c r="H19" s="552"/>
      <c r="I19" s="552"/>
      <c r="J19" s="552"/>
      <c r="K19" s="552"/>
    </row>
    <row r="20" spans="1:11" ht="30.75" customHeight="1" x14ac:dyDescent="0.2">
      <c r="A20" s="552" t="s">
        <v>846</v>
      </c>
      <c r="B20" s="552"/>
      <c r="C20" s="552"/>
      <c r="D20" s="552"/>
      <c r="E20" s="552"/>
      <c r="F20" s="552"/>
      <c r="G20" s="552"/>
      <c r="H20" s="552"/>
      <c r="I20" s="552"/>
      <c r="J20" s="552"/>
      <c r="K20" s="552"/>
    </row>
    <row r="21" spans="1:11" x14ac:dyDescent="0.2">
      <c r="A21" s="552" t="s">
        <v>210</v>
      </c>
      <c r="B21" s="552"/>
      <c r="C21" s="552"/>
      <c r="D21" s="552"/>
      <c r="E21" s="552"/>
      <c r="F21" s="552"/>
      <c r="G21" s="552"/>
      <c r="H21" s="552"/>
      <c r="I21" s="552"/>
      <c r="J21" s="552"/>
      <c r="K21" s="552"/>
    </row>
    <row r="22" spans="1:11" x14ac:dyDescent="0.2">
      <c r="A22" s="553" t="s">
        <v>421</v>
      </c>
      <c r="B22" s="553"/>
      <c r="C22" s="553"/>
      <c r="D22" s="553"/>
      <c r="E22" s="553"/>
      <c r="F22" s="553"/>
      <c r="G22" s="553"/>
      <c r="H22" s="553"/>
      <c r="I22" s="553"/>
      <c r="J22" s="553"/>
      <c r="K22" s="553"/>
    </row>
    <row r="23" spans="1:11" x14ac:dyDescent="0.2">
      <c r="A23" s="553" t="s">
        <v>354</v>
      </c>
      <c r="B23" s="553"/>
      <c r="C23" s="553"/>
      <c r="D23" s="553"/>
      <c r="E23" s="553"/>
      <c r="F23" s="553"/>
      <c r="G23" s="553"/>
      <c r="H23" s="553"/>
      <c r="I23" s="553"/>
      <c r="J23" s="553"/>
      <c r="K23" s="553"/>
    </row>
    <row r="24" spans="1:11" x14ac:dyDescent="0.2">
      <c r="A24" s="553" t="s">
        <v>422</v>
      </c>
      <c r="B24" s="553"/>
      <c r="C24" s="553"/>
      <c r="D24" s="553"/>
      <c r="E24" s="553"/>
      <c r="F24" s="553"/>
      <c r="G24" s="553"/>
      <c r="H24" s="553"/>
      <c r="I24" s="553"/>
      <c r="J24" s="553"/>
      <c r="K24" s="553"/>
    </row>
    <row r="25" spans="1:11" x14ac:dyDescent="0.2">
      <c r="A25" s="553" t="s">
        <v>423</v>
      </c>
      <c r="B25" s="553"/>
      <c r="C25" s="553"/>
      <c r="D25" s="553"/>
      <c r="E25" s="553"/>
      <c r="F25" s="553"/>
      <c r="G25" s="553"/>
      <c r="H25" s="553"/>
      <c r="I25" s="553"/>
      <c r="J25" s="553"/>
      <c r="K25" s="553"/>
    </row>
    <row r="26" spans="1:11" x14ac:dyDescent="0.2">
      <c r="A26" s="552" t="s">
        <v>355</v>
      </c>
      <c r="B26" s="552"/>
      <c r="C26" s="552"/>
      <c r="D26" s="552"/>
      <c r="E26" s="552"/>
      <c r="F26" s="552"/>
      <c r="G26" s="552"/>
      <c r="H26" s="552"/>
      <c r="I26" s="552"/>
      <c r="J26" s="552"/>
      <c r="K26" s="552"/>
    </row>
    <row r="27" spans="1:11" x14ac:dyDescent="0.2">
      <c r="A27" s="552" t="s">
        <v>356</v>
      </c>
      <c r="B27" s="552"/>
      <c r="C27" s="552"/>
      <c r="D27" s="552"/>
      <c r="E27" s="552"/>
      <c r="F27" s="552"/>
      <c r="G27" s="552"/>
      <c r="H27" s="552"/>
      <c r="I27" s="552"/>
      <c r="J27" s="552"/>
      <c r="K27" s="552"/>
    </row>
    <row r="28" spans="1:11" x14ac:dyDescent="0.2">
      <c r="A28" s="553" t="s">
        <v>357</v>
      </c>
      <c r="B28" s="553"/>
      <c r="C28" s="553"/>
      <c r="D28" s="553"/>
      <c r="E28" s="553"/>
      <c r="F28" s="553"/>
      <c r="G28" s="553"/>
      <c r="H28" s="553"/>
      <c r="I28" s="553"/>
      <c r="J28" s="553"/>
      <c r="K28" s="553"/>
    </row>
    <row r="29" spans="1:11" ht="30" customHeight="1" x14ac:dyDescent="0.2">
      <c r="A29" s="553" t="s">
        <v>358</v>
      </c>
      <c r="B29" s="553"/>
      <c r="C29" s="553"/>
      <c r="D29" s="553"/>
      <c r="E29" s="553"/>
      <c r="F29" s="553"/>
      <c r="G29" s="553"/>
      <c r="H29" s="553"/>
      <c r="I29" s="553"/>
      <c r="J29" s="553"/>
      <c r="K29" s="553"/>
    </row>
    <row r="30" spans="1:11" x14ac:dyDescent="0.2">
      <c r="A30" s="553" t="s">
        <v>359</v>
      </c>
      <c r="B30" s="553"/>
      <c r="C30" s="553"/>
      <c r="D30" s="553"/>
      <c r="E30" s="553"/>
      <c r="F30" s="553"/>
      <c r="G30" s="553"/>
      <c r="H30" s="553"/>
      <c r="I30" s="553"/>
      <c r="J30" s="553"/>
      <c r="K30" s="553"/>
    </row>
    <row r="31" spans="1:11" x14ac:dyDescent="0.2">
      <c r="A31" s="553" t="s">
        <v>360</v>
      </c>
      <c r="B31" s="553"/>
      <c r="C31" s="553"/>
      <c r="D31" s="553"/>
      <c r="E31" s="553"/>
      <c r="F31" s="553"/>
      <c r="G31" s="553"/>
      <c r="H31" s="553"/>
      <c r="I31" s="553"/>
      <c r="J31" s="553"/>
      <c r="K31" s="553"/>
    </row>
    <row r="32" spans="1:11" x14ac:dyDescent="0.2">
      <c r="A32" s="553" t="s">
        <v>361</v>
      </c>
      <c r="B32" s="553"/>
      <c r="C32" s="553"/>
      <c r="D32" s="553"/>
      <c r="E32" s="553"/>
      <c r="F32" s="553"/>
      <c r="G32" s="553"/>
      <c r="H32" s="553"/>
      <c r="I32" s="553"/>
      <c r="J32" s="553"/>
      <c r="K32" s="553"/>
    </row>
    <row r="33" spans="1:11" x14ac:dyDescent="0.2">
      <c r="A33" s="510"/>
      <c r="B33" s="510"/>
      <c r="C33" s="510"/>
      <c r="D33" s="510"/>
      <c r="E33" s="510"/>
      <c r="F33" s="510"/>
      <c r="G33" s="510"/>
      <c r="H33" s="510"/>
      <c r="I33" s="510"/>
      <c r="J33" s="510"/>
      <c r="K33" s="510"/>
    </row>
    <row r="34" spans="1:11" ht="15.75" x14ac:dyDescent="0.2">
      <c r="A34" s="554" t="s">
        <v>362</v>
      </c>
      <c r="B34" s="554"/>
      <c r="C34" s="554"/>
      <c r="D34" s="554"/>
      <c r="E34" s="554"/>
      <c r="F34" s="554"/>
      <c r="G34" s="554"/>
      <c r="H34" s="554"/>
      <c r="I34" s="554"/>
      <c r="J34" s="554"/>
      <c r="K34" s="554"/>
    </row>
    <row r="35" spans="1:11" ht="47.25" customHeight="1" x14ac:dyDescent="0.2">
      <c r="A35" s="552" t="s">
        <v>363</v>
      </c>
      <c r="B35" s="552"/>
      <c r="C35" s="552"/>
      <c r="D35" s="552"/>
      <c r="E35" s="552"/>
      <c r="F35" s="552"/>
      <c r="G35" s="552"/>
      <c r="H35" s="552"/>
      <c r="I35" s="552"/>
      <c r="J35" s="552"/>
      <c r="K35" s="552"/>
    </row>
    <row r="36" spans="1:11" x14ac:dyDescent="0.2">
      <c r="A36" s="552" t="s">
        <v>364</v>
      </c>
      <c r="B36" s="552"/>
      <c r="C36" s="552"/>
      <c r="D36" s="552"/>
      <c r="E36" s="552"/>
      <c r="F36" s="552"/>
      <c r="G36" s="552"/>
      <c r="H36" s="552"/>
      <c r="I36" s="552"/>
      <c r="J36" s="552"/>
      <c r="K36" s="552"/>
    </row>
    <row r="37" spans="1:11" s="511" customFormat="1" ht="23.25" customHeight="1" x14ac:dyDescent="0.2">
      <c r="A37" s="559" t="s">
        <v>365</v>
      </c>
      <c r="B37" s="559"/>
      <c r="C37" s="559"/>
      <c r="D37" s="559"/>
      <c r="E37" s="559"/>
      <c r="F37" s="559"/>
      <c r="G37" s="559"/>
      <c r="H37" s="559"/>
      <c r="I37" s="559"/>
      <c r="J37" s="559"/>
      <c r="K37" s="559"/>
    </row>
    <row r="38" spans="1:11" x14ac:dyDescent="0.2">
      <c r="A38" s="552" t="s">
        <v>366</v>
      </c>
      <c r="B38" s="552"/>
      <c r="C38" s="552"/>
      <c r="D38" s="552"/>
      <c r="E38" s="552"/>
      <c r="F38" s="552"/>
      <c r="G38" s="552"/>
      <c r="H38" s="552"/>
      <c r="I38" s="552"/>
      <c r="J38" s="552"/>
      <c r="K38" s="552"/>
    </row>
    <row r="39" spans="1:11" x14ac:dyDescent="0.2">
      <c r="A39" s="553" t="s">
        <v>367</v>
      </c>
      <c r="B39" s="553"/>
      <c r="C39" s="553"/>
      <c r="D39" s="553"/>
      <c r="E39" s="553"/>
      <c r="F39" s="553"/>
      <c r="G39" s="553"/>
      <c r="H39" s="553"/>
      <c r="I39" s="553"/>
      <c r="J39" s="553"/>
      <c r="K39" s="553"/>
    </row>
    <row r="40" spans="1:11" x14ac:dyDescent="0.2">
      <c r="A40" s="553" t="s">
        <v>368</v>
      </c>
      <c r="B40" s="553"/>
      <c r="C40" s="553"/>
      <c r="D40" s="553"/>
      <c r="E40" s="553"/>
      <c r="F40" s="553"/>
      <c r="G40" s="553"/>
      <c r="H40" s="553"/>
      <c r="I40" s="553"/>
      <c r="J40" s="553"/>
      <c r="K40" s="553"/>
    </row>
    <row r="41" spans="1:11" x14ac:dyDescent="0.2">
      <c r="A41" s="553" t="s">
        <v>369</v>
      </c>
      <c r="B41" s="553"/>
      <c r="C41" s="553"/>
      <c r="D41" s="553"/>
      <c r="E41" s="553"/>
      <c r="F41" s="553"/>
      <c r="G41" s="553"/>
      <c r="H41" s="553"/>
      <c r="I41" s="553"/>
      <c r="J41" s="553"/>
      <c r="K41" s="553"/>
    </row>
    <row r="42" spans="1:11" x14ac:dyDescent="0.2">
      <c r="A42" s="553" t="s">
        <v>370</v>
      </c>
      <c r="B42" s="553"/>
      <c r="C42" s="553"/>
      <c r="D42" s="553"/>
      <c r="E42" s="553"/>
      <c r="F42" s="553"/>
      <c r="G42" s="553"/>
      <c r="H42" s="553"/>
      <c r="I42" s="553"/>
      <c r="J42" s="553"/>
      <c r="K42" s="553"/>
    </row>
    <row r="43" spans="1:11" ht="16.5" thickBot="1" x14ac:dyDescent="0.25">
      <c r="A43" s="512" t="s">
        <v>847</v>
      </c>
      <c r="B43" s="513"/>
      <c r="C43" s="513"/>
      <c r="D43" s="513"/>
      <c r="E43" s="512" t="s">
        <v>371</v>
      </c>
      <c r="F43" s="512" t="s">
        <v>372</v>
      </c>
      <c r="G43" s="510"/>
      <c r="H43" s="510"/>
      <c r="I43" s="510"/>
      <c r="J43" s="510"/>
      <c r="K43" s="510"/>
    </row>
    <row r="44" spans="1:11" ht="60.75" thickBot="1" x14ac:dyDescent="0.25">
      <c r="A44" s="514" t="s">
        <v>373</v>
      </c>
      <c r="B44" s="514" t="s">
        <v>374</v>
      </c>
      <c r="C44" s="514" t="s">
        <v>41</v>
      </c>
      <c r="D44" s="514" t="s">
        <v>375</v>
      </c>
      <c r="E44" s="514" t="s">
        <v>376</v>
      </c>
      <c r="F44" s="514" t="s">
        <v>377</v>
      </c>
      <c r="G44" s="510"/>
      <c r="H44" s="510"/>
      <c r="I44" s="510"/>
      <c r="J44" s="510"/>
      <c r="K44" s="510"/>
    </row>
    <row r="45" spans="1:11" x14ac:dyDescent="0.2">
      <c r="A45" s="515" t="s">
        <v>378</v>
      </c>
      <c r="B45" s="515">
        <v>25</v>
      </c>
      <c r="C45" s="515">
        <v>25</v>
      </c>
      <c r="D45" s="515">
        <v>1</v>
      </c>
      <c r="E45" s="515">
        <v>25</v>
      </c>
      <c r="F45" s="515">
        <v>625</v>
      </c>
      <c r="G45" s="510"/>
      <c r="H45" s="510"/>
      <c r="I45" s="510"/>
      <c r="J45" s="510"/>
      <c r="K45" s="510"/>
    </row>
    <row r="46" spans="1:11" x14ac:dyDescent="0.2">
      <c r="A46" s="515" t="s">
        <v>379</v>
      </c>
      <c r="B46" s="515">
        <v>15</v>
      </c>
      <c r="C46" s="515">
        <v>15</v>
      </c>
      <c r="D46" s="515">
        <v>1</v>
      </c>
      <c r="E46" s="515">
        <v>15</v>
      </c>
      <c r="F46" s="515">
        <v>225</v>
      </c>
      <c r="G46" s="510"/>
      <c r="H46" s="510"/>
      <c r="I46" s="510"/>
      <c r="J46" s="510"/>
      <c r="K46" s="510"/>
    </row>
    <row r="47" spans="1:11" x14ac:dyDescent="0.2">
      <c r="A47" s="515" t="s">
        <v>58</v>
      </c>
      <c r="B47" s="515">
        <v>30</v>
      </c>
      <c r="C47" s="515">
        <v>30</v>
      </c>
      <c r="D47" s="515">
        <v>2</v>
      </c>
      <c r="E47" s="515">
        <v>15</v>
      </c>
      <c r="F47" s="515">
        <v>450</v>
      </c>
      <c r="G47" s="510"/>
      <c r="H47" s="510"/>
      <c r="I47" s="510"/>
      <c r="J47" s="510"/>
      <c r="K47" s="510"/>
    </row>
    <row r="48" spans="1:11" ht="15.75" thickBot="1" x14ac:dyDescent="0.25">
      <c r="A48" s="514" t="s">
        <v>380</v>
      </c>
      <c r="B48" s="514">
        <v>5</v>
      </c>
      <c r="C48" s="514">
        <v>25</v>
      </c>
      <c r="D48" s="514">
        <v>1</v>
      </c>
      <c r="E48" s="514">
        <v>25</v>
      </c>
      <c r="F48" s="514">
        <v>125</v>
      </c>
      <c r="G48" s="510"/>
      <c r="H48" s="510"/>
      <c r="I48" s="510"/>
      <c r="J48" s="510"/>
      <c r="K48" s="510"/>
    </row>
    <row r="49" spans="1:11" ht="16.5" thickBot="1" x14ac:dyDescent="0.25">
      <c r="A49" s="512" t="s">
        <v>381</v>
      </c>
      <c r="B49" s="512">
        <v>75</v>
      </c>
      <c r="C49" s="514"/>
      <c r="D49" s="514"/>
      <c r="E49" s="514"/>
      <c r="F49" s="516">
        <v>1425</v>
      </c>
      <c r="G49" s="510"/>
      <c r="H49" s="510"/>
      <c r="I49" s="510"/>
      <c r="J49" s="510"/>
      <c r="K49" s="510"/>
    </row>
    <row r="50" spans="1:11" ht="33" customHeight="1" x14ac:dyDescent="0.2">
      <c r="A50" s="515"/>
      <c r="B50" s="515"/>
      <c r="C50" s="517" t="s">
        <v>382</v>
      </c>
      <c r="D50" s="560" t="s">
        <v>427</v>
      </c>
      <c r="E50" s="560"/>
      <c r="F50" s="517">
        <v>19</v>
      </c>
      <c r="G50" s="510"/>
      <c r="H50" s="510"/>
      <c r="I50" s="510"/>
      <c r="J50" s="510"/>
      <c r="K50" s="510"/>
    </row>
    <row r="51" spans="1:11" ht="30.75" customHeight="1" x14ac:dyDescent="0.2">
      <c r="A51" s="552" t="s">
        <v>383</v>
      </c>
      <c r="B51" s="552"/>
      <c r="C51" s="552"/>
      <c r="D51" s="552"/>
      <c r="E51" s="552"/>
      <c r="F51" s="552"/>
      <c r="G51" s="552"/>
      <c r="H51" s="552"/>
      <c r="I51" s="552"/>
      <c r="J51" s="552"/>
      <c r="K51" s="552"/>
    </row>
    <row r="52" spans="1:11" ht="29.25" customHeight="1" x14ac:dyDescent="0.2">
      <c r="A52" s="552" t="s">
        <v>384</v>
      </c>
      <c r="B52" s="552"/>
      <c r="C52" s="552"/>
      <c r="D52" s="552"/>
      <c r="E52" s="552"/>
      <c r="F52" s="552"/>
      <c r="G52" s="552"/>
      <c r="H52" s="552"/>
      <c r="I52" s="552"/>
      <c r="J52" s="552"/>
      <c r="K52" s="552"/>
    </row>
    <row r="53" spans="1:11" ht="23.25" customHeight="1" x14ac:dyDescent="0.2">
      <c r="A53" s="559" t="s">
        <v>385</v>
      </c>
      <c r="B53" s="559"/>
      <c r="C53" s="559"/>
      <c r="D53" s="559"/>
      <c r="E53" s="559"/>
      <c r="F53" s="559"/>
      <c r="G53" s="559"/>
      <c r="H53" s="559"/>
      <c r="I53" s="559"/>
      <c r="J53" s="559"/>
      <c r="K53" s="559"/>
    </row>
    <row r="54" spans="1:11" ht="15" customHeight="1" x14ac:dyDescent="0.2">
      <c r="A54" s="552" t="s">
        <v>386</v>
      </c>
      <c r="B54" s="552"/>
      <c r="C54" s="552"/>
      <c r="D54" s="552"/>
      <c r="E54" s="552"/>
      <c r="F54" s="552"/>
      <c r="G54" s="552"/>
      <c r="H54" s="552"/>
      <c r="I54" s="552"/>
      <c r="J54" s="552"/>
      <c r="K54" s="552"/>
    </row>
    <row r="55" spans="1:11" ht="15" customHeight="1" x14ac:dyDescent="0.2">
      <c r="A55" s="552" t="s">
        <v>387</v>
      </c>
      <c r="B55" s="552"/>
      <c r="C55" s="552"/>
      <c r="D55" s="552"/>
      <c r="E55" s="552"/>
      <c r="F55" s="552"/>
      <c r="G55" s="552"/>
      <c r="H55" s="552"/>
      <c r="I55" s="552"/>
      <c r="J55" s="552"/>
      <c r="K55" s="552"/>
    </row>
    <row r="56" spans="1:11" ht="29.25" customHeight="1" x14ac:dyDescent="0.2">
      <c r="A56" s="553" t="s">
        <v>388</v>
      </c>
      <c r="B56" s="553"/>
      <c r="C56" s="553"/>
      <c r="D56" s="553"/>
      <c r="E56" s="553"/>
      <c r="F56" s="553"/>
      <c r="G56" s="553"/>
      <c r="H56" s="553"/>
      <c r="I56" s="553"/>
      <c r="J56" s="553"/>
      <c r="K56" s="553"/>
    </row>
    <row r="57" spans="1:11" ht="15" customHeight="1" x14ac:dyDescent="0.2">
      <c r="A57" s="553" t="s">
        <v>389</v>
      </c>
      <c r="B57" s="553"/>
      <c r="C57" s="553"/>
      <c r="D57" s="553"/>
      <c r="E57" s="553"/>
      <c r="F57" s="553"/>
      <c r="G57" s="553"/>
      <c r="H57" s="553"/>
      <c r="I57" s="553"/>
      <c r="J57" s="553"/>
      <c r="K57" s="553"/>
    </row>
    <row r="58" spans="1:11" ht="15" customHeight="1" x14ac:dyDescent="0.2">
      <c r="A58" s="552" t="s">
        <v>390</v>
      </c>
      <c r="B58" s="552"/>
      <c r="C58" s="552"/>
      <c r="D58" s="552"/>
      <c r="E58" s="552"/>
      <c r="F58" s="552"/>
      <c r="G58" s="552"/>
      <c r="H58" s="552"/>
      <c r="I58" s="552"/>
      <c r="J58" s="552"/>
      <c r="K58" s="552"/>
    </row>
    <row r="59" spans="1:11" x14ac:dyDescent="0.2">
      <c r="A59" s="509"/>
      <c r="B59" s="509"/>
      <c r="C59" s="509"/>
      <c r="D59" s="509"/>
      <c r="E59" s="509"/>
      <c r="F59" s="509"/>
      <c r="G59" s="509"/>
      <c r="H59" s="509"/>
      <c r="I59" s="509"/>
      <c r="J59" s="509"/>
      <c r="K59" s="509"/>
    </row>
    <row r="60" spans="1:11" ht="15.75" x14ac:dyDescent="0.2">
      <c r="A60" s="554" t="s">
        <v>391</v>
      </c>
      <c r="B60" s="554"/>
      <c r="C60" s="554"/>
      <c r="D60" s="554"/>
      <c r="E60" s="554"/>
      <c r="F60" s="554"/>
      <c r="G60" s="554"/>
      <c r="H60" s="554"/>
      <c r="I60" s="554"/>
      <c r="J60" s="554"/>
      <c r="K60" s="554"/>
    </row>
    <row r="61" spans="1:11" ht="22.5" customHeight="1" x14ac:dyDescent="0.2">
      <c r="A61" s="552" t="s">
        <v>392</v>
      </c>
      <c r="B61" s="552"/>
      <c r="C61" s="552"/>
      <c r="D61" s="552"/>
      <c r="E61" s="552"/>
      <c r="F61" s="552"/>
      <c r="G61" s="552"/>
      <c r="H61" s="552"/>
      <c r="I61" s="552"/>
      <c r="J61" s="552"/>
      <c r="K61" s="552"/>
    </row>
    <row r="62" spans="1:11" ht="15" customHeight="1" x14ac:dyDescent="0.2">
      <c r="A62" s="552" t="s">
        <v>393</v>
      </c>
      <c r="B62" s="552"/>
      <c r="C62" s="552"/>
      <c r="D62" s="552"/>
      <c r="E62" s="552"/>
      <c r="F62" s="552"/>
      <c r="G62" s="552"/>
      <c r="H62" s="552"/>
      <c r="I62" s="552"/>
      <c r="J62" s="552"/>
      <c r="K62" s="552"/>
    </row>
    <row r="63" spans="1:11" x14ac:dyDescent="0.2">
      <c r="A63" s="509"/>
      <c r="B63" s="509"/>
      <c r="C63" s="509"/>
      <c r="D63" s="509"/>
      <c r="E63" s="509"/>
      <c r="F63" s="509"/>
      <c r="G63" s="509"/>
      <c r="H63" s="509"/>
      <c r="I63" s="509"/>
      <c r="J63" s="509"/>
      <c r="K63" s="509"/>
    </row>
    <row r="64" spans="1:11" ht="15.75" x14ac:dyDescent="0.2">
      <c r="A64" s="554" t="s">
        <v>394</v>
      </c>
      <c r="B64" s="554"/>
      <c r="C64" s="554"/>
      <c r="D64" s="554"/>
      <c r="E64" s="554"/>
      <c r="F64" s="554"/>
      <c r="G64" s="554"/>
      <c r="H64" s="554"/>
      <c r="I64" s="554"/>
      <c r="J64" s="554"/>
      <c r="K64" s="554"/>
    </row>
    <row r="65" spans="1:11" ht="32.25" customHeight="1" x14ac:dyDescent="0.2">
      <c r="A65" s="552" t="s">
        <v>395</v>
      </c>
      <c r="B65" s="552"/>
      <c r="C65" s="552"/>
      <c r="D65" s="552"/>
      <c r="E65" s="552"/>
      <c r="F65" s="552"/>
      <c r="G65" s="552"/>
      <c r="H65" s="552"/>
      <c r="I65" s="552"/>
      <c r="J65" s="552"/>
      <c r="K65" s="552"/>
    </row>
    <row r="66" spans="1:11" ht="34.5" customHeight="1" x14ac:dyDescent="0.2">
      <c r="A66" s="552" t="s">
        <v>426</v>
      </c>
      <c r="B66" s="552"/>
      <c r="C66" s="552"/>
      <c r="D66" s="552"/>
      <c r="E66" s="552"/>
      <c r="F66" s="552"/>
      <c r="G66" s="552"/>
      <c r="H66" s="552"/>
      <c r="I66" s="552"/>
      <c r="J66" s="552"/>
      <c r="K66" s="552"/>
    </row>
    <row r="67" spans="1:11" ht="32.25" customHeight="1" x14ac:dyDescent="0.2">
      <c r="A67" s="552" t="s">
        <v>396</v>
      </c>
      <c r="B67" s="552"/>
      <c r="C67" s="552"/>
      <c r="D67" s="552"/>
      <c r="E67" s="552"/>
      <c r="F67" s="552"/>
      <c r="G67" s="552"/>
      <c r="H67" s="552"/>
      <c r="I67" s="552"/>
      <c r="J67" s="552"/>
      <c r="K67" s="552"/>
    </row>
    <row r="68" spans="1:11" ht="48" customHeight="1" x14ac:dyDescent="0.2">
      <c r="A68" s="552" t="s">
        <v>397</v>
      </c>
      <c r="B68" s="552"/>
      <c r="C68" s="552"/>
      <c r="D68" s="552"/>
      <c r="E68" s="552"/>
      <c r="F68" s="552"/>
      <c r="G68" s="552"/>
      <c r="H68" s="552"/>
      <c r="I68" s="552"/>
      <c r="J68" s="552"/>
      <c r="K68" s="552"/>
    </row>
    <row r="69" spans="1:11" ht="33" customHeight="1" x14ac:dyDescent="0.2">
      <c r="A69" s="552" t="s">
        <v>398</v>
      </c>
      <c r="B69" s="552"/>
      <c r="C69" s="552"/>
      <c r="D69" s="552"/>
      <c r="E69" s="552"/>
      <c r="F69" s="552"/>
      <c r="G69" s="552"/>
      <c r="H69" s="552"/>
      <c r="I69" s="552"/>
      <c r="J69" s="552"/>
      <c r="K69" s="552"/>
    </row>
    <row r="70" spans="1:11" ht="15" customHeight="1" x14ac:dyDescent="0.2">
      <c r="A70" s="552" t="s">
        <v>399</v>
      </c>
      <c r="B70" s="552"/>
      <c r="C70" s="552"/>
      <c r="D70" s="552"/>
      <c r="E70" s="552"/>
      <c r="F70" s="552"/>
      <c r="G70" s="552"/>
      <c r="H70" s="552"/>
      <c r="I70" s="552"/>
      <c r="J70" s="552"/>
      <c r="K70" s="552"/>
    </row>
    <row r="71" spans="1:11" x14ac:dyDescent="0.2">
      <c r="A71" s="509"/>
      <c r="B71" s="509"/>
      <c r="C71" s="509"/>
      <c r="D71" s="509"/>
      <c r="E71" s="509"/>
      <c r="F71" s="509"/>
      <c r="G71" s="509"/>
      <c r="H71" s="509"/>
      <c r="I71" s="509"/>
      <c r="J71" s="509"/>
      <c r="K71" s="509"/>
    </row>
    <row r="72" spans="1:11" ht="15" customHeight="1" x14ac:dyDescent="0.2">
      <c r="A72" s="554" t="s">
        <v>400</v>
      </c>
      <c r="B72" s="554"/>
      <c r="C72" s="554"/>
      <c r="D72" s="554"/>
      <c r="E72" s="554"/>
      <c r="F72" s="554"/>
      <c r="G72" s="554"/>
      <c r="H72" s="554"/>
      <c r="I72" s="554"/>
      <c r="J72" s="554"/>
      <c r="K72" s="554"/>
    </row>
    <row r="73" spans="1:11" ht="32.25" customHeight="1" x14ac:dyDescent="0.2">
      <c r="A73" s="552" t="s">
        <v>401</v>
      </c>
      <c r="B73" s="552"/>
      <c r="C73" s="552"/>
      <c r="D73" s="552"/>
      <c r="E73" s="552"/>
      <c r="F73" s="552"/>
      <c r="G73" s="552"/>
      <c r="H73" s="552"/>
      <c r="I73" s="552"/>
      <c r="J73" s="552"/>
      <c r="K73" s="552"/>
    </row>
    <row r="74" spans="1:11" ht="48" customHeight="1" x14ac:dyDescent="0.2">
      <c r="A74" s="552" t="s">
        <v>402</v>
      </c>
      <c r="B74" s="552"/>
      <c r="C74" s="552"/>
      <c r="D74" s="552"/>
      <c r="E74" s="552"/>
      <c r="F74" s="552"/>
      <c r="G74" s="552"/>
      <c r="H74" s="552"/>
      <c r="I74" s="552"/>
      <c r="J74" s="552"/>
      <c r="K74" s="552"/>
    </row>
    <row r="75" spans="1:11" ht="48" customHeight="1" x14ac:dyDescent="0.2">
      <c r="A75" s="552" t="s">
        <v>403</v>
      </c>
      <c r="B75" s="552"/>
      <c r="C75" s="552"/>
      <c r="D75" s="552"/>
      <c r="E75" s="552"/>
      <c r="F75" s="552"/>
      <c r="G75" s="552"/>
      <c r="H75" s="552"/>
      <c r="I75" s="552"/>
      <c r="J75" s="552"/>
      <c r="K75" s="552"/>
    </row>
    <row r="76" spans="1:11" ht="30" customHeight="1" x14ac:dyDescent="0.2">
      <c r="A76" s="552" t="s">
        <v>404</v>
      </c>
      <c r="B76" s="552"/>
      <c r="C76" s="552"/>
      <c r="D76" s="552"/>
      <c r="E76" s="552"/>
      <c r="F76" s="552"/>
      <c r="G76" s="552"/>
      <c r="H76" s="552"/>
      <c r="I76" s="552"/>
      <c r="J76" s="552"/>
      <c r="K76" s="552"/>
    </row>
    <row r="77" spans="1:11" ht="15" customHeight="1" x14ac:dyDescent="0.2">
      <c r="A77" s="552" t="s">
        <v>405</v>
      </c>
      <c r="B77" s="552"/>
      <c r="C77" s="552"/>
      <c r="D77" s="552"/>
      <c r="E77" s="552"/>
      <c r="F77" s="552"/>
      <c r="G77" s="552"/>
      <c r="H77" s="552"/>
      <c r="I77" s="552"/>
      <c r="J77" s="552"/>
      <c r="K77" s="552"/>
    </row>
    <row r="78" spans="1:11" ht="45" customHeight="1" x14ac:dyDescent="0.2">
      <c r="A78" s="555" t="s">
        <v>848</v>
      </c>
      <c r="B78" s="555"/>
      <c r="C78" s="555"/>
      <c r="D78" s="555"/>
      <c r="E78" s="555"/>
      <c r="F78" s="555"/>
      <c r="G78" s="555"/>
      <c r="H78" s="555"/>
      <c r="I78" s="555"/>
      <c r="J78" s="555"/>
      <c r="K78" s="555"/>
    </row>
    <row r="79" spans="1:11" ht="44.25" customHeight="1" x14ac:dyDescent="0.2">
      <c r="A79" s="555" t="s">
        <v>424</v>
      </c>
      <c r="B79" s="555"/>
      <c r="C79" s="555"/>
      <c r="D79" s="555"/>
      <c r="E79" s="555"/>
      <c r="F79" s="555"/>
      <c r="G79" s="555"/>
      <c r="H79" s="555"/>
      <c r="I79" s="555"/>
      <c r="J79" s="555"/>
      <c r="K79" s="555"/>
    </row>
    <row r="80" spans="1:11" ht="15" customHeight="1" x14ac:dyDescent="0.2">
      <c r="A80" s="555" t="s">
        <v>425</v>
      </c>
      <c r="B80" s="555"/>
      <c r="C80" s="555"/>
      <c r="D80" s="555"/>
      <c r="E80" s="555"/>
      <c r="F80" s="555"/>
      <c r="G80" s="555"/>
      <c r="H80" s="555"/>
      <c r="I80" s="555"/>
      <c r="J80" s="555"/>
      <c r="K80" s="555"/>
    </row>
    <row r="81" spans="1:11" ht="46.5" customHeight="1" x14ac:dyDescent="0.2">
      <c r="A81" s="552" t="s">
        <v>406</v>
      </c>
      <c r="B81" s="552"/>
      <c r="C81" s="552"/>
      <c r="D81" s="552"/>
      <c r="E81" s="552"/>
      <c r="F81" s="552"/>
      <c r="G81" s="552"/>
      <c r="H81" s="552"/>
      <c r="I81" s="552"/>
      <c r="J81" s="552"/>
      <c r="K81" s="552"/>
    </row>
    <row r="82" spans="1:11" x14ac:dyDescent="0.2">
      <c r="A82" s="509"/>
      <c r="B82" s="509"/>
      <c r="C82" s="509"/>
      <c r="D82" s="509"/>
      <c r="E82" s="509"/>
      <c r="F82" s="509"/>
      <c r="G82" s="509"/>
      <c r="H82" s="509"/>
      <c r="I82" s="509"/>
      <c r="J82" s="509"/>
      <c r="K82" s="509"/>
    </row>
    <row r="83" spans="1:11" ht="15" customHeight="1" x14ac:dyDescent="0.2">
      <c r="A83" s="554" t="s">
        <v>267</v>
      </c>
      <c r="B83" s="554"/>
      <c r="C83" s="554"/>
      <c r="D83" s="554"/>
      <c r="E83" s="554"/>
      <c r="F83" s="554"/>
      <c r="G83" s="554"/>
      <c r="H83" s="554"/>
      <c r="I83" s="554"/>
      <c r="J83" s="554"/>
      <c r="K83" s="554"/>
    </row>
    <row r="84" spans="1:11" ht="30.75" customHeight="1" x14ac:dyDescent="0.2">
      <c r="A84" s="552" t="s">
        <v>407</v>
      </c>
      <c r="B84" s="552"/>
      <c r="C84" s="552"/>
      <c r="D84" s="552"/>
      <c r="E84" s="552"/>
      <c r="F84" s="552"/>
      <c r="G84" s="552"/>
      <c r="H84" s="552"/>
      <c r="I84" s="552"/>
      <c r="J84" s="552"/>
      <c r="K84" s="552"/>
    </row>
    <row r="85" spans="1:11" ht="30.75" customHeight="1" x14ac:dyDescent="0.2">
      <c r="A85" s="552" t="s">
        <v>408</v>
      </c>
      <c r="B85" s="552"/>
      <c r="C85" s="552"/>
      <c r="D85" s="552"/>
      <c r="E85" s="552"/>
      <c r="F85" s="552"/>
      <c r="G85" s="552"/>
      <c r="H85" s="552"/>
      <c r="I85" s="552"/>
      <c r="J85" s="552"/>
      <c r="K85" s="552"/>
    </row>
    <row r="86" spans="1:11" ht="15" customHeight="1" x14ac:dyDescent="0.2">
      <c r="A86" s="552" t="s">
        <v>409</v>
      </c>
      <c r="B86" s="552"/>
      <c r="C86" s="552"/>
      <c r="D86" s="552"/>
      <c r="E86" s="552"/>
      <c r="F86" s="552"/>
      <c r="G86" s="552"/>
      <c r="H86" s="552"/>
      <c r="I86" s="552"/>
      <c r="J86" s="552"/>
      <c r="K86" s="552"/>
    </row>
    <row r="87" spans="1:11" x14ac:dyDescent="0.2">
      <c r="A87" s="509"/>
      <c r="B87" s="509"/>
      <c r="C87" s="509"/>
      <c r="D87" s="509"/>
      <c r="E87" s="509"/>
      <c r="F87" s="509"/>
      <c r="G87" s="509"/>
      <c r="H87" s="509"/>
      <c r="I87" s="509"/>
      <c r="J87" s="509"/>
      <c r="K87" s="509"/>
    </row>
    <row r="88" spans="1:11" ht="15" customHeight="1" x14ac:dyDescent="0.2">
      <c r="A88" s="554" t="s">
        <v>216</v>
      </c>
      <c r="B88" s="554"/>
      <c r="C88" s="554"/>
      <c r="D88" s="554"/>
      <c r="E88" s="554"/>
      <c r="F88" s="554"/>
      <c r="G88" s="554"/>
      <c r="H88" s="554"/>
      <c r="I88" s="554"/>
      <c r="J88" s="554"/>
      <c r="K88" s="554"/>
    </row>
    <row r="89" spans="1:11" ht="31.5" customHeight="1" x14ac:dyDescent="0.2">
      <c r="A89" s="552" t="s">
        <v>410</v>
      </c>
      <c r="B89" s="552"/>
      <c r="C89" s="552"/>
      <c r="D89" s="552"/>
      <c r="E89" s="552"/>
      <c r="F89" s="552"/>
      <c r="G89" s="552"/>
      <c r="H89" s="552"/>
      <c r="I89" s="552"/>
      <c r="J89" s="552"/>
      <c r="K89" s="552"/>
    </row>
    <row r="90" spans="1:11" ht="28.5" customHeight="1" x14ac:dyDescent="0.2">
      <c r="A90" s="552" t="s">
        <v>411</v>
      </c>
      <c r="B90" s="552"/>
      <c r="C90" s="552"/>
      <c r="D90" s="552"/>
      <c r="E90" s="552"/>
      <c r="F90" s="552"/>
      <c r="G90" s="552"/>
      <c r="H90" s="552"/>
      <c r="I90" s="552"/>
      <c r="J90" s="552"/>
      <c r="K90" s="552"/>
    </row>
    <row r="91" spans="1:11" x14ac:dyDescent="0.2">
      <c r="A91" s="509"/>
      <c r="B91" s="509"/>
      <c r="C91" s="509"/>
      <c r="D91" s="509"/>
      <c r="E91" s="509"/>
      <c r="F91" s="509"/>
      <c r="G91" s="509"/>
      <c r="H91" s="509"/>
      <c r="I91" s="509"/>
      <c r="J91" s="509"/>
      <c r="K91" s="509"/>
    </row>
    <row r="92" spans="1:11" ht="15.75" x14ac:dyDescent="0.2">
      <c r="A92" s="554" t="s">
        <v>412</v>
      </c>
      <c r="B92" s="554"/>
      <c r="C92" s="554"/>
      <c r="D92" s="554"/>
      <c r="E92" s="554"/>
      <c r="F92" s="554"/>
      <c r="G92" s="554"/>
      <c r="H92" s="554"/>
      <c r="I92" s="554"/>
      <c r="J92" s="554"/>
      <c r="K92" s="554"/>
    </row>
    <row r="93" spans="1:11" ht="32.25" customHeight="1" x14ac:dyDescent="0.2">
      <c r="A93" s="552" t="s">
        <v>413</v>
      </c>
      <c r="B93" s="552"/>
      <c r="C93" s="552"/>
      <c r="D93" s="552"/>
      <c r="E93" s="552"/>
      <c r="F93" s="552"/>
      <c r="G93" s="552"/>
      <c r="H93" s="552"/>
      <c r="I93" s="552"/>
      <c r="J93" s="552"/>
      <c r="K93" s="552"/>
    </row>
    <row r="94" spans="1:11" ht="29.25" customHeight="1" x14ac:dyDescent="0.2">
      <c r="A94" s="552" t="s">
        <v>414</v>
      </c>
      <c r="B94" s="552"/>
      <c r="C94" s="552"/>
      <c r="D94" s="552"/>
      <c r="E94" s="552"/>
      <c r="F94" s="552"/>
      <c r="G94" s="552"/>
      <c r="H94" s="552"/>
      <c r="I94" s="552"/>
      <c r="J94" s="552"/>
      <c r="K94" s="552"/>
    </row>
    <row r="95" spans="1:11" x14ac:dyDescent="0.2">
      <c r="A95" s="509"/>
      <c r="B95" s="509"/>
      <c r="C95" s="509"/>
      <c r="D95" s="509"/>
      <c r="E95" s="509"/>
      <c r="F95" s="509"/>
      <c r="G95" s="509"/>
      <c r="H95" s="509"/>
      <c r="I95" s="509"/>
      <c r="J95" s="509"/>
      <c r="K95" s="509"/>
    </row>
    <row r="96" spans="1:11" ht="15.75" customHeight="1" x14ac:dyDescent="0.2">
      <c r="A96" s="554" t="s">
        <v>415</v>
      </c>
      <c r="B96" s="554"/>
      <c r="C96" s="554"/>
      <c r="D96" s="554"/>
      <c r="E96" s="554"/>
      <c r="F96" s="554"/>
      <c r="G96" s="554"/>
      <c r="H96" s="554"/>
      <c r="I96" s="554"/>
      <c r="J96" s="554"/>
      <c r="K96" s="554"/>
    </row>
    <row r="97" spans="1:16" ht="30.75" customHeight="1" x14ac:dyDescent="0.2">
      <c r="A97" s="552" t="s">
        <v>416</v>
      </c>
      <c r="B97" s="552"/>
      <c r="C97" s="552"/>
      <c r="D97" s="552"/>
      <c r="E97" s="552"/>
      <c r="F97" s="552"/>
      <c r="G97" s="552"/>
      <c r="H97" s="552"/>
      <c r="I97" s="552"/>
      <c r="J97" s="552"/>
      <c r="K97" s="552"/>
    </row>
    <row r="98" spans="1:16" ht="29.25" customHeight="1" x14ac:dyDescent="0.2">
      <c r="A98" s="552" t="s">
        <v>417</v>
      </c>
      <c r="B98" s="552"/>
      <c r="C98" s="552"/>
      <c r="D98" s="552"/>
      <c r="E98" s="552"/>
      <c r="F98" s="552"/>
      <c r="G98" s="552"/>
      <c r="H98" s="552"/>
      <c r="I98" s="552"/>
      <c r="J98" s="552"/>
      <c r="K98" s="552"/>
    </row>
    <row r="99" spans="1:16" ht="15" customHeight="1" x14ac:dyDescent="0.2">
      <c r="A99" s="552" t="s">
        <v>418</v>
      </c>
      <c r="B99" s="552"/>
      <c r="C99" s="552"/>
      <c r="D99" s="552"/>
      <c r="E99" s="552"/>
      <c r="F99" s="552"/>
      <c r="G99" s="552"/>
      <c r="H99" s="552"/>
      <c r="I99" s="552"/>
      <c r="J99" s="552"/>
      <c r="K99" s="552"/>
    </row>
    <row r="100" spans="1:16" x14ac:dyDescent="0.2">
      <c r="A100" s="509"/>
      <c r="B100" s="509"/>
      <c r="C100" s="509"/>
      <c r="D100" s="509"/>
      <c r="E100" s="509"/>
      <c r="F100" s="509"/>
      <c r="G100" s="509"/>
      <c r="H100" s="509"/>
      <c r="I100" s="509"/>
      <c r="J100" s="509"/>
      <c r="K100" s="509"/>
    </row>
    <row r="101" spans="1:16" ht="15.75" x14ac:dyDescent="0.2">
      <c r="A101" s="554" t="s">
        <v>268</v>
      </c>
      <c r="B101" s="554"/>
      <c r="C101" s="554"/>
      <c r="D101" s="554"/>
      <c r="E101" s="554"/>
      <c r="F101" s="554"/>
      <c r="G101" s="554"/>
      <c r="H101" s="554"/>
      <c r="I101" s="554"/>
      <c r="J101" s="554"/>
      <c r="K101" s="554"/>
    </row>
    <row r="102" spans="1:16" ht="29.25" customHeight="1" x14ac:dyDescent="0.2">
      <c r="A102" s="552" t="s">
        <v>419</v>
      </c>
      <c r="B102" s="552"/>
      <c r="C102" s="552"/>
      <c r="D102" s="552"/>
      <c r="E102" s="552"/>
      <c r="F102" s="552"/>
      <c r="G102" s="552"/>
      <c r="H102" s="552"/>
      <c r="I102" s="552"/>
      <c r="J102" s="552"/>
      <c r="K102" s="552"/>
    </row>
    <row r="103" spans="1:16" x14ac:dyDescent="0.2">
      <c r="A103" s="509"/>
      <c r="B103" s="509"/>
      <c r="C103" s="509"/>
      <c r="D103" s="509"/>
      <c r="E103" s="509"/>
      <c r="F103" s="509"/>
      <c r="G103" s="509"/>
      <c r="H103" s="509"/>
      <c r="I103" s="509"/>
      <c r="J103" s="509"/>
      <c r="K103" s="509"/>
    </row>
    <row r="104" spans="1:16" ht="15.75" x14ac:dyDescent="0.2">
      <c r="A104" s="554" t="s">
        <v>269</v>
      </c>
      <c r="B104" s="554"/>
      <c r="C104" s="554"/>
      <c r="D104" s="554"/>
      <c r="E104" s="554"/>
      <c r="F104" s="554"/>
      <c r="G104" s="554"/>
      <c r="H104" s="554"/>
      <c r="I104" s="554"/>
      <c r="J104" s="554"/>
      <c r="K104" s="554"/>
    </row>
    <row r="105" spans="1:16" ht="28.5" customHeight="1" x14ac:dyDescent="0.2">
      <c r="A105" s="552" t="s">
        <v>420</v>
      </c>
      <c r="B105" s="552"/>
      <c r="C105" s="552"/>
      <c r="D105" s="552"/>
      <c r="E105" s="552"/>
      <c r="F105" s="552"/>
      <c r="G105" s="552"/>
      <c r="H105" s="552"/>
      <c r="I105" s="552"/>
      <c r="J105" s="552"/>
      <c r="K105" s="552"/>
    </row>
    <row r="107" spans="1:16" ht="15.75" x14ac:dyDescent="0.2">
      <c r="A107" s="554" t="s">
        <v>849</v>
      </c>
      <c r="B107" s="554"/>
      <c r="C107" s="554"/>
      <c r="D107" s="554"/>
      <c r="E107" s="554"/>
      <c r="F107" s="554"/>
      <c r="G107" s="554"/>
      <c r="H107" s="554"/>
      <c r="I107" s="554"/>
      <c r="J107" s="554"/>
      <c r="K107" s="554"/>
    </row>
    <row r="108" spans="1:16" ht="15" customHeight="1" x14ac:dyDescent="0.2">
      <c r="A108" s="552" t="s">
        <v>907</v>
      </c>
      <c r="B108" s="552"/>
      <c r="C108" s="552"/>
      <c r="D108" s="552"/>
      <c r="E108" s="552"/>
      <c r="F108" s="552"/>
      <c r="G108" s="552"/>
      <c r="H108" s="552"/>
      <c r="I108" s="552"/>
      <c r="J108" s="552"/>
      <c r="K108" s="552"/>
      <c r="L108" s="515"/>
      <c r="M108" s="515"/>
      <c r="N108" s="515"/>
      <c r="O108" s="515"/>
      <c r="P108" s="515"/>
    </row>
    <row r="109" spans="1:16" ht="26.25" customHeight="1" x14ac:dyDescent="0.2">
      <c r="A109" s="559" t="s">
        <v>908</v>
      </c>
      <c r="B109" s="559"/>
      <c r="C109" s="559"/>
      <c r="D109" s="559"/>
      <c r="E109" s="559"/>
      <c r="F109" s="559"/>
      <c r="G109" s="559"/>
      <c r="H109" s="559"/>
      <c r="I109" s="559"/>
      <c r="J109" s="559"/>
      <c r="K109" s="559"/>
      <c r="L109" s="515"/>
      <c r="M109" s="515"/>
      <c r="N109" s="515"/>
      <c r="O109" s="515"/>
      <c r="P109" s="515"/>
    </row>
    <row r="110" spans="1:16" ht="15" customHeight="1" x14ac:dyDescent="0.2">
      <c r="A110" s="552" t="s">
        <v>909</v>
      </c>
      <c r="B110" s="552"/>
      <c r="C110" s="552"/>
      <c r="D110" s="552"/>
      <c r="E110" s="552"/>
      <c r="F110" s="552"/>
      <c r="G110" s="552"/>
      <c r="H110" s="552"/>
      <c r="I110" s="552"/>
      <c r="J110" s="552"/>
      <c r="K110" s="552"/>
      <c r="L110" s="515"/>
      <c r="M110" s="515"/>
      <c r="N110" s="515"/>
      <c r="O110" s="515"/>
      <c r="P110" s="515"/>
    </row>
    <row r="111" spans="1:16" x14ac:dyDescent="0.2">
      <c r="A111" s="552" t="s">
        <v>910</v>
      </c>
      <c r="B111" s="552"/>
      <c r="C111" s="552"/>
      <c r="D111" s="552"/>
      <c r="E111" s="552"/>
      <c r="F111" s="552"/>
      <c r="G111" s="552"/>
      <c r="H111" s="552"/>
      <c r="I111" s="552"/>
      <c r="J111" s="552"/>
      <c r="K111" s="552"/>
      <c r="L111" s="515"/>
      <c r="M111" s="515"/>
      <c r="N111" s="515"/>
      <c r="O111" s="515"/>
      <c r="P111" s="515"/>
    </row>
    <row r="112" spans="1:16" ht="15.75" x14ac:dyDescent="0.2">
      <c r="A112" s="518" t="s">
        <v>944</v>
      </c>
    </row>
    <row r="113" spans="1:16" ht="15.75" x14ac:dyDescent="0.2">
      <c r="A113" s="518" t="s">
        <v>945</v>
      </c>
    </row>
    <row r="114" spans="1:16" ht="15.75" x14ac:dyDescent="0.2">
      <c r="A114" s="518" t="s">
        <v>946</v>
      </c>
    </row>
    <row r="115" spans="1:16" ht="15.75" x14ac:dyDescent="0.2">
      <c r="A115" s="518" t="s">
        <v>947</v>
      </c>
    </row>
    <row r="116" spans="1:16" ht="15.75" x14ac:dyDescent="0.2">
      <c r="A116" s="518" t="s">
        <v>948</v>
      </c>
    </row>
    <row r="117" spans="1:16" ht="15.75" x14ac:dyDescent="0.2">
      <c r="A117" s="518" t="s">
        <v>949</v>
      </c>
    </row>
    <row r="118" spans="1:16" x14ac:dyDescent="0.2">
      <c r="A118" s="552" t="s">
        <v>911</v>
      </c>
      <c r="B118" s="552"/>
      <c r="C118" s="552"/>
      <c r="D118" s="552"/>
      <c r="E118" s="552"/>
      <c r="F118" s="552"/>
      <c r="G118" s="552"/>
      <c r="H118" s="552"/>
      <c r="I118" s="552"/>
      <c r="J118" s="552"/>
      <c r="K118" s="552"/>
      <c r="L118" s="515"/>
      <c r="M118" s="515"/>
      <c r="N118" s="515"/>
      <c r="O118" s="515"/>
      <c r="P118" s="515"/>
    </row>
    <row r="119" spans="1:16" ht="60" customHeight="1" x14ac:dyDescent="0.2">
      <c r="A119" s="558" t="s">
        <v>912</v>
      </c>
      <c r="B119" s="558"/>
      <c r="C119" s="558"/>
      <c r="D119" s="558"/>
      <c r="E119" s="558"/>
      <c r="F119" s="558"/>
      <c r="G119" s="558"/>
      <c r="H119" s="558"/>
      <c r="I119" s="558"/>
      <c r="J119" s="558"/>
      <c r="K119" s="558"/>
      <c r="L119" s="515"/>
      <c r="M119" s="515"/>
      <c r="N119" s="515"/>
      <c r="O119" s="515"/>
      <c r="P119" s="515"/>
    </row>
    <row r="120" spans="1:16" ht="27" customHeight="1" x14ac:dyDescent="0.2">
      <c r="A120" s="558" t="s">
        <v>913</v>
      </c>
      <c r="B120" s="558"/>
      <c r="C120" s="558"/>
      <c r="D120" s="558"/>
      <c r="E120" s="558"/>
      <c r="F120" s="558"/>
      <c r="G120" s="558"/>
      <c r="H120" s="558"/>
      <c r="I120" s="558"/>
      <c r="J120" s="558"/>
      <c r="K120" s="558"/>
      <c r="L120" s="515"/>
      <c r="M120" s="515"/>
      <c r="N120" s="515"/>
      <c r="O120" s="515"/>
      <c r="P120" s="515"/>
    </row>
    <row r="121" spans="1:16" ht="26.25" customHeight="1" thickBot="1" x14ac:dyDescent="0.3">
      <c r="A121" s="519" t="s">
        <v>914</v>
      </c>
      <c r="B121" s="520"/>
      <c r="C121" s="520"/>
      <c r="D121" s="520"/>
      <c r="E121" s="520"/>
    </row>
    <row r="122" spans="1:16" ht="16.5" customHeight="1" thickBot="1" x14ac:dyDescent="0.3">
      <c r="A122" s="521" t="s">
        <v>822</v>
      </c>
      <c r="B122" s="521" t="s">
        <v>915</v>
      </c>
      <c r="C122" s="521">
        <v>2018</v>
      </c>
      <c r="D122" s="521">
        <v>2019</v>
      </c>
      <c r="E122" s="521">
        <v>2020</v>
      </c>
    </row>
    <row r="123" spans="1:16" x14ac:dyDescent="0.2">
      <c r="A123" s="530" t="s">
        <v>164</v>
      </c>
      <c r="B123" s="530" t="s">
        <v>916</v>
      </c>
      <c r="C123" s="522"/>
      <c r="D123" s="522"/>
      <c r="E123" s="522"/>
    </row>
    <row r="124" spans="1:16" ht="15" customHeight="1" x14ac:dyDescent="0.2">
      <c r="A124" s="531" t="s">
        <v>165</v>
      </c>
      <c r="B124" s="531" t="s">
        <v>916</v>
      </c>
      <c r="C124" s="523"/>
      <c r="D124" s="523"/>
      <c r="E124" s="523"/>
    </row>
    <row r="125" spans="1:16" x14ac:dyDescent="0.2">
      <c r="A125" s="531" t="s">
        <v>166</v>
      </c>
      <c r="B125" s="531" t="s">
        <v>916</v>
      </c>
      <c r="C125" s="523"/>
      <c r="D125" s="523"/>
      <c r="E125" s="523"/>
    </row>
    <row r="126" spans="1:16" ht="30.75" customHeight="1" x14ac:dyDescent="0.2">
      <c r="A126" s="531" t="s">
        <v>343</v>
      </c>
      <c r="B126" s="531" t="s">
        <v>917</v>
      </c>
      <c r="C126" s="523" t="s">
        <v>918</v>
      </c>
      <c r="D126" s="523" t="s">
        <v>918</v>
      </c>
      <c r="E126" s="523" t="s">
        <v>918</v>
      </c>
    </row>
    <row r="127" spans="1:16" x14ac:dyDescent="0.2">
      <c r="A127" s="530" t="s">
        <v>342</v>
      </c>
      <c r="B127" s="530" t="s">
        <v>916</v>
      </c>
      <c r="C127" s="523"/>
      <c r="D127" s="523"/>
      <c r="E127" s="523"/>
    </row>
    <row r="128" spans="1:16" ht="15" customHeight="1" x14ac:dyDescent="0.2">
      <c r="A128" s="531" t="s">
        <v>168</v>
      </c>
      <c r="B128" s="531" t="s">
        <v>919</v>
      </c>
      <c r="C128" s="523" t="s">
        <v>918</v>
      </c>
      <c r="D128" s="523" t="s">
        <v>918</v>
      </c>
      <c r="E128" s="523" t="s">
        <v>918</v>
      </c>
    </row>
    <row r="129" spans="1:5" ht="29.25" customHeight="1" x14ac:dyDescent="0.2">
      <c r="A129" s="531" t="s">
        <v>344</v>
      </c>
      <c r="B129" s="531" t="s">
        <v>920</v>
      </c>
      <c r="C129" s="523" t="s">
        <v>918</v>
      </c>
      <c r="D129" s="523" t="s">
        <v>918</v>
      </c>
      <c r="E129" s="523" t="s">
        <v>918</v>
      </c>
    </row>
    <row r="130" spans="1:5" ht="15" customHeight="1" x14ac:dyDescent="0.2">
      <c r="A130" s="531" t="s">
        <v>170</v>
      </c>
      <c r="B130" s="531" t="s">
        <v>916</v>
      </c>
      <c r="C130" s="523"/>
      <c r="D130" s="523"/>
      <c r="E130" s="523"/>
    </row>
    <row r="131" spans="1:5" ht="15" customHeight="1" x14ac:dyDescent="0.2">
      <c r="A131" s="531" t="s">
        <v>171</v>
      </c>
      <c r="B131" s="531" t="s">
        <v>916</v>
      </c>
      <c r="C131" s="523"/>
      <c r="D131" s="523"/>
      <c r="E131" s="523"/>
    </row>
    <row r="132" spans="1:5" ht="15" customHeight="1" x14ac:dyDescent="0.2">
      <c r="A132" s="531" t="s">
        <v>172</v>
      </c>
      <c r="B132" s="531" t="s">
        <v>921</v>
      </c>
      <c r="C132" s="523" t="s">
        <v>918</v>
      </c>
      <c r="D132" s="523" t="s">
        <v>918</v>
      </c>
      <c r="E132" s="523" t="s">
        <v>918</v>
      </c>
    </row>
    <row r="133" spans="1:5" ht="15" customHeight="1" x14ac:dyDescent="0.2">
      <c r="A133" s="531" t="s">
        <v>173</v>
      </c>
      <c r="B133" s="531" t="s">
        <v>916</v>
      </c>
      <c r="C133" s="523"/>
      <c r="D133" s="523"/>
      <c r="E133" s="523"/>
    </row>
    <row r="134" spans="1:5" ht="15" customHeight="1" x14ac:dyDescent="0.2">
      <c r="A134" s="531" t="s">
        <v>174</v>
      </c>
      <c r="B134" s="531" t="s">
        <v>916</v>
      </c>
      <c r="C134" s="523"/>
      <c r="D134" s="523"/>
      <c r="E134" s="523"/>
    </row>
    <row r="135" spans="1:5" x14ac:dyDescent="0.2">
      <c r="A135" s="531" t="s">
        <v>175</v>
      </c>
      <c r="B135" s="531" t="s">
        <v>916</v>
      </c>
      <c r="C135" s="523"/>
      <c r="D135" s="523"/>
      <c r="E135" s="523"/>
    </row>
    <row r="136" spans="1:5" x14ac:dyDescent="0.2">
      <c r="A136" s="531" t="s">
        <v>176</v>
      </c>
      <c r="B136" s="531" t="s">
        <v>916</v>
      </c>
      <c r="C136" s="523"/>
      <c r="D136" s="523"/>
      <c r="E136" s="523"/>
    </row>
    <row r="137" spans="1:5" ht="15" customHeight="1" x14ac:dyDescent="0.2">
      <c r="A137" s="556" t="s">
        <v>177</v>
      </c>
      <c r="B137" s="530" t="s">
        <v>922</v>
      </c>
      <c r="C137" s="524" t="s">
        <v>918</v>
      </c>
      <c r="D137" s="524" t="s">
        <v>918</v>
      </c>
      <c r="E137" s="524" t="s">
        <v>918</v>
      </c>
    </row>
    <row r="138" spans="1:5" ht="30" customHeight="1" x14ac:dyDescent="0.2">
      <c r="A138" s="557"/>
      <c r="B138" s="530" t="s">
        <v>923</v>
      </c>
      <c r="C138" s="524" t="s">
        <v>918</v>
      </c>
      <c r="D138" s="524" t="s">
        <v>918</v>
      </c>
      <c r="E138" s="524" t="s">
        <v>918</v>
      </c>
    </row>
    <row r="139" spans="1:5" ht="15" customHeight="1" x14ac:dyDescent="0.2">
      <c r="A139" s="531" t="s">
        <v>178</v>
      </c>
      <c r="B139" s="531" t="s">
        <v>916</v>
      </c>
      <c r="C139" s="523"/>
      <c r="D139" s="523"/>
      <c r="E139" s="523"/>
    </row>
    <row r="140" spans="1:5" ht="15" customHeight="1" x14ac:dyDescent="0.2">
      <c r="A140" s="556" t="s">
        <v>179</v>
      </c>
      <c r="B140" s="532" t="s">
        <v>922</v>
      </c>
      <c r="C140" s="525"/>
      <c r="D140" s="525" t="s">
        <v>918</v>
      </c>
      <c r="E140" s="525" t="s">
        <v>918</v>
      </c>
    </row>
    <row r="141" spans="1:5" ht="30.75" customHeight="1" x14ac:dyDescent="0.2">
      <c r="A141" s="557"/>
      <c r="B141" s="533" t="s">
        <v>924</v>
      </c>
      <c r="C141" s="522"/>
      <c r="D141" s="522"/>
      <c r="E141" s="522"/>
    </row>
    <row r="142" spans="1:5" ht="15" customHeight="1" x14ac:dyDescent="0.2">
      <c r="A142" s="531" t="s">
        <v>180</v>
      </c>
      <c r="B142" s="531" t="s">
        <v>916</v>
      </c>
      <c r="C142" s="523"/>
      <c r="D142" s="523"/>
      <c r="E142" s="523"/>
    </row>
    <row r="143" spans="1:5" x14ac:dyDescent="0.2">
      <c r="A143" s="531" t="s">
        <v>181</v>
      </c>
      <c r="B143" s="531" t="s">
        <v>916</v>
      </c>
      <c r="C143" s="523"/>
      <c r="D143" s="523"/>
      <c r="E143" s="523"/>
    </row>
    <row r="144" spans="1:5" ht="15" customHeight="1" x14ac:dyDescent="0.2">
      <c r="A144" s="531" t="s">
        <v>253</v>
      </c>
      <c r="B144" s="531" t="s">
        <v>916</v>
      </c>
      <c r="C144" s="523"/>
      <c r="D144" s="523"/>
      <c r="E144" s="523"/>
    </row>
    <row r="145" spans="1:5" ht="15" customHeight="1" x14ac:dyDescent="0.2">
      <c r="A145" s="531" t="s">
        <v>182</v>
      </c>
      <c r="B145" s="531" t="s">
        <v>916</v>
      </c>
      <c r="C145" s="523"/>
      <c r="D145" s="523"/>
      <c r="E145" s="523"/>
    </row>
    <row r="146" spans="1:5" ht="15" customHeight="1" x14ac:dyDescent="0.2">
      <c r="A146" s="531" t="s">
        <v>183</v>
      </c>
      <c r="B146" s="531" t="s">
        <v>916</v>
      </c>
      <c r="C146" s="523"/>
      <c r="D146" s="523"/>
      <c r="E146" s="523"/>
    </row>
    <row r="147" spans="1:5" ht="15" customHeight="1" x14ac:dyDescent="0.2">
      <c r="A147" s="531" t="s">
        <v>184</v>
      </c>
      <c r="B147" s="531" t="s">
        <v>916</v>
      </c>
      <c r="C147" s="523"/>
      <c r="D147" s="523"/>
      <c r="E147" s="523"/>
    </row>
    <row r="148" spans="1:5" ht="15" customHeight="1" x14ac:dyDescent="0.2">
      <c r="A148" s="531" t="s">
        <v>345</v>
      </c>
      <c r="B148" s="531" t="s">
        <v>925</v>
      </c>
      <c r="C148" s="523" t="s">
        <v>918</v>
      </c>
      <c r="D148" s="523" t="s">
        <v>918</v>
      </c>
      <c r="E148" s="523" t="s">
        <v>918</v>
      </c>
    </row>
    <row r="149" spans="1:5" ht="15" customHeight="1" x14ac:dyDescent="0.2">
      <c r="A149" s="531" t="s">
        <v>186</v>
      </c>
      <c r="B149" s="531" t="s">
        <v>916</v>
      </c>
      <c r="C149" s="523"/>
      <c r="D149" s="523"/>
      <c r="E149" s="523"/>
    </row>
    <row r="150" spans="1:5" ht="15" customHeight="1" x14ac:dyDescent="0.2">
      <c r="A150" s="531" t="s">
        <v>187</v>
      </c>
      <c r="B150" s="531" t="s">
        <v>916</v>
      </c>
      <c r="C150" s="523"/>
      <c r="D150" s="523"/>
      <c r="E150" s="523"/>
    </row>
    <row r="151" spans="1:5" ht="15" customHeight="1" x14ac:dyDescent="0.2">
      <c r="A151" s="531" t="s">
        <v>188</v>
      </c>
      <c r="B151" s="531" t="s">
        <v>916</v>
      </c>
      <c r="C151" s="523"/>
      <c r="D151" s="523"/>
      <c r="E151" s="523"/>
    </row>
    <row r="152" spans="1:5" ht="15" customHeight="1" x14ac:dyDescent="0.2">
      <c r="A152" s="531" t="s">
        <v>189</v>
      </c>
      <c r="B152" s="531" t="s">
        <v>926</v>
      </c>
      <c r="C152" s="523"/>
      <c r="D152" s="523" t="s">
        <v>918</v>
      </c>
      <c r="E152" s="523" t="s">
        <v>918</v>
      </c>
    </row>
    <row r="153" spans="1:5" ht="15" customHeight="1" x14ac:dyDescent="0.2">
      <c r="A153" s="531" t="s">
        <v>190</v>
      </c>
      <c r="B153" s="531" t="s">
        <v>916</v>
      </c>
      <c r="C153" s="523"/>
      <c r="D153" s="523"/>
      <c r="E153" s="523"/>
    </row>
    <row r="154" spans="1:5" x14ac:dyDescent="0.2">
      <c r="A154" s="531" t="s">
        <v>191</v>
      </c>
      <c r="B154" s="531" t="s">
        <v>916</v>
      </c>
      <c r="C154" s="523"/>
      <c r="D154" s="523"/>
      <c r="E154" s="523"/>
    </row>
    <row r="155" spans="1:5" ht="28.5" customHeight="1" x14ac:dyDescent="0.2">
      <c r="A155" s="531" t="s">
        <v>192</v>
      </c>
      <c r="B155" s="531" t="s">
        <v>923</v>
      </c>
      <c r="C155" s="524" t="s">
        <v>918</v>
      </c>
      <c r="D155" s="524" t="s">
        <v>918</v>
      </c>
      <c r="E155" s="524" t="s">
        <v>918</v>
      </c>
    </row>
    <row r="156" spans="1:5" ht="15.75" thickBot="1" x14ac:dyDescent="0.25">
      <c r="A156" s="535" t="s">
        <v>193</v>
      </c>
      <c r="B156" s="534" t="s">
        <v>916</v>
      </c>
      <c r="C156" s="526"/>
      <c r="D156" s="526"/>
      <c r="E156" s="526"/>
    </row>
    <row r="157" spans="1:5" ht="26.25" customHeight="1" thickBot="1" x14ac:dyDescent="0.3">
      <c r="A157" s="519" t="s">
        <v>927</v>
      </c>
      <c r="B157" s="527"/>
      <c r="C157" s="520"/>
      <c r="D157" s="520"/>
      <c r="E157" s="520"/>
    </row>
    <row r="158" spans="1:5" ht="16.5" thickBot="1" x14ac:dyDescent="0.3">
      <c r="A158" s="521" t="s">
        <v>822</v>
      </c>
      <c r="B158" s="521" t="s">
        <v>915</v>
      </c>
      <c r="C158" s="521">
        <v>2018</v>
      </c>
      <c r="D158" s="521">
        <v>2019</v>
      </c>
      <c r="E158" s="521">
        <v>2020</v>
      </c>
    </row>
    <row r="159" spans="1:5" x14ac:dyDescent="0.2">
      <c r="A159" s="530" t="s">
        <v>164</v>
      </c>
      <c r="B159" s="530" t="s">
        <v>916</v>
      </c>
      <c r="C159" s="522"/>
      <c r="D159" s="522"/>
      <c r="E159" s="522"/>
    </row>
    <row r="160" spans="1:5" x14ac:dyDescent="0.2">
      <c r="A160" s="531" t="s">
        <v>165</v>
      </c>
      <c r="B160" s="531" t="s">
        <v>916</v>
      </c>
      <c r="C160" s="523"/>
      <c r="D160" s="523"/>
      <c r="E160" s="523"/>
    </row>
    <row r="161" spans="1:5" x14ac:dyDescent="0.2">
      <c r="A161" s="531" t="s">
        <v>343</v>
      </c>
      <c r="B161" s="531" t="s">
        <v>916</v>
      </c>
      <c r="C161" s="523"/>
      <c r="D161" s="523"/>
      <c r="E161" s="523"/>
    </row>
    <row r="162" spans="1:5" x14ac:dyDescent="0.2">
      <c r="A162" s="531" t="s">
        <v>342</v>
      </c>
      <c r="B162" s="531" t="s">
        <v>916</v>
      </c>
      <c r="C162" s="523"/>
      <c r="D162" s="523"/>
      <c r="E162" s="523"/>
    </row>
    <row r="163" spans="1:5" ht="15" customHeight="1" x14ac:dyDescent="0.2">
      <c r="A163" s="530" t="s">
        <v>168</v>
      </c>
      <c r="B163" s="530" t="s">
        <v>928</v>
      </c>
      <c r="C163" s="523" t="s">
        <v>918</v>
      </c>
      <c r="D163" s="523" t="s">
        <v>918</v>
      </c>
      <c r="E163" s="523" t="s">
        <v>918</v>
      </c>
    </row>
    <row r="164" spans="1:5" ht="30.75" customHeight="1" x14ac:dyDescent="0.2">
      <c r="A164" s="531" t="s">
        <v>344</v>
      </c>
      <c r="B164" s="531" t="s">
        <v>920</v>
      </c>
      <c r="C164" s="523" t="s">
        <v>918</v>
      </c>
      <c r="D164" s="523" t="s">
        <v>918</v>
      </c>
      <c r="E164" s="523" t="s">
        <v>918</v>
      </c>
    </row>
    <row r="165" spans="1:5" ht="15" customHeight="1" x14ac:dyDescent="0.2">
      <c r="A165" s="531" t="s">
        <v>170</v>
      </c>
      <c r="B165" s="531" t="s">
        <v>929</v>
      </c>
      <c r="C165" s="523" t="s">
        <v>918</v>
      </c>
      <c r="D165" s="523" t="s">
        <v>918</v>
      </c>
      <c r="E165" s="523" t="s">
        <v>918</v>
      </c>
    </row>
    <row r="166" spans="1:5" ht="15" customHeight="1" x14ac:dyDescent="0.2">
      <c r="A166" s="531" t="s">
        <v>171</v>
      </c>
      <c r="B166" s="531" t="s">
        <v>930</v>
      </c>
      <c r="C166" s="523" t="s">
        <v>918</v>
      </c>
      <c r="D166" s="523" t="s">
        <v>918</v>
      </c>
      <c r="E166" s="523" t="s">
        <v>918</v>
      </c>
    </row>
    <row r="167" spans="1:5" ht="15" customHeight="1" x14ac:dyDescent="0.2">
      <c r="A167" s="531" t="s">
        <v>172</v>
      </c>
      <c r="B167" s="531" t="s">
        <v>929</v>
      </c>
      <c r="C167" s="523" t="s">
        <v>918</v>
      </c>
      <c r="D167" s="523" t="s">
        <v>918</v>
      </c>
      <c r="E167" s="523" t="s">
        <v>918</v>
      </c>
    </row>
    <row r="168" spans="1:5" ht="15" customHeight="1" x14ac:dyDescent="0.2">
      <c r="A168" s="531" t="s">
        <v>174</v>
      </c>
      <c r="B168" s="531" t="s">
        <v>928</v>
      </c>
      <c r="C168" s="523" t="s">
        <v>918</v>
      </c>
      <c r="D168" s="523" t="s">
        <v>918</v>
      </c>
      <c r="E168" s="523" t="s">
        <v>918</v>
      </c>
    </row>
    <row r="169" spans="1:5" ht="15" customHeight="1" x14ac:dyDescent="0.2">
      <c r="A169" s="531" t="s">
        <v>175</v>
      </c>
      <c r="B169" s="531" t="s">
        <v>928</v>
      </c>
      <c r="C169" s="523" t="s">
        <v>918</v>
      </c>
      <c r="D169" s="523" t="s">
        <v>918</v>
      </c>
      <c r="E169" s="523" t="s">
        <v>918</v>
      </c>
    </row>
    <row r="170" spans="1:5" ht="15" customHeight="1" x14ac:dyDescent="0.2">
      <c r="A170" s="531" t="s">
        <v>176</v>
      </c>
      <c r="B170" s="531" t="s">
        <v>928</v>
      </c>
      <c r="C170" s="523" t="s">
        <v>918</v>
      </c>
      <c r="D170" s="523" t="s">
        <v>918</v>
      </c>
      <c r="E170" s="523" t="s">
        <v>918</v>
      </c>
    </row>
    <row r="171" spans="1:5" ht="15" customHeight="1" x14ac:dyDescent="0.2">
      <c r="A171" s="556" t="s">
        <v>177</v>
      </c>
      <c r="B171" s="530" t="s">
        <v>928</v>
      </c>
      <c r="C171" s="524"/>
      <c r="D171" s="524"/>
      <c r="E171" s="524" t="s">
        <v>918</v>
      </c>
    </row>
    <row r="172" spans="1:5" ht="15" customHeight="1" x14ac:dyDescent="0.2">
      <c r="A172" s="557"/>
      <c r="B172" s="530" t="s">
        <v>931</v>
      </c>
      <c r="C172" s="523" t="s">
        <v>918</v>
      </c>
      <c r="D172" s="523" t="s">
        <v>918</v>
      </c>
      <c r="E172" s="523"/>
    </row>
    <row r="173" spans="1:5" ht="15" customHeight="1" x14ac:dyDescent="0.2">
      <c r="A173" s="531" t="s">
        <v>178</v>
      </c>
      <c r="B173" s="531" t="s">
        <v>916</v>
      </c>
      <c r="C173" s="524"/>
      <c r="D173" s="524"/>
      <c r="E173" s="524"/>
    </row>
    <row r="174" spans="1:5" ht="15" customHeight="1" x14ac:dyDescent="0.2">
      <c r="A174" s="531" t="s">
        <v>179</v>
      </c>
      <c r="B174" s="531" t="s">
        <v>928</v>
      </c>
      <c r="C174" s="523" t="s">
        <v>918</v>
      </c>
      <c r="D174" s="523" t="s">
        <v>918</v>
      </c>
      <c r="E174" s="523" t="s">
        <v>918</v>
      </c>
    </row>
    <row r="175" spans="1:5" x14ac:dyDescent="0.2">
      <c r="A175" s="531" t="s">
        <v>180</v>
      </c>
      <c r="B175" s="531" t="s">
        <v>916</v>
      </c>
      <c r="C175" s="522"/>
      <c r="D175" s="522"/>
      <c r="E175" s="522"/>
    </row>
    <row r="176" spans="1:5" ht="15" customHeight="1" x14ac:dyDescent="0.2">
      <c r="A176" s="531" t="s">
        <v>182</v>
      </c>
      <c r="B176" s="531" t="s">
        <v>930</v>
      </c>
      <c r="C176" s="523" t="s">
        <v>918</v>
      </c>
      <c r="D176" s="523" t="s">
        <v>918</v>
      </c>
      <c r="E176" s="523" t="s">
        <v>918</v>
      </c>
    </row>
    <row r="177" spans="1:16" ht="15" customHeight="1" x14ac:dyDescent="0.2">
      <c r="A177" s="531" t="s">
        <v>183</v>
      </c>
      <c r="B177" s="531" t="s">
        <v>932</v>
      </c>
      <c r="C177" s="523" t="s">
        <v>918</v>
      </c>
      <c r="D177" s="523" t="s">
        <v>918</v>
      </c>
      <c r="E177" s="523" t="s">
        <v>918</v>
      </c>
    </row>
    <row r="178" spans="1:16" x14ac:dyDescent="0.2">
      <c r="A178" s="531" t="s">
        <v>345</v>
      </c>
      <c r="B178" s="531" t="s">
        <v>916</v>
      </c>
      <c r="C178" s="523"/>
      <c r="D178" s="523"/>
      <c r="E178" s="523"/>
    </row>
    <row r="179" spans="1:16" ht="15" customHeight="1" x14ac:dyDescent="0.2">
      <c r="A179" s="531" t="s">
        <v>186</v>
      </c>
      <c r="B179" s="531" t="s">
        <v>929</v>
      </c>
      <c r="C179" s="523" t="s">
        <v>918</v>
      </c>
      <c r="D179" s="523" t="s">
        <v>918</v>
      </c>
      <c r="E179" s="523" t="s">
        <v>918</v>
      </c>
    </row>
    <row r="180" spans="1:16" ht="15" customHeight="1" x14ac:dyDescent="0.2">
      <c r="A180" s="531" t="s">
        <v>189</v>
      </c>
      <c r="B180" s="531" t="s">
        <v>928</v>
      </c>
      <c r="C180" s="523" t="s">
        <v>918</v>
      </c>
      <c r="D180" s="523" t="s">
        <v>918</v>
      </c>
      <c r="E180" s="523" t="s">
        <v>918</v>
      </c>
    </row>
    <row r="181" spans="1:16" ht="15" customHeight="1" x14ac:dyDescent="0.2">
      <c r="A181" s="531" t="s">
        <v>190</v>
      </c>
      <c r="B181" s="531" t="s">
        <v>928</v>
      </c>
      <c r="C181" s="523" t="s">
        <v>918</v>
      </c>
      <c r="D181" s="523" t="s">
        <v>918</v>
      </c>
      <c r="E181" s="523" t="s">
        <v>918</v>
      </c>
    </row>
    <row r="182" spans="1:16" ht="15" customHeight="1" x14ac:dyDescent="0.2">
      <c r="A182" s="531" t="s">
        <v>191</v>
      </c>
      <c r="B182" s="531" t="s">
        <v>928</v>
      </c>
      <c r="C182" s="523" t="s">
        <v>918</v>
      </c>
      <c r="D182" s="523" t="s">
        <v>918</v>
      </c>
      <c r="E182" s="523" t="s">
        <v>918</v>
      </c>
    </row>
    <row r="183" spans="1:16" ht="15" customHeight="1" x14ac:dyDescent="0.2">
      <c r="A183" s="531" t="s">
        <v>192</v>
      </c>
      <c r="B183" s="531" t="s">
        <v>930</v>
      </c>
      <c r="C183" s="523" t="s">
        <v>918</v>
      </c>
      <c r="D183" s="523" t="s">
        <v>918</v>
      </c>
      <c r="E183" s="523" t="s">
        <v>918</v>
      </c>
    </row>
    <row r="184" spans="1:16" ht="15.75" customHeight="1" thickBot="1" x14ac:dyDescent="0.25">
      <c r="A184" s="536" t="s">
        <v>193</v>
      </c>
      <c r="B184" s="536" t="s">
        <v>928</v>
      </c>
      <c r="C184" s="526" t="s">
        <v>918</v>
      </c>
      <c r="D184" s="526" t="s">
        <v>918</v>
      </c>
      <c r="E184" s="526" t="s">
        <v>918</v>
      </c>
    </row>
    <row r="185" spans="1:16" x14ac:dyDescent="0.2">
      <c r="A185" s="313"/>
    </row>
    <row r="186" spans="1:16" x14ac:dyDescent="0.2">
      <c r="A186" s="528" t="s">
        <v>933</v>
      </c>
    </row>
    <row r="187" spans="1:16" ht="46.5" customHeight="1" x14ac:dyDescent="0.2">
      <c r="A187" s="552" t="s">
        <v>934</v>
      </c>
      <c r="B187" s="552"/>
      <c r="C187" s="552"/>
      <c r="D187" s="552"/>
      <c r="E187" s="552"/>
      <c r="F187" s="552"/>
      <c r="G187" s="552"/>
      <c r="H187" s="552"/>
      <c r="I187" s="552"/>
      <c r="J187" s="552"/>
      <c r="K187" s="552"/>
      <c r="L187" s="515"/>
      <c r="M187" s="515"/>
      <c r="N187" s="515"/>
      <c r="O187" s="515"/>
      <c r="P187" s="515"/>
    </row>
    <row r="188" spans="1:16" ht="26.25" customHeight="1" x14ac:dyDescent="0.2">
      <c r="A188" s="528" t="s">
        <v>935</v>
      </c>
    </row>
    <row r="189" spans="1:16" ht="33.75" customHeight="1" x14ac:dyDescent="0.2">
      <c r="A189" s="558" t="s">
        <v>936</v>
      </c>
      <c r="B189" s="558"/>
      <c r="C189" s="558"/>
      <c r="D189" s="558"/>
      <c r="E189" s="558"/>
      <c r="F189" s="558"/>
      <c r="G189" s="558"/>
      <c r="H189" s="558"/>
      <c r="I189" s="558"/>
      <c r="J189" s="558"/>
      <c r="K189" s="558"/>
      <c r="L189" s="515"/>
      <c r="M189" s="515"/>
      <c r="N189" s="515"/>
      <c r="O189" s="515"/>
      <c r="P189" s="515"/>
    </row>
    <row r="190" spans="1:16" ht="20.25" customHeight="1" x14ac:dyDescent="0.2">
      <c r="A190" s="558" t="s">
        <v>937</v>
      </c>
      <c r="B190" s="558"/>
      <c r="C190" s="558"/>
      <c r="D190" s="558"/>
      <c r="E190" s="558"/>
      <c r="F190" s="558"/>
      <c r="G190" s="558"/>
      <c r="H190" s="558"/>
      <c r="I190" s="558"/>
      <c r="J190" s="558"/>
      <c r="K190" s="558"/>
      <c r="L190" s="515"/>
      <c r="M190" s="515"/>
      <c r="N190" s="515"/>
      <c r="O190" s="515"/>
      <c r="P190" s="515"/>
    </row>
    <row r="191" spans="1:16" ht="15" customHeight="1" x14ac:dyDescent="0.2">
      <c r="A191" s="518" t="s">
        <v>950</v>
      </c>
    </row>
    <row r="192" spans="1:16" ht="15" customHeight="1" x14ac:dyDescent="0.2">
      <c r="A192" s="518" t="s">
        <v>951</v>
      </c>
    </row>
    <row r="193" spans="1:16" ht="15" customHeight="1" x14ac:dyDescent="0.2">
      <c r="A193" s="518" t="s">
        <v>952</v>
      </c>
    </row>
    <row r="194" spans="1:16" ht="19.5" customHeight="1" x14ac:dyDescent="0.2">
      <c r="A194" s="558" t="s">
        <v>938</v>
      </c>
      <c r="B194" s="558"/>
      <c r="C194" s="558"/>
      <c r="D194" s="558"/>
      <c r="E194" s="558"/>
      <c r="F194" s="558"/>
      <c r="G194" s="558"/>
      <c r="H194" s="558"/>
      <c r="I194" s="558"/>
      <c r="J194" s="558"/>
      <c r="K194" s="558"/>
      <c r="L194" s="515"/>
      <c r="M194" s="515"/>
      <c r="N194" s="515"/>
      <c r="O194" s="515"/>
      <c r="P194" s="515"/>
    </row>
    <row r="195" spans="1:16" ht="17.25" customHeight="1" x14ac:dyDescent="0.2">
      <c r="A195" s="558" t="s">
        <v>939</v>
      </c>
      <c r="B195" s="558"/>
      <c r="C195" s="558"/>
      <c r="D195" s="558"/>
      <c r="E195" s="558"/>
      <c r="F195" s="558"/>
      <c r="G195" s="558"/>
      <c r="H195" s="558"/>
      <c r="I195" s="558"/>
      <c r="J195" s="558"/>
      <c r="K195" s="558"/>
      <c r="L195" s="515"/>
      <c r="M195" s="515"/>
      <c r="N195" s="515"/>
      <c r="O195" s="515"/>
      <c r="P195" s="515"/>
    </row>
    <row r="196" spans="1:16" ht="26.25" customHeight="1" x14ac:dyDescent="0.2">
      <c r="A196" s="528" t="s">
        <v>940</v>
      </c>
    </row>
    <row r="197" spans="1:16" ht="34.5" customHeight="1" x14ac:dyDescent="0.2">
      <c r="A197" s="558" t="s">
        <v>941</v>
      </c>
      <c r="B197" s="558"/>
      <c r="C197" s="558"/>
      <c r="D197" s="558"/>
      <c r="E197" s="558"/>
      <c r="F197" s="558"/>
      <c r="G197" s="558"/>
      <c r="H197" s="558"/>
      <c r="I197" s="558"/>
      <c r="J197" s="558"/>
      <c r="K197" s="558"/>
      <c r="L197" s="515"/>
      <c r="M197" s="515"/>
      <c r="N197" s="515"/>
      <c r="O197" s="515"/>
      <c r="P197" s="515"/>
    </row>
    <row r="198" spans="1:16" ht="21.75" customHeight="1" x14ac:dyDescent="0.2">
      <c r="A198" s="558" t="s">
        <v>942</v>
      </c>
      <c r="B198" s="558"/>
      <c r="C198" s="558"/>
      <c r="D198" s="558"/>
      <c r="E198" s="558"/>
      <c r="F198" s="558"/>
      <c r="G198" s="558"/>
      <c r="H198" s="558"/>
      <c r="I198" s="558"/>
      <c r="J198" s="558"/>
      <c r="K198" s="558"/>
      <c r="L198" s="515"/>
      <c r="M198" s="515"/>
      <c r="N198" s="515"/>
      <c r="O198" s="515"/>
      <c r="P198" s="515"/>
    </row>
    <row r="199" spans="1:16" ht="23.25" customHeight="1" x14ac:dyDescent="0.2">
      <c r="A199" s="558" t="s">
        <v>943</v>
      </c>
      <c r="B199" s="558"/>
      <c r="C199" s="558"/>
      <c r="D199" s="558"/>
      <c r="E199" s="558"/>
      <c r="F199" s="558"/>
      <c r="G199" s="558"/>
      <c r="H199" s="558"/>
      <c r="I199" s="558"/>
      <c r="J199" s="558"/>
      <c r="K199" s="558"/>
      <c r="L199" s="515"/>
      <c r="M199" s="515"/>
      <c r="N199" s="515"/>
      <c r="O199" s="515"/>
      <c r="P199" s="515"/>
    </row>
    <row r="200" spans="1:16" x14ac:dyDescent="0.2">
      <c r="A200" s="529"/>
      <c r="B200" s="529"/>
      <c r="C200" s="529"/>
      <c r="D200" s="529"/>
      <c r="E200" s="529"/>
      <c r="F200" s="529"/>
      <c r="G200" s="529"/>
      <c r="H200" s="529"/>
      <c r="I200" s="529"/>
      <c r="J200" s="529"/>
      <c r="K200" s="529"/>
      <c r="L200" s="529"/>
      <c r="M200" s="529"/>
      <c r="N200" s="529"/>
      <c r="O200" s="529"/>
      <c r="P200" s="529"/>
    </row>
  </sheetData>
  <mergeCells count="94">
    <mergeCell ref="A197:K197"/>
    <mergeCell ref="A198:K198"/>
    <mergeCell ref="A199:K199"/>
    <mergeCell ref="A108:K108"/>
    <mergeCell ref="A109:K109"/>
    <mergeCell ref="A110:K110"/>
    <mergeCell ref="A111:K111"/>
    <mergeCell ref="A118:K118"/>
    <mergeCell ref="A119:K119"/>
    <mergeCell ref="A187:K187"/>
    <mergeCell ref="A189:K189"/>
    <mergeCell ref="A190:K190"/>
    <mergeCell ref="A194:K194"/>
    <mergeCell ref="A195:K195"/>
    <mergeCell ref="A171:A172"/>
    <mergeCell ref="A140:A141"/>
    <mergeCell ref="A137:A138"/>
    <mergeCell ref="A120:K120"/>
    <mergeCell ref="A107:K107"/>
    <mergeCell ref="A10:K10"/>
    <mergeCell ref="A54:K54"/>
    <mergeCell ref="A53:K53"/>
    <mergeCell ref="A52:K52"/>
    <mergeCell ref="A51:K51"/>
    <mergeCell ref="D50:E50"/>
    <mergeCell ref="A40:K40"/>
    <mergeCell ref="A41:K41"/>
    <mergeCell ref="A42:K42"/>
    <mergeCell ref="A34:K34"/>
    <mergeCell ref="A35:K35"/>
    <mergeCell ref="A36:K36"/>
    <mergeCell ref="A37:K37"/>
    <mergeCell ref="A38:K38"/>
    <mergeCell ref="A39:K39"/>
    <mergeCell ref="A27:K27"/>
    <mergeCell ref="A97:K97"/>
    <mergeCell ref="A98:K98"/>
    <mergeCell ref="A62:K62"/>
    <mergeCell ref="A64:K64"/>
    <mergeCell ref="A65:K65"/>
    <mergeCell ref="A66:K66"/>
    <mergeCell ref="A67:K67"/>
    <mergeCell ref="A55:K55"/>
    <mergeCell ref="A56:K56"/>
    <mergeCell ref="A57:K57"/>
    <mergeCell ref="A58:K58"/>
    <mergeCell ref="A61:K61"/>
    <mergeCell ref="A60:K60"/>
    <mergeCell ref="A99:K99"/>
    <mergeCell ref="A101:K101"/>
    <mergeCell ref="A79:K79"/>
    <mergeCell ref="A68:K68"/>
    <mergeCell ref="A69:K69"/>
    <mergeCell ref="A70:K70"/>
    <mergeCell ref="A72:K72"/>
    <mergeCell ref="A73:K73"/>
    <mergeCell ref="A74:K74"/>
    <mergeCell ref="A75:K75"/>
    <mergeCell ref="A77:K77"/>
    <mergeCell ref="A76:K76"/>
    <mergeCell ref="A78:K78"/>
    <mergeCell ref="A105:K105"/>
    <mergeCell ref="A104:K104"/>
    <mergeCell ref="A102:K102"/>
    <mergeCell ref="A96:K96"/>
    <mergeCell ref="A80:K80"/>
    <mergeCell ref="A81:K81"/>
    <mergeCell ref="A84:K84"/>
    <mergeCell ref="A83:K83"/>
    <mergeCell ref="A85:K85"/>
    <mergeCell ref="A88:K88"/>
    <mergeCell ref="A86:K86"/>
    <mergeCell ref="A89:K89"/>
    <mergeCell ref="A90:K90"/>
    <mergeCell ref="A92:K92"/>
    <mergeCell ref="A93:K93"/>
    <mergeCell ref="A94:K94"/>
    <mergeCell ref="A28:K28"/>
    <mergeCell ref="A29:K29"/>
    <mergeCell ref="A31:K31"/>
    <mergeCell ref="A32:K32"/>
    <mergeCell ref="A30:K30"/>
    <mergeCell ref="A26:K26"/>
    <mergeCell ref="A13:K13"/>
    <mergeCell ref="A14:K14"/>
    <mergeCell ref="A15:K15"/>
    <mergeCell ref="A16:K16"/>
    <mergeCell ref="A19:K19"/>
    <mergeCell ref="A20:K20"/>
    <mergeCell ref="A21:K21"/>
    <mergeCell ref="A22:K22"/>
    <mergeCell ref="A24:K24"/>
    <mergeCell ref="A23:K23"/>
    <mergeCell ref="A25:K25"/>
  </mergeCells>
  <phoneticPr fontId="3" type="noConversion"/>
  <conditionalFormatting sqref="C159:E170 C173:E184">
    <cfRule type="cellIs" dxfId="186" priority="2" operator="equal">
      <formula>"X"</formula>
    </cfRule>
  </conditionalFormatting>
  <conditionalFormatting sqref="C123:E156">
    <cfRule type="cellIs" dxfId="185" priority="3" operator="equal">
      <formula>"X"</formula>
    </cfRule>
  </conditionalFormatting>
  <conditionalFormatting sqref="C171:E172">
    <cfRule type="cellIs" dxfId="184" priority="1" operator="equal">
      <formula>"X"</formula>
    </cfRule>
  </conditionalFormatting>
  <pageMargins left="0.75" right="0.75" top="1" bottom="1" header="0.5" footer="0.5"/>
  <pageSetup paperSize="9" scale="89" fitToHeight="0"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Q23"/>
  <sheetViews>
    <sheetView workbookViewId="0">
      <selection sqref="A1:B1"/>
    </sheetView>
  </sheetViews>
  <sheetFormatPr defaultRowHeight="12.75" x14ac:dyDescent="0.2"/>
  <cols>
    <col min="9" max="9" width="10.28515625" customWidth="1"/>
    <col min="14" max="14" width="9.140625" customWidth="1"/>
    <col min="17" max="17" width="9.140625" style="219"/>
  </cols>
  <sheetData>
    <row r="1" spans="1:14" x14ac:dyDescent="0.2">
      <c r="A1" s="548" t="s">
        <v>63</v>
      </c>
      <c r="B1" s="548"/>
    </row>
    <row r="2" spans="1:14" x14ac:dyDescent="0.2">
      <c r="A2" s="158" t="s">
        <v>502</v>
      </c>
      <c r="N2" s="68"/>
    </row>
    <row r="3" spans="1:14" ht="25.5" x14ac:dyDescent="0.2">
      <c r="A3" s="228"/>
      <c r="B3" s="223" t="s">
        <v>56</v>
      </c>
      <c r="C3" s="223" t="s">
        <v>57</v>
      </c>
      <c r="D3" s="223" t="s">
        <v>58</v>
      </c>
      <c r="E3" s="223" t="s">
        <v>59</v>
      </c>
      <c r="F3" s="223" t="s">
        <v>60</v>
      </c>
      <c r="G3" s="223" t="s">
        <v>61</v>
      </c>
      <c r="H3" s="223" t="s">
        <v>62</v>
      </c>
      <c r="I3" s="44" t="s">
        <v>638</v>
      </c>
    </row>
    <row r="4" spans="1:14" x14ac:dyDescent="0.2">
      <c r="A4" s="3">
        <v>2001</v>
      </c>
      <c r="B4" s="103">
        <v>15.8</v>
      </c>
      <c r="C4" s="103">
        <v>26.4</v>
      </c>
      <c r="D4" s="103">
        <v>25.8</v>
      </c>
      <c r="E4" s="103">
        <v>24.6</v>
      </c>
      <c r="F4" s="103">
        <v>23.8</v>
      </c>
      <c r="G4" s="103">
        <v>24.1</v>
      </c>
      <c r="H4" s="103">
        <v>15.7</v>
      </c>
      <c r="I4" s="103">
        <v>22.7</v>
      </c>
      <c r="J4" s="106"/>
      <c r="K4" s="106"/>
      <c r="L4" s="106"/>
      <c r="M4" s="106"/>
    </row>
    <row r="5" spans="1:14" x14ac:dyDescent="0.2">
      <c r="A5" s="3">
        <v>2002</v>
      </c>
      <c r="B5" s="103">
        <v>16.899999999999999</v>
      </c>
      <c r="C5" s="103">
        <v>27.4</v>
      </c>
      <c r="D5" s="103">
        <v>27</v>
      </c>
      <c r="E5" s="103">
        <v>26.5</v>
      </c>
      <c r="F5" s="103">
        <v>25.1</v>
      </c>
      <c r="G5" s="103">
        <v>25.3</v>
      </c>
      <c r="H5" s="103">
        <v>16.899999999999999</v>
      </c>
      <c r="I5" s="103">
        <v>23.6</v>
      </c>
      <c r="J5" s="106"/>
      <c r="K5" s="106"/>
      <c r="L5" s="106"/>
      <c r="M5" s="106"/>
    </row>
    <row r="6" spans="1:14" x14ac:dyDescent="0.2">
      <c r="A6" s="3">
        <v>2003</v>
      </c>
      <c r="B6" s="103">
        <v>16.8</v>
      </c>
      <c r="C6" s="103">
        <v>26.1</v>
      </c>
      <c r="D6" s="103">
        <v>25.7</v>
      </c>
      <c r="E6" s="103">
        <v>27.1</v>
      </c>
      <c r="F6" s="103">
        <v>26.4</v>
      </c>
      <c r="G6" s="103">
        <v>25.8</v>
      </c>
      <c r="H6" s="103">
        <v>17.100000000000001</v>
      </c>
      <c r="I6" s="103">
        <v>23.6</v>
      </c>
      <c r="J6" s="106"/>
      <c r="K6" s="106"/>
      <c r="L6" s="106"/>
      <c r="M6" s="106"/>
    </row>
    <row r="7" spans="1:14" x14ac:dyDescent="0.2">
      <c r="A7" s="3">
        <v>2004</v>
      </c>
      <c r="B7" s="103">
        <v>17.2</v>
      </c>
      <c r="C7" s="103">
        <v>27.4</v>
      </c>
      <c r="D7" s="103">
        <v>27.2</v>
      </c>
      <c r="E7" s="103">
        <v>27.3</v>
      </c>
      <c r="F7" s="103">
        <v>26.8</v>
      </c>
      <c r="G7" s="103">
        <v>26.6</v>
      </c>
      <c r="H7" s="103">
        <v>17.600000000000001</v>
      </c>
      <c r="I7" s="103">
        <v>24.3</v>
      </c>
      <c r="J7" s="106"/>
      <c r="K7" s="106"/>
      <c r="L7" s="106"/>
      <c r="M7" s="106"/>
    </row>
    <row r="8" spans="1:14" x14ac:dyDescent="0.2">
      <c r="A8" s="3">
        <v>2005</v>
      </c>
      <c r="B8" s="103">
        <v>16.7</v>
      </c>
      <c r="C8" s="103">
        <v>27.6</v>
      </c>
      <c r="D8" s="103">
        <v>27.6</v>
      </c>
      <c r="E8" s="103">
        <v>27</v>
      </c>
      <c r="F8" s="103">
        <v>26.3</v>
      </c>
      <c r="G8" s="103">
        <v>26.8</v>
      </c>
      <c r="H8" s="103">
        <v>17.100000000000001</v>
      </c>
      <c r="I8" s="103">
        <v>24.2</v>
      </c>
      <c r="J8" s="106"/>
      <c r="K8" s="106"/>
      <c r="L8" s="106"/>
      <c r="M8" s="106"/>
    </row>
    <row r="9" spans="1:14" ht="19.5" customHeight="1" x14ac:dyDescent="0.2">
      <c r="A9" s="3">
        <v>2006</v>
      </c>
      <c r="B9" s="103">
        <v>17.899999999999999</v>
      </c>
      <c r="C9" s="103">
        <v>28.8</v>
      </c>
      <c r="D9" s="103">
        <v>28.4</v>
      </c>
      <c r="E9" s="103">
        <v>28.1</v>
      </c>
      <c r="F9" s="103">
        <v>27.4</v>
      </c>
      <c r="G9" s="103">
        <v>27.7</v>
      </c>
      <c r="H9" s="103">
        <v>18.3</v>
      </c>
      <c r="I9" s="103">
        <v>25.2</v>
      </c>
      <c r="J9" s="106"/>
      <c r="K9" s="106"/>
      <c r="L9" s="106"/>
      <c r="M9" s="106"/>
    </row>
    <row r="10" spans="1:14" x14ac:dyDescent="0.2">
      <c r="A10" s="3">
        <v>2007</v>
      </c>
      <c r="B10" s="103">
        <v>19.100000000000001</v>
      </c>
      <c r="C10" s="103">
        <v>31.5</v>
      </c>
      <c r="D10" s="103">
        <v>29.1</v>
      </c>
      <c r="E10" s="103">
        <v>28.6</v>
      </c>
      <c r="F10" s="103">
        <v>28.3</v>
      </c>
      <c r="G10" s="103">
        <v>27.9</v>
      </c>
      <c r="H10" s="103">
        <v>18</v>
      </c>
      <c r="I10" s="103">
        <v>26</v>
      </c>
      <c r="J10" s="106"/>
      <c r="K10" s="106"/>
      <c r="L10" s="106"/>
      <c r="M10" s="106"/>
    </row>
    <row r="11" spans="1:14" x14ac:dyDescent="0.2">
      <c r="A11" s="3">
        <v>2008</v>
      </c>
      <c r="B11" s="103">
        <v>18.899999999999999</v>
      </c>
      <c r="C11" s="103">
        <v>33.299999999999997</v>
      </c>
      <c r="D11" s="103">
        <v>31.2</v>
      </c>
      <c r="E11" s="103">
        <v>29.8</v>
      </c>
      <c r="F11" s="103">
        <v>29.1</v>
      </c>
      <c r="G11" s="103">
        <v>28.3</v>
      </c>
      <c r="H11" s="103">
        <v>18.600000000000001</v>
      </c>
      <c r="I11" s="103">
        <v>26.9</v>
      </c>
      <c r="J11" s="106"/>
      <c r="K11" s="106"/>
      <c r="L11" s="106"/>
      <c r="M11" s="106"/>
    </row>
    <row r="12" spans="1:14" x14ac:dyDescent="0.2">
      <c r="A12" s="3">
        <v>2009</v>
      </c>
      <c r="B12" s="103">
        <v>18.731191694252182</v>
      </c>
      <c r="C12" s="103">
        <v>32.866904051583099</v>
      </c>
      <c r="D12" s="103">
        <v>31.963949688026144</v>
      </c>
      <c r="E12" s="103">
        <v>30.139981648152126</v>
      </c>
      <c r="F12" s="103">
        <v>29.05373002627995</v>
      </c>
      <c r="G12" s="103">
        <v>28.295717211959481</v>
      </c>
      <c r="H12" s="103">
        <v>18.14890946464628</v>
      </c>
      <c r="I12" s="103">
        <v>26.907551764148323</v>
      </c>
      <c r="J12" s="106"/>
      <c r="K12" s="106"/>
      <c r="L12" s="106"/>
      <c r="M12" s="106"/>
    </row>
    <row r="13" spans="1:14" x14ac:dyDescent="0.2">
      <c r="A13" s="3">
        <v>2010</v>
      </c>
      <c r="B13" s="103">
        <v>17.797226939369622</v>
      </c>
      <c r="C13" s="103">
        <v>30.712244283995187</v>
      </c>
      <c r="D13" s="103">
        <v>29.759519038076153</v>
      </c>
      <c r="E13" s="103">
        <v>30.322926171301624</v>
      </c>
      <c r="F13" s="103">
        <v>30.786982711413597</v>
      </c>
      <c r="G13" s="103">
        <v>30.138827550452195</v>
      </c>
      <c r="H13" s="103">
        <v>19.415846438134025</v>
      </c>
      <c r="I13" s="103">
        <v>26.917602360631328</v>
      </c>
    </row>
    <row r="14" spans="1:14" ht="19.5" customHeight="1" x14ac:dyDescent="0.2">
      <c r="A14" s="3">
        <v>2011</v>
      </c>
      <c r="B14" s="103">
        <v>17.447864765459386</v>
      </c>
      <c r="C14" s="103">
        <v>32.162737699405987</v>
      </c>
      <c r="D14" s="103">
        <v>31.31792322667221</v>
      </c>
      <c r="E14" s="103">
        <v>31.324812726851491</v>
      </c>
      <c r="F14" s="103">
        <v>31.729831890977817</v>
      </c>
      <c r="G14" s="103">
        <v>31.543097187052194</v>
      </c>
      <c r="H14" s="103">
        <v>19.853636872694974</v>
      </c>
      <c r="I14" s="103">
        <v>27.820669215591558</v>
      </c>
    </row>
    <row r="15" spans="1:14" x14ac:dyDescent="0.2">
      <c r="A15" s="3">
        <v>2012</v>
      </c>
      <c r="B15" s="103">
        <v>17.30117846305836</v>
      </c>
      <c r="C15" s="103">
        <v>31.525915186661834</v>
      </c>
      <c r="D15" s="103">
        <v>30.492576713534159</v>
      </c>
      <c r="E15" s="103">
        <v>30.154731917956102</v>
      </c>
      <c r="F15" s="103">
        <v>29.9516721438237</v>
      </c>
      <c r="G15" s="103">
        <v>30.441372983106962</v>
      </c>
      <c r="H15" s="103">
        <v>20.465968895984862</v>
      </c>
      <c r="I15" s="103">
        <v>27.126362361066146</v>
      </c>
    </row>
    <row r="16" spans="1:14" x14ac:dyDescent="0.2">
      <c r="A16" s="369">
        <v>2013</v>
      </c>
      <c r="B16" s="103">
        <v>17.953721773069418</v>
      </c>
      <c r="C16" s="103">
        <v>30.630899854096715</v>
      </c>
      <c r="D16" s="103">
        <v>30.143462667101399</v>
      </c>
      <c r="E16" s="103">
        <v>29.780347253405182</v>
      </c>
      <c r="F16" s="103">
        <v>29.829744522091552</v>
      </c>
      <c r="G16" s="103">
        <v>30.277325896661246</v>
      </c>
      <c r="H16" s="103">
        <v>19.604079184163169</v>
      </c>
      <c r="I16" s="103">
        <v>26.889464786343808</v>
      </c>
    </row>
    <row r="17" spans="1:9" x14ac:dyDescent="0.2">
      <c r="A17" s="369">
        <v>2014</v>
      </c>
      <c r="B17" s="103">
        <v>18.207565200771462</v>
      </c>
      <c r="C17" s="103">
        <v>31.105978779932968</v>
      </c>
      <c r="D17" s="103">
        <v>29.349714787187363</v>
      </c>
      <c r="E17" s="103">
        <v>29.434747218956321</v>
      </c>
      <c r="F17" s="103">
        <v>30.029552596139457</v>
      </c>
      <c r="G17" s="103">
        <v>30.143341349340098</v>
      </c>
      <c r="H17" s="103">
        <v>19.53936007140501</v>
      </c>
      <c r="I17" s="103">
        <v>26.85040964455936</v>
      </c>
    </row>
    <row r="18" spans="1:9" x14ac:dyDescent="0.2">
      <c r="A18" s="401">
        <v>2015</v>
      </c>
      <c r="B18" s="103">
        <v>17.576149902899033</v>
      </c>
      <c r="C18" s="103">
        <v>30.96679094771525</v>
      </c>
      <c r="D18" s="103">
        <v>29.90995670995671</v>
      </c>
      <c r="E18" s="103">
        <v>27.695056581298395</v>
      </c>
      <c r="F18" s="103">
        <v>28.554136329966941</v>
      </c>
      <c r="G18" s="103">
        <v>28.844354627446577</v>
      </c>
      <c r="H18" s="103">
        <v>18.560828889690114</v>
      </c>
      <c r="I18" s="103">
        <v>26.073762361050036</v>
      </c>
    </row>
    <row r="19" spans="1:9" ht="19.5" customHeight="1" x14ac:dyDescent="0.2">
      <c r="A19" s="3">
        <v>2016</v>
      </c>
      <c r="B19" s="103">
        <v>17.7</v>
      </c>
      <c r="C19" s="103">
        <v>31.2</v>
      </c>
      <c r="D19" s="103">
        <v>28.2</v>
      </c>
      <c r="E19" s="103">
        <v>26.6</v>
      </c>
      <c r="F19" s="103">
        <v>28.1</v>
      </c>
      <c r="G19" s="103">
        <v>28.4</v>
      </c>
      <c r="H19" s="103">
        <v>18.5</v>
      </c>
      <c r="I19" s="103">
        <v>25.6</v>
      </c>
    </row>
    <row r="20" spans="1:9" x14ac:dyDescent="0.2">
      <c r="A20" s="3">
        <v>2017</v>
      </c>
      <c r="B20" s="103">
        <v>16.85961480854963</v>
      </c>
      <c r="C20" s="103">
        <v>30.17227945632413</v>
      </c>
      <c r="D20" s="103">
        <v>28.775726787174445</v>
      </c>
      <c r="E20" s="103">
        <v>27.003167679285454</v>
      </c>
      <c r="F20" s="103">
        <v>27.136111398338674</v>
      </c>
      <c r="G20" s="103">
        <v>26.874945457718823</v>
      </c>
      <c r="H20" s="103">
        <v>18.444826649769169</v>
      </c>
      <c r="I20" s="103">
        <v>25.096924398968806</v>
      </c>
    </row>
    <row r="21" spans="1:9" x14ac:dyDescent="0.2">
      <c r="A21" s="3">
        <v>2018</v>
      </c>
      <c r="B21" s="103">
        <v>16.6633</v>
      </c>
      <c r="C21" s="103">
        <v>29.3977</v>
      </c>
      <c r="D21" s="103">
        <v>28.5106</v>
      </c>
      <c r="E21" s="103">
        <v>27.4421</v>
      </c>
      <c r="F21" s="103">
        <v>25.9679</v>
      </c>
      <c r="G21" s="103">
        <v>26.4815</v>
      </c>
      <c r="H21" s="103">
        <v>17.2332</v>
      </c>
      <c r="I21" s="103">
        <v>24.581</v>
      </c>
    </row>
    <row r="22" spans="1:9" s="219" customFormat="1" x14ac:dyDescent="0.2">
      <c r="A22" s="3">
        <v>2019</v>
      </c>
      <c r="B22" s="103">
        <v>18.245899999999999</v>
      </c>
      <c r="C22" s="103">
        <v>30.957799999999999</v>
      </c>
      <c r="D22" s="103">
        <v>28.242100000000001</v>
      </c>
      <c r="E22" s="103">
        <v>27.274000000000001</v>
      </c>
      <c r="F22" s="103">
        <v>25.765799999999999</v>
      </c>
      <c r="G22" s="103">
        <v>25.2957</v>
      </c>
      <c r="H22" s="103">
        <v>16.368600000000001</v>
      </c>
      <c r="I22" s="103">
        <v>24.5854</v>
      </c>
    </row>
    <row r="23" spans="1:9" x14ac:dyDescent="0.2">
      <c r="A23" s="225">
        <v>2020</v>
      </c>
      <c r="B23" s="104">
        <v>17.785</v>
      </c>
      <c r="C23" s="104">
        <v>30.005199999999999</v>
      </c>
      <c r="D23" s="104">
        <v>28.156300000000002</v>
      </c>
      <c r="E23" s="104">
        <v>26.214200000000002</v>
      </c>
      <c r="F23" s="104">
        <v>25.356300000000001</v>
      </c>
      <c r="G23" s="104">
        <v>25.977399999999999</v>
      </c>
      <c r="H23" s="104">
        <v>16.2334</v>
      </c>
      <c r="I23" s="104">
        <v>24.257000000000001</v>
      </c>
    </row>
  </sheetData>
  <mergeCells count="1">
    <mergeCell ref="A1:B1"/>
  </mergeCells>
  <phoneticPr fontId="3" type="noConversion"/>
  <conditionalFormatting sqref="B4:I23">
    <cfRule type="cellIs" dxfId="118" priority="8"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L21"/>
  <sheetViews>
    <sheetView workbookViewId="0">
      <selection sqref="A1:B1"/>
    </sheetView>
  </sheetViews>
  <sheetFormatPr defaultRowHeight="12.75" x14ac:dyDescent="0.2"/>
  <cols>
    <col min="1" max="1" width="10.28515625" customWidth="1"/>
    <col min="6" max="6" width="2.140625" customWidth="1"/>
    <col min="12" max="12" width="10.140625" bestFit="1" customWidth="1"/>
  </cols>
  <sheetData>
    <row r="1" spans="1:12" x14ac:dyDescent="0.2">
      <c r="A1" s="548" t="s">
        <v>63</v>
      </c>
      <c r="B1" s="548"/>
    </row>
    <row r="2" spans="1:12" ht="14.25" x14ac:dyDescent="0.2">
      <c r="A2" s="158" t="s">
        <v>501</v>
      </c>
      <c r="L2" s="67"/>
    </row>
    <row r="3" spans="1:12" x14ac:dyDescent="0.2">
      <c r="A3" s="1"/>
      <c r="B3" s="561" t="s">
        <v>218</v>
      </c>
      <c r="C3" s="561"/>
      <c r="D3" s="561"/>
      <c r="E3" s="561"/>
      <c r="F3" s="1"/>
      <c r="G3" s="561" t="s">
        <v>219</v>
      </c>
      <c r="H3" s="561"/>
      <c r="I3" s="561"/>
      <c r="J3" s="561"/>
    </row>
    <row r="4" spans="1:12" x14ac:dyDescent="0.2">
      <c r="A4" s="3"/>
      <c r="B4" s="564" t="s">
        <v>240</v>
      </c>
      <c r="C4" s="564"/>
      <c r="D4" s="564" t="s">
        <v>65</v>
      </c>
      <c r="E4" s="564"/>
      <c r="F4" s="3"/>
      <c r="G4" s="564" t="s">
        <v>240</v>
      </c>
      <c r="H4" s="564"/>
      <c r="I4" s="564" t="s">
        <v>65</v>
      </c>
      <c r="J4" s="564"/>
    </row>
    <row r="5" spans="1:12" x14ac:dyDescent="0.2">
      <c r="A5" s="3" t="s">
        <v>220</v>
      </c>
      <c r="B5" s="30" t="s">
        <v>161</v>
      </c>
      <c r="C5" s="30" t="s">
        <v>221</v>
      </c>
      <c r="D5" s="30" t="s">
        <v>161</v>
      </c>
      <c r="E5" s="30" t="s">
        <v>221</v>
      </c>
      <c r="F5" s="31"/>
      <c r="G5" s="30" t="s">
        <v>161</v>
      </c>
      <c r="H5" s="30" t="s">
        <v>221</v>
      </c>
      <c r="I5" s="30" t="s">
        <v>161</v>
      </c>
      <c r="J5" s="30" t="s">
        <v>221</v>
      </c>
    </row>
    <row r="6" spans="1:12" s="34" customFormat="1" x14ac:dyDescent="0.2">
      <c r="A6" s="78" t="s">
        <v>68</v>
      </c>
      <c r="B6" s="132">
        <v>12084</v>
      </c>
      <c r="C6" s="338"/>
      <c r="D6" s="132">
        <v>298395</v>
      </c>
      <c r="E6" s="338"/>
      <c r="F6" s="78"/>
      <c r="G6" s="132">
        <v>4836</v>
      </c>
      <c r="H6" s="338"/>
      <c r="I6" s="132">
        <v>95562</v>
      </c>
      <c r="J6" s="338"/>
    </row>
    <row r="7" spans="1:12" s="34" customFormat="1" ht="19.5" customHeight="1" x14ac:dyDescent="0.2">
      <c r="A7" s="34" t="s">
        <v>222</v>
      </c>
      <c r="B7" s="132">
        <v>1275</v>
      </c>
      <c r="C7" s="129">
        <v>10.5511</v>
      </c>
      <c r="D7" s="132">
        <v>21089</v>
      </c>
      <c r="E7" s="129">
        <v>7.0674999999999999</v>
      </c>
      <c r="G7" s="132">
        <v>1427</v>
      </c>
      <c r="H7" s="129">
        <v>29.507899999999999</v>
      </c>
      <c r="I7" s="132">
        <v>18126</v>
      </c>
      <c r="J7" s="493">
        <v>18.9678</v>
      </c>
    </row>
    <row r="8" spans="1:12" s="34" customFormat="1" x14ac:dyDescent="0.2">
      <c r="A8" s="34" t="s">
        <v>223</v>
      </c>
      <c r="B8" s="132">
        <v>972</v>
      </c>
      <c r="C8" s="129">
        <v>8.0436999999999994</v>
      </c>
      <c r="D8" s="132">
        <v>19235</v>
      </c>
      <c r="E8" s="129">
        <v>6.4462000000000002</v>
      </c>
      <c r="G8" s="132">
        <v>549</v>
      </c>
      <c r="H8" s="129">
        <v>11.352399999999999</v>
      </c>
      <c r="I8" s="132">
        <v>10738</v>
      </c>
      <c r="J8" s="493">
        <v>11.236700000000001</v>
      </c>
    </row>
    <row r="9" spans="1:12" s="34" customFormat="1" x14ac:dyDescent="0.2">
      <c r="A9" s="34" t="s">
        <v>224</v>
      </c>
      <c r="B9" s="132">
        <v>4563</v>
      </c>
      <c r="C9" s="129">
        <v>37.7607</v>
      </c>
      <c r="D9" s="132">
        <v>105952</v>
      </c>
      <c r="E9" s="129">
        <v>35.507300000000001</v>
      </c>
      <c r="G9" s="132">
        <v>2855</v>
      </c>
      <c r="H9" s="129">
        <v>59.0364</v>
      </c>
      <c r="I9" s="132">
        <v>66568</v>
      </c>
      <c r="J9" s="493">
        <v>69.659499999999994</v>
      </c>
    </row>
    <row r="10" spans="1:12" s="34" customFormat="1" x14ac:dyDescent="0.2">
      <c r="A10" s="34" t="s">
        <v>225</v>
      </c>
      <c r="B10" s="132">
        <v>4124</v>
      </c>
      <c r="C10" s="129">
        <v>34.127800000000001</v>
      </c>
      <c r="D10" s="132">
        <v>115384</v>
      </c>
      <c r="E10" s="129">
        <v>38.668199999999999</v>
      </c>
      <c r="G10" s="132">
        <v>5</v>
      </c>
      <c r="H10" s="129">
        <v>0.10340000000000001</v>
      </c>
      <c r="I10" s="132">
        <v>130</v>
      </c>
      <c r="J10" s="493">
        <v>0.13600000000000001</v>
      </c>
    </row>
    <row r="11" spans="1:12" s="34" customFormat="1" x14ac:dyDescent="0.2">
      <c r="A11" s="78" t="s">
        <v>226</v>
      </c>
      <c r="B11" s="132">
        <v>1148</v>
      </c>
      <c r="C11" s="129">
        <v>9.5001999999999995</v>
      </c>
      <c r="D11" s="132">
        <v>36667</v>
      </c>
      <c r="E11" s="129">
        <v>12.2881</v>
      </c>
      <c r="F11" s="78"/>
      <c r="G11" s="134">
        <v>0</v>
      </c>
      <c r="H11" s="131">
        <v>0</v>
      </c>
      <c r="I11" s="134">
        <v>0</v>
      </c>
      <c r="J11" s="145">
        <v>0</v>
      </c>
    </row>
    <row r="12" spans="1:12" s="34" customFormat="1" x14ac:dyDescent="0.2">
      <c r="A12" s="110" t="s">
        <v>246</v>
      </c>
      <c r="B12" s="172">
        <v>2</v>
      </c>
      <c r="C12" s="173">
        <v>1.66E-2</v>
      </c>
      <c r="D12" s="172">
        <v>68</v>
      </c>
      <c r="E12" s="173">
        <v>2.2800000000000001E-2</v>
      </c>
      <c r="F12" s="110"/>
      <c r="G12" s="133">
        <v>0</v>
      </c>
      <c r="H12" s="130">
        <v>0</v>
      </c>
      <c r="I12" s="133">
        <v>0</v>
      </c>
      <c r="J12" s="146">
        <v>0</v>
      </c>
    </row>
    <row r="13" spans="1:12" s="34" customFormat="1" x14ac:dyDescent="0.2">
      <c r="A13" s="11" t="s">
        <v>642</v>
      </c>
    </row>
    <row r="14" spans="1:12" x14ac:dyDescent="0.2">
      <c r="C14" s="106"/>
      <c r="E14" s="106"/>
      <c r="H14" s="106"/>
      <c r="J14" s="106"/>
    </row>
    <row r="15" spans="1:12" x14ac:dyDescent="0.2">
      <c r="C15" s="106"/>
      <c r="E15" s="106"/>
      <c r="H15" s="106"/>
      <c r="J15" s="106"/>
    </row>
    <row r="16" spans="1:12" x14ac:dyDescent="0.2">
      <c r="C16" s="106"/>
      <c r="E16" s="106"/>
      <c r="H16" s="106"/>
      <c r="J16" s="106"/>
    </row>
    <row r="17" spans="3:10" x14ac:dyDescent="0.2">
      <c r="C17" s="106"/>
      <c r="E17" s="106"/>
      <c r="H17" s="106"/>
      <c r="J17" s="106"/>
    </row>
    <row r="18" spans="3:10" x14ac:dyDescent="0.2">
      <c r="C18" s="106"/>
      <c r="E18" s="106"/>
      <c r="H18" s="106"/>
      <c r="J18" s="106"/>
    </row>
    <row r="19" spans="3:10" x14ac:dyDescent="0.2">
      <c r="C19" s="106"/>
      <c r="E19" s="106"/>
      <c r="H19" s="106"/>
      <c r="J19" s="106"/>
    </row>
    <row r="20" spans="3:10" x14ac:dyDescent="0.2">
      <c r="C20" s="106"/>
      <c r="D20" s="106"/>
      <c r="E20" s="106"/>
      <c r="F20" s="106"/>
      <c r="G20" s="106"/>
      <c r="H20" s="106"/>
      <c r="I20" s="106"/>
      <c r="J20" s="106"/>
    </row>
    <row r="21" spans="3:10" x14ac:dyDescent="0.2">
      <c r="C21" s="106"/>
      <c r="D21" s="106"/>
      <c r="E21" s="106"/>
      <c r="F21" s="106"/>
      <c r="G21" s="106"/>
      <c r="H21" s="106"/>
      <c r="I21" s="106"/>
      <c r="J21" s="106"/>
    </row>
  </sheetData>
  <mergeCells count="7">
    <mergeCell ref="B3:E3"/>
    <mergeCell ref="G3:J3"/>
    <mergeCell ref="A1:B1"/>
    <mergeCell ref="B4:C4"/>
    <mergeCell ref="D4:E4"/>
    <mergeCell ref="G4:H4"/>
    <mergeCell ref="I4:J4"/>
  </mergeCells>
  <phoneticPr fontId="3" type="noConversion"/>
  <conditionalFormatting sqref="B6:B11">
    <cfRule type="cellIs" dxfId="117" priority="12" stopIfTrue="1" operator="between">
      <formula>1</formula>
      <formula>4</formula>
    </cfRule>
  </conditionalFormatting>
  <conditionalFormatting sqref="D6:D11">
    <cfRule type="cellIs" dxfId="116" priority="11" stopIfTrue="1" operator="between">
      <formula>1</formula>
      <formula>4</formula>
    </cfRule>
  </conditionalFormatting>
  <conditionalFormatting sqref="I6:I10 I12">
    <cfRule type="cellIs" dxfId="115" priority="9" stopIfTrue="1" operator="between">
      <formula>1</formula>
      <formula>4</formula>
    </cfRule>
  </conditionalFormatting>
  <conditionalFormatting sqref="C6:C11">
    <cfRule type="cellIs" dxfId="114" priority="8" stopIfTrue="1" operator="between">
      <formula>1</formula>
      <formula>4</formula>
    </cfRule>
  </conditionalFormatting>
  <conditionalFormatting sqref="E6:E11">
    <cfRule type="cellIs" dxfId="113" priority="6" stopIfTrue="1" operator="between">
      <formula>1</formula>
      <formula>4</formula>
    </cfRule>
  </conditionalFormatting>
  <conditionalFormatting sqref="H6:H10 H12">
    <cfRule type="cellIs" dxfId="112" priority="5" stopIfTrue="1" operator="between">
      <formula>1</formula>
      <formula>4</formula>
    </cfRule>
  </conditionalFormatting>
  <conditionalFormatting sqref="J6:J10 J12">
    <cfRule type="cellIs" dxfId="111" priority="4" stopIfTrue="1" operator="between">
      <formula>1</formula>
      <formula>4</formula>
    </cfRule>
  </conditionalFormatting>
  <conditionalFormatting sqref="I11">
    <cfRule type="cellIs" dxfId="110" priority="3" stopIfTrue="1" operator="between">
      <formula>1</formula>
      <formula>4</formula>
    </cfRule>
  </conditionalFormatting>
  <conditionalFormatting sqref="H11">
    <cfRule type="cellIs" dxfId="109" priority="2" stopIfTrue="1" operator="between">
      <formula>1</formula>
      <formula>4</formula>
    </cfRule>
  </conditionalFormatting>
  <conditionalFormatting sqref="J11">
    <cfRule type="cellIs" dxfId="10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I16"/>
  <sheetViews>
    <sheetView workbookViewId="0">
      <selection sqref="A1:B1"/>
    </sheetView>
  </sheetViews>
  <sheetFormatPr defaultRowHeight="12.75" x14ac:dyDescent="0.2"/>
  <cols>
    <col min="1" max="1" width="10" customWidth="1"/>
    <col min="2" max="2" width="11.85546875" customWidth="1"/>
    <col min="3" max="3" width="10" customWidth="1"/>
    <col min="4" max="4" width="17.140625" customWidth="1"/>
    <col min="5" max="5" width="11.42578125" customWidth="1"/>
    <col min="6" max="6" width="10.42578125" customWidth="1"/>
    <col min="7" max="7" width="17.140625" customWidth="1"/>
    <col min="8" max="8" width="10.140625" bestFit="1" customWidth="1"/>
  </cols>
  <sheetData>
    <row r="1" spans="1:9" x14ac:dyDescent="0.2">
      <c r="A1" s="548" t="s">
        <v>63</v>
      </c>
      <c r="B1" s="548"/>
    </row>
    <row r="2" spans="1:9" ht="14.25" x14ac:dyDescent="0.2">
      <c r="A2" s="158" t="s">
        <v>658</v>
      </c>
      <c r="H2" s="67"/>
    </row>
    <row r="3" spans="1:9" s="18" customFormat="1" ht="25.5" x14ac:dyDescent="0.2">
      <c r="A3" s="387" t="s">
        <v>220</v>
      </c>
      <c r="B3" s="386" t="s">
        <v>218</v>
      </c>
      <c r="C3" s="229" t="s">
        <v>227</v>
      </c>
      <c r="D3" s="229" t="s">
        <v>652</v>
      </c>
    </row>
    <row r="4" spans="1:9" s="219" customFormat="1" x14ac:dyDescent="0.2">
      <c r="A4" s="3" t="s">
        <v>41</v>
      </c>
      <c r="B4" s="97">
        <v>43828</v>
      </c>
      <c r="C4" s="97">
        <v>9481</v>
      </c>
      <c r="D4" s="153"/>
    </row>
    <row r="5" spans="1:9" s="219" customFormat="1" ht="20.25" customHeight="1" x14ac:dyDescent="0.2">
      <c r="A5" s="219" t="s">
        <v>222</v>
      </c>
      <c r="B5" s="112">
        <v>9732</v>
      </c>
      <c r="C5" s="112">
        <v>2838</v>
      </c>
      <c r="D5" s="129">
        <v>23.579499999999999</v>
      </c>
    </row>
    <row r="6" spans="1:9" s="219" customFormat="1" x14ac:dyDescent="0.2">
      <c r="A6" s="219" t="s">
        <v>223</v>
      </c>
      <c r="B6" s="112">
        <v>6827</v>
      </c>
      <c r="C6" s="112">
        <v>1420</v>
      </c>
      <c r="D6" s="129">
        <v>15.4702</v>
      </c>
    </row>
    <row r="7" spans="1:9" s="219" customFormat="1" x14ac:dyDescent="0.2">
      <c r="A7" s="219" t="s">
        <v>224</v>
      </c>
      <c r="B7" s="112">
        <v>27081</v>
      </c>
      <c r="C7" s="112">
        <v>5223</v>
      </c>
      <c r="D7" s="129">
        <v>60.5976</v>
      </c>
    </row>
    <row r="8" spans="1:9" s="219" customFormat="1" x14ac:dyDescent="0.2">
      <c r="A8" s="219" t="s">
        <v>225</v>
      </c>
      <c r="B8" s="112">
        <v>188</v>
      </c>
      <c r="C8" s="132">
        <v>0</v>
      </c>
      <c r="D8" s="129">
        <v>0.35270000000000001</v>
      </c>
    </row>
    <row r="9" spans="1:9" s="219" customFormat="1" x14ac:dyDescent="0.2">
      <c r="A9" s="225" t="s">
        <v>217</v>
      </c>
      <c r="B9" s="133">
        <v>0</v>
      </c>
      <c r="C9" s="133">
        <v>0</v>
      </c>
      <c r="D9" s="130">
        <v>0</v>
      </c>
    </row>
    <row r="10" spans="1:9" x14ac:dyDescent="0.2">
      <c r="A10" s="11" t="s">
        <v>642</v>
      </c>
    </row>
    <row r="11" spans="1:9" x14ac:dyDescent="0.2">
      <c r="A11" s="11"/>
      <c r="B11" s="56"/>
      <c r="C11" s="56"/>
      <c r="D11" s="56"/>
      <c r="E11" s="56"/>
      <c r="F11" s="56"/>
      <c r="G11" s="56"/>
      <c r="H11" s="56"/>
      <c r="I11" s="56"/>
    </row>
    <row r="12" spans="1:9" x14ac:dyDescent="0.2">
      <c r="B12" s="3"/>
      <c r="C12" s="3"/>
      <c r="D12" s="3"/>
      <c r="E12" s="3"/>
    </row>
    <row r="13" spans="1:9" x14ac:dyDescent="0.2">
      <c r="B13" s="3"/>
      <c r="C13" s="3"/>
      <c r="D13" s="3"/>
      <c r="E13" s="3"/>
      <c r="G13" s="106"/>
    </row>
    <row r="14" spans="1:9" x14ac:dyDescent="0.2">
      <c r="B14" s="3"/>
      <c r="C14" s="3"/>
      <c r="D14" s="3"/>
      <c r="E14" s="3"/>
      <c r="G14" s="106"/>
    </row>
    <row r="15" spans="1:9" x14ac:dyDescent="0.2">
      <c r="B15" s="3"/>
      <c r="C15" s="3"/>
      <c r="D15" s="3"/>
      <c r="E15" s="3"/>
      <c r="G15" s="106"/>
    </row>
    <row r="16" spans="1:9" x14ac:dyDescent="0.2">
      <c r="G16" s="106"/>
    </row>
  </sheetData>
  <mergeCells count="1">
    <mergeCell ref="A1:B1"/>
  </mergeCells>
  <phoneticPr fontId="3" type="noConversion"/>
  <conditionalFormatting sqref="B4:C9">
    <cfRule type="cellIs" dxfId="107" priority="3" stopIfTrue="1" operator="between">
      <formula>1</formula>
      <formula>4</formula>
    </cfRule>
  </conditionalFormatting>
  <conditionalFormatting sqref="D4:D8">
    <cfRule type="cellIs" dxfId="106" priority="2" stopIfTrue="1" operator="between">
      <formula>1</formula>
      <formula>4</formula>
    </cfRule>
  </conditionalFormatting>
  <conditionalFormatting sqref="D9">
    <cfRule type="cellIs" dxfId="105"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D16"/>
  <sheetViews>
    <sheetView workbookViewId="0">
      <selection activeCell="B1" sqref="B1"/>
    </sheetView>
  </sheetViews>
  <sheetFormatPr defaultRowHeight="12.75" x14ac:dyDescent="0.2"/>
  <cols>
    <col min="1" max="1" width="10" style="219" customWidth="1"/>
    <col min="2" max="2" width="11.42578125" style="219" customWidth="1"/>
    <col min="3" max="3" width="10.42578125" style="219" customWidth="1"/>
    <col min="4" max="4" width="17.140625" style="219" customWidth="1"/>
  </cols>
  <sheetData>
    <row r="1" spans="1:4" x14ac:dyDescent="0.2">
      <c r="A1" s="380" t="s">
        <v>63</v>
      </c>
    </row>
    <row r="2" spans="1:4" ht="14.25" x14ac:dyDescent="0.2">
      <c r="A2" s="224" t="s">
        <v>653</v>
      </c>
    </row>
    <row r="3" spans="1:4" s="18" customFormat="1" ht="25.5" x14ac:dyDescent="0.2">
      <c r="A3" s="387" t="s">
        <v>220</v>
      </c>
      <c r="B3" s="386" t="s">
        <v>218</v>
      </c>
      <c r="C3" s="229" t="s">
        <v>227</v>
      </c>
      <c r="D3" s="229" t="s">
        <v>652</v>
      </c>
    </row>
    <row r="4" spans="1:4" s="219" customFormat="1" x14ac:dyDescent="0.2">
      <c r="A4" s="3" t="s">
        <v>41</v>
      </c>
      <c r="B4" s="97">
        <v>38712</v>
      </c>
      <c r="C4" s="97">
        <v>16595</v>
      </c>
      <c r="D4" s="153"/>
    </row>
    <row r="5" spans="1:4" s="219" customFormat="1" ht="20.25" customHeight="1" x14ac:dyDescent="0.2">
      <c r="A5" s="219" t="s">
        <v>222</v>
      </c>
      <c r="B5" s="112">
        <v>2268</v>
      </c>
      <c r="C5" s="112">
        <v>3230</v>
      </c>
      <c r="D5" s="493">
        <v>9.9408999999999992</v>
      </c>
    </row>
    <row r="6" spans="1:4" s="219" customFormat="1" x14ac:dyDescent="0.2">
      <c r="A6" s="219" t="s">
        <v>223</v>
      </c>
      <c r="B6" s="112">
        <v>2184</v>
      </c>
      <c r="C6" s="112">
        <v>2082</v>
      </c>
      <c r="D6" s="493">
        <v>7.7133000000000003</v>
      </c>
    </row>
    <row r="7" spans="1:4" s="219" customFormat="1" x14ac:dyDescent="0.2">
      <c r="A7" s="219" t="s">
        <v>224</v>
      </c>
      <c r="B7" s="112">
        <v>16071</v>
      </c>
      <c r="C7" s="112">
        <v>11283</v>
      </c>
      <c r="D7" s="493">
        <v>49.458500000000001</v>
      </c>
    </row>
    <row r="8" spans="1:4" s="219" customFormat="1" x14ac:dyDescent="0.2">
      <c r="A8" s="219" t="s">
        <v>225</v>
      </c>
      <c r="B8" s="112">
        <v>18158</v>
      </c>
      <c r="C8" s="132">
        <v>0</v>
      </c>
      <c r="D8" s="493">
        <v>32.831299999999999</v>
      </c>
    </row>
    <row r="9" spans="1:4" s="219" customFormat="1" x14ac:dyDescent="0.2">
      <c r="A9" s="225" t="s">
        <v>217</v>
      </c>
      <c r="B9" s="133">
        <v>31</v>
      </c>
      <c r="C9" s="133">
        <v>0</v>
      </c>
      <c r="D9" s="146">
        <v>5.6099999999999997E-2</v>
      </c>
    </row>
    <row r="10" spans="1:4" x14ac:dyDescent="0.2">
      <c r="A10" s="11" t="s">
        <v>642</v>
      </c>
    </row>
    <row r="11" spans="1:4" x14ac:dyDescent="0.2">
      <c r="A11" s="11"/>
      <c r="B11" s="56"/>
      <c r="C11" s="56"/>
      <c r="D11" s="56"/>
    </row>
    <row r="12" spans="1:4" x14ac:dyDescent="0.2">
      <c r="B12" s="3"/>
    </row>
    <row r="13" spans="1:4" x14ac:dyDescent="0.2">
      <c r="B13" s="3"/>
      <c r="D13" s="106"/>
    </row>
    <row r="14" spans="1:4" x14ac:dyDescent="0.2">
      <c r="B14" s="3"/>
      <c r="D14" s="106"/>
    </row>
    <row r="15" spans="1:4" x14ac:dyDescent="0.2">
      <c r="B15" s="3"/>
      <c r="D15" s="106"/>
    </row>
    <row r="16" spans="1:4" x14ac:dyDescent="0.2">
      <c r="D16" s="106"/>
    </row>
  </sheetData>
  <phoneticPr fontId="3" type="noConversion"/>
  <conditionalFormatting sqref="B4:C9">
    <cfRule type="cellIs" dxfId="104" priority="5" stopIfTrue="1" operator="between">
      <formula>1</formula>
      <formula>4</formula>
    </cfRule>
  </conditionalFormatting>
  <conditionalFormatting sqref="D4:D9">
    <cfRule type="cellIs" dxfId="103" priority="4"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G16"/>
  <sheetViews>
    <sheetView workbookViewId="0">
      <selection sqref="A1:B1"/>
    </sheetView>
  </sheetViews>
  <sheetFormatPr defaultColWidth="9.140625" defaultRowHeight="12.75" x14ac:dyDescent="0.2"/>
  <cols>
    <col min="1" max="1" width="10" style="219" customWidth="1"/>
    <col min="2" max="2" width="11.85546875" style="219" customWidth="1"/>
    <col min="3" max="3" width="10" style="219" customWidth="1"/>
    <col min="4" max="4" width="17.140625" style="219" customWidth="1"/>
    <col min="5" max="5" width="11.42578125" style="219" customWidth="1"/>
    <col min="6" max="6" width="10.42578125" style="219" customWidth="1"/>
    <col min="7" max="7" width="17.140625" style="219" customWidth="1"/>
    <col min="8" max="16384" width="9.140625" style="34"/>
  </cols>
  <sheetData>
    <row r="1" spans="1:7" x14ac:dyDescent="0.2">
      <c r="A1" s="548" t="s">
        <v>63</v>
      </c>
      <c r="B1" s="548"/>
    </row>
    <row r="2" spans="1:7" ht="14.25" x14ac:dyDescent="0.2">
      <c r="A2" s="224" t="s">
        <v>660</v>
      </c>
    </row>
    <row r="3" spans="1:7" s="113" customFormat="1" ht="25.5" x14ac:dyDescent="0.2">
      <c r="A3" s="387" t="s">
        <v>220</v>
      </c>
      <c r="B3" s="386" t="s">
        <v>218</v>
      </c>
      <c r="C3" s="229" t="s">
        <v>227</v>
      </c>
      <c r="D3" s="229" t="s">
        <v>652</v>
      </c>
    </row>
    <row r="4" spans="1:7" s="219" customFormat="1" x14ac:dyDescent="0.2">
      <c r="A4" s="3" t="s">
        <v>41</v>
      </c>
      <c r="B4" s="97">
        <v>39726</v>
      </c>
      <c r="C4" s="97">
        <v>15569</v>
      </c>
      <c r="D4" s="153"/>
    </row>
    <row r="5" spans="1:7" s="219" customFormat="1" ht="20.25" customHeight="1" x14ac:dyDescent="0.2">
      <c r="A5" s="219" t="s">
        <v>222</v>
      </c>
      <c r="B5" s="112">
        <v>2054</v>
      </c>
      <c r="C5" s="112">
        <v>2777</v>
      </c>
      <c r="D5" s="493">
        <v>8.7368000000000006</v>
      </c>
    </row>
    <row r="6" spans="1:7" s="219" customFormat="1" x14ac:dyDescent="0.2">
      <c r="A6" s="219" t="s">
        <v>223</v>
      </c>
      <c r="B6" s="112">
        <v>2098</v>
      </c>
      <c r="C6" s="112">
        <v>1690</v>
      </c>
      <c r="D6" s="493">
        <v>6.8505000000000003</v>
      </c>
    </row>
    <row r="7" spans="1:7" s="219" customFormat="1" x14ac:dyDescent="0.2">
      <c r="A7" s="219" t="s">
        <v>224</v>
      </c>
      <c r="B7" s="112">
        <v>13887</v>
      </c>
      <c r="C7" s="112">
        <v>11102</v>
      </c>
      <c r="D7" s="493">
        <v>45.1922</v>
      </c>
    </row>
    <row r="8" spans="1:7" s="219" customFormat="1" x14ac:dyDescent="0.2">
      <c r="A8" s="219" t="s">
        <v>225</v>
      </c>
      <c r="B8" s="112">
        <v>21528</v>
      </c>
      <c r="C8" s="132">
        <v>0</v>
      </c>
      <c r="D8" s="493">
        <v>38.933</v>
      </c>
    </row>
    <row r="9" spans="1:7" s="219" customFormat="1" x14ac:dyDescent="0.2">
      <c r="A9" s="225" t="s">
        <v>217</v>
      </c>
      <c r="B9" s="133">
        <v>159</v>
      </c>
      <c r="C9" s="133">
        <v>0</v>
      </c>
      <c r="D9" s="146">
        <v>0.28749999999999998</v>
      </c>
    </row>
    <row r="10" spans="1:7" x14ac:dyDescent="0.2">
      <c r="A10" s="11" t="s">
        <v>642</v>
      </c>
    </row>
    <row r="11" spans="1:7" x14ac:dyDescent="0.2">
      <c r="A11" s="11"/>
      <c r="B11" s="56"/>
      <c r="C11" s="56"/>
      <c r="D11" s="56"/>
      <c r="E11" s="56"/>
      <c r="F11" s="56"/>
      <c r="G11" s="56"/>
    </row>
    <row r="12" spans="1:7" x14ac:dyDescent="0.2">
      <c r="B12" s="3"/>
      <c r="C12" s="3"/>
      <c r="D12" s="3"/>
      <c r="E12" s="3"/>
    </row>
    <row r="13" spans="1:7" x14ac:dyDescent="0.2">
      <c r="B13" s="3"/>
      <c r="C13" s="3"/>
      <c r="D13" s="3"/>
      <c r="E13" s="3"/>
      <c r="G13" s="106"/>
    </row>
    <row r="14" spans="1:7" x14ac:dyDescent="0.2">
      <c r="B14" s="3"/>
      <c r="C14" s="3"/>
      <c r="D14" s="3"/>
      <c r="E14" s="3"/>
      <c r="G14" s="106"/>
    </row>
    <row r="15" spans="1:7" x14ac:dyDescent="0.2">
      <c r="B15" s="3"/>
      <c r="C15" s="3"/>
      <c r="D15" s="3"/>
      <c r="E15" s="3"/>
      <c r="G15" s="106"/>
    </row>
    <row r="16" spans="1:7" x14ac:dyDescent="0.2">
      <c r="G16" s="106"/>
    </row>
  </sheetData>
  <mergeCells count="1">
    <mergeCell ref="A1:B1"/>
  </mergeCells>
  <phoneticPr fontId="3" type="noConversion"/>
  <conditionalFormatting sqref="B4:C9">
    <cfRule type="cellIs" dxfId="102" priority="2" stopIfTrue="1" operator="between">
      <formula>1</formula>
      <formula>4</formula>
    </cfRule>
  </conditionalFormatting>
  <conditionalFormatting sqref="D4:D9">
    <cfRule type="cellIs" dxfId="101"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H16"/>
  <sheetViews>
    <sheetView workbookViewId="0">
      <selection sqref="A1:B1"/>
    </sheetView>
  </sheetViews>
  <sheetFormatPr defaultRowHeight="12.75" x14ac:dyDescent="0.2"/>
  <cols>
    <col min="1" max="1" width="10" style="219" customWidth="1"/>
    <col min="2" max="2" width="11.85546875" style="219" customWidth="1"/>
    <col min="3" max="3" width="10" style="219" customWidth="1"/>
    <col min="4" max="4" width="17.140625" style="219" customWidth="1"/>
    <col min="5" max="5" width="11.42578125" style="219" customWidth="1"/>
    <col min="6" max="6" width="10.42578125" style="219" customWidth="1"/>
    <col min="7" max="7" width="17.140625" style="219" customWidth="1"/>
    <col min="8" max="8" width="10.140625" bestFit="1" customWidth="1"/>
  </cols>
  <sheetData>
    <row r="1" spans="1:8" x14ac:dyDescent="0.2">
      <c r="A1" s="548" t="s">
        <v>63</v>
      </c>
      <c r="B1" s="548"/>
    </row>
    <row r="2" spans="1:8" ht="14.25" x14ac:dyDescent="0.2">
      <c r="A2" s="224" t="s">
        <v>659</v>
      </c>
      <c r="H2" s="67"/>
    </row>
    <row r="3" spans="1:8" s="18" customFormat="1" ht="25.5" x14ac:dyDescent="0.2">
      <c r="A3" s="387" t="s">
        <v>220</v>
      </c>
      <c r="B3" s="386" t="s">
        <v>218</v>
      </c>
      <c r="C3" s="229" t="s">
        <v>227</v>
      </c>
      <c r="D3" s="229" t="s">
        <v>652</v>
      </c>
    </row>
    <row r="4" spans="1:8" s="219" customFormat="1" x14ac:dyDescent="0.2">
      <c r="A4" s="3" t="s">
        <v>41</v>
      </c>
      <c r="B4" s="97">
        <v>122266</v>
      </c>
      <c r="C4" s="97">
        <v>41645</v>
      </c>
      <c r="D4" s="153"/>
    </row>
    <row r="5" spans="1:8" s="219" customFormat="1" ht="20.25" customHeight="1" x14ac:dyDescent="0.2">
      <c r="A5" s="219" t="s">
        <v>222</v>
      </c>
      <c r="B5" s="112">
        <v>14054</v>
      </c>
      <c r="C5" s="112">
        <v>8845</v>
      </c>
      <c r="D5" s="493">
        <v>13.9704</v>
      </c>
    </row>
    <row r="6" spans="1:8" s="219" customFormat="1" x14ac:dyDescent="0.2">
      <c r="A6" s="219" t="s">
        <v>223</v>
      </c>
      <c r="B6" s="112">
        <v>11109</v>
      </c>
      <c r="C6" s="112">
        <v>5192</v>
      </c>
      <c r="D6" s="493">
        <v>9.9450000000000003</v>
      </c>
    </row>
    <row r="7" spans="1:8" s="219" customFormat="1" x14ac:dyDescent="0.2">
      <c r="A7" s="219" t="s">
        <v>224</v>
      </c>
      <c r="B7" s="112">
        <v>57039</v>
      </c>
      <c r="C7" s="112">
        <v>27608</v>
      </c>
      <c r="D7" s="493">
        <v>51.642000000000003</v>
      </c>
    </row>
    <row r="8" spans="1:8" s="219" customFormat="1" x14ac:dyDescent="0.2">
      <c r="A8" s="219" t="s">
        <v>225</v>
      </c>
      <c r="B8" s="112">
        <v>39874</v>
      </c>
      <c r="C8" s="132">
        <v>0</v>
      </c>
      <c r="D8" s="493">
        <v>24.326599999999999</v>
      </c>
    </row>
    <row r="9" spans="1:8" s="219" customFormat="1" x14ac:dyDescent="0.2">
      <c r="A9" s="225" t="s">
        <v>217</v>
      </c>
      <c r="B9" s="133">
        <v>190</v>
      </c>
      <c r="C9" s="133">
        <v>0</v>
      </c>
      <c r="D9" s="146">
        <v>0.1159</v>
      </c>
    </row>
    <row r="10" spans="1:8" x14ac:dyDescent="0.2">
      <c r="A10" s="11" t="s">
        <v>642</v>
      </c>
    </row>
    <row r="11" spans="1:8" x14ac:dyDescent="0.2">
      <c r="A11" s="11"/>
      <c r="B11" s="56"/>
      <c r="C11" s="56"/>
      <c r="D11" s="56"/>
      <c r="E11" s="56"/>
      <c r="F11" s="56"/>
      <c r="G11" s="56"/>
    </row>
    <row r="12" spans="1:8" x14ac:dyDescent="0.2">
      <c r="B12" s="3"/>
      <c r="C12" s="3"/>
      <c r="D12" s="3"/>
      <c r="E12" s="3"/>
    </row>
    <row r="13" spans="1:8" x14ac:dyDescent="0.2">
      <c r="B13" s="3"/>
      <c r="C13" s="3"/>
      <c r="D13" s="3"/>
      <c r="E13" s="3"/>
      <c r="G13" s="106"/>
    </row>
    <row r="14" spans="1:8" x14ac:dyDescent="0.2">
      <c r="B14" s="3"/>
      <c r="C14" s="3"/>
      <c r="D14" s="3"/>
      <c r="E14" s="3"/>
      <c r="G14" s="106"/>
    </row>
    <row r="15" spans="1:8" x14ac:dyDescent="0.2">
      <c r="B15" s="3"/>
      <c r="C15" s="3"/>
      <c r="D15" s="3"/>
      <c r="E15" s="3"/>
      <c r="G15" s="106"/>
    </row>
    <row r="16" spans="1:8" x14ac:dyDescent="0.2">
      <c r="G16" s="106"/>
    </row>
  </sheetData>
  <mergeCells count="1">
    <mergeCell ref="A1:B1"/>
  </mergeCells>
  <phoneticPr fontId="3" type="noConversion"/>
  <conditionalFormatting sqref="B4:C9">
    <cfRule type="cellIs" dxfId="100" priority="2" stopIfTrue="1" operator="between">
      <formula>1</formula>
      <formula>4</formula>
    </cfRule>
  </conditionalFormatting>
  <conditionalFormatting sqref="D4:D9">
    <cfRule type="cellIs" dxfId="99"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I16"/>
  <sheetViews>
    <sheetView workbookViewId="0">
      <selection sqref="A1:B1"/>
    </sheetView>
  </sheetViews>
  <sheetFormatPr defaultRowHeight="12.75" x14ac:dyDescent="0.2"/>
  <cols>
    <col min="1" max="1" width="10" style="219" customWidth="1"/>
    <col min="2" max="2" width="11.85546875" style="219" customWidth="1"/>
    <col min="3" max="3" width="10" style="219" customWidth="1"/>
    <col min="4" max="4" width="17.140625" style="219" customWidth="1"/>
    <col min="5" max="5" width="11.42578125" style="219" customWidth="1"/>
    <col min="6" max="6" width="10.42578125" style="219" customWidth="1"/>
    <col min="7" max="7" width="17.140625" style="219" customWidth="1"/>
    <col min="8" max="8" width="12.7109375" customWidth="1"/>
    <col min="9" max="9" width="9.7109375" customWidth="1"/>
  </cols>
  <sheetData>
    <row r="1" spans="1:9" x14ac:dyDescent="0.2">
      <c r="A1" s="548" t="s">
        <v>63</v>
      </c>
      <c r="B1" s="548"/>
      <c r="I1" s="301"/>
    </row>
    <row r="2" spans="1:9" ht="14.25" x14ac:dyDescent="0.2">
      <c r="A2" s="224" t="s">
        <v>654</v>
      </c>
      <c r="H2" s="67"/>
    </row>
    <row r="3" spans="1:9" s="18" customFormat="1" ht="25.5" x14ac:dyDescent="0.2">
      <c r="A3" s="387" t="s">
        <v>220</v>
      </c>
      <c r="B3" s="386" t="s">
        <v>218</v>
      </c>
      <c r="C3" s="229" t="s">
        <v>227</v>
      </c>
      <c r="D3" s="229" t="s">
        <v>652</v>
      </c>
    </row>
    <row r="4" spans="1:9" s="219" customFormat="1" x14ac:dyDescent="0.2">
      <c r="A4" s="3" t="s">
        <v>41</v>
      </c>
      <c r="B4" s="97">
        <v>42083</v>
      </c>
      <c r="C4" s="97">
        <v>14951</v>
      </c>
      <c r="D4" s="153"/>
    </row>
    <row r="5" spans="1:9" s="219" customFormat="1" ht="20.25" customHeight="1" x14ac:dyDescent="0.2">
      <c r="A5" s="219" t="s">
        <v>222</v>
      </c>
      <c r="B5" s="112">
        <v>1556</v>
      </c>
      <c r="C5" s="112">
        <v>2476</v>
      </c>
      <c r="D5" s="493">
        <v>7.0694999999999997</v>
      </c>
    </row>
    <row r="6" spans="1:9" s="219" customFormat="1" x14ac:dyDescent="0.2">
      <c r="A6" s="219" t="s">
        <v>223</v>
      </c>
      <c r="B6" s="112">
        <v>1940</v>
      </c>
      <c r="C6" s="112">
        <v>1540</v>
      </c>
      <c r="D6" s="493">
        <v>6.1016000000000004</v>
      </c>
    </row>
    <row r="7" spans="1:9" s="219" customFormat="1" x14ac:dyDescent="0.2">
      <c r="A7" s="219" t="s">
        <v>224</v>
      </c>
      <c r="B7" s="112">
        <v>12154</v>
      </c>
      <c r="C7" s="112">
        <v>10911</v>
      </c>
      <c r="D7" s="493">
        <v>40.440800000000003</v>
      </c>
    </row>
    <row r="8" spans="1:9" s="219" customFormat="1" x14ac:dyDescent="0.2">
      <c r="A8" s="219" t="s">
        <v>225</v>
      </c>
      <c r="B8" s="112">
        <v>18776</v>
      </c>
      <c r="C8" s="132">
        <v>24</v>
      </c>
      <c r="D8" s="493">
        <v>32.962800000000001</v>
      </c>
    </row>
    <row r="9" spans="1:9" s="219" customFormat="1" x14ac:dyDescent="0.2">
      <c r="A9" s="225" t="s">
        <v>217</v>
      </c>
      <c r="B9" s="133">
        <v>7657</v>
      </c>
      <c r="C9" s="133">
        <v>0</v>
      </c>
      <c r="D9" s="146">
        <v>13.4253</v>
      </c>
    </row>
    <row r="10" spans="1:9" x14ac:dyDescent="0.2">
      <c r="A10" s="11" t="s">
        <v>642</v>
      </c>
    </row>
    <row r="11" spans="1:9" x14ac:dyDescent="0.2">
      <c r="A11" s="11"/>
      <c r="B11" s="56"/>
      <c r="C11" s="56"/>
      <c r="D11" s="56"/>
      <c r="E11" s="56"/>
      <c r="F11" s="56"/>
      <c r="G11" s="56"/>
    </row>
    <row r="12" spans="1:9" x14ac:dyDescent="0.2">
      <c r="B12" s="3"/>
      <c r="C12" s="3"/>
      <c r="D12" s="3"/>
      <c r="E12" s="3"/>
    </row>
    <row r="13" spans="1:9" x14ac:dyDescent="0.2">
      <c r="B13" s="3"/>
      <c r="C13" s="3"/>
      <c r="D13" s="3"/>
      <c r="E13" s="3"/>
      <c r="G13" s="106"/>
    </row>
    <row r="14" spans="1:9" x14ac:dyDescent="0.2">
      <c r="B14" s="3"/>
      <c r="C14" s="3"/>
      <c r="D14" s="3"/>
      <c r="E14" s="3"/>
      <c r="G14" s="106"/>
    </row>
    <row r="15" spans="1:9" x14ac:dyDescent="0.2">
      <c r="B15" s="3"/>
      <c r="C15" s="3"/>
      <c r="D15" s="3"/>
      <c r="E15" s="3"/>
      <c r="G15" s="106"/>
    </row>
    <row r="16" spans="1:9" x14ac:dyDescent="0.2">
      <c r="G16" s="106"/>
    </row>
  </sheetData>
  <mergeCells count="1">
    <mergeCell ref="A1:B1"/>
  </mergeCells>
  <phoneticPr fontId="3" type="noConversion"/>
  <conditionalFormatting sqref="B4:C9">
    <cfRule type="cellIs" dxfId="98" priority="2" stopIfTrue="1" operator="between">
      <formula>1</formula>
      <formula>4</formula>
    </cfRule>
  </conditionalFormatting>
  <conditionalFormatting sqref="D4:D9">
    <cfRule type="cellIs" dxfId="9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H16"/>
  <sheetViews>
    <sheetView workbookViewId="0">
      <selection sqref="A1:B1"/>
    </sheetView>
  </sheetViews>
  <sheetFormatPr defaultRowHeight="12.75" x14ac:dyDescent="0.2"/>
  <cols>
    <col min="1" max="1" width="10" style="219" customWidth="1"/>
    <col min="2" max="2" width="11.85546875" style="219" customWidth="1"/>
    <col min="3" max="3" width="10" style="219" customWidth="1"/>
    <col min="4" max="4" width="17.140625" style="219" customWidth="1"/>
    <col min="5" max="5" width="11.42578125" style="219" customWidth="1"/>
    <col min="6" max="6" width="10.42578125" style="219" customWidth="1"/>
    <col min="7" max="7" width="17.140625" style="219" customWidth="1"/>
    <col min="8" max="8" width="11.42578125" customWidth="1"/>
    <col min="9" max="9" width="10.140625" customWidth="1"/>
  </cols>
  <sheetData>
    <row r="1" spans="1:8" x14ac:dyDescent="0.2">
      <c r="A1" s="548" t="s">
        <v>63</v>
      </c>
      <c r="B1" s="548"/>
    </row>
    <row r="2" spans="1:8" ht="14.25" x14ac:dyDescent="0.2">
      <c r="A2" s="224" t="s">
        <v>655</v>
      </c>
      <c r="H2" s="67"/>
    </row>
    <row r="3" spans="1:8" s="18" customFormat="1" ht="25.5" x14ac:dyDescent="0.2">
      <c r="A3" s="387" t="s">
        <v>220</v>
      </c>
      <c r="B3" s="386" t="s">
        <v>218</v>
      </c>
      <c r="C3" s="229" t="s">
        <v>227</v>
      </c>
      <c r="D3" s="229" t="s">
        <v>652</v>
      </c>
    </row>
    <row r="4" spans="1:8" s="219" customFormat="1" x14ac:dyDescent="0.2">
      <c r="A4" s="3" t="s">
        <v>41</v>
      </c>
      <c r="B4" s="97">
        <v>43162</v>
      </c>
      <c r="C4" s="97">
        <v>14662</v>
      </c>
      <c r="D4" s="153"/>
    </row>
    <row r="5" spans="1:8" s="219" customFormat="1" ht="20.25" customHeight="1" x14ac:dyDescent="0.2">
      <c r="A5" s="219" t="s">
        <v>222</v>
      </c>
      <c r="B5" s="112">
        <v>1571</v>
      </c>
      <c r="C5" s="112">
        <v>2235</v>
      </c>
      <c r="D5" s="493">
        <v>6.5819999999999999</v>
      </c>
    </row>
    <row r="6" spans="1:8" s="219" customFormat="1" x14ac:dyDescent="0.2">
      <c r="A6" s="219" t="s">
        <v>223</v>
      </c>
      <c r="B6" s="112">
        <v>1773</v>
      </c>
      <c r="C6" s="112">
        <v>1417</v>
      </c>
      <c r="D6" s="493">
        <v>5.5167000000000002</v>
      </c>
    </row>
    <row r="7" spans="1:8" s="219" customFormat="1" x14ac:dyDescent="0.2">
      <c r="A7" s="219" t="s">
        <v>224</v>
      </c>
      <c r="B7" s="112">
        <v>11455</v>
      </c>
      <c r="C7" s="112">
        <v>10955</v>
      </c>
      <c r="D7" s="493">
        <v>38.755499999999998</v>
      </c>
    </row>
    <row r="8" spans="1:8" s="219" customFormat="1" x14ac:dyDescent="0.2">
      <c r="A8" s="219" t="s">
        <v>225</v>
      </c>
      <c r="B8" s="112">
        <v>19527</v>
      </c>
      <c r="C8" s="132">
        <v>55</v>
      </c>
      <c r="D8" s="493">
        <v>33.864800000000002</v>
      </c>
    </row>
    <row r="9" spans="1:8" s="219" customFormat="1" x14ac:dyDescent="0.2">
      <c r="A9" s="225" t="s">
        <v>217</v>
      </c>
      <c r="B9" s="133">
        <v>8836</v>
      </c>
      <c r="C9" s="133">
        <v>0</v>
      </c>
      <c r="D9" s="146">
        <v>15.280900000000001</v>
      </c>
    </row>
    <row r="10" spans="1:8" x14ac:dyDescent="0.2">
      <c r="A10" s="11" t="s">
        <v>642</v>
      </c>
    </row>
    <row r="11" spans="1:8" x14ac:dyDescent="0.2">
      <c r="A11" s="11"/>
      <c r="B11" s="56"/>
      <c r="C11" s="56"/>
      <c r="D11" s="56"/>
      <c r="E11" s="56"/>
      <c r="F11" s="56"/>
      <c r="G11" s="56"/>
    </row>
    <row r="12" spans="1:8" x14ac:dyDescent="0.2">
      <c r="B12" s="3"/>
      <c r="C12" s="3"/>
      <c r="D12" s="3"/>
      <c r="E12" s="3"/>
    </row>
    <row r="13" spans="1:8" x14ac:dyDescent="0.2">
      <c r="B13" s="3"/>
      <c r="C13" s="3"/>
      <c r="D13" s="3"/>
      <c r="E13" s="3"/>
      <c r="G13" s="106"/>
    </row>
    <row r="14" spans="1:8" x14ac:dyDescent="0.2">
      <c r="B14" s="3"/>
      <c r="C14" s="3"/>
      <c r="D14" s="3"/>
      <c r="E14" s="3"/>
      <c r="G14" s="106"/>
    </row>
    <row r="15" spans="1:8" x14ac:dyDescent="0.2">
      <c r="B15" s="3"/>
      <c r="C15" s="3"/>
      <c r="D15" s="3"/>
      <c r="E15" s="3"/>
      <c r="G15" s="106"/>
    </row>
    <row r="16" spans="1:8" x14ac:dyDescent="0.2">
      <c r="G16" s="106"/>
    </row>
  </sheetData>
  <mergeCells count="1">
    <mergeCell ref="A1:B1"/>
  </mergeCells>
  <phoneticPr fontId="3" type="noConversion"/>
  <conditionalFormatting sqref="B4:C9">
    <cfRule type="cellIs" dxfId="96" priority="2" stopIfTrue="1" operator="between">
      <formula>1</formula>
      <formula>4</formula>
    </cfRule>
  </conditionalFormatting>
  <conditionalFormatting sqref="D4:D9">
    <cfRule type="cellIs" dxfId="95"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E16"/>
  <sheetViews>
    <sheetView workbookViewId="0"/>
  </sheetViews>
  <sheetFormatPr defaultRowHeight="12.75" x14ac:dyDescent="0.2"/>
  <cols>
    <col min="1" max="1" width="10" style="219" customWidth="1"/>
    <col min="2" max="2" width="11.42578125" style="219" customWidth="1"/>
    <col min="3" max="3" width="10.42578125" style="219" customWidth="1"/>
    <col min="4" max="4" width="17.140625" style="219" customWidth="1"/>
    <col min="5" max="5" width="12.28515625" customWidth="1"/>
    <col min="6" max="6" width="10.85546875" customWidth="1"/>
  </cols>
  <sheetData>
    <row r="1" spans="1:5" x14ac:dyDescent="0.2">
      <c r="A1" s="380" t="s">
        <v>63</v>
      </c>
    </row>
    <row r="2" spans="1:5" ht="14.25" x14ac:dyDescent="0.2">
      <c r="A2" s="224" t="s">
        <v>656</v>
      </c>
      <c r="E2" s="67"/>
    </row>
    <row r="3" spans="1:5" s="18" customFormat="1" ht="25.5" x14ac:dyDescent="0.2">
      <c r="A3" s="387" t="s">
        <v>220</v>
      </c>
      <c r="B3" s="386" t="s">
        <v>218</v>
      </c>
      <c r="C3" s="229" t="s">
        <v>227</v>
      </c>
      <c r="D3" s="229" t="s">
        <v>652</v>
      </c>
    </row>
    <row r="4" spans="1:5" s="219" customFormat="1" x14ac:dyDescent="0.2">
      <c r="A4" s="3" t="s">
        <v>41</v>
      </c>
      <c r="B4" s="97">
        <v>42580</v>
      </c>
      <c r="C4" s="97">
        <v>14943</v>
      </c>
      <c r="D4" s="153"/>
    </row>
    <row r="5" spans="1:5" s="219" customFormat="1" ht="20.25" customHeight="1" x14ac:dyDescent="0.2">
      <c r="A5" s="219" t="s">
        <v>222</v>
      </c>
      <c r="B5" s="112">
        <v>1483</v>
      </c>
      <c r="C5" s="112">
        <v>2504</v>
      </c>
      <c r="D5" s="493">
        <v>6.9310999999999998</v>
      </c>
    </row>
    <row r="6" spans="1:5" s="219" customFormat="1" x14ac:dyDescent="0.2">
      <c r="A6" s="219" t="s">
        <v>223</v>
      </c>
      <c r="B6" s="112">
        <v>1775</v>
      </c>
      <c r="C6" s="112">
        <v>1434</v>
      </c>
      <c r="D6" s="493">
        <v>5.5785999999999998</v>
      </c>
    </row>
    <row r="7" spans="1:5" s="219" customFormat="1" x14ac:dyDescent="0.2">
      <c r="A7" s="219" t="s">
        <v>224</v>
      </c>
      <c r="B7" s="112">
        <v>12182</v>
      </c>
      <c r="C7" s="112">
        <v>10976</v>
      </c>
      <c r="D7" s="493">
        <v>40.258699999999997</v>
      </c>
    </row>
    <row r="8" spans="1:5" s="219" customFormat="1" x14ac:dyDescent="0.2">
      <c r="A8" s="219" t="s">
        <v>225</v>
      </c>
      <c r="B8" s="112">
        <v>17334</v>
      </c>
      <c r="C8" s="132">
        <v>29</v>
      </c>
      <c r="D8" s="493">
        <v>30.1844</v>
      </c>
    </row>
    <row r="9" spans="1:5" s="219" customFormat="1" x14ac:dyDescent="0.2">
      <c r="A9" s="225" t="s">
        <v>217</v>
      </c>
      <c r="B9" s="133">
        <v>9806</v>
      </c>
      <c r="C9" s="133">
        <v>0</v>
      </c>
      <c r="D9" s="146">
        <v>17.0471</v>
      </c>
    </row>
    <row r="10" spans="1:5" x14ac:dyDescent="0.2">
      <c r="A10" s="11" t="s">
        <v>642</v>
      </c>
    </row>
    <row r="11" spans="1:5" x14ac:dyDescent="0.2">
      <c r="A11" s="11"/>
      <c r="B11" s="56"/>
      <c r="C11" s="56"/>
      <c r="D11" s="56"/>
    </row>
    <row r="12" spans="1:5" x14ac:dyDescent="0.2">
      <c r="B12" s="3"/>
    </row>
    <row r="13" spans="1:5" x14ac:dyDescent="0.2">
      <c r="B13" s="3"/>
      <c r="D13" s="106"/>
    </row>
    <row r="14" spans="1:5" x14ac:dyDescent="0.2">
      <c r="B14" s="3"/>
      <c r="D14" s="106"/>
    </row>
    <row r="15" spans="1:5" x14ac:dyDescent="0.2">
      <c r="B15" s="3"/>
      <c r="D15" s="106"/>
    </row>
    <row r="16" spans="1:5" x14ac:dyDescent="0.2">
      <c r="D16" s="106"/>
    </row>
  </sheetData>
  <phoneticPr fontId="3" type="noConversion"/>
  <conditionalFormatting sqref="B4:C9">
    <cfRule type="cellIs" dxfId="94" priority="2" stopIfTrue="1" operator="between">
      <formula>1</formula>
      <formula>4</formula>
    </cfRule>
  </conditionalFormatting>
  <conditionalFormatting sqref="D4:D9">
    <cfRule type="cellIs" dxfId="93"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E16"/>
  <sheetViews>
    <sheetView workbookViewId="0"/>
  </sheetViews>
  <sheetFormatPr defaultRowHeight="12.75" x14ac:dyDescent="0.2"/>
  <cols>
    <col min="1" max="1" width="10" style="219" customWidth="1"/>
    <col min="2" max="2" width="11.42578125" style="219" customWidth="1"/>
    <col min="3" max="3" width="10.42578125" style="219" customWidth="1"/>
    <col min="4" max="4" width="17.140625" style="219" customWidth="1"/>
    <col min="5" max="6" width="11.85546875" customWidth="1"/>
  </cols>
  <sheetData>
    <row r="1" spans="1:5" x14ac:dyDescent="0.2">
      <c r="A1" s="380" t="s">
        <v>63</v>
      </c>
    </row>
    <row r="2" spans="1:5" ht="14.25" x14ac:dyDescent="0.2">
      <c r="A2" s="224" t="s">
        <v>657</v>
      </c>
      <c r="E2" s="67"/>
    </row>
    <row r="3" spans="1:5" s="18" customFormat="1" ht="26.25" customHeight="1" x14ac:dyDescent="0.2">
      <c r="A3" s="387" t="s">
        <v>220</v>
      </c>
      <c r="B3" s="386" t="s">
        <v>218</v>
      </c>
      <c r="C3" s="229" t="s">
        <v>227</v>
      </c>
      <c r="D3" s="229" t="s">
        <v>652</v>
      </c>
    </row>
    <row r="4" spans="1:5" x14ac:dyDescent="0.2">
      <c r="A4" s="3" t="s">
        <v>41</v>
      </c>
      <c r="B4" s="97">
        <v>48304</v>
      </c>
      <c r="C4" s="97">
        <v>9361</v>
      </c>
      <c r="D4" s="153"/>
    </row>
    <row r="5" spans="1:5" ht="20.25" customHeight="1" x14ac:dyDescent="0.2">
      <c r="A5" s="219" t="s">
        <v>222</v>
      </c>
      <c r="B5" s="112">
        <v>2425</v>
      </c>
      <c r="C5" s="112">
        <v>2066</v>
      </c>
      <c r="D5" s="493">
        <v>7.7881</v>
      </c>
    </row>
    <row r="6" spans="1:5" x14ac:dyDescent="0.2">
      <c r="A6" s="219" t="s">
        <v>223</v>
      </c>
      <c r="B6" s="112">
        <v>2638</v>
      </c>
      <c r="C6" s="112">
        <v>1155</v>
      </c>
      <c r="D6" s="493">
        <v>6.5776000000000003</v>
      </c>
    </row>
    <row r="7" spans="1:5" x14ac:dyDescent="0.2">
      <c r="A7" s="219" t="s">
        <v>224</v>
      </c>
      <c r="B7" s="112">
        <v>13122</v>
      </c>
      <c r="C7" s="112">
        <v>6118</v>
      </c>
      <c r="D7" s="493">
        <v>33.365099999999998</v>
      </c>
    </row>
    <row r="8" spans="1:5" x14ac:dyDescent="0.2">
      <c r="A8" s="219" t="s">
        <v>225</v>
      </c>
      <c r="B8" s="112">
        <v>19873</v>
      </c>
      <c r="C8" s="132">
        <v>22</v>
      </c>
      <c r="D8" s="493">
        <v>34.500999999999998</v>
      </c>
    </row>
    <row r="9" spans="1:5" x14ac:dyDescent="0.2">
      <c r="A9" s="225" t="s">
        <v>217</v>
      </c>
      <c r="B9" s="133">
        <v>10246</v>
      </c>
      <c r="C9" s="133">
        <v>0</v>
      </c>
      <c r="D9" s="146">
        <v>17.7681</v>
      </c>
    </row>
    <row r="10" spans="1:5" x14ac:dyDescent="0.2">
      <c r="A10" s="11" t="s">
        <v>642</v>
      </c>
    </row>
    <row r="11" spans="1:5" x14ac:dyDescent="0.2">
      <c r="A11" s="11"/>
      <c r="B11" s="56"/>
      <c r="C11" s="56"/>
      <c r="D11" s="56"/>
    </row>
    <row r="12" spans="1:5" x14ac:dyDescent="0.2">
      <c r="B12" s="3"/>
    </row>
    <row r="13" spans="1:5" x14ac:dyDescent="0.2">
      <c r="B13" s="3"/>
      <c r="D13" s="106"/>
    </row>
    <row r="14" spans="1:5" x14ac:dyDescent="0.2">
      <c r="B14" s="3"/>
      <c r="D14" s="106"/>
    </row>
    <row r="15" spans="1:5" x14ac:dyDescent="0.2">
      <c r="B15" s="3"/>
      <c r="D15" s="106"/>
    </row>
    <row r="16" spans="1:5" x14ac:dyDescent="0.2">
      <c r="D16" s="106"/>
    </row>
  </sheetData>
  <phoneticPr fontId="3" type="noConversion"/>
  <conditionalFormatting sqref="B4:C9">
    <cfRule type="cellIs" dxfId="92" priority="2" stopIfTrue="1" operator="between">
      <formula>1</formula>
      <formula>4</formula>
    </cfRule>
  </conditionalFormatting>
  <conditionalFormatting sqref="D4:D9">
    <cfRule type="cellIs" dxfId="91"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29"/>
  <sheetViews>
    <sheetView workbookViewId="0">
      <selection sqref="A1:B1"/>
    </sheetView>
  </sheetViews>
  <sheetFormatPr defaultRowHeight="12.75" x14ac:dyDescent="0.2"/>
  <cols>
    <col min="3" max="3" width="9.7109375" customWidth="1"/>
    <col min="4" max="4" width="9.5703125" customWidth="1"/>
    <col min="6" max="6" width="2.140625" customWidth="1"/>
    <col min="8" max="9" width="9.7109375" customWidth="1"/>
  </cols>
  <sheetData>
    <row r="1" spans="1:10" x14ac:dyDescent="0.2">
      <c r="A1" s="548" t="s">
        <v>63</v>
      </c>
      <c r="B1" s="548"/>
    </row>
    <row r="2" spans="1:10" x14ac:dyDescent="0.2">
      <c r="A2" s="158" t="s">
        <v>433</v>
      </c>
    </row>
    <row r="3" spans="1:10" x14ac:dyDescent="0.2">
      <c r="A3" s="1"/>
      <c r="B3" s="561" t="s">
        <v>64</v>
      </c>
      <c r="C3" s="561"/>
      <c r="D3" s="561"/>
      <c r="E3" s="561"/>
      <c r="F3" s="1"/>
      <c r="G3" s="561" t="s">
        <v>65</v>
      </c>
      <c r="H3" s="561"/>
      <c r="I3" s="561"/>
      <c r="J3" s="561"/>
    </row>
    <row r="4" spans="1:10" ht="14.25" x14ac:dyDescent="0.2">
      <c r="A4" s="3"/>
      <c r="B4" s="30" t="s">
        <v>66</v>
      </c>
      <c r="C4" s="30" t="s">
        <v>67</v>
      </c>
      <c r="D4" s="169" t="s">
        <v>320</v>
      </c>
      <c r="E4" s="30" t="s">
        <v>68</v>
      </c>
      <c r="F4" s="31"/>
      <c r="G4" s="30" t="s">
        <v>66</v>
      </c>
      <c r="H4" s="30" t="s">
        <v>67</v>
      </c>
      <c r="I4" s="30" t="s">
        <v>69</v>
      </c>
      <c r="J4" s="30" t="s">
        <v>68</v>
      </c>
    </row>
    <row r="5" spans="1:10" x14ac:dyDescent="0.2">
      <c r="A5" s="5">
        <v>1998</v>
      </c>
      <c r="B5" s="97">
        <v>2291</v>
      </c>
      <c r="C5" s="97">
        <v>392</v>
      </c>
      <c r="D5" s="97">
        <v>185</v>
      </c>
      <c r="E5" s="97">
        <v>2868</v>
      </c>
      <c r="F5" s="97"/>
      <c r="G5" s="97">
        <v>436979</v>
      </c>
      <c r="H5" s="97">
        <v>313204</v>
      </c>
      <c r="I5" s="97">
        <v>8231</v>
      </c>
      <c r="J5" s="97">
        <v>758414</v>
      </c>
    </row>
    <row r="6" spans="1:10" x14ac:dyDescent="0.2">
      <c r="A6" s="8">
        <v>1999</v>
      </c>
      <c r="B6" s="97">
        <v>2293</v>
      </c>
      <c r="C6" s="97">
        <v>389</v>
      </c>
      <c r="D6" s="97">
        <v>195</v>
      </c>
      <c r="E6" s="97">
        <v>2877</v>
      </c>
      <c r="F6" s="97"/>
      <c r="G6" s="97">
        <v>431414</v>
      </c>
      <c r="H6" s="97">
        <v>315356</v>
      </c>
      <c r="I6" s="97">
        <v>8311</v>
      </c>
      <c r="J6" s="97">
        <v>755081</v>
      </c>
    </row>
    <row r="7" spans="1:10" x14ac:dyDescent="0.2">
      <c r="A7" s="8">
        <v>2000</v>
      </c>
      <c r="B7" s="97">
        <v>2278</v>
      </c>
      <c r="C7" s="97">
        <v>389</v>
      </c>
      <c r="D7" s="97">
        <v>195</v>
      </c>
      <c r="E7" s="97">
        <v>2862</v>
      </c>
      <c r="F7" s="97"/>
      <c r="G7" s="97">
        <v>425221</v>
      </c>
      <c r="H7" s="97">
        <v>317704</v>
      </c>
      <c r="I7" s="97">
        <v>8318</v>
      </c>
      <c r="J7" s="97">
        <v>751243</v>
      </c>
    </row>
    <row r="8" spans="1:10" x14ac:dyDescent="0.2">
      <c r="A8" s="8">
        <v>2001</v>
      </c>
      <c r="B8" s="97">
        <v>2271</v>
      </c>
      <c r="C8" s="97">
        <v>387</v>
      </c>
      <c r="D8" s="97">
        <v>197</v>
      </c>
      <c r="E8" s="97">
        <v>2855</v>
      </c>
      <c r="F8" s="97"/>
      <c r="G8" s="97">
        <v>420521</v>
      </c>
      <c r="H8" s="97">
        <v>316359</v>
      </c>
      <c r="I8" s="97">
        <v>8183</v>
      </c>
      <c r="J8" s="97">
        <v>745063</v>
      </c>
    </row>
    <row r="9" spans="1:10" x14ac:dyDescent="0.2">
      <c r="A9" s="8">
        <v>2002</v>
      </c>
      <c r="B9" s="97">
        <v>2258</v>
      </c>
      <c r="C9" s="97">
        <v>386</v>
      </c>
      <c r="D9" s="97">
        <v>191</v>
      </c>
      <c r="E9" s="97">
        <v>2835</v>
      </c>
      <c r="F9" s="97"/>
      <c r="G9" s="97">
        <v>413713</v>
      </c>
      <c r="H9" s="97">
        <v>316903</v>
      </c>
      <c r="I9" s="97">
        <v>7981</v>
      </c>
      <c r="J9" s="97">
        <v>738597</v>
      </c>
    </row>
    <row r="10" spans="1:10" ht="19.5" customHeight="1" x14ac:dyDescent="0.2">
      <c r="A10" s="8">
        <v>2003</v>
      </c>
      <c r="B10" s="97">
        <v>2248</v>
      </c>
      <c r="C10" s="97">
        <v>386</v>
      </c>
      <c r="D10" s="97">
        <v>194</v>
      </c>
      <c r="E10" s="97">
        <v>2828</v>
      </c>
      <c r="F10" s="97" t="s">
        <v>70</v>
      </c>
      <c r="G10" s="97">
        <v>406015</v>
      </c>
      <c r="H10" s="97">
        <v>318427</v>
      </c>
      <c r="I10" s="97">
        <v>7680</v>
      </c>
      <c r="J10" s="97">
        <v>732122</v>
      </c>
    </row>
    <row r="11" spans="1:10" x14ac:dyDescent="0.2">
      <c r="A11" s="8">
        <v>2004</v>
      </c>
      <c r="B11" s="97">
        <v>2217</v>
      </c>
      <c r="C11" s="97">
        <v>386</v>
      </c>
      <c r="D11" s="97">
        <v>192</v>
      </c>
      <c r="E11" s="97">
        <v>2795</v>
      </c>
      <c r="F11" s="97"/>
      <c r="G11" s="97">
        <v>398100</v>
      </c>
      <c r="H11" s="97">
        <v>317900</v>
      </c>
      <c r="I11" s="97">
        <v>7389</v>
      </c>
      <c r="J11" s="97">
        <v>723389</v>
      </c>
    </row>
    <row r="12" spans="1:10" x14ac:dyDescent="0.2">
      <c r="A12" s="8">
        <v>2005</v>
      </c>
      <c r="B12" s="97">
        <v>2194</v>
      </c>
      <c r="C12" s="97">
        <v>385</v>
      </c>
      <c r="D12" s="97">
        <v>190</v>
      </c>
      <c r="E12" s="97">
        <v>2769</v>
      </c>
      <c r="F12" s="97"/>
      <c r="G12" s="97">
        <v>390260</v>
      </c>
      <c r="H12" s="97">
        <v>315840</v>
      </c>
      <c r="I12" s="97">
        <v>7140</v>
      </c>
      <c r="J12" s="97">
        <v>713240</v>
      </c>
    </row>
    <row r="13" spans="1:10" x14ac:dyDescent="0.2">
      <c r="A13" s="8">
        <v>2006</v>
      </c>
      <c r="B13" s="97">
        <v>2184</v>
      </c>
      <c r="C13" s="97">
        <v>381</v>
      </c>
      <c r="D13" s="97">
        <v>190</v>
      </c>
      <c r="E13" s="97">
        <v>2755</v>
      </c>
      <c r="F13" s="97"/>
      <c r="G13" s="97">
        <v>382783</v>
      </c>
      <c r="H13" s="97">
        <v>312979</v>
      </c>
      <c r="I13" s="97">
        <v>6975</v>
      </c>
      <c r="J13" s="97">
        <v>702737</v>
      </c>
    </row>
    <row r="14" spans="1:10" x14ac:dyDescent="0.2">
      <c r="A14" s="8">
        <v>2007</v>
      </c>
      <c r="B14" s="97">
        <v>2168</v>
      </c>
      <c r="C14" s="97">
        <v>378</v>
      </c>
      <c r="D14" s="97">
        <v>183</v>
      </c>
      <c r="E14" s="97">
        <v>2729</v>
      </c>
      <c r="F14" s="97" t="s">
        <v>70</v>
      </c>
      <c r="G14" s="97">
        <v>375946</v>
      </c>
      <c r="H14" s="97">
        <v>309560</v>
      </c>
      <c r="I14" s="97">
        <v>6709</v>
      </c>
      <c r="J14" s="97">
        <v>692215</v>
      </c>
    </row>
    <row r="15" spans="1:10" s="219" customFormat="1" ht="19.5" customHeight="1" x14ac:dyDescent="0.2">
      <c r="A15" s="8">
        <v>2008</v>
      </c>
      <c r="B15" s="97">
        <v>2153</v>
      </c>
      <c r="C15" s="97">
        <v>376</v>
      </c>
      <c r="D15" s="97">
        <v>193</v>
      </c>
      <c r="E15" s="97">
        <v>2722</v>
      </c>
      <c r="F15" s="97" t="s">
        <v>70</v>
      </c>
      <c r="G15" s="97">
        <v>370839</v>
      </c>
      <c r="H15" s="97">
        <v>303978</v>
      </c>
      <c r="I15" s="97">
        <v>6756</v>
      </c>
      <c r="J15" s="97">
        <v>681573</v>
      </c>
    </row>
    <row r="16" spans="1:10" x14ac:dyDescent="0.2">
      <c r="A16" s="8">
        <v>2009</v>
      </c>
      <c r="B16" s="97">
        <v>2128</v>
      </c>
      <c r="C16" s="97">
        <v>374</v>
      </c>
      <c r="D16" s="97">
        <v>190</v>
      </c>
      <c r="E16" s="97">
        <v>2692</v>
      </c>
      <c r="F16" s="97"/>
      <c r="G16" s="97">
        <v>367146</v>
      </c>
      <c r="H16" s="97">
        <v>302921</v>
      </c>
      <c r="I16" s="97">
        <v>6673</v>
      </c>
      <c r="J16" s="97">
        <v>676740</v>
      </c>
    </row>
    <row r="17" spans="1:12" x14ac:dyDescent="0.2">
      <c r="A17" s="8">
        <v>2010</v>
      </c>
      <c r="B17" s="97">
        <v>2099</v>
      </c>
      <c r="C17" s="97">
        <v>372</v>
      </c>
      <c r="D17" s="97">
        <v>163</v>
      </c>
      <c r="E17" s="97">
        <v>2634</v>
      </c>
      <c r="F17" s="97"/>
      <c r="G17" s="97">
        <v>365326</v>
      </c>
      <c r="H17" s="97">
        <v>301007</v>
      </c>
      <c r="I17" s="97">
        <v>6800</v>
      </c>
      <c r="J17" s="97">
        <v>673133</v>
      </c>
    </row>
    <row r="18" spans="1:12" ht="14.25" x14ac:dyDescent="0.2">
      <c r="A18" s="155" t="s">
        <v>295</v>
      </c>
      <c r="B18" s="97">
        <v>2081</v>
      </c>
      <c r="C18" s="97">
        <v>367</v>
      </c>
      <c r="D18" s="97">
        <v>158</v>
      </c>
      <c r="E18" s="97">
        <v>2606</v>
      </c>
      <c r="F18" s="97"/>
      <c r="G18" s="97">
        <v>366429</v>
      </c>
      <c r="H18" s="97">
        <v>297109</v>
      </c>
      <c r="I18" s="97">
        <v>6943</v>
      </c>
      <c r="J18" s="97">
        <v>670481</v>
      </c>
      <c r="L18" s="3"/>
    </row>
    <row r="19" spans="1:12" ht="14.25" x14ac:dyDescent="0.2">
      <c r="A19" s="155" t="s">
        <v>276</v>
      </c>
      <c r="B19" s="97">
        <v>2064</v>
      </c>
      <c r="C19" s="97">
        <v>365</v>
      </c>
      <c r="D19" s="97">
        <v>155</v>
      </c>
      <c r="E19" s="97">
        <v>2584</v>
      </c>
      <c r="F19" s="97"/>
      <c r="G19" s="97">
        <v>370680</v>
      </c>
      <c r="H19" s="97">
        <v>293562</v>
      </c>
      <c r="I19" s="97">
        <v>6953</v>
      </c>
      <c r="J19" s="97">
        <v>671195</v>
      </c>
    </row>
    <row r="20" spans="1:12" s="219" customFormat="1" ht="19.5" customHeight="1" x14ac:dyDescent="0.2">
      <c r="A20" s="8" t="s">
        <v>296</v>
      </c>
      <c r="B20" s="97">
        <v>2056</v>
      </c>
      <c r="C20" s="97">
        <v>364</v>
      </c>
      <c r="D20" s="97">
        <v>149</v>
      </c>
      <c r="E20" s="97">
        <v>2569</v>
      </c>
      <c r="F20" s="97"/>
      <c r="G20" s="97">
        <v>377382</v>
      </c>
      <c r="H20" s="97">
        <v>289164</v>
      </c>
      <c r="I20" s="97">
        <v>6956</v>
      </c>
      <c r="J20" s="97">
        <v>673502</v>
      </c>
    </row>
    <row r="21" spans="1:12" ht="14.25" x14ac:dyDescent="0.2">
      <c r="A21" s="155" t="s">
        <v>297</v>
      </c>
      <c r="B21" s="100">
        <v>2048</v>
      </c>
      <c r="C21" s="100">
        <v>362</v>
      </c>
      <c r="D21" s="100">
        <v>145</v>
      </c>
      <c r="E21" s="100">
        <v>2555</v>
      </c>
      <c r="F21" s="100"/>
      <c r="G21" s="100">
        <v>385212</v>
      </c>
      <c r="H21" s="100">
        <v>284762</v>
      </c>
      <c r="I21" s="100">
        <v>6940</v>
      </c>
      <c r="J21" s="100">
        <v>676914</v>
      </c>
    </row>
    <row r="22" spans="1:12" ht="14.25" x14ac:dyDescent="0.2">
      <c r="A22" s="155" t="s">
        <v>258</v>
      </c>
      <c r="B22" s="100">
        <v>2039</v>
      </c>
      <c r="C22" s="100">
        <v>361</v>
      </c>
      <c r="D22" s="100">
        <v>144</v>
      </c>
      <c r="E22" s="100">
        <v>2544</v>
      </c>
      <c r="F22" s="100"/>
      <c r="G22" s="100">
        <v>391148</v>
      </c>
      <c r="H22" s="100">
        <v>281939</v>
      </c>
      <c r="I22" s="100">
        <v>6871</v>
      </c>
      <c r="J22" s="100">
        <v>679958</v>
      </c>
    </row>
    <row r="23" spans="1:12" ht="14.25" x14ac:dyDescent="0.2">
      <c r="A23" s="155" t="s">
        <v>290</v>
      </c>
      <c r="B23" s="108">
        <v>2031</v>
      </c>
      <c r="C23" s="108">
        <v>359</v>
      </c>
      <c r="D23" s="108">
        <v>141</v>
      </c>
      <c r="E23" s="108">
        <v>2531</v>
      </c>
      <c r="F23" s="108"/>
      <c r="G23" s="108">
        <v>396697</v>
      </c>
      <c r="H23" s="108">
        <v>280983</v>
      </c>
      <c r="I23" s="108">
        <v>6668</v>
      </c>
      <c r="J23" s="108">
        <v>684348</v>
      </c>
    </row>
    <row r="24" spans="1:12" x14ac:dyDescent="0.2">
      <c r="A24" s="149">
        <v>2017</v>
      </c>
      <c r="B24" s="180">
        <v>2019</v>
      </c>
      <c r="C24" s="180">
        <v>360</v>
      </c>
      <c r="D24" s="180">
        <v>135</v>
      </c>
      <c r="E24" s="180">
        <v>2514</v>
      </c>
      <c r="F24" s="180"/>
      <c r="G24" s="180">
        <v>400312</v>
      </c>
      <c r="H24" s="180">
        <v>281993</v>
      </c>
      <c r="I24" s="180">
        <v>6654</v>
      </c>
      <c r="J24" s="180">
        <v>688959</v>
      </c>
    </row>
    <row r="25" spans="1:12" s="219" customFormat="1" ht="19.5" customHeight="1" x14ac:dyDescent="0.2">
      <c r="A25" s="8" t="s">
        <v>330</v>
      </c>
      <c r="B25" s="97">
        <v>2012</v>
      </c>
      <c r="C25" s="97">
        <v>357</v>
      </c>
      <c r="D25" s="97">
        <v>114</v>
      </c>
      <c r="E25" s="97">
        <v>2483</v>
      </c>
      <c r="F25" s="97"/>
      <c r="G25" s="97">
        <v>400276</v>
      </c>
      <c r="H25" s="97">
        <v>286152</v>
      </c>
      <c r="I25" s="97">
        <v>6823</v>
      </c>
      <c r="J25" s="97">
        <v>693251</v>
      </c>
    </row>
    <row r="26" spans="1:12" s="219" customFormat="1" x14ac:dyDescent="0.2">
      <c r="A26" s="161">
        <v>2019</v>
      </c>
      <c r="B26" s="180">
        <v>2004</v>
      </c>
      <c r="C26" s="180">
        <v>358</v>
      </c>
      <c r="D26" s="180">
        <v>114</v>
      </c>
      <c r="E26" s="180">
        <v>2476</v>
      </c>
      <c r="F26" s="180"/>
      <c r="G26" s="180">
        <v>398794</v>
      </c>
      <c r="H26" s="180">
        <v>292063</v>
      </c>
      <c r="I26" s="180">
        <v>7132</v>
      </c>
      <c r="J26" s="180">
        <v>697989</v>
      </c>
    </row>
    <row r="27" spans="1:12" s="219" customFormat="1" x14ac:dyDescent="0.2">
      <c r="A27" s="302">
        <v>2020</v>
      </c>
      <c r="B27" s="181">
        <v>2005</v>
      </c>
      <c r="C27" s="181">
        <v>357</v>
      </c>
      <c r="D27" s="181">
        <v>114</v>
      </c>
      <c r="E27" s="181">
        <v>2476</v>
      </c>
      <c r="F27" s="181"/>
      <c r="G27" s="181">
        <v>393957</v>
      </c>
      <c r="H27" s="181">
        <v>300954</v>
      </c>
      <c r="I27" s="181">
        <v>7286</v>
      </c>
      <c r="J27" s="181">
        <v>702197</v>
      </c>
    </row>
    <row r="28" spans="1:12" ht="24.75" customHeight="1" x14ac:dyDescent="0.2">
      <c r="A28" s="562" t="s">
        <v>334</v>
      </c>
      <c r="B28" s="562"/>
      <c r="C28" s="562"/>
      <c r="D28" s="562"/>
      <c r="E28" s="562"/>
      <c r="F28" s="562"/>
      <c r="G28" s="562"/>
      <c r="H28" s="562"/>
      <c r="I28" s="562"/>
      <c r="J28" s="562"/>
      <c r="K28" s="93"/>
    </row>
    <row r="29" spans="1:12" ht="25.5" customHeight="1" x14ac:dyDescent="0.2">
      <c r="A29" s="563" t="s">
        <v>337</v>
      </c>
      <c r="B29" s="563"/>
      <c r="C29" s="563"/>
      <c r="D29" s="563"/>
      <c r="E29" s="563"/>
      <c r="F29" s="563"/>
      <c r="G29" s="563"/>
      <c r="H29" s="563"/>
      <c r="I29" s="563"/>
      <c r="J29" s="563"/>
    </row>
  </sheetData>
  <mergeCells count="5">
    <mergeCell ref="A1:B1"/>
    <mergeCell ref="B3:E3"/>
    <mergeCell ref="G3:J3"/>
    <mergeCell ref="A28:J28"/>
    <mergeCell ref="A29:J29"/>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J30"/>
  <sheetViews>
    <sheetView workbookViewId="0">
      <selection sqref="A1:B1"/>
    </sheetView>
  </sheetViews>
  <sheetFormatPr defaultRowHeight="12.75" x14ac:dyDescent="0.2"/>
  <cols>
    <col min="5" max="5" width="2" customWidth="1"/>
    <col min="10" max="10" width="10.140625" bestFit="1" customWidth="1"/>
  </cols>
  <sheetData>
    <row r="1" spans="1:10" x14ac:dyDescent="0.2">
      <c r="A1" s="548" t="s">
        <v>63</v>
      </c>
      <c r="B1" s="548"/>
    </row>
    <row r="2" spans="1:10" ht="14.25" x14ac:dyDescent="0.2">
      <c r="A2" s="158" t="s">
        <v>500</v>
      </c>
      <c r="J2" s="67"/>
    </row>
    <row r="3" spans="1:10" x14ac:dyDescent="0.2">
      <c r="A3" s="1"/>
      <c r="B3" s="561" t="s">
        <v>228</v>
      </c>
      <c r="C3" s="561"/>
      <c r="D3" s="561"/>
      <c r="E3" s="1"/>
      <c r="F3" s="561" t="s">
        <v>229</v>
      </c>
      <c r="G3" s="561"/>
      <c r="H3" s="561"/>
    </row>
    <row r="4" spans="1:10" s="41" customFormat="1" ht="25.5" x14ac:dyDescent="0.2">
      <c r="A4" s="40"/>
      <c r="B4" s="74" t="s">
        <v>45</v>
      </c>
      <c r="C4" s="74" t="s">
        <v>46</v>
      </c>
      <c r="D4" s="74" t="s">
        <v>9</v>
      </c>
      <c r="E4" s="75"/>
      <c r="F4" s="74" t="s">
        <v>230</v>
      </c>
      <c r="G4" s="74" t="s">
        <v>231</v>
      </c>
      <c r="H4" s="74" t="s">
        <v>232</v>
      </c>
    </row>
    <row r="5" spans="1:10" x14ac:dyDescent="0.2">
      <c r="A5" s="5">
        <v>2006</v>
      </c>
      <c r="B5" s="111">
        <v>12.7</v>
      </c>
      <c r="C5" s="111">
        <v>50.7</v>
      </c>
      <c r="D5" s="111">
        <v>36.6</v>
      </c>
      <c r="E5" s="111"/>
      <c r="F5" s="111">
        <v>51</v>
      </c>
      <c r="G5" s="111">
        <v>34.4</v>
      </c>
      <c r="H5" s="111">
        <v>14.6</v>
      </c>
    </row>
    <row r="6" spans="1:10" x14ac:dyDescent="0.2">
      <c r="A6" s="8">
        <v>2007</v>
      </c>
      <c r="B6" s="111">
        <v>15.3</v>
      </c>
      <c r="C6" s="111">
        <v>58.9</v>
      </c>
      <c r="D6" s="111">
        <v>25.8</v>
      </c>
      <c r="E6" s="111"/>
      <c r="F6" s="111">
        <v>51.3</v>
      </c>
      <c r="G6" s="111">
        <v>33.1</v>
      </c>
      <c r="H6" s="111">
        <v>15.6</v>
      </c>
    </row>
    <row r="7" spans="1:10" x14ac:dyDescent="0.2">
      <c r="A7" s="8">
        <v>2008</v>
      </c>
      <c r="B7" s="111">
        <v>15.5</v>
      </c>
      <c r="C7" s="111">
        <v>62.6</v>
      </c>
      <c r="D7" s="111">
        <v>21.9</v>
      </c>
      <c r="E7" s="111"/>
      <c r="F7" s="111">
        <v>51.3</v>
      </c>
      <c r="G7" s="111">
        <v>32.4</v>
      </c>
      <c r="H7" s="111">
        <v>16.399999999999999</v>
      </c>
    </row>
    <row r="8" spans="1:10" x14ac:dyDescent="0.2">
      <c r="A8" s="8">
        <v>2009</v>
      </c>
      <c r="B8" s="111">
        <v>16.100000000000001</v>
      </c>
      <c r="C8" s="111">
        <v>62.9</v>
      </c>
      <c r="D8" s="111">
        <v>21</v>
      </c>
      <c r="E8" s="111"/>
      <c r="F8" s="111">
        <v>53</v>
      </c>
      <c r="G8" s="111">
        <v>31.3</v>
      </c>
      <c r="H8" s="111">
        <v>15.7</v>
      </c>
    </row>
    <row r="9" spans="1:10" x14ac:dyDescent="0.2">
      <c r="A9" s="8">
        <v>2010</v>
      </c>
      <c r="B9" s="111">
        <v>21.6</v>
      </c>
      <c r="C9" s="111">
        <v>53.6</v>
      </c>
      <c r="D9" s="111">
        <v>24.8</v>
      </c>
      <c r="E9" s="111"/>
      <c r="F9" s="111">
        <v>53.7</v>
      </c>
      <c r="G9" s="111">
        <v>30.9</v>
      </c>
      <c r="H9" s="111">
        <v>15.4</v>
      </c>
    </row>
    <row r="10" spans="1:10" ht="19.5" customHeight="1" x14ac:dyDescent="0.2">
      <c r="A10" s="5">
        <v>2011</v>
      </c>
      <c r="B10" s="111">
        <v>20.2</v>
      </c>
      <c r="C10" s="111">
        <v>56.7</v>
      </c>
      <c r="D10" s="111">
        <v>23.2</v>
      </c>
      <c r="E10" s="111"/>
      <c r="F10" s="111">
        <v>53.8</v>
      </c>
      <c r="G10" s="111">
        <v>31</v>
      </c>
      <c r="H10" s="111">
        <v>15.2</v>
      </c>
    </row>
    <row r="11" spans="1:10" x14ac:dyDescent="0.2">
      <c r="A11" s="5">
        <v>2012</v>
      </c>
      <c r="B11" s="111">
        <v>18.8</v>
      </c>
      <c r="C11" s="111">
        <v>58</v>
      </c>
      <c r="D11" s="111">
        <v>23.2</v>
      </c>
      <c r="E11" s="111"/>
      <c r="F11" s="111">
        <v>52.9</v>
      </c>
      <c r="G11" s="111">
        <v>32.1</v>
      </c>
      <c r="H11" s="111">
        <v>14.9</v>
      </c>
    </row>
    <row r="12" spans="1:10" x14ac:dyDescent="0.2">
      <c r="A12" s="5">
        <v>2013</v>
      </c>
      <c r="B12" s="111">
        <v>13.6</v>
      </c>
      <c r="C12" s="111">
        <v>60.7</v>
      </c>
      <c r="D12" s="111">
        <v>25.8</v>
      </c>
      <c r="E12" s="111"/>
      <c r="F12" s="111">
        <v>51.7</v>
      </c>
      <c r="G12" s="111">
        <v>32.4</v>
      </c>
      <c r="H12" s="111">
        <v>15.9</v>
      </c>
    </row>
    <row r="13" spans="1:10" x14ac:dyDescent="0.2">
      <c r="A13" s="5">
        <v>2014</v>
      </c>
      <c r="B13" s="111">
        <v>12.9</v>
      </c>
      <c r="C13" s="111">
        <v>60.4</v>
      </c>
      <c r="D13" s="111">
        <v>26.7</v>
      </c>
      <c r="E13" s="111"/>
      <c r="F13" s="111">
        <v>49.9</v>
      </c>
      <c r="G13" s="111">
        <v>32.700000000000003</v>
      </c>
      <c r="H13" s="111">
        <v>17.399999999999999</v>
      </c>
    </row>
    <row r="14" spans="1:10" x14ac:dyDescent="0.2">
      <c r="A14" s="5">
        <v>2015</v>
      </c>
      <c r="B14" s="103">
        <v>12.2</v>
      </c>
      <c r="C14" s="103">
        <v>60.5</v>
      </c>
      <c r="D14" s="103">
        <v>27.3</v>
      </c>
      <c r="E14" s="103"/>
      <c r="F14" s="103">
        <v>48.6</v>
      </c>
      <c r="G14" s="103">
        <v>33.700000000000003</v>
      </c>
      <c r="H14" s="103">
        <v>17.8</v>
      </c>
    </row>
    <row r="15" spans="1:10" ht="19.5" customHeight="1" x14ac:dyDescent="0.2">
      <c r="A15" s="5">
        <v>2016</v>
      </c>
      <c r="B15" s="103">
        <v>12.7</v>
      </c>
      <c r="C15" s="103">
        <v>60.5</v>
      </c>
      <c r="D15" s="103">
        <v>26.8</v>
      </c>
      <c r="E15" s="103"/>
      <c r="F15" s="103">
        <v>47</v>
      </c>
      <c r="G15" s="103">
        <v>33.5</v>
      </c>
      <c r="H15" s="103">
        <v>19.600000000000001</v>
      </c>
    </row>
    <row r="16" spans="1:10" s="219" customFormat="1" x14ac:dyDescent="0.2">
      <c r="A16" s="5">
        <v>2017</v>
      </c>
      <c r="B16" s="103">
        <v>12.208622845015555</v>
      </c>
      <c r="C16" s="103">
        <v>61.646655231560885</v>
      </c>
      <c r="D16" s="103">
        <v>26.144721923423553</v>
      </c>
      <c r="E16" s="103"/>
      <c r="F16" s="103">
        <v>46.567861006363678</v>
      </c>
      <c r="G16" s="103">
        <v>33.628086034503148</v>
      </c>
      <c r="H16" s="103">
        <v>19.804052959133173</v>
      </c>
    </row>
    <row r="17" spans="1:8" x14ac:dyDescent="0.2">
      <c r="A17" s="5">
        <v>2018</v>
      </c>
      <c r="B17" s="103">
        <v>12.1411</v>
      </c>
      <c r="C17" s="103">
        <v>61.523299999999999</v>
      </c>
      <c r="D17" s="103">
        <v>26.335599999999999</v>
      </c>
      <c r="E17" s="103"/>
      <c r="F17" s="103">
        <v>47.3262</v>
      </c>
      <c r="G17" s="103">
        <v>34.086599999999997</v>
      </c>
      <c r="H17" s="103">
        <v>18.5871</v>
      </c>
    </row>
    <row r="18" spans="1:8" s="219" customFormat="1" x14ac:dyDescent="0.2">
      <c r="A18" s="5">
        <v>2019</v>
      </c>
      <c r="B18" s="103">
        <v>12.289400000000001</v>
      </c>
      <c r="C18" s="103">
        <v>61.668399999999998</v>
      </c>
      <c r="D18" s="103">
        <v>26.042200000000001</v>
      </c>
      <c r="E18" s="103"/>
      <c r="F18" s="103">
        <v>48.075400000000002</v>
      </c>
      <c r="G18" s="103">
        <v>33.206600000000002</v>
      </c>
      <c r="H18" s="103">
        <v>18.718</v>
      </c>
    </row>
    <row r="19" spans="1:8" s="3" customFormat="1" x14ac:dyDescent="0.2">
      <c r="A19" s="9">
        <v>2020</v>
      </c>
      <c r="B19" s="104">
        <v>13.9704</v>
      </c>
      <c r="C19" s="104">
        <v>61.5871</v>
      </c>
      <c r="D19" s="104">
        <v>24.442499999999999</v>
      </c>
      <c r="E19" s="104"/>
      <c r="F19" s="104">
        <v>51.233699999999999</v>
      </c>
      <c r="G19" s="104">
        <v>32.880400000000002</v>
      </c>
      <c r="H19" s="104">
        <v>15.885999999999999</v>
      </c>
    </row>
    <row r="20" spans="1:8" x14ac:dyDescent="0.2">
      <c r="A20" s="11" t="s">
        <v>642</v>
      </c>
    </row>
    <row r="21" spans="1:8" x14ac:dyDescent="0.2">
      <c r="A21" s="11"/>
    </row>
    <row r="22" spans="1:8" x14ac:dyDescent="0.2">
      <c r="B22" s="106"/>
      <c r="C22" s="106"/>
      <c r="D22" s="106"/>
      <c r="E22" s="106"/>
      <c r="F22" s="106"/>
      <c r="G22" s="106"/>
      <c r="H22" s="106"/>
    </row>
    <row r="23" spans="1:8" x14ac:dyDescent="0.2">
      <c r="B23" s="106"/>
      <c r="C23" s="106"/>
      <c r="D23" s="106"/>
      <c r="E23" s="106"/>
      <c r="F23" s="106"/>
      <c r="G23" s="106"/>
      <c r="H23" s="106"/>
    </row>
    <row r="24" spans="1:8" x14ac:dyDescent="0.2">
      <c r="B24" s="106"/>
      <c r="C24" s="106"/>
      <c r="D24" s="106"/>
      <c r="E24" s="106"/>
      <c r="F24" s="106"/>
      <c r="G24" s="106"/>
      <c r="H24" s="106"/>
    </row>
    <row r="25" spans="1:8" x14ac:dyDescent="0.2">
      <c r="B25" s="106"/>
      <c r="C25" s="106"/>
      <c r="D25" s="106"/>
      <c r="E25" s="106"/>
      <c r="F25" s="106"/>
      <c r="G25" s="106"/>
      <c r="H25" s="106"/>
    </row>
    <row r="26" spans="1:8" x14ac:dyDescent="0.2">
      <c r="B26" s="106"/>
      <c r="C26" s="106"/>
      <c r="D26" s="106"/>
      <c r="E26" s="106"/>
      <c r="F26" s="106"/>
      <c r="G26" s="106"/>
      <c r="H26" s="106"/>
    </row>
    <row r="27" spans="1:8" x14ac:dyDescent="0.2">
      <c r="B27" s="106"/>
      <c r="C27" s="106"/>
      <c r="D27" s="106"/>
      <c r="E27" s="106"/>
      <c r="F27" s="106"/>
      <c r="G27" s="106"/>
      <c r="H27" s="106"/>
    </row>
    <row r="28" spans="1:8" x14ac:dyDescent="0.2">
      <c r="B28" s="106"/>
      <c r="C28" s="106"/>
      <c r="D28" s="106"/>
      <c r="E28" s="106"/>
      <c r="F28" s="106"/>
      <c r="G28" s="106"/>
      <c r="H28" s="106"/>
    </row>
    <row r="29" spans="1:8" x14ac:dyDescent="0.2">
      <c r="B29" s="106"/>
      <c r="C29" s="106"/>
      <c r="D29" s="106"/>
      <c r="E29" s="106"/>
      <c r="F29" s="106"/>
      <c r="G29" s="106"/>
      <c r="H29" s="106"/>
    </row>
    <row r="30" spans="1:8" x14ac:dyDescent="0.2">
      <c r="B30" s="106"/>
      <c r="C30" s="106"/>
      <c r="D30" s="106"/>
      <c r="E30" s="106"/>
      <c r="F30" s="106"/>
      <c r="G30" s="106"/>
      <c r="H30" s="106"/>
    </row>
  </sheetData>
  <mergeCells count="3">
    <mergeCell ref="B3:D3"/>
    <mergeCell ref="F3:H3"/>
    <mergeCell ref="A1:B1"/>
  </mergeCells>
  <phoneticPr fontId="3" type="noConversion"/>
  <conditionalFormatting sqref="B5:H19">
    <cfRule type="cellIs" dxfId="90"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dimension ref="A1:I16"/>
  <sheetViews>
    <sheetView workbookViewId="0">
      <selection sqref="A1:B1"/>
    </sheetView>
  </sheetViews>
  <sheetFormatPr defaultRowHeight="12.75" x14ac:dyDescent="0.2"/>
  <cols>
    <col min="1" max="1" width="11.42578125" customWidth="1"/>
    <col min="2" max="2" width="11.28515625" bestFit="1" customWidth="1"/>
    <col min="4" max="4" width="2" customWidth="1"/>
    <col min="7" max="7" width="2" customWidth="1"/>
  </cols>
  <sheetData>
    <row r="1" spans="1:9" x14ac:dyDescent="0.2">
      <c r="A1" s="548" t="s">
        <v>63</v>
      </c>
      <c r="B1" s="548"/>
    </row>
    <row r="2" spans="1:9" ht="14.25" x14ac:dyDescent="0.2">
      <c r="A2" s="193" t="s">
        <v>695</v>
      </c>
    </row>
    <row r="3" spans="1:9" x14ac:dyDescent="0.2">
      <c r="A3" s="237"/>
      <c r="B3" s="583">
        <v>2018</v>
      </c>
      <c r="C3" s="583"/>
      <c r="D3" s="237"/>
      <c r="E3" s="583">
        <v>2019</v>
      </c>
      <c r="F3" s="583"/>
      <c r="G3" s="237"/>
      <c r="H3" s="583">
        <v>2020</v>
      </c>
      <c r="I3" s="583"/>
    </row>
    <row r="4" spans="1:9" x14ac:dyDescent="0.2">
      <c r="A4" s="238"/>
      <c r="B4" s="408" t="s">
        <v>161</v>
      </c>
      <c r="C4" s="408" t="s">
        <v>221</v>
      </c>
      <c r="D4" s="238"/>
      <c r="E4" s="408" t="s">
        <v>161</v>
      </c>
      <c r="F4" s="408" t="s">
        <v>221</v>
      </c>
      <c r="G4" s="238"/>
      <c r="H4" s="408" t="s">
        <v>161</v>
      </c>
      <c r="I4" s="408" t="s">
        <v>221</v>
      </c>
    </row>
    <row r="5" spans="1:9" x14ac:dyDescent="0.2">
      <c r="A5" s="235" t="s">
        <v>56</v>
      </c>
      <c r="B5" s="409">
        <v>55025</v>
      </c>
      <c r="C5" s="208">
        <v>100</v>
      </c>
      <c r="D5" s="235"/>
      <c r="E5" s="409">
        <v>55119</v>
      </c>
      <c r="F5" s="208">
        <v>100</v>
      </c>
      <c r="G5" s="235"/>
      <c r="H5" s="409">
        <v>53244</v>
      </c>
      <c r="I5" s="208">
        <v>100</v>
      </c>
    </row>
    <row r="6" spans="1:9" x14ac:dyDescent="0.2">
      <c r="A6" s="235" t="s">
        <v>57</v>
      </c>
      <c r="B6" s="409">
        <v>56867</v>
      </c>
      <c r="C6" s="208">
        <v>100</v>
      </c>
      <c r="D6" s="235"/>
      <c r="E6" s="409">
        <v>55261</v>
      </c>
      <c r="F6" s="208">
        <v>100</v>
      </c>
      <c r="G6" s="235"/>
      <c r="H6" s="409">
        <v>55241</v>
      </c>
      <c r="I6" s="208">
        <v>100</v>
      </c>
    </row>
    <row r="7" spans="1:9" x14ac:dyDescent="0.2">
      <c r="A7" s="235" t="s">
        <v>58</v>
      </c>
      <c r="B7" s="409">
        <v>57689</v>
      </c>
      <c r="C7" s="208">
        <v>100</v>
      </c>
      <c r="D7" s="235"/>
      <c r="E7" s="409">
        <v>56973</v>
      </c>
      <c r="F7" s="208">
        <v>100</v>
      </c>
      <c r="G7" s="235"/>
      <c r="H7" s="409">
        <v>55229</v>
      </c>
      <c r="I7" s="208">
        <v>100</v>
      </c>
    </row>
    <row r="8" spans="1:9" ht="14.25" x14ac:dyDescent="0.2">
      <c r="A8" s="235" t="s">
        <v>328</v>
      </c>
      <c r="B8" s="409">
        <v>13327</v>
      </c>
      <c r="C8" s="208">
        <v>23.190999999999999</v>
      </c>
      <c r="D8" s="235"/>
      <c r="E8" s="409">
        <v>15057</v>
      </c>
      <c r="F8" s="208">
        <v>26.047000000000001</v>
      </c>
      <c r="G8" s="235"/>
      <c r="H8" s="409">
        <v>15872</v>
      </c>
      <c r="I8" s="208">
        <v>27.861000000000001</v>
      </c>
    </row>
    <row r="9" spans="1:9" x14ac:dyDescent="0.2">
      <c r="A9" s="235" t="s">
        <v>60</v>
      </c>
      <c r="B9" s="409">
        <v>9138</v>
      </c>
      <c r="C9" s="208">
        <v>15.82</v>
      </c>
      <c r="D9" s="235"/>
      <c r="E9" s="409">
        <v>9665</v>
      </c>
      <c r="F9" s="208">
        <v>16.792999999999999</v>
      </c>
      <c r="G9" s="235"/>
      <c r="H9" s="409">
        <v>11277</v>
      </c>
      <c r="I9" s="208">
        <v>19.524999999999999</v>
      </c>
    </row>
    <row r="10" spans="1:9" s="219" customFormat="1" x14ac:dyDescent="0.2">
      <c r="A10" s="238" t="s">
        <v>61</v>
      </c>
      <c r="B10" s="353">
        <v>9447</v>
      </c>
      <c r="C10" s="241">
        <v>16.312000000000001</v>
      </c>
      <c r="D10" s="238"/>
      <c r="E10" s="353">
        <v>9811</v>
      </c>
      <c r="F10" s="241">
        <v>16.986000000000001</v>
      </c>
      <c r="G10" s="238"/>
      <c r="H10" s="353">
        <v>10951</v>
      </c>
      <c r="I10" s="241">
        <v>19.059000000000001</v>
      </c>
    </row>
    <row r="11" spans="1:9" x14ac:dyDescent="0.2">
      <c r="A11" s="238" t="s">
        <v>62</v>
      </c>
      <c r="B11" s="353">
        <v>9199</v>
      </c>
      <c r="C11" s="241">
        <v>16.113</v>
      </c>
      <c r="D11" s="238"/>
      <c r="E11" s="353">
        <v>10086</v>
      </c>
      <c r="F11" s="241">
        <v>17.431000000000001</v>
      </c>
      <c r="G11" s="238"/>
      <c r="H11" s="353">
        <v>10879</v>
      </c>
      <c r="I11" s="241">
        <v>18.887</v>
      </c>
    </row>
    <row r="12" spans="1:9" s="219" customFormat="1" ht="14.25" x14ac:dyDescent="0.2">
      <c r="A12" s="238" t="s">
        <v>896</v>
      </c>
      <c r="B12" s="353">
        <v>210692</v>
      </c>
      <c r="C12" s="241">
        <v>52.636680690323679</v>
      </c>
      <c r="D12" s="235"/>
      <c r="E12" s="353">
        <v>211972</v>
      </c>
      <c r="F12" s="241">
        <v>53.153257070066253</v>
      </c>
      <c r="G12" s="235"/>
      <c r="H12" s="353">
        <v>212693</v>
      </c>
      <c r="I12" s="241">
        <v>53.988887112045227</v>
      </c>
    </row>
    <row r="13" spans="1:9" s="219" customFormat="1" ht="14.25" x14ac:dyDescent="0.2">
      <c r="A13" s="240" t="s">
        <v>897</v>
      </c>
      <c r="B13" s="354">
        <v>41111</v>
      </c>
      <c r="C13" s="209">
        <v>17.835729594183032</v>
      </c>
      <c r="D13" s="240"/>
      <c r="E13" s="354">
        <v>44619</v>
      </c>
      <c r="F13" s="209">
        <v>19.295286776248364</v>
      </c>
      <c r="G13" s="240"/>
      <c r="H13" s="354">
        <v>48979</v>
      </c>
      <c r="I13" s="209">
        <v>21.290959199464453</v>
      </c>
    </row>
    <row r="14" spans="1:9" ht="51.75" customHeight="1" x14ac:dyDescent="0.2">
      <c r="A14" s="586" t="s">
        <v>895</v>
      </c>
      <c r="B14" s="586"/>
      <c r="C14" s="586"/>
      <c r="D14" s="586"/>
      <c r="E14" s="586"/>
      <c r="F14" s="586"/>
      <c r="G14" s="586"/>
      <c r="H14" s="586"/>
      <c r="I14" s="586"/>
    </row>
    <row r="15" spans="1:9" x14ac:dyDescent="0.2">
      <c r="A15" s="587" t="s">
        <v>329</v>
      </c>
      <c r="B15" s="587"/>
      <c r="C15" s="587"/>
      <c r="D15" s="587"/>
      <c r="E15" s="587"/>
      <c r="F15" s="587"/>
      <c r="G15" s="587"/>
      <c r="H15" s="587"/>
      <c r="I15" s="587"/>
    </row>
    <row r="16" spans="1:9" ht="52.5" customHeight="1" x14ac:dyDescent="0.2">
      <c r="A16" s="586" t="s">
        <v>900</v>
      </c>
      <c r="B16" s="586"/>
      <c r="C16" s="586"/>
      <c r="D16" s="586"/>
      <c r="E16" s="586"/>
      <c r="F16" s="586"/>
      <c r="G16" s="586"/>
      <c r="H16" s="586"/>
      <c r="I16" s="586"/>
    </row>
  </sheetData>
  <mergeCells count="7">
    <mergeCell ref="A1:B1"/>
    <mergeCell ref="A16:I16"/>
    <mergeCell ref="A14:I14"/>
    <mergeCell ref="B3:C3"/>
    <mergeCell ref="E3:F3"/>
    <mergeCell ref="H3:I3"/>
    <mergeCell ref="A15:I15"/>
  </mergeCells>
  <hyperlinks>
    <hyperlink ref="A1:B1" location="Contents!A1" display="Return to contents"/>
  </hyperlinks>
  <pageMargins left="0.7" right="0.7" top="0.75" bottom="0.75" header="0.3" footer="0.3"/>
  <pageSetup paperSize="9" orientation="portrait" horizontalDpi="90" verticalDpi="9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dimension ref="A1:D15"/>
  <sheetViews>
    <sheetView workbookViewId="0">
      <selection sqref="A1:B1"/>
    </sheetView>
  </sheetViews>
  <sheetFormatPr defaultRowHeight="12.75" x14ac:dyDescent="0.2"/>
  <cols>
    <col min="1" max="1" width="14.7109375" customWidth="1"/>
  </cols>
  <sheetData>
    <row r="1" spans="1:4" x14ac:dyDescent="0.2">
      <c r="A1" s="548" t="s">
        <v>63</v>
      </c>
      <c r="B1" s="548"/>
    </row>
    <row r="2" spans="1:4" x14ac:dyDescent="0.2">
      <c r="A2" s="235" t="s">
        <v>676</v>
      </c>
      <c r="B2" s="219"/>
      <c r="C2" s="219"/>
      <c r="D2" s="219"/>
    </row>
    <row r="3" spans="1:4" ht="25.5" x14ac:dyDescent="0.2">
      <c r="A3" s="588" t="s">
        <v>513</v>
      </c>
      <c r="B3" s="588"/>
      <c r="C3" s="402" t="s">
        <v>677</v>
      </c>
      <c r="D3" s="402" t="s">
        <v>221</v>
      </c>
    </row>
    <row r="4" spans="1:4" x14ac:dyDescent="0.2">
      <c r="A4" s="580" t="s">
        <v>200</v>
      </c>
      <c r="B4" s="580"/>
      <c r="C4" s="205">
        <v>393957</v>
      </c>
      <c r="D4" s="403" t="s">
        <v>197</v>
      </c>
    </row>
    <row r="5" spans="1:4" x14ac:dyDescent="0.2">
      <c r="A5" s="235" t="s">
        <v>324</v>
      </c>
      <c r="B5" s="235">
        <v>1</v>
      </c>
      <c r="C5" s="205">
        <v>46202</v>
      </c>
      <c r="D5" s="203">
        <v>11.72767586310181</v>
      </c>
    </row>
    <row r="6" spans="1:4" x14ac:dyDescent="0.2">
      <c r="A6" s="235"/>
      <c r="B6" s="235">
        <v>2</v>
      </c>
      <c r="C6" s="205">
        <v>44027</v>
      </c>
      <c r="D6" s="203">
        <v>11.17558515269433</v>
      </c>
    </row>
    <row r="7" spans="1:4" x14ac:dyDescent="0.2">
      <c r="A7" s="235"/>
      <c r="B7" s="235">
        <v>3</v>
      </c>
      <c r="C7" s="205">
        <v>39901</v>
      </c>
      <c r="D7" s="203">
        <v>10.128262729181102</v>
      </c>
    </row>
    <row r="8" spans="1:4" x14ac:dyDescent="0.2">
      <c r="A8" s="235"/>
      <c r="B8" s="235">
        <v>4</v>
      </c>
      <c r="C8" s="205">
        <v>37993</v>
      </c>
      <c r="D8" s="203">
        <v>9.6439459128788165</v>
      </c>
    </row>
    <row r="9" spans="1:4" x14ac:dyDescent="0.2">
      <c r="A9" s="235"/>
      <c r="B9" s="235">
        <v>5</v>
      </c>
      <c r="C9" s="205">
        <v>36118</v>
      </c>
      <c r="D9" s="203">
        <v>9.1680056452861614</v>
      </c>
    </row>
    <row r="10" spans="1:4" x14ac:dyDescent="0.2">
      <c r="A10" s="235"/>
      <c r="B10" s="235">
        <v>6</v>
      </c>
      <c r="C10" s="205">
        <v>35076</v>
      </c>
      <c r="D10" s="203">
        <v>8.9035097739093345</v>
      </c>
    </row>
    <row r="11" spans="1:4" x14ac:dyDescent="0.2">
      <c r="A11" s="235"/>
      <c r="B11" s="235">
        <v>7</v>
      </c>
      <c r="C11" s="205">
        <v>36906</v>
      </c>
      <c r="D11" s="203">
        <v>9.368027475079769</v>
      </c>
    </row>
    <row r="12" spans="1:4" x14ac:dyDescent="0.2">
      <c r="A12" s="235"/>
      <c r="B12" s="235">
        <v>8</v>
      </c>
      <c r="C12" s="205">
        <v>42628</v>
      </c>
      <c r="D12" s="203">
        <v>10.820470254367862</v>
      </c>
    </row>
    <row r="13" spans="1:4" x14ac:dyDescent="0.2">
      <c r="A13" s="235"/>
      <c r="B13" s="235">
        <v>9</v>
      </c>
      <c r="C13" s="205">
        <v>39805</v>
      </c>
      <c r="D13" s="203">
        <v>10.10389458748036</v>
      </c>
    </row>
    <row r="14" spans="1:4" x14ac:dyDescent="0.2">
      <c r="A14" s="238" t="s">
        <v>323</v>
      </c>
      <c r="B14" s="238">
        <v>10</v>
      </c>
      <c r="C14" s="205">
        <v>34993</v>
      </c>
      <c r="D14" s="203">
        <v>8.8824414847305668</v>
      </c>
    </row>
    <row r="15" spans="1:4" x14ac:dyDescent="0.2">
      <c r="A15" s="581" t="s">
        <v>678</v>
      </c>
      <c r="B15" s="581"/>
      <c r="C15" s="206">
        <v>308</v>
      </c>
      <c r="D15" s="204">
        <v>7.8181121289886968E-2</v>
      </c>
    </row>
  </sheetData>
  <mergeCells count="4">
    <mergeCell ref="A1:B1"/>
    <mergeCell ref="A3:B3"/>
    <mergeCell ref="A4:B4"/>
    <mergeCell ref="A15:B15"/>
  </mergeCells>
  <hyperlinks>
    <hyperlink ref="A1:B1" location="Contents!A1" display="Return to contents"/>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G28"/>
  <sheetViews>
    <sheetView workbookViewId="0">
      <selection sqref="A1:B1"/>
    </sheetView>
  </sheetViews>
  <sheetFormatPr defaultRowHeight="12.75" x14ac:dyDescent="0.2"/>
  <cols>
    <col min="3" max="3" width="2.42578125" customWidth="1"/>
  </cols>
  <sheetData>
    <row r="1" spans="1:7" x14ac:dyDescent="0.2">
      <c r="A1" s="548" t="s">
        <v>63</v>
      </c>
      <c r="B1" s="548"/>
    </row>
    <row r="2" spans="1:7" x14ac:dyDescent="0.2">
      <c r="A2" s="158" t="s">
        <v>499</v>
      </c>
    </row>
    <row r="3" spans="1:7" x14ac:dyDescent="0.2">
      <c r="A3" s="1"/>
      <c r="B3" s="42" t="s">
        <v>64</v>
      </c>
      <c r="C3" s="69"/>
      <c r="D3" s="42" t="s">
        <v>103</v>
      </c>
      <c r="E3" s="42" t="s">
        <v>104</v>
      </c>
      <c r="F3" s="42" t="s">
        <v>68</v>
      </c>
    </row>
    <row r="4" spans="1:7" ht="14.25" x14ac:dyDescent="0.2">
      <c r="A4" s="155" t="s">
        <v>306</v>
      </c>
      <c r="B4" s="97">
        <v>401</v>
      </c>
      <c r="C4" s="97"/>
      <c r="D4" s="97">
        <v>157040</v>
      </c>
      <c r="E4" s="97">
        <v>157014</v>
      </c>
      <c r="F4" s="97">
        <v>314889</v>
      </c>
      <c r="G4" s="107"/>
    </row>
    <row r="5" spans="1:7" ht="14.25" x14ac:dyDescent="0.2">
      <c r="A5" s="164" t="s">
        <v>257</v>
      </c>
      <c r="B5" s="97">
        <v>392</v>
      </c>
      <c r="C5" s="97"/>
      <c r="D5" s="97">
        <v>156043</v>
      </c>
      <c r="E5" s="97">
        <v>156118</v>
      </c>
      <c r="F5" s="97">
        <v>313204</v>
      </c>
      <c r="G5" s="107"/>
    </row>
    <row r="6" spans="1:7" x14ac:dyDescent="0.2">
      <c r="A6" s="8">
        <v>1999</v>
      </c>
      <c r="B6" s="97">
        <v>389</v>
      </c>
      <c r="C6" s="97"/>
      <c r="D6" s="97">
        <v>157166</v>
      </c>
      <c r="E6" s="97">
        <v>158190</v>
      </c>
      <c r="F6" s="97">
        <v>315356</v>
      </c>
      <c r="G6" s="107"/>
    </row>
    <row r="7" spans="1:7" x14ac:dyDescent="0.2">
      <c r="A7" s="8">
        <v>2000</v>
      </c>
      <c r="B7" s="97">
        <v>389</v>
      </c>
      <c r="C7" s="97"/>
      <c r="D7" s="97">
        <v>158075</v>
      </c>
      <c r="E7" s="97">
        <v>159629</v>
      </c>
      <c r="F7" s="97">
        <v>317704</v>
      </c>
      <c r="G7" s="107"/>
    </row>
    <row r="8" spans="1:7" x14ac:dyDescent="0.2">
      <c r="A8" s="8">
        <v>2001</v>
      </c>
      <c r="B8" s="97">
        <v>387</v>
      </c>
      <c r="C8" s="97"/>
      <c r="D8" s="97">
        <v>157134</v>
      </c>
      <c r="E8" s="97">
        <v>159225</v>
      </c>
      <c r="F8" s="97">
        <v>316359</v>
      </c>
      <c r="G8" s="107"/>
    </row>
    <row r="9" spans="1:7" ht="19.5" customHeight="1" x14ac:dyDescent="0.2">
      <c r="A9" s="8">
        <v>2002</v>
      </c>
      <c r="B9" s="97">
        <v>386</v>
      </c>
      <c r="C9" s="97"/>
      <c r="D9" s="97">
        <v>157469</v>
      </c>
      <c r="E9" s="97">
        <v>159434</v>
      </c>
      <c r="F9" s="97">
        <v>316903</v>
      </c>
      <c r="G9" s="107"/>
    </row>
    <row r="10" spans="1:7" x14ac:dyDescent="0.2">
      <c r="A10" s="8">
        <v>2003</v>
      </c>
      <c r="B10" s="97">
        <v>386</v>
      </c>
      <c r="C10" s="97" t="s">
        <v>70</v>
      </c>
      <c r="D10" s="97">
        <v>158407</v>
      </c>
      <c r="E10" s="97">
        <v>160020</v>
      </c>
      <c r="F10" s="97">
        <v>318427</v>
      </c>
      <c r="G10" s="107"/>
    </row>
    <row r="11" spans="1:7" x14ac:dyDescent="0.2">
      <c r="A11" s="8">
        <v>2004</v>
      </c>
      <c r="B11" s="97">
        <v>386</v>
      </c>
      <c r="C11" s="97"/>
      <c r="D11" s="97">
        <v>158540</v>
      </c>
      <c r="E11" s="97">
        <v>159360</v>
      </c>
      <c r="F11" s="97">
        <v>317900</v>
      </c>
      <c r="G11" s="107"/>
    </row>
    <row r="12" spans="1:7" x14ac:dyDescent="0.2">
      <c r="A12" s="8">
        <v>2005</v>
      </c>
      <c r="B12" s="97">
        <v>385</v>
      </c>
      <c r="C12" s="97"/>
      <c r="D12" s="97">
        <v>157425</v>
      </c>
      <c r="E12" s="97">
        <v>158415</v>
      </c>
      <c r="F12" s="97">
        <v>315840</v>
      </c>
      <c r="G12" s="107"/>
    </row>
    <row r="13" spans="1:7" x14ac:dyDescent="0.2">
      <c r="A13" s="8">
        <v>2006</v>
      </c>
      <c r="B13" s="97">
        <v>381</v>
      </c>
      <c r="C13" s="97" t="s">
        <v>70</v>
      </c>
      <c r="D13" s="97">
        <v>156220</v>
      </c>
      <c r="E13" s="97">
        <v>156759</v>
      </c>
      <c r="F13" s="97">
        <v>312979</v>
      </c>
      <c r="G13" s="107"/>
    </row>
    <row r="14" spans="1:7" s="219" customFormat="1" ht="19.5" customHeight="1" x14ac:dyDescent="0.2">
      <c r="A14" s="8">
        <v>2007</v>
      </c>
      <c r="B14" s="97">
        <v>378</v>
      </c>
      <c r="C14" s="97" t="s">
        <v>70</v>
      </c>
      <c r="D14" s="97">
        <v>154715</v>
      </c>
      <c r="E14" s="97">
        <v>154845</v>
      </c>
      <c r="F14" s="97">
        <v>309560</v>
      </c>
      <c r="G14" s="107"/>
    </row>
    <row r="15" spans="1:7" x14ac:dyDescent="0.2">
      <c r="A15" s="8">
        <v>2008</v>
      </c>
      <c r="B15" s="97">
        <v>376</v>
      </c>
      <c r="C15" s="97" t="s">
        <v>70</v>
      </c>
      <c r="D15" s="97">
        <v>151555</v>
      </c>
      <c r="E15" s="97">
        <v>152423</v>
      </c>
      <c r="F15" s="97">
        <v>303978</v>
      </c>
      <c r="G15" s="107"/>
    </row>
    <row r="16" spans="1:7" x14ac:dyDescent="0.2">
      <c r="A16" s="8">
        <v>2009</v>
      </c>
      <c r="B16" s="97">
        <v>374</v>
      </c>
      <c r="C16" s="97"/>
      <c r="D16" s="97">
        <v>150853</v>
      </c>
      <c r="E16" s="97">
        <v>152068</v>
      </c>
      <c r="F16" s="97">
        <v>302921</v>
      </c>
      <c r="G16" s="107"/>
    </row>
    <row r="17" spans="1:7" x14ac:dyDescent="0.2">
      <c r="A17" s="5">
        <v>2010</v>
      </c>
      <c r="B17" s="97">
        <v>372</v>
      </c>
      <c r="C17" s="97"/>
      <c r="D17" s="97">
        <v>151451</v>
      </c>
      <c r="E17" s="97">
        <v>149556</v>
      </c>
      <c r="F17" s="97">
        <v>301007</v>
      </c>
      <c r="G17" s="107"/>
    </row>
    <row r="18" spans="1:7" x14ac:dyDescent="0.2">
      <c r="A18" s="5">
        <v>2011</v>
      </c>
      <c r="B18" s="97">
        <v>367</v>
      </c>
      <c r="C18" s="97"/>
      <c r="D18" s="97">
        <v>147418</v>
      </c>
      <c r="E18" s="97">
        <v>149691</v>
      </c>
      <c r="F18" s="97">
        <v>297109</v>
      </c>
      <c r="G18" s="107"/>
    </row>
    <row r="19" spans="1:7" s="219" customFormat="1" ht="19.5" customHeight="1" x14ac:dyDescent="0.2">
      <c r="A19" s="8">
        <v>2012</v>
      </c>
      <c r="B19" s="97">
        <v>365</v>
      </c>
      <c r="C19" s="97"/>
      <c r="D19" s="97">
        <v>145644</v>
      </c>
      <c r="E19" s="97">
        <v>147918</v>
      </c>
      <c r="F19" s="97">
        <v>293562</v>
      </c>
      <c r="G19" s="107"/>
    </row>
    <row r="20" spans="1:7" x14ac:dyDescent="0.2">
      <c r="A20" s="5">
        <v>2013</v>
      </c>
      <c r="B20" s="97">
        <v>364</v>
      </c>
      <c r="C20" s="97"/>
      <c r="D20" s="97">
        <v>143619</v>
      </c>
      <c r="E20" s="97">
        <v>145545</v>
      </c>
      <c r="F20" s="97">
        <v>289164</v>
      </c>
      <c r="G20" s="107"/>
    </row>
    <row r="21" spans="1:7" x14ac:dyDescent="0.2">
      <c r="A21" s="5">
        <v>2014</v>
      </c>
      <c r="B21" s="97">
        <v>362</v>
      </c>
      <c r="C21" s="97"/>
      <c r="D21" s="97">
        <v>141565</v>
      </c>
      <c r="E21" s="97">
        <v>143197</v>
      </c>
      <c r="F21" s="97">
        <v>284762</v>
      </c>
      <c r="G21" s="107"/>
    </row>
    <row r="22" spans="1:7" x14ac:dyDescent="0.2">
      <c r="A22" s="126">
        <v>2015</v>
      </c>
      <c r="B22" s="100">
        <v>361</v>
      </c>
      <c r="C22" s="100"/>
      <c r="D22" s="100">
        <v>140090</v>
      </c>
      <c r="E22" s="100">
        <v>141849</v>
      </c>
      <c r="F22" s="100">
        <v>281939</v>
      </c>
      <c r="G22" s="107"/>
    </row>
    <row r="23" spans="1:7" x14ac:dyDescent="0.2">
      <c r="A23" s="126">
        <v>2016</v>
      </c>
      <c r="B23" s="100">
        <v>359</v>
      </c>
      <c r="C23" s="100"/>
      <c r="D23" s="100">
        <v>139476</v>
      </c>
      <c r="E23" s="100">
        <v>141507</v>
      </c>
      <c r="F23" s="100">
        <v>280983</v>
      </c>
      <c r="G23" s="107"/>
    </row>
    <row r="24" spans="1:7" s="219" customFormat="1" ht="19.5" customHeight="1" x14ac:dyDescent="0.2">
      <c r="A24" s="8">
        <v>2017</v>
      </c>
      <c r="B24" s="97">
        <v>360</v>
      </c>
      <c r="C24" s="97"/>
      <c r="D24" s="97">
        <v>139988</v>
      </c>
      <c r="E24" s="97">
        <v>142005</v>
      </c>
      <c r="F24" s="97">
        <v>281993</v>
      </c>
      <c r="G24" s="107"/>
    </row>
    <row r="25" spans="1:7" s="3" customFormat="1" x14ac:dyDescent="0.2">
      <c r="A25" s="126">
        <v>2018</v>
      </c>
      <c r="B25" s="100">
        <v>357</v>
      </c>
      <c r="C25" s="100"/>
      <c r="D25" s="100">
        <v>142253</v>
      </c>
      <c r="E25" s="100">
        <v>143899</v>
      </c>
      <c r="F25" s="100">
        <v>286152</v>
      </c>
    </row>
    <row r="26" spans="1:7" s="3" customFormat="1" x14ac:dyDescent="0.2">
      <c r="A26" s="126">
        <v>2019</v>
      </c>
      <c r="B26" s="100">
        <v>358</v>
      </c>
      <c r="C26" s="100"/>
      <c r="D26" s="100">
        <v>145185</v>
      </c>
      <c r="E26" s="100">
        <v>146878</v>
      </c>
      <c r="F26" s="100">
        <v>292063</v>
      </c>
    </row>
    <row r="27" spans="1:7" x14ac:dyDescent="0.2">
      <c r="A27" s="83">
        <v>2020</v>
      </c>
      <c r="B27" s="98">
        <v>357</v>
      </c>
      <c r="C27" s="98"/>
      <c r="D27" s="98">
        <v>149512</v>
      </c>
      <c r="E27" s="98">
        <v>151442</v>
      </c>
      <c r="F27" s="98">
        <v>300954</v>
      </c>
      <c r="G27" s="3"/>
    </row>
    <row r="28" spans="1:7" x14ac:dyDescent="0.2">
      <c r="A28" s="32" t="s">
        <v>608</v>
      </c>
    </row>
  </sheetData>
  <mergeCells count="1">
    <mergeCell ref="A1:B1"/>
  </mergeCells>
  <phoneticPr fontId="3" type="noConversion"/>
  <conditionalFormatting sqref="B4:F13 B15:F18 B20:F23">
    <cfRule type="cellIs" dxfId="89" priority="6" stopIfTrue="1" operator="between">
      <formula>1</formula>
      <formula>4</formula>
    </cfRule>
  </conditionalFormatting>
  <conditionalFormatting sqref="B25:F26">
    <cfRule type="cellIs" dxfId="88" priority="5" stopIfTrue="1" operator="between">
      <formula>1</formula>
      <formula>4</formula>
    </cfRule>
  </conditionalFormatting>
  <conditionalFormatting sqref="B27:F27">
    <cfRule type="cellIs" dxfId="87" priority="4" stopIfTrue="1" operator="between">
      <formula>1</formula>
      <formula>4</formula>
    </cfRule>
  </conditionalFormatting>
  <conditionalFormatting sqref="B14:F14">
    <cfRule type="cellIs" dxfId="86" priority="3" stopIfTrue="1" operator="between">
      <formula>1</formula>
      <formula>4</formula>
    </cfRule>
  </conditionalFormatting>
  <conditionalFormatting sqref="B19:F19">
    <cfRule type="cellIs" dxfId="85" priority="2" stopIfTrue="1" operator="between">
      <formula>1</formula>
      <formula>4</formula>
    </cfRule>
  </conditionalFormatting>
  <conditionalFormatting sqref="B24:F24">
    <cfRule type="cellIs" dxfId="8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J30"/>
  <sheetViews>
    <sheetView workbookViewId="0">
      <selection sqref="A1:B1"/>
    </sheetView>
  </sheetViews>
  <sheetFormatPr defaultRowHeight="12.75" x14ac:dyDescent="0.2"/>
  <cols>
    <col min="2" max="2" width="13.5703125" customWidth="1"/>
    <col min="4" max="4" width="15.42578125" customWidth="1"/>
    <col min="5" max="5" width="2.5703125" customWidth="1"/>
    <col min="6" max="6" width="13.5703125" customWidth="1"/>
    <col min="8" max="8" width="13.5703125" customWidth="1"/>
  </cols>
  <sheetData>
    <row r="1" spans="1:10" x14ac:dyDescent="0.2">
      <c r="A1" s="548" t="s">
        <v>63</v>
      </c>
      <c r="B1" s="548"/>
    </row>
    <row r="2" spans="1:10" x14ac:dyDescent="0.2">
      <c r="A2" s="158" t="s">
        <v>498</v>
      </c>
      <c r="J2" s="66"/>
    </row>
    <row r="3" spans="1:10" x14ac:dyDescent="0.2">
      <c r="A3" s="1"/>
      <c r="B3" s="561" t="s">
        <v>64</v>
      </c>
      <c r="C3" s="561"/>
      <c r="D3" s="561"/>
      <c r="E3" s="1"/>
      <c r="F3" s="561" t="s">
        <v>146</v>
      </c>
      <c r="G3" s="561"/>
      <c r="H3" s="561"/>
    </row>
    <row r="4" spans="1:10" s="18" customFormat="1" ht="27" x14ac:dyDescent="0.2">
      <c r="A4" s="23"/>
      <c r="B4" s="24" t="s">
        <v>147</v>
      </c>
      <c r="C4" s="24" t="s">
        <v>148</v>
      </c>
      <c r="D4" s="24" t="s">
        <v>149</v>
      </c>
      <c r="E4" s="25"/>
      <c r="F4" s="24" t="s">
        <v>147</v>
      </c>
      <c r="G4" s="24" t="s">
        <v>148</v>
      </c>
      <c r="H4" s="24" t="s">
        <v>239</v>
      </c>
    </row>
    <row r="5" spans="1:10" x14ac:dyDescent="0.2">
      <c r="A5" s="8">
        <v>1997</v>
      </c>
      <c r="B5" s="97">
        <v>337</v>
      </c>
      <c r="C5" s="97">
        <v>64</v>
      </c>
      <c r="D5" s="128">
        <v>0</v>
      </c>
      <c r="E5" s="97"/>
      <c r="F5" s="97">
        <v>260841</v>
      </c>
      <c r="G5" s="97">
        <v>54048</v>
      </c>
      <c r="H5" s="128">
        <v>0</v>
      </c>
    </row>
    <row r="6" spans="1:10" x14ac:dyDescent="0.2">
      <c r="A6" s="8">
        <v>1998</v>
      </c>
      <c r="B6" s="97">
        <v>331</v>
      </c>
      <c r="C6" s="97">
        <v>61</v>
      </c>
      <c r="D6" s="128">
        <v>0</v>
      </c>
      <c r="E6" s="97"/>
      <c r="F6" s="97">
        <v>259722</v>
      </c>
      <c r="G6" s="97">
        <v>53482</v>
      </c>
      <c r="H6" s="128">
        <v>0</v>
      </c>
    </row>
    <row r="7" spans="1:10" x14ac:dyDescent="0.2">
      <c r="A7" s="8">
        <v>1999</v>
      </c>
      <c r="B7" s="97">
        <v>329</v>
      </c>
      <c r="C7" s="97">
        <v>60</v>
      </c>
      <c r="D7" s="128">
        <v>0</v>
      </c>
      <c r="E7" s="97"/>
      <c r="F7" s="97">
        <v>261187</v>
      </c>
      <c r="G7" s="97">
        <v>54169</v>
      </c>
      <c r="H7" s="128">
        <v>0</v>
      </c>
    </row>
    <row r="8" spans="1:10" x14ac:dyDescent="0.2">
      <c r="A8" s="8">
        <v>2000</v>
      </c>
      <c r="B8" s="97">
        <v>329</v>
      </c>
      <c r="C8" s="97">
        <v>60</v>
      </c>
      <c r="D8" s="128">
        <v>0</v>
      </c>
      <c r="E8" s="97"/>
      <c r="F8" s="97">
        <v>262978</v>
      </c>
      <c r="G8" s="97">
        <v>54726</v>
      </c>
      <c r="H8" s="128">
        <v>0</v>
      </c>
    </row>
    <row r="9" spans="1:10" x14ac:dyDescent="0.2">
      <c r="A9" s="8">
        <v>2001</v>
      </c>
      <c r="B9" s="97">
        <v>328</v>
      </c>
      <c r="C9" s="97">
        <v>59</v>
      </c>
      <c r="D9" s="128">
        <v>0</v>
      </c>
      <c r="E9" s="97"/>
      <c r="F9" s="97">
        <v>262214</v>
      </c>
      <c r="G9" s="97">
        <v>54145</v>
      </c>
      <c r="H9" s="128">
        <v>0</v>
      </c>
    </row>
    <row r="10" spans="1:10" ht="19.5" customHeight="1" x14ac:dyDescent="0.2">
      <c r="A10" s="8">
        <v>2002</v>
      </c>
      <c r="B10" s="97">
        <v>327</v>
      </c>
      <c r="C10" s="97">
        <v>59</v>
      </c>
      <c r="D10" s="128">
        <v>0</v>
      </c>
      <c r="E10" s="97"/>
      <c r="F10" s="97">
        <v>262792</v>
      </c>
      <c r="G10" s="97">
        <v>54111</v>
      </c>
      <c r="H10" s="128">
        <v>0</v>
      </c>
    </row>
    <row r="11" spans="1:10" x14ac:dyDescent="0.2">
      <c r="A11" s="8">
        <v>2003</v>
      </c>
      <c r="B11" s="97">
        <v>327</v>
      </c>
      <c r="C11" s="97">
        <v>59</v>
      </c>
      <c r="D11" s="128">
        <v>0</v>
      </c>
      <c r="E11" s="97" t="s">
        <v>70</v>
      </c>
      <c r="F11" s="97">
        <v>264120</v>
      </c>
      <c r="G11" s="97">
        <v>54307</v>
      </c>
      <c r="H11" s="128">
        <v>0</v>
      </c>
    </row>
    <row r="12" spans="1:10" x14ac:dyDescent="0.2">
      <c r="A12" s="8">
        <v>2004</v>
      </c>
      <c r="B12" s="97">
        <v>327</v>
      </c>
      <c r="C12" s="97">
        <v>59</v>
      </c>
      <c r="D12" s="128">
        <v>0</v>
      </c>
      <c r="E12" s="97"/>
      <c r="F12" s="97">
        <v>263726</v>
      </c>
      <c r="G12" s="97">
        <v>54174</v>
      </c>
      <c r="H12" s="128">
        <v>0</v>
      </c>
    </row>
    <row r="13" spans="1:10" x14ac:dyDescent="0.2">
      <c r="A13" s="8">
        <v>2005</v>
      </c>
      <c r="B13" s="97">
        <v>327</v>
      </c>
      <c r="C13" s="97">
        <v>58</v>
      </c>
      <c r="D13" s="128">
        <v>0</v>
      </c>
      <c r="E13" s="97"/>
      <c r="F13" s="97">
        <v>262121</v>
      </c>
      <c r="G13" s="97">
        <v>53719</v>
      </c>
      <c r="H13" s="128">
        <v>0</v>
      </c>
    </row>
    <row r="14" spans="1:10" x14ac:dyDescent="0.2">
      <c r="A14" s="8">
        <v>2006</v>
      </c>
      <c r="B14" s="97">
        <v>325</v>
      </c>
      <c r="C14" s="97">
        <v>56</v>
      </c>
      <c r="D14" s="128">
        <v>0</v>
      </c>
      <c r="E14" s="97" t="s">
        <v>70</v>
      </c>
      <c r="F14" s="97">
        <v>259919</v>
      </c>
      <c r="G14" s="97">
        <v>53060</v>
      </c>
      <c r="H14" s="128">
        <v>0</v>
      </c>
    </row>
    <row r="15" spans="1:10" s="219" customFormat="1" ht="19.5" customHeight="1" x14ac:dyDescent="0.2">
      <c r="A15" s="8">
        <v>2007</v>
      </c>
      <c r="B15" s="97">
        <v>323</v>
      </c>
      <c r="C15" s="97">
        <v>55</v>
      </c>
      <c r="D15" s="128">
        <v>0</v>
      </c>
      <c r="E15" s="97" t="s">
        <v>70</v>
      </c>
      <c r="F15" s="97">
        <v>256946</v>
      </c>
      <c r="G15" s="97">
        <v>52614</v>
      </c>
      <c r="H15" s="128">
        <v>0</v>
      </c>
    </row>
    <row r="16" spans="1:10" x14ac:dyDescent="0.2">
      <c r="A16" s="8">
        <v>2008</v>
      </c>
      <c r="B16" s="97">
        <v>322</v>
      </c>
      <c r="C16" s="97">
        <v>54</v>
      </c>
      <c r="D16" s="128">
        <v>0</v>
      </c>
      <c r="E16" s="97" t="s">
        <v>70</v>
      </c>
      <c r="F16" s="97">
        <v>252064</v>
      </c>
      <c r="G16" s="97">
        <v>51914</v>
      </c>
      <c r="H16" s="128">
        <v>0</v>
      </c>
    </row>
    <row r="17" spans="1:9" x14ac:dyDescent="0.2">
      <c r="A17" s="8">
        <v>2009</v>
      </c>
      <c r="B17" s="97">
        <v>321</v>
      </c>
      <c r="C17" s="97">
        <v>53</v>
      </c>
      <c r="D17" s="128">
        <v>0</v>
      </c>
      <c r="E17" s="97"/>
      <c r="F17" s="97">
        <v>251264</v>
      </c>
      <c r="G17" s="97">
        <v>51657</v>
      </c>
      <c r="H17" s="128">
        <v>0</v>
      </c>
    </row>
    <row r="18" spans="1:9" x14ac:dyDescent="0.2">
      <c r="A18" s="8">
        <v>2010</v>
      </c>
      <c r="B18" s="97">
        <v>319</v>
      </c>
      <c r="C18" s="97">
        <v>53</v>
      </c>
      <c r="D18" s="128">
        <v>0</v>
      </c>
      <c r="E18" s="97"/>
      <c r="F18" s="97">
        <v>249334</v>
      </c>
      <c r="G18" s="97">
        <v>51673</v>
      </c>
      <c r="H18" s="128">
        <v>0</v>
      </c>
    </row>
    <row r="19" spans="1:9" x14ac:dyDescent="0.2">
      <c r="A19" s="5">
        <v>2011</v>
      </c>
      <c r="B19" s="97">
        <v>314</v>
      </c>
      <c r="C19" s="97">
        <v>53</v>
      </c>
      <c r="D19" s="128">
        <v>0</v>
      </c>
      <c r="E19" s="97"/>
      <c r="F19" s="97">
        <v>245662</v>
      </c>
      <c r="G19" s="97">
        <v>51447</v>
      </c>
      <c r="H19" s="128">
        <v>0</v>
      </c>
    </row>
    <row r="20" spans="1:9" s="219" customFormat="1" ht="19.5" customHeight="1" x14ac:dyDescent="0.2">
      <c r="A20" s="8">
        <v>2012</v>
      </c>
      <c r="B20" s="97">
        <v>312</v>
      </c>
      <c r="C20" s="97">
        <v>53</v>
      </c>
      <c r="D20" s="128">
        <v>0</v>
      </c>
      <c r="E20" s="97"/>
      <c r="F20" s="97">
        <v>242308</v>
      </c>
      <c r="G20" s="97">
        <v>51254</v>
      </c>
      <c r="H20" s="128">
        <v>0</v>
      </c>
    </row>
    <row r="21" spans="1:9" x14ac:dyDescent="0.2">
      <c r="A21" s="5">
        <v>2013</v>
      </c>
      <c r="B21" s="97">
        <v>311</v>
      </c>
      <c r="C21" s="97">
        <v>53</v>
      </c>
      <c r="D21" s="128">
        <v>0</v>
      </c>
      <c r="E21" s="97"/>
      <c r="F21" s="97">
        <v>238326</v>
      </c>
      <c r="G21" s="97">
        <v>50838</v>
      </c>
      <c r="H21" s="128">
        <v>0</v>
      </c>
    </row>
    <row r="22" spans="1:9" x14ac:dyDescent="0.2">
      <c r="A22" s="5">
        <v>2014</v>
      </c>
      <c r="B22" s="97">
        <v>309</v>
      </c>
      <c r="C22" s="97">
        <v>53</v>
      </c>
      <c r="D22" s="128">
        <v>0</v>
      </c>
      <c r="E22" s="97"/>
      <c r="F22" s="97">
        <v>234562</v>
      </c>
      <c r="G22" s="97">
        <v>50200</v>
      </c>
      <c r="H22" s="128">
        <v>0</v>
      </c>
    </row>
    <row r="23" spans="1:9" x14ac:dyDescent="0.2">
      <c r="A23" s="5">
        <v>2015</v>
      </c>
      <c r="B23" s="100">
        <v>308</v>
      </c>
      <c r="C23" s="100">
        <v>53</v>
      </c>
      <c r="D23" s="137">
        <v>0</v>
      </c>
      <c r="E23" s="100"/>
      <c r="F23" s="100">
        <v>232129</v>
      </c>
      <c r="G23" s="100">
        <v>49810</v>
      </c>
      <c r="H23" s="128">
        <v>0</v>
      </c>
      <c r="I23" s="3"/>
    </row>
    <row r="24" spans="1:9" x14ac:dyDescent="0.2">
      <c r="A24" s="5">
        <v>2016</v>
      </c>
      <c r="B24" s="100">
        <v>306</v>
      </c>
      <c r="C24" s="100">
        <v>53</v>
      </c>
      <c r="D24" s="137">
        <v>0</v>
      </c>
      <c r="E24" s="100"/>
      <c r="F24" s="100">
        <v>231089</v>
      </c>
      <c r="G24" s="100">
        <v>49894</v>
      </c>
      <c r="H24" s="128">
        <v>0</v>
      </c>
      <c r="I24" s="3"/>
    </row>
    <row r="25" spans="1:9" s="219" customFormat="1" ht="19.5" customHeight="1" x14ac:dyDescent="0.2">
      <c r="A25" s="8">
        <v>2017</v>
      </c>
      <c r="B25" s="97">
        <v>307</v>
      </c>
      <c r="C25" s="97">
        <v>53</v>
      </c>
      <c r="D25" s="128">
        <v>0</v>
      </c>
      <c r="E25" s="97"/>
      <c r="F25" s="97">
        <v>231603</v>
      </c>
      <c r="G25" s="97">
        <v>50390</v>
      </c>
      <c r="H25" s="128">
        <v>0</v>
      </c>
    </row>
    <row r="26" spans="1:9" s="3" customFormat="1" x14ac:dyDescent="0.2">
      <c r="A26" s="5">
        <v>2018</v>
      </c>
      <c r="B26" s="100">
        <v>304</v>
      </c>
      <c r="C26" s="100">
        <v>53</v>
      </c>
      <c r="D26" s="137">
        <v>0</v>
      </c>
      <c r="E26" s="100"/>
      <c r="F26" s="100">
        <v>234892</v>
      </c>
      <c r="G26" s="100">
        <v>51260</v>
      </c>
      <c r="H26" s="137">
        <v>0</v>
      </c>
    </row>
    <row r="27" spans="1:9" s="3" customFormat="1" x14ac:dyDescent="0.2">
      <c r="A27" s="5">
        <v>2019</v>
      </c>
      <c r="B27" s="100">
        <v>305</v>
      </c>
      <c r="C27" s="100">
        <v>53</v>
      </c>
      <c r="D27" s="137">
        <v>0</v>
      </c>
      <c r="E27" s="100"/>
      <c r="F27" s="100">
        <v>239759</v>
      </c>
      <c r="G27" s="100">
        <v>52304</v>
      </c>
      <c r="H27" s="137">
        <v>0</v>
      </c>
    </row>
    <row r="28" spans="1:9" x14ac:dyDescent="0.2">
      <c r="A28" s="9">
        <v>2020</v>
      </c>
      <c r="B28" s="98">
        <v>304</v>
      </c>
      <c r="C28" s="98">
        <v>53</v>
      </c>
      <c r="D28" s="135">
        <v>0</v>
      </c>
      <c r="E28" s="98"/>
      <c r="F28" s="98">
        <v>247427</v>
      </c>
      <c r="G28" s="98">
        <v>53527</v>
      </c>
      <c r="H28" s="135">
        <v>0</v>
      </c>
    </row>
    <row r="29" spans="1:9" x14ac:dyDescent="0.2">
      <c r="A29" s="11" t="s">
        <v>304</v>
      </c>
    </row>
    <row r="30" spans="1:9" x14ac:dyDescent="0.2">
      <c r="A30" s="11"/>
    </row>
  </sheetData>
  <mergeCells count="3">
    <mergeCell ref="A1:B1"/>
    <mergeCell ref="F3:H3"/>
    <mergeCell ref="B3:D3"/>
  </mergeCells>
  <phoneticPr fontId="3" type="noConversion"/>
  <conditionalFormatting sqref="B5:H14 B16:H19 B21:H24 B26:H27">
    <cfRule type="cellIs" dxfId="83" priority="5" stopIfTrue="1" operator="between">
      <formula>1</formula>
      <formula>4</formula>
    </cfRule>
  </conditionalFormatting>
  <conditionalFormatting sqref="B28:H28">
    <cfRule type="cellIs" dxfId="82" priority="4" stopIfTrue="1" operator="between">
      <formula>1</formula>
      <formula>4</formula>
    </cfRule>
  </conditionalFormatting>
  <conditionalFormatting sqref="B15:H15">
    <cfRule type="cellIs" dxfId="81" priority="3" stopIfTrue="1" operator="between">
      <formula>1</formula>
      <formula>4</formula>
    </cfRule>
  </conditionalFormatting>
  <conditionalFormatting sqref="B20:H20">
    <cfRule type="cellIs" dxfId="80" priority="2" stopIfTrue="1" operator="between">
      <formula>1</formula>
      <formula>4</formula>
    </cfRule>
  </conditionalFormatting>
  <conditionalFormatting sqref="B25:H25">
    <cfRule type="cellIs" dxfId="79"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R24"/>
  <sheetViews>
    <sheetView workbookViewId="0">
      <selection sqref="A1:B1"/>
    </sheetView>
  </sheetViews>
  <sheetFormatPr defaultRowHeight="12.75" x14ac:dyDescent="0.2"/>
  <cols>
    <col min="8" max="8" width="12.28515625" bestFit="1" customWidth="1"/>
    <col min="18" max="18" width="9.140625" style="219"/>
  </cols>
  <sheetData>
    <row r="1" spans="1:15" x14ac:dyDescent="0.2">
      <c r="A1" s="548" t="s">
        <v>63</v>
      </c>
      <c r="B1" s="548"/>
    </row>
    <row r="2" spans="1:15" x14ac:dyDescent="0.2">
      <c r="A2" s="224" t="s">
        <v>679</v>
      </c>
      <c r="O2" s="66"/>
    </row>
    <row r="3" spans="1:15" ht="25.5" x14ac:dyDescent="0.2">
      <c r="A3" s="228"/>
      <c r="B3" s="385" t="s">
        <v>47</v>
      </c>
      <c r="C3" s="385" t="s">
        <v>48</v>
      </c>
      <c r="D3" s="385" t="s">
        <v>49</v>
      </c>
      <c r="E3" s="385" t="s">
        <v>50</v>
      </c>
      <c r="F3" s="385" t="s">
        <v>51</v>
      </c>
      <c r="G3" s="385" t="s">
        <v>52</v>
      </c>
      <c r="H3" s="383" t="s">
        <v>643</v>
      </c>
    </row>
    <row r="4" spans="1:15" x14ac:dyDescent="0.2">
      <c r="A4" s="5">
        <v>2001</v>
      </c>
      <c r="B4" s="100">
        <v>59341</v>
      </c>
      <c r="C4" s="100">
        <v>61133</v>
      </c>
      <c r="D4" s="100">
        <v>62175</v>
      </c>
      <c r="E4" s="100">
        <v>59998</v>
      </c>
      <c r="F4" s="100">
        <v>47320</v>
      </c>
      <c r="G4" s="100">
        <v>26392</v>
      </c>
      <c r="H4" s="100">
        <v>316359</v>
      </c>
    </row>
    <row r="5" spans="1:15" ht="14.25" x14ac:dyDescent="0.2">
      <c r="A5" s="155" t="s">
        <v>150</v>
      </c>
      <c r="B5" s="100">
        <v>61572</v>
      </c>
      <c r="C5" s="100">
        <v>59275</v>
      </c>
      <c r="D5" s="100">
        <v>61447</v>
      </c>
      <c r="E5" s="100">
        <v>61035</v>
      </c>
      <c r="F5" s="100">
        <v>46198</v>
      </c>
      <c r="G5" s="100">
        <v>27372</v>
      </c>
      <c r="H5" s="100">
        <v>316903</v>
      </c>
    </row>
    <row r="6" spans="1:15" ht="14.25" x14ac:dyDescent="0.2">
      <c r="A6" s="155" t="s">
        <v>308</v>
      </c>
      <c r="B6" s="100">
        <v>62398</v>
      </c>
      <c r="C6" s="100">
        <v>61673</v>
      </c>
      <c r="D6" s="100">
        <v>59718</v>
      </c>
      <c r="E6" s="100">
        <v>60446</v>
      </c>
      <c r="F6" s="100">
        <v>47198</v>
      </c>
      <c r="G6" s="100">
        <v>26993</v>
      </c>
      <c r="H6" s="100">
        <v>318427</v>
      </c>
    </row>
    <row r="7" spans="1:15" x14ac:dyDescent="0.2">
      <c r="A7" s="5">
        <v>2004</v>
      </c>
      <c r="B7" s="100">
        <v>60748</v>
      </c>
      <c r="C7" s="100">
        <v>62436</v>
      </c>
      <c r="D7" s="100">
        <v>62112</v>
      </c>
      <c r="E7" s="100">
        <v>58871</v>
      </c>
      <c r="F7" s="100">
        <v>46715</v>
      </c>
      <c r="G7" s="100">
        <v>27018</v>
      </c>
      <c r="H7" s="100">
        <v>317900</v>
      </c>
    </row>
    <row r="8" spans="1:15" x14ac:dyDescent="0.2">
      <c r="A8" s="5">
        <v>2005</v>
      </c>
      <c r="B8" s="100">
        <v>58879</v>
      </c>
      <c r="C8" s="100">
        <v>60817</v>
      </c>
      <c r="D8" s="100">
        <v>62732</v>
      </c>
      <c r="E8" s="100">
        <v>61190</v>
      </c>
      <c r="F8" s="100">
        <v>45440</v>
      </c>
      <c r="G8" s="100">
        <v>26782</v>
      </c>
      <c r="H8" s="100">
        <v>315840</v>
      </c>
    </row>
    <row r="9" spans="1:15" ht="19.5" customHeight="1" x14ac:dyDescent="0.2">
      <c r="A9" s="5">
        <v>2006</v>
      </c>
      <c r="B9" s="100">
        <v>57646</v>
      </c>
      <c r="C9" s="100">
        <v>58876</v>
      </c>
      <c r="D9" s="100">
        <v>61193</v>
      </c>
      <c r="E9" s="100">
        <v>61697</v>
      </c>
      <c r="F9" s="100">
        <v>47469</v>
      </c>
      <c r="G9" s="100">
        <v>26098</v>
      </c>
      <c r="H9" s="100">
        <v>312979</v>
      </c>
    </row>
    <row r="10" spans="1:15" x14ac:dyDescent="0.2">
      <c r="A10" s="5">
        <v>2007</v>
      </c>
      <c r="B10" s="100">
        <v>56778</v>
      </c>
      <c r="C10" s="100">
        <v>57814</v>
      </c>
      <c r="D10" s="100">
        <v>59203</v>
      </c>
      <c r="E10" s="100">
        <v>60351</v>
      </c>
      <c r="F10" s="100">
        <v>47892</v>
      </c>
      <c r="G10" s="100">
        <v>27522</v>
      </c>
      <c r="H10" s="100">
        <v>309560</v>
      </c>
    </row>
    <row r="11" spans="1:15" x14ac:dyDescent="0.2">
      <c r="A11" s="5">
        <v>2008</v>
      </c>
      <c r="B11" s="100">
        <v>55740</v>
      </c>
      <c r="C11" s="100">
        <v>56924</v>
      </c>
      <c r="D11" s="100">
        <v>58033</v>
      </c>
      <c r="E11" s="100">
        <v>58452</v>
      </c>
      <c r="F11" s="100">
        <v>46866</v>
      </c>
      <c r="G11" s="100">
        <v>27963</v>
      </c>
      <c r="H11" s="100">
        <v>303978</v>
      </c>
    </row>
    <row r="12" spans="1:15" x14ac:dyDescent="0.2">
      <c r="A12" s="5">
        <v>2009</v>
      </c>
      <c r="B12" s="100">
        <v>55232</v>
      </c>
      <c r="C12" s="100">
        <v>55827</v>
      </c>
      <c r="D12" s="100">
        <v>57242</v>
      </c>
      <c r="E12" s="100">
        <v>57301</v>
      </c>
      <c r="F12" s="100">
        <v>47212</v>
      </c>
      <c r="G12" s="100">
        <v>30107</v>
      </c>
      <c r="H12" s="100">
        <v>302921</v>
      </c>
    </row>
    <row r="13" spans="1:15" x14ac:dyDescent="0.2">
      <c r="A13" s="5">
        <v>2010</v>
      </c>
      <c r="B13" s="100">
        <v>54151</v>
      </c>
      <c r="C13" s="100">
        <v>55385</v>
      </c>
      <c r="D13" s="100">
        <v>56066</v>
      </c>
      <c r="E13" s="100">
        <v>56412</v>
      </c>
      <c r="F13" s="100">
        <v>47465</v>
      </c>
      <c r="G13" s="100">
        <v>31528</v>
      </c>
      <c r="H13" s="100">
        <v>301007</v>
      </c>
    </row>
    <row r="14" spans="1:15" ht="19.5" customHeight="1" x14ac:dyDescent="0.2">
      <c r="A14" s="5">
        <v>2011</v>
      </c>
      <c r="B14" s="100">
        <v>52180</v>
      </c>
      <c r="C14" s="100">
        <v>54187</v>
      </c>
      <c r="D14" s="100">
        <v>55512</v>
      </c>
      <c r="E14" s="100">
        <v>55243</v>
      </c>
      <c r="F14" s="100">
        <v>47741</v>
      </c>
      <c r="G14" s="100">
        <v>32246</v>
      </c>
      <c r="H14" s="100">
        <v>297109</v>
      </c>
    </row>
    <row r="15" spans="1:15" x14ac:dyDescent="0.2">
      <c r="A15" s="5">
        <v>2012</v>
      </c>
      <c r="B15" s="100">
        <v>51080</v>
      </c>
      <c r="C15" s="100">
        <v>52254</v>
      </c>
      <c r="D15" s="100">
        <v>54309</v>
      </c>
      <c r="E15" s="100">
        <v>54895</v>
      </c>
      <c r="F15" s="100">
        <v>47625</v>
      </c>
      <c r="G15" s="100">
        <v>33399</v>
      </c>
      <c r="H15" s="100">
        <v>293562</v>
      </c>
    </row>
    <row r="16" spans="1:15" x14ac:dyDescent="0.2">
      <c r="A16" s="126">
        <v>2013</v>
      </c>
      <c r="B16" s="100">
        <v>50030</v>
      </c>
      <c r="C16" s="100">
        <v>51240</v>
      </c>
      <c r="D16" s="100">
        <v>52346</v>
      </c>
      <c r="E16" s="100">
        <v>53895</v>
      </c>
      <c r="F16" s="100">
        <v>47809</v>
      </c>
      <c r="G16" s="100">
        <v>33844</v>
      </c>
      <c r="H16" s="100">
        <v>289164</v>
      </c>
    </row>
    <row r="17" spans="1:8" x14ac:dyDescent="0.2">
      <c r="A17" s="126">
        <v>2014</v>
      </c>
      <c r="B17" s="100">
        <v>49327</v>
      </c>
      <c r="C17" s="100">
        <v>50248</v>
      </c>
      <c r="D17" s="100">
        <v>51361</v>
      </c>
      <c r="E17" s="100">
        <v>52206</v>
      </c>
      <c r="F17" s="100">
        <v>47373</v>
      </c>
      <c r="G17" s="100">
        <v>34247</v>
      </c>
      <c r="H17" s="100">
        <v>284762</v>
      </c>
    </row>
    <row r="18" spans="1:8" x14ac:dyDescent="0.2">
      <c r="A18" s="126">
        <v>2015</v>
      </c>
      <c r="B18" s="100">
        <v>50912</v>
      </c>
      <c r="C18" s="100">
        <v>49612</v>
      </c>
      <c r="D18" s="100">
        <v>50296</v>
      </c>
      <c r="E18" s="100">
        <v>51175</v>
      </c>
      <c r="F18" s="100">
        <v>45911</v>
      </c>
      <c r="G18" s="100">
        <v>34033</v>
      </c>
      <c r="H18" s="100">
        <v>281939</v>
      </c>
    </row>
    <row r="19" spans="1:8" ht="19.5" customHeight="1" x14ac:dyDescent="0.2">
      <c r="A19" s="5">
        <v>2016</v>
      </c>
      <c r="B19" s="100">
        <v>52206</v>
      </c>
      <c r="C19" s="100">
        <v>51133</v>
      </c>
      <c r="D19" s="100">
        <v>49793</v>
      </c>
      <c r="E19" s="100">
        <v>50244</v>
      </c>
      <c r="F19" s="100">
        <v>44862</v>
      </c>
      <c r="G19" s="100">
        <v>32745</v>
      </c>
      <c r="H19" s="100">
        <v>280983</v>
      </c>
    </row>
    <row r="20" spans="1:8" x14ac:dyDescent="0.2">
      <c r="A20" s="5">
        <v>2017</v>
      </c>
      <c r="B20" s="100">
        <v>52796</v>
      </c>
      <c r="C20" s="100">
        <v>52437</v>
      </c>
      <c r="D20" s="100">
        <v>51284</v>
      </c>
      <c r="E20" s="100">
        <v>49705</v>
      </c>
      <c r="F20" s="100">
        <v>43934</v>
      </c>
      <c r="G20" s="100">
        <v>31837</v>
      </c>
      <c r="H20" s="100">
        <v>281993</v>
      </c>
    </row>
    <row r="21" spans="1:8" x14ac:dyDescent="0.2">
      <c r="A21" s="5">
        <v>2018</v>
      </c>
      <c r="B21" s="100">
        <v>54550</v>
      </c>
      <c r="C21" s="100">
        <v>52980</v>
      </c>
      <c r="D21" s="100">
        <v>52555</v>
      </c>
      <c r="E21" s="100">
        <v>51175</v>
      </c>
      <c r="F21" s="100">
        <v>43660</v>
      </c>
      <c r="G21" s="100">
        <v>31232</v>
      </c>
      <c r="H21" s="100">
        <v>286152</v>
      </c>
    </row>
    <row r="22" spans="1:8" s="219" customFormat="1" x14ac:dyDescent="0.2">
      <c r="A22" s="5">
        <v>2019</v>
      </c>
      <c r="B22" s="100">
        <v>56416</v>
      </c>
      <c r="C22" s="100">
        <v>54839</v>
      </c>
      <c r="D22" s="100">
        <v>53142</v>
      </c>
      <c r="E22" s="100">
        <v>52461</v>
      </c>
      <c r="F22" s="100">
        <v>44751</v>
      </c>
      <c r="G22" s="100">
        <v>30454</v>
      </c>
      <c r="H22" s="100">
        <v>292063</v>
      </c>
    </row>
    <row r="23" spans="1:8" x14ac:dyDescent="0.2">
      <c r="A23" s="9">
        <v>2020</v>
      </c>
      <c r="B23" s="98">
        <v>57147</v>
      </c>
      <c r="C23" s="98">
        <v>56607</v>
      </c>
      <c r="D23" s="98">
        <v>54952</v>
      </c>
      <c r="E23" s="98">
        <v>53129</v>
      </c>
      <c r="F23" s="98">
        <v>46502</v>
      </c>
      <c r="G23" s="98">
        <v>32617</v>
      </c>
      <c r="H23" s="326">
        <v>300954</v>
      </c>
    </row>
    <row r="24" spans="1:8" x14ac:dyDescent="0.2">
      <c r="A24" s="32" t="s">
        <v>310</v>
      </c>
    </row>
  </sheetData>
  <mergeCells count="1">
    <mergeCell ref="A1:B1"/>
  </mergeCells>
  <phoneticPr fontId="3" type="noConversion"/>
  <conditionalFormatting sqref="B4:G17">
    <cfRule type="cellIs" dxfId="78" priority="8" stopIfTrue="1" operator="between">
      <formula>1</formula>
      <formula>4</formula>
    </cfRule>
  </conditionalFormatting>
  <conditionalFormatting sqref="B18:G18">
    <cfRule type="cellIs" dxfId="77" priority="7" stopIfTrue="1" operator="between">
      <formula>1</formula>
      <formula>4</formula>
    </cfRule>
  </conditionalFormatting>
  <conditionalFormatting sqref="H4:H17">
    <cfRule type="cellIs" dxfId="76" priority="6" stopIfTrue="1" operator="between">
      <formula>1</formula>
      <formula>4</formula>
    </cfRule>
  </conditionalFormatting>
  <conditionalFormatting sqref="H18">
    <cfRule type="cellIs" dxfId="75" priority="5" stopIfTrue="1" operator="between">
      <formula>1</formula>
      <formula>4</formula>
    </cfRule>
  </conditionalFormatting>
  <conditionalFormatting sqref="B19:G22">
    <cfRule type="cellIs" dxfId="74" priority="4" stopIfTrue="1" operator="between">
      <formula>1</formula>
      <formula>4</formula>
    </cfRule>
  </conditionalFormatting>
  <conditionalFormatting sqref="B23:G23">
    <cfRule type="cellIs" dxfId="73" priority="3" stopIfTrue="1" operator="between">
      <formula>1</formula>
      <formula>4</formula>
    </cfRule>
  </conditionalFormatting>
  <conditionalFormatting sqref="H19:H22">
    <cfRule type="cellIs" dxfId="72"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K36"/>
  <sheetViews>
    <sheetView workbookViewId="0">
      <selection sqref="A1:B1"/>
    </sheetView>
  </sheetViews>
  <sheetFormatPr defaultRowHeight="12.75" x14ac:dyDescent="0.2"/>
  <sheetData>
    <row r="1" spans="1:11" x14ac:dyDescent="0.2">
      <c r="A1" s="548" t="s">
        <v>63</v>
      </c>
      <c r="B1" s="548"/>
    </row>
    <row r="2" spans="1:11" x14ac:dyDescent="0.2">
      <c r="A2" s="158" t="s">
        <v>715</v>
      </c>
      <c r="K2" s="66"/>
    </row>
    <row r="3" spans="1:11" x14ac:dyDescent="0.2">
      <c r="A3" s="1"/>
      <c r="B3" s="26" t="s">
        <v>47</v>
      </c>
      <c r="C3" s="26" t="s">
        <v>48</v>
      </c>
      <c r="D3" s="26" t="s">
        <v>49</v>
      </c>
      <c r="E3" s="26" t="s">
        <v>50</v>
      </c>
      <c r="F3" s="26" t="s">
        <v>51</v>
      </c>
      <c r="G3" s="26" t="s">
        <v>52</v>
      </c>
    </row>
    <row r="4" spans="1:11" x14ac:dyDescent="0.2">
      <c r="A4" s="5">
        <v>11</v>
      </c>
      <c r="B4" s="101">
        <v>44</v>
      </c>
      <c r="C4" s="101" t="s">
        <v>245</v>
      </c>
      <c r="D4" s="101"/>
      <c r="E4" s="101"/>
      <c r="F4" s="101"/>
      <c r="G4" s="101"/>
    </row>
    <row r="5" spans="1:11" x14ac:dyDescent="0.2">
      <c r="A5" s="8">
        <v>12</v>
      </c>
      <c r="B5" s="100">
        <v>52467</v>
      </c>
      <c r="C5" s="100">
        <v>70</v>
      </c>
      <c r="D5" s="100"/>
      <c r="E5" s="100"/>
      <c r="F5" s="100"/>
      <c r="G5" s="100"/>
    </row>
    <row r="6" spans="1:11" x14ac:dyDescent="0.2">
      <c r="A6" s="8">
        <v>13</v>
      </c>
      <c r="B6" s="100">
        <v>4629</v>
      </c>
      <c r="C6" s="100">
        <v>52001</v>
      </c>
      <c r="D6" s="100">
        <v>97</v>
      </c>
      <c r="E6" s="100"/>
      <c r="F6" s="100"/>
      <c r="G6" s="100"/>
    </row>
    <row r="7" spans="1:11" x14ac:dyDescent="0.2">
      <c r="A7" s="8">
        <v>14</v>
      </c>
      <c r="B7" s="100">
        <v>7</v>
      </c>
      <c r="C7" s="100">
        <v>4529</v>
      </c>
      <c r="D7" s="100">
        <v>50144</v>
      </c>
      <c r="E7" s="100">
        <v>92</v>
      </c>
      <c r="F7" s="100"/>
      <c r="G7" s="100"/>
    </row>
    <row r="8" spans="1:11" x14ac:dyDescent="0.2">
      <c r="A8" s="8">
        <v>15</v>
      </c>
      <c r="B8" s="100"/>
      <c r="C8" s="100" t="s">
        <v>245</v>
      </c>
      <c r="D8" s="100">
        <v>4694</v>
      </c>
      <c r="E8" s="100">
        <v>48145</v>
      </c>
      <c r="F8" s="100">
        <v>84</v>
      </c>
      <c r="G8" s="100"/>
    </row>
    <row r="9" spans="1:11" x14ac:dyDescent="0.2">
      <c r="A9" s="8">
        <v>16</v>
      </c>
      <c r="B9" s="100"/>
      <c r="C9" s="100"/>
      <c r="D9" s="100" t="s">
        <v>245</v>
      </c>
      <c r="E9" s="100">
        <v>4873</v>
      </c>
      <c r="F9" s="100">
        <v>42278</v>
      </c>
      <c r="G9" s="100">
        <v>87</v>
      </c>
    </row>
    <row r="10" spans="1:11" x14ac:dyDescent="0.2">
      <c r="A10" s="8">
        <v>17</v>
      </c>
      <c r="B10" s="100"/>
      <c r="C10" s="100"/>
      <c r="D10" s="100"/>
      <c r="E10" s="100" t="s">
        <v>245</v>
      </c>
      <c r="F10" s="100">
        <v>4116</v>
      </c>
      <c r="G10" s="100">
        <v>29535</v>
      </c>
    </row>
    <row r="11" spans="1:11" x14ac:dyDescent="0.2">
      <c r="A11" s="5">
        <v>18</v>
      </c>
      <c r="B11" s="100"/>
      <c r="C11" s="100"/>
      <c r="D11" s="100" t="s">
        <v>245</v>
      </c>
      <c r="E11" s="100" t="s">
        <v>245</v>
      </c>
      <c r="F11" s="100" t="s">
        <v>245</v>
      </c>
      <c r="G11" s="100">
        <v>2955</v>
      </c>
    </row>
    <row r="12" spans="1:11" x14ac:dyDescent="0.2">
      <c r="A12" s="303" t="s">
        <v>714</v>
      </c>
      <c r="B12" s="98"/>
      <c r="C12" s="98"/>
      <c r="D12" s="98"/>
      <c r="E12" s="98"/>
      <c r="F12" s="98" t="s">
        <v>245</v>
      </c>
      <c r="G12" s="98">
        <v>40</v>
      </c>
    </row>
    <row r="14" spans="1:11" x14ac:dyDescent="0.2">
      <c r="A14" s="158" t="s">
        <v>496</v>
      </c>
    </row>
    <row r="15" spans="1:11" x14ac:dyDescent="0.2">
      <c r="A15" s="1"/>
      <c r="B15" s="26" t="s">
        <v>47</v>
      </c>
      <c r="C15" s="26" t="s">
        <v>48</v>
      </c>
      <c r="D15" s="26" t="s">
        <v>49</v>
      </c>
      <c r="E15" s="26" t="s">
        <v>50</v>
      </c>
      <c r="F15" s="26" t="s">
        <v>51</v>
      </c>
      <c r="G15" s="26" t="s">
        <v>52</v>
      </c>
    </row>
    <row r="16" spans="1:11" x14ac:dyDescent="0.2">
      <c r="A16" s="5">
        <v>11</v>
      </c>
      <c r="B16" s="101" t="s">
        <v>245</v>
      </c>
      <c r="C16" s="101" t="s">
        <v>245</v>
      </c>
      <c r="D16" s="101"/>
      <c r="E16" s="101"/>
      <c r="F16" s="101"/>
      <c r="G16" s="101"/>
    </row>
    <row r="17" spans="1:7" x14ac:dyDescent="0.2">
      <c r="A17" s="8">
        <v>12</v>
      </c>
      <c r="B17" s="100">
        <v>26272</v>
      </c>
      <c r="C17" s="100" t="s">
        <v>245</v>
      </c>
      <c r="D17" s="100"/>
      <c r="E17" s="100"/>
      <c r="F17" s="100"/>
      <c r="G17" s="100"/>
    </row>
    <row r="18" spans="1:7" x14ac:dyDescent="0.2">
      <c r="A18" s="8">
        <v>13</v>
      </c>
      <c r="B18" s="100">
        <v>1793</v>
      </c>
      <c r="C18" s="100">
        <v>26087</v>
      </c>
      <c r="D18" s="100">
        <v>63</v>
      </c>
      <c r="E18" s="100"/>
      <c r="F18" s="100"/>
      <c r="G18" s="100"/>
    </row>
    <row r="19" spans="1:7" x14ac:dyDescent="0.2">
      <c r="A19" s="8">
        <v>14</v>
      </c>
      <c r="B19" s="100" t="s">
        <v>245</v>
      </c>
      <c r="C19" s="100">
        <v>1689</v>
      </c>
      <c r="D19" s="100">
        <v>25101</v>
      </c>
      <c r="E19" s="100">
        <v>62</v>
      </c>
      <c r="F19" s="100"/>
      <c r="G19" s="100"/>
    </row>
    <row r="20" spans="1:7" x14ac:dyDescent="0.2">
      <c r="A20" s="8">
        <v>15</v>
      </c>
      <c r="B20" s="100"/>
      <c r="C20" s="100" t="s">
        <v>245</v>
      </c>
      <c r="D20" s="100">
        <v>1813</v>
      </c>
      <c r="E20" s="100">
        <v>24002</v>
      </c>
      <c r="F20" s="100">
        <v>51</v>
      </c>
      <c r="G20" s="100"/>
    </row>
    <row r="21" spans="1:7" x14ac:dyDescent="0.2">
      <c r="A21" s="8">
        <v>16</v>
      </c>
      <c r="B21" s="100"/>
      <c r="C21" s="100"/>
      <c r="D21" s="100" t="s">
        <v>245</v>
      </c>
      <c r="E21" s="100">
        <v>1865</v>
      </c>
      <c r="F21" s="100">
        <v>21528</v>
      </c>
      <c r="G21" s="100">
        <v>62</v>
      </c>
    </row>
    <row r="22" spans="1:7" x14ac:dyDescent="0.2">
      <c r="A22" s="8">
        <v>17</v>
      </c>
      <c r="B22" s="100"/>
      <c r="C22" s="100"/>
      <c r="D22" s="100"/>
      <c r="E22" s="100" t="s">
        <v>245</v>
      </c>
      <c r="F22" s="100">
        <v>1652</v>
      </c>
      <c r="G22" s="100">
        <v>16107</v>
      </c>
    </row>
    <row r="23" spans="1:7" x14ac:dyDescent="0.2">
      <c r="A23" s="8">
        <v>18</v>
      </c>
      <c r="B23" s="100"/>
      <c r="C23" s="100"/>
      <c r="D23" s="100" t="s">
        <v>245</v>
      </c>
      <c r="E23" s="100" t="s">
        <v>245</v>
      </c>
      <c r="F23" s="100" t="s">
        <v>245</v>
      </c>
      <c r="G23" s="100">
        <v>1231</v>
      </c>
    </row>
    <row r="24" spans="1:7" x14ac:dyDescent="0.2">
      <c r="A24" s="303" t="s">
        <v>714</v>
      </c>
      <c r="B24" s="98"/>
      <c r="C24" s="98"/>
      <c r="D24" s="98"/>
      <c r="E24" s="98"/>
      <c r="F24" s="98" t="s">
        <v>245</v>
      </c>
      <c r="G24" s="98">
        <v>21</v>
      </c>
    </row>
    <row r="26" spans="1:7" ht="14.25" x14ac:dyDescent="0.2">
      <c r="A26" s="158" t="s">
        <v>497</v>
      </c>
    </row>
    <row r="27" spans="1:7" x14ac:dyDescent="0.2">
      <c r="A27" s="1"/>
      <c r="B27" s="26" t="s">
        <v>47</v>
      </c>
      <c r="C27" s="26" t="s">
        <v>48</v>
      </c>
      <c r="D27" s="26" t="s">
        <v>49</v>
      </c>
      <c r="E27" s="26" t="s">
        <v>50</v>
      </c>
      <c r="F27" s="26" t="s">
        <v>51</v>
      </c>
      <c r="G27" s="26" t="s">
        <v>52</v>
      </c>
    </row>
    <row r="28" spans="1:7" x14ac:dyDescent="0.2">
      <c r="A28" s="5">
        <v>11</v>
      </c>
      <c r="B28" s="101" t="s">
        <v>245</v>
      </c>
      <c r="C28" s="101" t="s">
        <v>245</v>
      </c>
      <c r="D28" s="101"/>
      <c r="E28" s="101"/>
      <c r="F28" s="101"/>
      <c r="G28" s="101"/>
    </row>
    <row r="29" spans="1:7" x14ac:dyDescent="0.2">
      <c r="A29" s="8">
        <v>12</v>
      </c>
      <c r="B29" s="100">
        <v>26195</v>
      </c>
      <c r="C29" s="100" t="s">
        <v>245</v>
      </c>
      <c r="D29" s="100"/>
      <c r="E29" s="100"/>
      <c r="F29" s="100"/>
      <c r="G29" s="100"/>
    </row>
    <row r="30" spans="1:7" x14ac:dyDescent="0.2">
      <c r="A30" s="8">
        <v>13</v>
      </c>
      <c r="B30" s="100">
        <v>2836</v>
      </c>
      <c r="C30" s="100">
        <v>25914</v>
      </c>
      <c r="D30" s="100">
        <v>34</v>
      </c>
      <c r="E30" s="100"/>
      <c r="F30" s="100"/>
      <c r="G30" s="100"/>
    </row>
    <row r="31" spans="1:7" x14ac:dyDescent="0.2">
      <c r="A31" s="8">
        <v>14</v>
      </c>
      <c r="B31" s="100" t="s">
        <v>245</v>
      </c>
      <c r="C31" s="100">
        <v>2840</v>
      </c>
      <c r="D31" s="100">
        <v>25043</v>
      </c>
      <c r="E31" s="100">
        <v>30</v>
      </c>
      <c r="F31" s="100"/>
      <c r="G31" s="100"/>
    </row>
    <row r="32" spans="1:7" x14ac:dyDescent="0.2">
      <c r="A32" s="8">
        <v>15</v>
      </c>
      <c r="B32" s="100"/>
      <c r="C32" s="100" t="s">
        <v>245</v>
      </c>
      <c r="D32" s="100">
        <v>2881</v>
      </c>
      <c r="E32" s="100">
        <v>24143</v>
      </c>
      <c r="F32" s="100">
        <v>33</v>
      </c>
      <c r="G32" s="100"/>
    </row>
    <row r="33" spans="1:7" x14ac:dyDescent="0.2">
      <c r="A33" s="8">
        <v>16</v>
      </c>
      <c r="B33" s="100"/>
      <c r="C33" s="100"/>
      <c r="D33" s="100" t="s">
        <v>245</v>
      </c>
      <c r="E33" s="100">
        <v>3008</v>
      </c>
      <c r="F33" s="100">
        <v>20750</v>
      </c>
      <c r="G33" s="100">
        <v>25</v>
      </c>
    </row>
    <row r="34" spans="1:7" x14ac:dyDescent="0.2">
      <c r="A34" s="8">
        <v>17</v>
      </c>
      <c r="B34" s="100"/>
      <c r="C34" s="100"/>
      <c r="D34" s="100"/>
      <c r="E34" s="100" t="s">
        <v>245</v>
      </c>
      <c r="F34" s="100">
        <v>2464</v>
      </c>
      <c r="G34" s="100">
        <v>13428</v>
      </c>
    </row>
    <row r="35" spans="1:7" x14ac:dyDescent="0.2">
      <c r="A35" s="8">
        <v>18</v>
      </c>
      <c r="B35" s="100"/>
      <c r="C35" s="100"/>
      <c r="D35" s="100" t="s">
        <v>245</v>
      </c>
      <c r="E35" s="100" t="s">
        <v>245</v>
      </c>
      <c r="F35" s="100" t="s">
        <v>245</v>
      </c>
      <c r="G35" s="100">
        <v>1724</v>
      </c>
    </row>
    <row r="36" spans="1:7" x14ac:dyDescent="0.2">
      <c r="A36" s="303" t="s">
        <v>714</v>
      </c>
      <c r="B36" s="98"/>
      <c r="C36" s="98"/>
      <c r="D36" s="98"/>
      <c r="E36" s="98"/>
      <c r="F36" s="98" t="s">
        <v>245</v>
      </c>
      <c r="G36" s="98">
        <v>19</v>
      </c>
    </row>
  </sheetData>
  <mergeCells count="1">
    <mergeCell ref="A1:B1"/>
  </mergeCells>
  <phoneticPr fontId="3" type="noConversion"/>
  <conditionalFormatting sqref="B4:G12">
    <cfRule type="cellIs" dxfId="71" priority="3" stopIfTrue="1" operator="between">
      <formula>1</formula>
      <formula>4</formula>
    </cfRule>
  </conditionalFormatting>
  <conditionalFormatting sqref="B28:G36">
    <cfRule type="cellIs" dxfId="70"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J42"/>
  <sheetViews>
    <sheetView workbookViewId="0"/>
  </sheetViews>
  <sheetFormatPr defaultRowHeight="12.75" x14ac:dyDescent="0.2"/>
  <cols>
    <col min="1" max="1" width="57.5703125" style="219" customWidth="1"/>
    <col min="2" max="2" width="13.140625" customWidth="1"/>
    <col min="3" max="3" width="3.140625" customWidth="1"/>
    <col min="7" max="7" width="15.7109375" customWidth="1"/>
    <col min="10" max="10" width="10.140625" bestFit="1" customWidth="1"/>
  </cols>
  <sheetData>
    <row r="1" spans="1:10" x14ac:dyDescent="0.2">
      <c r="A1" s="221" t="s">
        <v>63</v>
      </c>
      <c r="B1" s="221"/>
    </row>
    <row r="2" spans="1:10" x14ac:dyDescent="0.2">
      <c r="A2" s="224" t="s">
        <v>493</v>
      </c>
      <c r="J2" s="67"/>
    </row>
    <row r="3" spans="1:10" s="18" customFormat="1" ht="25.5" customHeight="1" x14ac:dyDescent="0.2">
      <c r="A3" s="15" t="s">
        <v>0</v>
      </c>
      <c r="B3" s="16" t="s">
        <v>8</v>
      </c>
      <c r="C3" s="17"/>
      <c r="D3" s="16" t="s">
        <v>94</v>
      </c>
      <c r="E3" s="16" t="s">
        <v>95</v>
      </c>
      <c r="F3" s="16" t="s">
        <v>90</v>
      </c>
      <c r="G3" s="16" t="s">
        <v>25</v>
      </c>
      <c r="H3" s="16" t="s">
        <v>92</v>
      </c>
    </row>
    <row r="4" spans="1:10" x14ac:dyDescent="0.2">
      <c r="A4" s="242">
        <v>2019</v>
      </c>
      <c r="B4" s="100">
        <v>101130</v>
      </c>
      <c r="C4" s="100"/>
      <c r="D4" s="100">
        <v>577</v>
      </c>
      <c r="E4" s="100">
        <v>14179</v>
      </c>
      <c r="F4" s="100">
        <v>83536</v>
      </c>
      <c r="G4" s="100">
        <v>8208</v>
      </c>
      <c r="H4" s="100">
        <v>18665</v>
      </c>
    </row>
    <row r="5" spans="1:10" ht="19.5" customHeight="1" x14ac:dyDescent="0.2">
      <c r="A5" s="242">
        <v>2020</v>
      </c>
      <c r="B5" s="100">
        <v>110111</v>
      </c>
      <c r="C5" s="100"/>
      <c r="D5" s="100">
        <v>533</v>
      </c>
      <c r="E5" s="100">
        <v>14067</v>
      </c>
      <c r="F5" s="100">
        <v>92297</v>
      </c>
      <c r="G5" s="100">
        <v>8578</v>
      </c>
      <c r="H5" s="100">
        <v>20374</v>
      </c>
    </row>
    <row r="6" spans="1:10" x14ac:dyDescent="0.2">
      <c r="A6" s="219" t="s">
        <v>1</v>
      </c>
      <c r="B6" s="100"/>
      <c r="C6" s="100"/>
      <c r="D6" s="100"/>
      <c r="E6" s="100"/>
      <c r="F6" s="100"/>
      <c r="G6" s="100"/>
      <c r="H6" s="100"/>
    </row>
    <row r="7" spans="1:10" x14ac:dyDescent="0.2">
      <c r="A7" s="373" t="s">
        <v>13</v>
      </c>
      <c r="B7" s="100">
        <v>104630</v>
      </c>
      <c r="C7" s="100"/>
      <c r="D7" s="100">
        <v>375</v>
      </c>
      <c r="E7" s="100">
        <v>12100</v>
      </c>
      <c r="F7" s="100">
        <v>88459</v>
      </c>
      <c r="G7" s="100">
        <v>7218</v>
      </c>
      <c r="H7" s="100">
        <v>18221</v>
      </c>
    </row>
    <row r="8" spans="1:10" x14ac:dyDescent="0.2">
      <c r="A8" s="373" t="s">
        <v>2</v>
      </c>
      <c r="B8" s="100">
        <v>2328</v>
      </c>
      <c r="C8" s="100"/>
      <c r="D8" s="100">
        <v>19</v>
      </c>
      <c r="E8" s="100">
        <v>556</v>
      </c>
      <c r="F8" s="100">
        <v>1875</v>
      </c>
      <c r="G8" s="100">
        <v>316</v>
      </c>
      <c r="H8" s="100">
        <v>693</v>
      </c>
    </row>
    <row r="9" spans="1:10" x14ac:dyDescent="0.2">
      <c r="A9" s="373" t="s">
        <v>3</v>
      </c>
      <c r="B9" s="100">
        <v>1018</v>
      </c>
      <c r="C9" s="100"/>
      <c r="D9" s="100">
        <v>16</v>
      </c>
      <c r="E9" s="100">
        <v>278</v>
      </c>
      <c r="F9" s="100">
        <v>747</v>
      </c>
      <c r="G9" s="100">
        <v>194</v>
      </c>
      <c r="H9" s="100">
        <v>465</v>
      </c>
    </row>
    <row r="10" spans="1:10" x14ac:dyDescent="0.2">
      <c r="A10" s="373" t="s">
        <v>4</v>
      </c>
      <c r="B10" s="100">
        <v>270</v>
      </c>
      <c r="C10" s="100"/>
      <c r="D10" s="100">
        <v>6</v>
      </c>
      <c r="E10" s="100">
        <v>101</v>
      </c>
      <c r="F10" s="100">
        <v>147</v>
      </c>
      <c r="G10" s="100">
        <v>101</v>
      </c>
      <c r="H10" s="100">
        <v>139</v>
      </c>
    </row>
    <row r="11" spans="1:10" x14ac:dyDescent="0.2">
      <c r="A11" s="373" t="s">
        <v>7</v>
      </c>
      <c r="B11" s="100">
        <v>288</v>
      </c>
      <c r="C11" s="100"/>
      <c r="D11" s="100">
        <v>14</v>
      </c>
      <c r="E11" s="100">
        <v>149</v>
      </c>
      <c r="F11" s="100">
        <v>169</v>
      </c>
      <c r="G11" s="100">
        <v>91</v>
      </c>
      <c r="H11" s="100">
        <v>137</v>
      </c>
    </row>
    <row r="12" spans="1:10" x14ac:dyDescent="0.2">
      <c r="A12" s="374" t="s">
        <v>15</v>
      </c>
      <c r="B12" s="98">
        <v>1577</v>
      </c>
      <c r="C12" s="98"/>
      <c r="D12" s="98">
        <v>103</v>
      </c>
      <c r="E12" s="98">
        <v>883</v>
      </c>
      <c r="F12" s="98">
        <v>900</v>
      </c>
      <c r="G12" s="98">
        <v>658</v>
      </c>
      <c r="H12" s="98">
        <v>719</v>
      </c>
    </row>
    <row r="13" spans="1:10" x14ac:dyDescent="0.2">
      <c r="A13" s="11"/>
    </row>
    <row r="15" spans="1:10" x14ac:dyDescent="0.2">
      <c r="A15" s="224" t="s">
        <v>494</v>
      </c>
    </row>
    <row r="16" spans="1:10" s="18" customFormat="1" ht="25.5" customHeight="1" x14ac:dyDescent="0.2">
      <c r="A16" s="15" t="s">
        <v>0</v>
      </c>
      <c r="B16" s="16" t="s">
        <v>8</v>
      </c>
      <c r="C16" s="17"/>
      <c r="D16" s="16" t="s">
        <v>94</v>
      </c>
      <c r="E16" s="16" t="s">
        <v>95</v>
      </c>
      <c r="F16" s="16" t="s">
        <v>90</v>
      </c>
      <c r="G16" s="16" t="s">
        <v>25</v>
      </c>
      <c r="H16" s="16" t="s">
        <v>92</v>
      </c>
    </row>
    <row r="17" spans="1:8" x14ac:dyDescent="0.2">
      <c r="A17" s="242">
        <v>2019</v>
      </c>
      <c r="B17" s="100">
        <v>43591</v>
      </c>
      <c r="C17" s="100"/>
      <c r="D17" s="100">
        <v>219</v>
      </c>
      <c r="E17" s="100">
        <v>4739</v>
      </c>
      <c r="F17" s="100">
        <v>36865</v>
      </c>
      <c r="G17" s="100">
        <v>2776</v>
      </c>
      <c r="H17" s="100">
        <v>7322</v>
      </c>
    </row>
    <row r="18" spans="1:8" s="219" customFormat="1" ht="19.5" customHeight="1" x14ac:dyDescent="0.2">
      <c r="A18" s="242">
        <v>2020</v>
      </c>
      <c r="B18" s="100">
        <v>47969</v>
      </c>
      <c r="C18" s="100"/>
      <c r="D18" s="100">
        <v>208</v>
      </c>
      <c r="E18" s="100">
        <v>4691</v>
      </c>
      <c r="F18" s="100">
        <v>41046</v>
      </c>
      <c r="G18" s="100">
        <v>2914</v>
      </c>
      <c r="H18" s="100">
        <v>8010</v>
      </c>
    </row>
    <row r="19" spans="1:8" x14ac:dyDescent="0.2">
      <c r="A19" s="219" t="s">
        <v>1</v>
      </c>
      <c r="B19" s="100"/>
      <c r="C19" s="100"/>
      <c r="D19" s="100"/>
      <c r="E19" s="100"/>
      <c r="F19" s="100"/>
      <c r="G19" s="100"/>
      <c r="H19" s="100"/>
    </row>
    <row r="20" spans="1:8" x14ac:dyDescent="0.2">
      <c r="A20" s="373" t="s">
        <v>13</v>
      </c>
      <c r="B20" s="100">
        <v>45965</v>
      </c>
      <c r="C20" s="100"/>
      <c r="D20" s="100">
        <v>143</v>
      </c>
      <c r="E20" s="100">
        <v>4077</v>
      </c>
      <c r="F20" s="100">
        <v>39576</v>
      </c>
      <c r="G20" s="100">
        <v>2500</v>
      </c>
      <c r="H20" s="100">
        <v>7314</v>
      </c>
    </row>
    <row r="21" spans="1:8" x14ac:dyDescent="0.2">
      <c r="A21" s="373" t="s">
        <v>2</v>
      </c>
      <c r="B21" s="100">
        <v>930</v>
      </c>
      <c r="C21" s="100"/>
      <c r="D21" s="100">
        <v>8</v>
      </c>
      <c r="E21" s="100">
        <v>180</v>
      </c>
      <c r="F21" s="100">
        <v>775</v>
      </c>
      <c r="G21" s="100">
        <v>92</v>
      </c>
      <c r="H21" s="100">
        <v>240</v>
      </c>
    </row>
    <row r="22" spans="1:8" x14ac:dyDescent="0.2">
      <c r="A22" s="373" t="s">
        <v>3</v>
      </c>
      <c r="B22" s="100">
        <v>369</v>
      </c>
      <c r="C22" s="100"/>
      <c r="D22" s="100" t="s">
        <v>245</v>
      </c>
      <c r="E22" s="100">
        <v>89</v>
      </c>
      <c r="F22" s="100">
        <v>288</v>
      </c>
      <c r="G22" s="100">
        <v>60</v>
      </c>
      <c r="H22" s="100">
        <v>135</v>
      </c>
    </row>
    <row r="23" spans="1:8" x14ac:dyDescent="0.2">
      <c r="A23" s="373" t="s">
        <v>4</v>
      </c>
      <c r="B23" s="100">
        <v>90</v>
      </c>
      <c r="C23" s="100"/>
      <c r="D23" s="100" t="s">
        <v>245</v>
      </c>
      <c r="E23" s="100">
        <v>24</v>
      </c>
      <c r="F23" s="100">
        <v>50</v>
      </c>
      <c r="G23" s="100">
        <v>30</v>
      </c>
      <c r="H23" s="100">
        <v>50</v>
      </c>
    </row>
    <row r="24" spans="1:8" x14ac:dyDescent="0.2">
      <c r="A24" s="373" t="s">
        <v>7</v>
      </c>
      <c r="B24" s="100">
        <v>97</v>
      </c>
      <c r="C24" s="100"/>
      <c r="D24" s="100">
        <v>7</v>
      </c>
      <c r="E24" s="100">
        <v>50</v>
      </c>
      <c r="F24" s="100">
        <v>60</v>
      </c>
      <c r="G24" s="100">
        <v>37</v>
      </c>
      <c r="H24" s="100">
        <v>51</v>
      </c>
    </row>
    <row r="25" spans="1:8" x14ac:dyDescent="0.2">
      <c r="A25" s="374" t="s">
        <v>15</v>
      </c>
      <c r="B25" s="98">
        <v>518</v>
      </c>
      <c r="C25" s="98"/>
      <c r="D25" s="98">
        <v>41</v>
      </c>
      <c r="E25" s="98">
        <v>271</v>
      </c>
      <c r="F25" s="98">
        <v>297</v>
      </c>
      <c r="G25" s="98">
        <v>195</v>
      </c>
      <c r="H25" s="98">
        <v>220</v>
      </c>
    </row>
    <row r="26" spans="1:8" x14ac:dyDescent="0.2">
      <c r="A26" s="11"/>
    </row>
    <row r="28" spans="1:8" x14ac:dyDescent="0.2">
      <c r="A28" s="224" t="s">
        <v>495</v>
      </c>
    </row>
    <row r="29" spans="1:8" s="43" customFormat="1" ht="26.25" customHeight="1" x14ac:dyDescent="0.2">
      <c r="A29" s="15" t="s">
        <v>0</v>
      </c>
      <c r="B29" s="85" t="s">
        <v>8</v>
      </c>
      <c r="C29" s="86"/>
      <c r="D29" s="85" t="s">
        <v>94</v>
      </c>
      <c r="E29" s="85" t="s">
        <v>95</v>
      </c>
      <c r="F29" s="85" t="s">
        <v>90</v>
      </c>
      <c r="G29" s="85" t="s">
        <v>25</v>
      </c>
      <c r="H29" s="85" t="s">
        <v>92</v>
      </c>
    </row>
    <row r="30" spans="1:8" x14ac:dyDescent="0.2">
      <c r="A30" s="242">
        <v>2019</v>
      </c>
      <c r="B30" s="6">
        <v>57539</v>
      </c>
      <c r="D30">
        <v>358</v>
      </c>
      <c r="E30" s="6">
        <v>9440</v>
      </c>
      <c r="F30" s="6">
        <v>46671</v>
      </c>
      <c r="G30" s="6">
        <v>5432</v>
      </c>
      <c r="H30" s="6">
        <v>11343</v>
      </c>
    </row>
    <row r="31" spans="1:8" s="219" customFormat="1" ht="19.5" customHeight="1" x14ac:dyDescent="0.2">
      <c r="A31" s="242">
        <v>2020</v>
      </c>
      <c r="B31" s="100">
        <v>62142</v>
      </c>
      <c r="C31" s="100"/>
      <c r="D31" s="100">
        <v>325</v>
      </c>
      <c r="E31" s="100">
        <v>9376</v>
      </c>
      <c r="F31" s="100">
        <v>51251</v>
      </c>
      <c r="G31" s="100">
        <v>5664</v>
      </c>
      <c r="H31" s="100">
        <v>12364</v>
      </c>
    </row>
    <row r="32" spans="1:8" x14ac:dyDescent="0.2">
      <c r="A32" s="219" t="s">
        <v>1</v>
      </c>
      <c r="B32" s="100"/>
      <c r="C32" s="100"/>
      <c r="D32" s="100"/>
      <c r="E32" s="100"/>
      <c r="F32" s="100"/>
      <c r="G32" s="100"/>
      <c r="H32" s="100"/>
    </row>
    <row r="33" spans="1:8" x14ac:dyDescent="0.2">
      <c r="A33" s="373" t="s">
        <v>13</v>
      </c>
      <c r="B33" s="100">
        <v>58665</v>
      </c>
      <c r="C33" s="100"/>
      <c r="D33" s="100">
        <v>232</v>
      </c>
      <c r="E33" s="100">
        <v>8023</v>
      </c>
      <c r="F33" s="100">
        <v>48883</v>
      </c>
      <c r="G33" s="100">
        <v>4718</v>
      </c>
      <c r="H33" s="100">
        <v>10907</v>
      </c>
    </row>
    <row r="34" spans="1:8" x14ac:dyDescent="0.2">
      <c r="A34" s="373" t="s">
        <v>2</v>
      </c>
      <c r="B34" s="100">
        <v>1398</v>
      </c>
      <c r="C34" s="100"/>
      <c r="D34" s="108">
        <v>11</v>
      </c>
      <c r="E34" s="100">
        <v>376</v>
      </c>
      <c r="F34" s="100">
        <v>1100</v>
      </c>
      <c r="G34" s="100">
        <v>224</v>
      </c>
      <c r="H34" s="100">
        <v>453</v>
      </c>
    </row>
    <row r="35" spans="1:8" x14ac:dyDescent="0.2">
      <c r="A35" s="373" t="s">
        <v>3</v>
      </c>
      <c r="B35" s="100">
        <v>649</v>
      </c>
      <c r="C35" s="100"/>
      <c r="D35" s="108" t="s">
        <v>245</v>
      </c>
      <c r="E35" s="100">
        <v>189</v>
      </c>
      <c r="F35" s="100">
        <v>459</v>
      </c>
      <c r="G35" s="100">
        <v>134</v>
      </c>
      <c r="H35" s="100">
        <v>330</v>
      </c>
    </row>
    <row r="36" spans="1:8" x14ac:dyDescent="0.2">
      <c r="A36" s="373" t="s">
        <v>4</v>
      </c>
      <c r="B36" s="100">
        <v>180</v>
      </c>
      <c r="C36" s="100"/>
      <c r="D36" s="108" t="s">
        <v>245</v>
      </c>
      <c r="E36" s="100">
        <v>77</v>
      </c>
      <c r="F36" s="100">
        <v>97</v>
      </c>
      <c r="G36" s="100">
        <v>71</v>
      </c>
      <c r="H36" s="100">
        <v>89</v>
      </c>
    </row>
    <row r="37" spans="1:8" x14ac:dyDescent="0.2">
      <c r="A37" s="373" t="s">
        <v>7</v>
      </c>
      <c r="B37" s="100">
        <v>191</v>
      </c>
      <c r="C37" s="100"/>
      <c r="D37" s="100">
        <v>7</v>
      </c>
      <c r="E37" s="100">
        <v>99</v>
      </c>
      <c r="F37" s="100">
        <v>109</v>
      </c>
      <c r="G37" s="100">
        <v>54</v>
      </c>
      <c r="H37" s="100">
        <v>86</v>
      </c>
    </row>
    <row r="38" spans="1:8" x14ac:dyDescent="0.2">
      <c r="A38" s="374" t="s">
        <v>15</v>
      </c>
      <c r="B38" s="98">
        <v>1059</v>
      </c>
      <c r="C38" s="98"/>
      <c r="D38" s="98">
        <v>62</v>
      </c>
      <c r="E38" s="98">
        <v>612</v>
      </c>
      <c r="F38" s="98">
        <v>603</v>
      </c>
      <c r="G38" s="98">
        <v>463</v>
      </c>
      <c r="H38" s="98">
        <v>499</v>
      </c>
    </row>
    <row r="39" spans="1:8" x14ac:dyDescent="0.2">
      <c r="A39" s="11"/>
      <c r="D39" s="107"/>
    </row>
    <row r="41" spans="1:8" x14ac:dyDescent="0.2">
      <c r="B41" s="6"/>
    </row>
    <row r="42" spans="1:8" x14ac:dyDescent="0.2">
      <c r="B42" s="6"/>
    </row>
  </sheetData>
  <phoneticPr fontId="3" type="noConversion"/>
  <conditionalFormatting sqref="B32:H38 B19:H22 B5:H12">
    <cfRule type="cellIs" dxfId="69" priority="7" stopIfTrue="1" operator="between">
      <formula>1</formula>
      <formula>4</formula>
    </cfRule>
  </conditionalFormatting>
  <conditionalFormatting sqref="B24:H25 B23:C23 E23:H23 D21:D24">
    <cfRule type="cellIs" dxfId="68" priority="6" stopIfTrue="1" operator="between">
      <formula>1</formula>
      <formula>4</formula>
    </cfRule>
  </conditionalFormatting>
  <conditionalFormatting sqref="B4:H4">
    <cfRule type="cellIs" dxfId="67" priority="4" stopIfTrue="1" operator="between">
      <formula>1</formula>
      <formula>4</formula>
    </cfRule>
  </conditionalFormatting>
  <conditionalFormatting sqref="B17:H17">
    <cfRule type="cellIs" dxfId="66" priority="3" stopIfTrue="1" operator="between">
      <formula>1</formula>
      <formula>4</formula>
    </cfRule>
  </conditionalFormatting>
  <conditionalFormatting sqref="B18:H18">
    <cfRule type="cellIs" dxfId="65" priority="2" stopIfTrue="1" operator="between">
      <formula>1</formula>
      <formula>4</formula>
    </cfRule>
  </conditionalFormatting>
  <conditionalFormatting sqref="B31:H31">
    <cfRule type="cellIs" dxfId="6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O32"/>
  <sheetViews>
    <sheetView workbookViewId="0">
      <selection sqref="A1:B1"/>
    </sheetView>
  </sheetViews>
  <sheetFormatPr defaultRowHeight="12.75" x14ac:dyDescent="0.2"/>
  <cols>
    <col min="1" max="1" width="45.140625" customWidth="1"/>
    <col min="2" max="2" width="13.7109375" customWidth="1"/>
    <col min="3" max="3" width="2.140625" customWidth="1"/>
    <col min="7" max="7" width="16.28515625" customWidth="1"/>
  </cols>
  <sheetData>
    <row r="1" spans="1:15" x14ac:dyDescent="0.2">
      <c r="A1" s="548" t="s">
        <v>63</v>
      </c>
      <c r="B1" s="548"/>
    </row>
    <row r="2" spans="1:15" x14ac:dyDescent="0.2">
      <c r="A2" s="158" t="s">
        <v>492</v>
      </c>
    </row>
    <row r="3" spans="1:15" x14ac:dyDescent="0.2">
      <c r="A3" s="158" t="s">
        <v>287</v>
      </c>
    </row>
    <row r="4" spans="1:15" s="18" customFormat="1" ht="26.25" customHeight="1" x14ac:dyDescent="0.2">
      <c r="A4" s="15"/>
      <c r="B4" s="70" t="s">
        <v>93</v>
      </c>
      <c r="C4" s="71"/>
      <c r="D4" s="70" t="s">
        <v>94</v>
      </c>
      <c r="E4" s="70" t="s">
        <v>95</v>
      </c>
      <c r="F4" s="70" t="s">
        <v>90</v>
      </c>
      <c r="G4" s="70" t="s">
        <v>91</v>
      </c>
      <c r="H4" s="70" t="s">
        <v>92</v>
      </c>
    </row>
    <row r="5" spans="1:15" ht="19.5" customHeight="1" x14ac:dyDescent="0.2">
      <c r="A5" s="219" t="s">
        <v>96</v>
      </c>
      <c r="B5" s="217">
        <v>52142</v>
      </c>
      <c r="C5" s="217"/>
      <c r="D5" s="217">
        <v>355</v>
      </c>
      <c r="E5" s="217">
        <v>8918</v>
      </c>
      <c r="F5" s="217">
        <v>42461</v>
      </c>
      <c r="G5" s="217">
        <v>5103</v>
      </c>
      <c r="H5" s="219">
        <v>11696</v>
      </c>
    </row>
    <row r="6" spans="1:15" x14ac:dyDescent="0.2">
      <c r="A6" s="219" t="s">
        <v>97</v>
      </c>
      <c r="B6" s="217">
        <v>49041</v>
      </c>
      <c r="C6" s="217"/>
      <c r="D6" s="217">
        <v>414</v>
      </c>
      <c r="E6" s="217">
        <v>8190</v>
      </c>
      <c r="F6" s="217">
        <v>39609</v>
      </c>
      <c r="G6" s="217">
        <v>5779</v>
      </c>
      <c r="H6" s="219">
        <v>12065</v>
      </c>
    </row>
    <row r="7" spans="1:15" x14ac:dyDescent="0.2">
      <c r="A7" s="219" t="s">
        <v>98</v>
      </c>
      <c r="B7" s="217">
        <v>11340</v>
      </c>
      <c r="C7" s="217"/>
      <c r="D7" s="217">
        <v>199</v>
      </c>
      <c r="E7" s="217">
        <v>2673</v>
      </c>
      <c r="F7" s="217">
        <v>8179</v>
      </c>
      <c r="G7" s="217">
        <v>1043</v>
      </c>
      <c r="H7" s="219">
        <v>5530</v>
      </c>
    </row>
    <row r="8" spans="1:15" x14ac:dyDescent="0.2">
      <c r="A8" s="219" t="s">
        <v>99</v>
      </c>
      <c r="B8" s="217">
        <v>21364</v>
      </c>
      <c r="C8" s="217"/>
      <c r="D8" s="217">
        <v>359</v>
      </c>
      <c r="E8" s="217">
        <v>4806</v>
      </c>
      <c r="F8" s="217">
        <v>16260</v>
      </c>
      <c r="G8" s="217">
        <v>4113</v>
      </c>
      <c r="H8" s="219">
        <v>6688</v>
      </c>
    </row>
    <row r="9" spans="1:15" x14ac:dyDescent="0.2">
      <c r="A9" s="219" t="s">
        <v>100</v>
      </c>
      <c r="B9" s="217">
        <v>3267</v>
      </c>
      <c r="C9" s="217"/>
      <c r="D9" s="217">
        <v>50</v>
      </c>
      <c r="E9" s="217">
        <v>544</v>
      </c>
      <c r="F9" s="217">
        <v>2614</v>
      </c>
      <c r="G9" s="217">
        <v>415</v>
      </c>
      <c r="H9" s="219">
        <v>1177</v>
      </c>
    </row>
    <row r="10" spans="1:15" x14ac:dyDescent="0.2">
      <c r="A10" s="224" t="s">
        <v>338</v>
      </c>
      <c r="B10" s="217">
        <v>21826</v>
      </c>
      <c r="C10" s="217"/>
      <c r="D10" s="217">
        <v>71</v>
      </c>
      <c r="E10" s="217">
        <v>1886</v>
      </c>
      <c r="F10" s="217">
        <v>19306</v>
      </c>
      <c r="G10" s="217">
        <v>2113</v>
      </c>
      <c r="H10" s="219">
        <v>3311</v>
      </c>
    </row>
    <row r="11" spans="1:15" s="219" customFormat="1" x14ac:dyDescent="0.2">
      <c r="A11" s="224" t="s">
        <v>101</v>
      </c>
      <c r="B11" s="217">
        <v>23986</v>
      </c>
      <c r="C11" s="217"/>
      <c r="D11" s="217">
        <v>144</v>
      </c>
      <c r="E11" s="217">
        <v>3099</v>
      </c>
      <c r="F11" s="217">
        <v>20889</v>
      </c>
      <c r="G11" s="217">
        <v>1783</v>
      </c>
      <c r="H11" s="219">
        <v>3749</v>
      </c>
    </row>
    <row r="12" spans="1:15" ht="19.5" customHeight="1" x14ac:dyDescent="0.2">
      <c r="A12" s="243" t="s">
        <v>667</v>
      </c>
      <c r="B12" s="218">
        <v>250</v>
      </c>
      <c r="C12" s="218"/>
      <c r="D12" s="218">
        <v>1</v>
      </c>
      <c r="E12" s="218">
        <v>6</v>
      </c>
      <c r="F12" s="218">
        <v>182</v>
      </c>
      <c r="G12" s="218">
        <v>49</v>
      </c>
      <c r="H12" s="243">
        <v>25</v>
      </c>
    </row>
    <row r="14" spans="1:15" x14ac:dyDescent="0.2">
      <c r="J14" s="6"/>
      <c r="K14" s="6"/>
      <c r="L14" s="6"/>
      <c r="M14" s="6"/>
      <c r="N14" s="6"/>
      <c r="O14" s="6"/>
    </row>
    <row r="15" spans="1:15" x14ac:dyDescent="0.2">
      <c r="J15" s="6"/>
      <c r="K15" s="6"/>
      <c r="L15" s="6"/>
      <c r="M15" s="6"/>
      <c r="N15" s="6"/>
      <c r="O15" s="6"/>
    </row>
    <row r="16" spans="1:15" x14ac:dyDescent="0.2">
      <c r="J16" s="6"/>
      <c r="K16" s="6"/>
      <c r="L16" s="6"/>
      <c r="M16" s="6"/>
      <c r="N16" s="6"/>
      <c r="O16" s="6"/>
    </row>
    <row r="17" spans="2:15" x14ac:dyDescent="0.2">
      <c r="J17" s="6"/>
      <c r="K17" s="6"/>
      <c r="L17" s="6"/>
      <c r="M17" s="6"/>
      <c r="N17" s="6"/>
      <c r="O17" s="6"/>
    </row>
    <row r="18" spans="2:15" x14ac:dyDescent="0.2">
      <c r="J18" s="6"/>
      <c r="K18" s="6"/>
      <c r="L18" s="6"/>
      <c r="M18" s="6"/>
      <c r="N18" s="6"/>
      <c r="O18" s="6"/>
    </row>
    <row r="19" spans="2:15" x14ac:dyDescent="0.2">
      <c r="J19" s="6"/>
      <c r="K19" s="6"/>
      <c r="L19" s="6"/>
      <c r="M19" s="6"/>
      <c r="N19" s="6"/>
      <c r="O19" s="6"/>
    </row>
    <row r="20" spans="2:15" x14ac:dyDescent="0.2">
      <c r="J20" s="6"/>
      <c r="K20" s="6"/>
      <c r="L20" s="6"/>
      <c r="M20" s="6"/>
      <c r="N20" s="6"/>
      <c r="O20" s="6"/>
    </row>
    <row r="21" spans="2:15" x14ac:dyDescent="0.2">
      <c r="J21" s="6"/>
      <c r="K21" s="6"/>
      <c r="L21" s="6"/>
      <c r="M21" s="6"/>
      <c r="N21" s="6"/>
      <c r="O21" s="6"/>
    </row>
    <row r="22" spans="2:15" x14ac:dyDescent="0.2">
      <c r="J22" s="6"/>
      <c r="K22" s="6"/>
      <c r="L22" s="6"/>
      <c r="M22" s="6"/>
      <c r="N22" s="6"/>
      <c r="O22" s="6"/>
    </row>
    <row r="24" spans="2:15" x14ac:dyDescent="0.2">
      <c r="B24" s="6"/>
      <c r="C24" s="6"/>
      <c r="D24" s="6"/>
      <c r="E24" s="6"/>
      <c r="F24" s="6"/>
      <c r="G24" s="6"/>
      <c r="H24" s="6"/>
    </row>
    <row r="25" spans="2:15" x14ac:dyDescent="0.2">
      <c r="B25" s="6"/>
      <c r="C25" s="6"/>
      <c r="D25" s="6"/>
      <c r="E25" s="6"/>
      <c r="F25" s="6"/>
      <c r="G25" s="6"/>
      <c r="H25" s="6"/>
    </row>
    <row r="26" spans="2:15" x14ac:dyDescent="0.2">
      <c r="B26" s="6"/>
      <c r="C26" s="6"/>
      <c r="D26" s="6"/>
      <c r="E26" s="6"/>
      <c r="F26" s="6"/>
      <c r="G26" s="6"/>
      <c r="H26" s="6"/>
    </row>
    <row r="27" spans="2:15" x14ac:dyDescent="0.2">
      <c r="B27" s="6"/>
      <c r="C27" s="6"/>
      <c r="D27" s="6"/>
      <c r="E27" s="6"/>
      <c r="F27" s="6"/>
      <c r="G27" s="6"/>
      <c r="H27" s="6"/>
    </row>
    <row r="28" spans="2:15" x14ac:dyDescent="0.2">
      <c r="B28" s="6"/>
      <c r="C28" s="6"/>
      <c r="D28" s="6"/>
      <c r="E28" s="6"/>
      <c r="F28" s="6"/>
      <c r="G28" s="6"/>
      <c r="H28" s="6"/>
    </row>
    <row r="29" spans="2:15" x14ac:dyDescent="0.2">
      <c r="B29" s="6"/>
      <c r="C29" s="6"/>
      <c r="D29" s="6"/>
      <c r="E29" s="6"/>
      <c r="F29" s="6"/>
      <c r="G29" s="6"/>
      <c r="H29" s="6"/>
    </row>
    <row r="30" spans="2:15" x14ac:dyDescent="0.2">
      <c r="B30" s="6"/>
      <c r="C30" s="6"/>
      <c r="D30" s="6"/>
      <c r="E30" s="6"/>
      <c r="F30" s="6"/>
      <c r="G30" s="6"/>
      <c r="H30" s="6"/>
    </row>
    <row r="31" spans="2:15" x14ac:dyDescent="0.2">
      <c r="B31" s="6"/>
      <c r="C31" s="6"/>
      <c r="D31" s="6"/>
      <c r="E31" s="6"/>
      <c r="F31" s="6"/>
      <c r="G31" s="6"/>
      <c r="H31" s="6"/>
    </row>
    <row r="32" spans="2:15" x14ac:dyDescent="0.2">
      <c r="B32" s="6"/>
      <c r="C32" s="6"/>
      <c r="D32" s="6"/>
      <c r="E32" s="6"/>
      <c r="F32" s="6"/>
      <c r="G32" s="6"/>
      <c r="H32" s="6"/>
    </row>
  </sheetData>
  <mergeCells count="1">
    <mergeCell ref="A1:B1"/>
  </mergeCells>
  <phoneticPr fontId="3" type="noConversion"/>
  <conditionalFormatting sqref="B5:C11">
    <cfRule type="cellIs" dxfId="63"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P40"/>
  <sheetViews>
    <sheetView workbookViewId="0">
      <selection sqref="A1:B1"/>
    </sheetView>
  </sheetViews>
  <sheetFormatPr defaultRowHeight="12.75" x14ac:dyDescent="0.2"/>
  <cols>
    <col min="1" max="1" width="38.85546875" customWidth="1"/>
    <col min="5" max="5" width="3.140625" customWidth="1"/>
  </cols>
  <sheetData>
    <row r="1" spans="1:16" x14ac:dyDescent="0.2">
      <c r="A1" s="548" t="s">
        <v>63</v>
      </c>
      <c r="B1" s="548"/>
    </row>
    <row r="2" spans="1:16" x14ac:dyDescent="0.2">
      <c r="A2" s="158" t="s">
        <v>609</v>
      </c>
    </row>
    <row r="3" spans="1:16" x14ac:dyDescent="0.2">
      <c r="A3" s="158" t="s">
        <v>292</v>
      </c>
    </row>
    <row r="4" spans="1:16" x14ac:dyDescent="0.2">
      <c r="A4" s="1"/>
      <c r="B4" s="561" t="s">
        <v>613</v>
      </c>
      <c r="C4" s="561"/>
      <c r="D4" s="561"/>
      <c r="E4" s="1"/>
      <c r="F4" s="561" t="s">
        <v>102</v>
      </c>
      <c r="G4" s="561"/>
      <c r="H4" s="561"/>
    </row>
    <row r="5" spans="1:16" x14ac:dyDescent="0.2">
      <c r="A5" s="3"/>
      <c r="B5" s="30" t="s">
        <v>103</v>
      </c>
      <c r="C5" s="30" t="s">
        <v>104</v>
      </c>
      <c r="D5" s="30" t="s">
        <v>68</v>
      </c>
      <c r="E5" s="31"/>
      <c r="F5" s="30" t="s">
        <v>103</v>
      </c>
      <c r="G5" s="30" t="s">
        <v>104</v>
      </c>
      <c r="H5" s="30" t="s">
        <v>68</v>
      </c>
    </row>
    <row r="6" spans="1:16" x14ac:dyDescent="0.2">
      <c r="A6" s="3" t="s">
        <v>105</v>
      </c>
      <c r="B6" s="101">
        <v>47940</v>
      </c>
      <c r="C6" s="101">
        <v>62101</v>
      </c>
      <c r="D6" s="101">
        <v>110041</v>
      </c>
      <c r="E6" s="3"/>
      <c r="F6" s="103">
        <v>320.64</v>
      </c>
      <c r="G6" s="103">
        <v>410.06</v>
      </c>
      <c r="H6" s="103">
        <v>365.64</v>
      </c>
      <c r="J6" s="6"/>
      <c r="K6" s="6"/>
      <c r="L6" s="6"/>
      <c r="N6" s="6"/>
      <c r="O6" s="6"/>
      <c r="P6" s="6"/>
    </row>
    <row r="7" spans="1:16" ht="19.5" customHeight="1" x14ac:dyDescent="0.2">
      <c r="A7" t="s">
        <v>106</v>
      </c>
      <c r="B7" s="100">
        <v>1634</v>
      </c>
      <c r="C7" s="100">
        <v>2852</v>
      </c>
      <c r="D7" s="100">
        <v>4486</v>
      </c>
      <c r="F7" s="103">
        <v>10.93</v>
      </c>
      <c r="G7" s="103">
        <v>18.829999999999998</v>
      </c>
      <c r="H7" s="103">
        <v>14.91</v>
      </c>
      <c r="J7" s="6"/>
      <c r="K7" s="6"/>
      <c r="L7" s="6"/>
      <c r="N7" s="6"/>
      <c r="O7" s="6"/>
      <c r="P7" s="6"/>
    </row>
    <row r="8" spans="1:16" x14ac:dyDescent="0.2">
      <c r="A8" t="s">
        <v>107</v>
      </c>
      <c r="B8" s="100">
        <v>7769</v>
      </c>
      <c r="C8" s="100">
        <v>10559</v>
      </c>
      <c r="D8" s="100">
        <v>18328</v>
      </c>
      <c r="F8" s="103">
        <v>51.96</v>
      </c>
      <c r="G8" s="103">
        <v>69.72</v>
      </c>
      <c r="H8" s="103">
        <v>60.9</v>
      </c>
      <c r="J8" s="6"/>
      <c r="K8" s="6"/>
      <c r="L8" s="6"/>
      <c r="N8" s="6"/>
      <c r="O8" s="6"/>
      <c r="P8" s="6"/>
    </row>
    <row r="9" spans="1:16" x14ac:dyDescent="0.2">
      <c r="A9" t="s">
        <v>108</v>
      </c>
      <c r="B9" s="100">
        <v>5732</v>
      </c>
      <c r="C9" s="100">
        <v>7738</v>
      </c>
      <c r="D9" s="100">
        <v>13470</v>
      </c>
      <c r="F9" s="103">
        <v>38.340000000000003</v>
      </c>
      <c r="G9" s="103">
        <v>51.1</v>
      </c>
      <c r="H9" s="103">
        <v>44.76</v>
      </c>
      <c r="J9" s="6"/>
      <c r="K9" s="6"/>
      <c r="L9" s="6"/>
      <c r="N9" s="6"/>
      <c r="O9" s="6"/>
      <c r="P9" s="6"/>
    </row>
    <row r="10" spans="1:16" x14ac:dyDescent="0.2">
      <c r="A10" t="s">
        <v>109</v>
      </c>
      <c r="B10" s="100">
        <v>5852</v>
      </c>
      <c r="C10" s="100">
        <v>8200</v>
      </c>
      <c r="D10" s="100">
        <v>14052</v>
      </c>
      <c r="F10" s="103">
        <v>39.14</v>
      </c>
      <c r="G10" s="103">
        <v>54.15</v>
      </c>
      <c r="H10" s="103">
        <v>46.69</v>
      </c>
      <c r="J10" s="6"/>
      <c r="K10" s="6"/>
      <c r="L10" s="6"/>
      <c r="N10" s="6"/>
      <c r="O10" s="6"/>
      <c r="P10" s="6"/>
    </row>
    <row r="11" spans="1:16" s="219" customFormat="1" ht="19.5" customHeight="1" x14ac:dyDescent="0.2">
      <c r="A11" s="219" t="s">
        <v>110</v>
      </c>
      <c r="B11" s="100">
        <v>1085</v>
      </c>
      <c r="C11" s="100">
        <v>1283</v>
      </c>
      <c r="D11" s="100">
        <v>2368</v>
      </c>
      <c r="F11" s="103">
        <v>7.26</v>
      </c>
      <c r="G11" s="103">
        <v>8.4700000000000006</v>
      </c>
      <c r="H11" s="103">
        <v>7.87</v>
      </c>
      <c r="J11" s="222"/>
      <c r="K11" s="222"/>
      <c r="L11" s="222"/>
      <c r="N11" s="222"/>
      <c r="O11" s="222"/>
      <c r="P11" s="222"/>
    </row>
    <row r="12" spans="1:16" x14ac:dyDescent="0.2">
      <c r="A12" t="s">
        <v>111</v>
      </c>
      <c r="B12" s="100">
        <v>844</v>
      </c>
      <c r="C12" s="100">
        <v>1009</v>
      </c>
      <c r="D12" s="100">
        <v>1853</v>
      </c>
      <c r="F12" s="103">
        <v>5.65</v>
      </c>
      <c r="G12" s="103">
        <v>6.66</v>
      </c>
      <c r="H12" s="103">
        <v>6.16</v>
      </c>
      <c r="J12" s="6"/>
      <c r="K12" s="6"/>
      <c r="L12" s="6"/>
      <c r="N12" s="6"/>
      <c r="O12" s="6"/>
      <c r="P12" s="6"/>
    </row>
    <row r="13" spans="1:16" x14ac:dyDescent="0.2">
      <c r="A13" t="s">
        <v>112</v>
      </c>
      <c r="B13" s="100">
        <v>13</v>
      </c>
      <c r="C13" s="100">
        <v>7</v>
      </c>
      <c r="D13" s="100">
        <v>20</v>
      </c>
      <c r="F13" s="103">
        <v>0.09</v>
      </c>
      <c r="G13" s="103">
        <v>0.05</v>
      </c>
      <c r="H13" s="103">
        <v>7.0000000000000007E-2</v>
      </c>
      <c r="J13" s="6"/>
      <c r="K13" s="6"/>
      <c r="L13" s="6"/>
      <c r="N13" s="6"/>
      <c r="O13" s="6"/>
      <c r="P13" s="6"/>
    </row>
    <row r="14" spans="1:16" x14ac:dyDescent="0.2">
      <c r="A14" t="s">
        <v>113</v>
      </c>
      <c r="B14" s="100">
        <v>1227</v>
      </c>
      <c r="C14" s="100">
        <v>2582</v>
      </c>
      <c r="D14" s="100">
        <v>3809</v>
      </c>
      <c r="F14" s="103">
        <v>8.2100000000000009</v>
      </c>
      <c r="G14" s="103">
        <v>17.05</v>
      </c>
      <c r="H14" s="103">
        <v>12.66</v>
      </c>
      <c r="J14" s="6"/>
      <c r="K14" s="6"/>
      <c r="L14" s="6"/>
      <c r="N14" s="6"/>
      <c r="O14" s="6"/>
      <c r="P14" s="6"/>
    </row>
    <row r="15" spans="1:16" x14ac:dyDescent="0.2">
      <c r="A15" t="s">
        <v>114</v>
      </c>
      <c r="B15" s="100">
        <v>1426</v>
      </c>
      <c r="C15" s="100">
        <v>3408</v>
      </c>
      <c r="D15" s="100">
        <v>4834</v>
      </c>
      <c r="F15" s="103">
        <v>9.5399999999999991</v>
      </c>
      <c r="G15" s="103">
        <v>22.5</v>
      </c>
      <c r="H15" s="103">
        <v>16.059999999999999</v>
      </c>
      <c r="J15" s="6"/>
      <c r="K15" s="6"/>
      <c r="L15" s="6"/>
      <c r="N15" s="6"/>
      <c r="O15" s="6"/>
      <c r="P15" s="6"/>
    </row>
    <row r="16" spans="1:16" x14ac:dyDescent="0.2">
      <c r="A16" t="s">
        <v>115</v>
      </c>
      <c r="B16" s="100">
        <v>2112</v>
      </c>
      <c r="C16" s="100">
        <v>7244</v>
      </c>
      <c r="D16" s="100">
        <v>9356</v>
      </c>
      <c r="F16" s="103">
        <v>14.13</v>
      </c>
      <c r="G16" s="103">
        <v>47.83</v>
      </c>
      <c r="H16" s="103">
        <v>31.09</v>
      </c>
      <c r="J16" s="6"/>
      <c r="K16" s="6"/>
      <c r="L16" s="6"/>
      <c r="N16" s="6"/>
      <c r="O16" s="6"/>
      <c r="P16" s="6"/>
    </row>
    <row r="17" spans="1:16" x14ac:dyDescent="0.2">
      <c r="A17" t="s">
        <v>116</v>
      </c>
      <c r="B17" s="100">
        <v>9480</v>
      </c>
      <c r="C17" s="100">
        <v>18204</v>
      </c>
      <c r="D17" s="100">
        <v>27684</v>
      </c>
      <c r="F17" s="103">
        <v>63.41</v>
      </c>
      <c r="G17" s="103">
        <v>120.2</v>
      </c>
      <c r="H17" s="103">
        <v>91.99</v>
      </c>
      <c r="J17" s="6"/>
      <c r="K17" s="6"/>
      <c r="L17" s="6"/>
      <c r="N17" s="6"/>
      <c r="O17" s="6"/>
      <c r="P17" s="6"/>
    </row>
    <row r="18" spans="1:16" s="219" customFormat="1" ht="19.5" customHeight="1" x14ac:dyDescent="0.2">
      <c r="A18" s="219" t="s">
        <v>117</v>
      </c>
      <c r="B18" s="100">
        <v>3663</v>
      </c>
      <c r="C18" s="100">
        <v>4184</v>
      </c>
      <c r="D18" s="100">
        <v>7847</v>
      </c>
      <c r="F18" s="103">
        <v>24.5</v>
      </c>
      <c r="G18" s="103">
        <v>27.63</v>
      </c>
      <c r="H18" s="103">
        <v>26.07</v>
      </c>
      <c r="J18" s="222"/>
      <c r="K18" s="222"/>
      <c r="L18" s="222"/>
      <c r="N18" s="222"/>
      <c r="O18" s="222"/>
      <c r="P18" s="222"/>
    </row>
    <row r="19" spans="1:16" x14ac:dyDescent="0.2">
      <c r="A19" t="s">
        <v>118</v>
      </c>
      <c r="B19" s="100">
        <v>3406</v>
      </c>
      <c r="C19" s="100">
        <v>2696</v>
      </c>
      <c r="D19" s="100">
        <v>6102</v>
      </c>
      <c r="F19" s="103">
        <v>22.78</v>
      </c>
      <c r="G19" s="103">
        <v>17.8</v>
      </c>
      <c r="H19" s="103">
        <v>20.28</v>
      </c>
      <c r="J19" s="6"/>
      <c r="K19" s="6"/>
      <c r="L19" s="6"/>
      <c r="N19" s="6"/>
      <c r="O19" s="6"/>
      <c r="P19" s="6"/>
    </row>
    <row r="20" spans="1:16" s="219" customFormat="1" ht="19.5" customHeight="1" x14ac:dyDescent="0.2">
      <c r="A20" s="219" t="s">
        <v>119</v>
      </c>
      <c r="B20" s="100">
        <v>2089</v>
      </c>
      <c r="C20" s="100">
        <v>2272</v>
      </c>
      <c r="D20" s="100">
        <v>4361</v>
      </c>
      <c r="F20" s="103">
        <v>13.97</v>
      </c>
      <c r="G20" s="103">
        <v>15</v>
      </c>
      <c r="H20" s="103">
        <v>14.49</v>
      </c>
      <c r="J20" s="222"/>
      <c r="K20" s="222"/>
      <c r="L20" s="222"/>
      <c r="N20" s="222"/>
      <c r="O20" s="222"/>
      <c r="P20" s="222"/>
    </row>
    <row r="21" spans="1:16" x14ac:dyDescent="0.2">
      <c r="A21" t="s">
        <v>120</v>
      </c>
      <c r="B21" s="100">
        <v>7648</v>
      </c>
      <c r="C21" s="100">
        <v>8364</v>
      </c>
      <c r="D21" s="100">
        <v>16012</v>
      </c>
      <c r="F21" s="103">
        <v>51.15</v>
      </c>
      <c r="G21" s="103">
        <v>55.23</v>
      </c>
      <c r="H21" s="103">
        <v>53.2</v>
      </c>
      <c r="J21" s="6"/>
      <c r="K21" s="6"/>
      <c r="L21" s="6"/>
      <c r="N21" s="6"/>
      <c r="O21" s="6"/>
      <c r="P21" s="6"/>
    </row>
    <row r="22" spans="1:16" x14ac:dyDescent="0.2">
      <c r="A22" t="s">
        <v>121</v>
      </c>
      <c r="B22" s="100">
        <v>2410</v>
      </c>
      <c r="C22" s="100">
        <v>2507</v>
      </c>
      <c r="D22" s="100">
        <v>4917</v>
      </c>
      <c r="F22" s="103">
        <v>16.12</v>
      </c>
      <c r="G22" s="103">
        <v>16.55</v>
      </c>
      <c r="H22" s="103">
        <v>16.34</v>
      </c>
      <c r="J22" s="6"/>
      <c r="K22" s="6"/>
      <c r="L22" s="6"/>
      <c r="N22" s="6"/>
      <c r="O22" s="6"/>
      <c r="P22" s="6"/>
    </row>
    <row r="23" spans="1:16" x14ac:dyDescent="0.2">
      <c r="A23" t="s">
        <v>122</v>
      </c>
      <c r="B23" s="100">
        <v>1019</v>
      </c>
      <c r="C23" s="100">
        <v>1153</v>
      </c>
      <c r="D23" s="100">
        <v>2172</v>
      </c>
      <c r="F23" s="103">
        <v>6.82</v>
      </c>
      <c r="G23" s="103">
        <v>7.61</v>
      </c>
      <c r="H23" s="103">
        <v>7.22</v>
      </c>
      <c r="J23" s="6"/>
      <c r="K23" s="6"/>
      <c r="L23" s="6"/>
      <c r="N23" s="6"/>
      <c r="O23" s="6"/>
      <c r="P23" s="6"/>
    </row>
    <row r="24" spans="1:16" s="219" customFormat="1" ht="19.5" customHeight="1" x14ac:dyDescent="0.2">
      <c r="A24" s="219" t="s">
        <v>152</v>
      </c>
      <c r="B24" s="100">
        <v>643</v>
      </c>
      <c r="C24" s="100">
        <v>1636</v>
      </c>
      <c r="D24" s="100">
        <v>2279</v>
      </c>
      <c r="F24" s="103">
        <v>4.3</v>
      </c>
      <c r="G24" s="103">
        <v>10.8</v>
      </c>
      <c r="H24" s="103">
        <v>7.57</v>
      </c>
      <c r="J24" s="222"/>
      <c r="K24" s="222"/>
      <c r="L24" s="222"/>
      <c r="N24" s="222"/>
      <c r="O24" s="222"/>
      <c r="P24" s="222"/>
    </row>
    <row r="25" spans="1:16" x14ac:dyDescent="0.2">
      <c r="A25" s="158" t="s">
        <v>153</v>
      </c>
      <c r="B25" s="100">
        <v>1964</v>
      </c>
      <c r="C25" s="100">
        <v>1425</v>
      </c>
      <c r="D25" s="100">
        <v>3389</v>
      </c>
      <c r="F25" s="103">
        <v>13.14</v>
      </c>
      <c r="G25" s="103">
        <v>9.41</v>
      </c>
      <c r="H25" s="103">
        <v>11.26</v>
      </c>
      <c r="J25" s="6"/>
      <c r="K25" s="6"/>
      <c r="L25" s="6"/>
      <c r="N25" s="6"/>
      <c r="O25" s="6"/>
      <c r="P25" s="6"/>
    </row>
    <row r="26" spans="1:16" x14ac:dyDescent="0.2">
      <c r="A26" t="s">
        <v>154</v>
      </c>
      <c r="B26" s="100">
        <v>1193</v>
      </c>
      <c r="C26" s="100">
        <v>1313</v>
      </c>
      <c r="D26" s="100">
        <v>2506</v>
      </c>
      <c r="F26" s="103">
        <v>7.98</v>
      </c>
      <c r="G26" s="103">
        <v>8.67</v>
      </c>
      <c r="H26" s="103">
        <v>8.33</v>
      </c>
      <c r="J26" s="6"/>
      <c r="K26" s="6"/>
      <c r="L26" s="6"/>
      <c r="N26" s="6"/>
      <c r="O26" s="6"/>
      <c r="P26" s="6"/>
    </row>
    <row r="27" spans="1:16" x14ac:dyDescent="0.2">
      <c r="A27" s="158" t="s">
        <v>155</v>
      </c>
      <c r="B27" s="100">
        <v>173</v>
      </c>
      <c r="C27" s="100">
        <v>233</v>
      </c>
      <c r="D27" s="100">
        <v>406</v>
      </c>
      <c r="F27" s="103">
        <v>1.1599999999999999</v>
      </c>
      <c r="G27" s="103">
        <v>1.54</v>
      </c>
      <c r="H27" s="103">
        <v>1.35</v>
      </c>
      <c r="J27" s="6"/>
      <c r="K27" s="6"/>
      <c r="L27" s="6"/>
      <c r="N27" s="6"/>
      <c r="O27" s="6"/>
      <c r="P27" s="6"/>
    </row>
    <row r="28" spans="1:16" x14ac:dyDescent="0.2">
      <c r="A28" s="158" t="s">
        <v>156</v>
      </c>
      <c r="B28" s="100">
        <v>5125</v>
      </c>
      <c r="C28" s="100">
        <v>5579</v>
      </c>
      <c r="D28" s="100">
        <v>10704</v>
      </c>
      <c r="F28" s="103">
        <v>34.28</v>
      </c>
      <c r="G28" s="103">
        <v>36.840000000000003</v>
      </c>
      <c r="H28" s="103">
        <v>35.57</v>
      </c>
      <c r="J28" s="6"/>
      <c r="K28" s="6"/>
      <c r="L28" s="6"/>
      <c r="N28" s="6"/>
      <c r="O28" s="6"/>
      <c r="P28" s="6"/>
    </row>
    <row r="29" spans="1:16" x14ac:dyDescent="0.2">
      <c r="A29" s="158" t="s">
        <v>157</v>
      </c>
      <c r="B29" s="100">
        <v>209</v>
      </c>
      <c r="C29" s="100">
        <v>999</v>
      </c>
      <c r="D29" s="100">
        <v>1208</v>
      </c>
      <c r="F29" s="103">
        <v>1.4</v>
      </c>
      <c r="G29" s="103">
        <v>6.6</v>
      </c>
      <c r="H29" s="103">
        <v>4.01</v>
      </c>
      <c r="J29" s="6"/>
      <c r="K29" s="6"/>
      <c r="L29" s="6"/>
      <c r="N29" s="6"/>
      <c r="O29" s="6"/>
      <c r="P29" s="6"/>
    </row>
    <row r="30" spans="1:16" ht="19.5" customHeight="1" x14ac:dyDescent="0.2">
      <c r="A30" s="4" t="s">
        <v>101</v>
      </c>
      <c r="B30" s="98">
        <v>3945</v>
      </c>
      <c r="C30" s="98">
        <v>5338</v>
      </c>
      <c r="D30" s="98">
        <v>9283</v>
      </c>
      <c r="E30" s="4"/>
      <c r="F30" s="104">
        <v>26.39</v>
      </c>
      <c r="G30" s="104">
        <v>35.25</v>
      </c>
      <c r="H30" s="104">
        <v>30.85</v>
      </c>
      <c r="J30" s="6"/>
      <c r="K30" s="6"/>
      <c r="L30" s="6"/>
      <c r="N30" s="6"/>
      <c r="O30" s="6"/>
      <c r="P30" s="6"/>
    </row>
    <row r="31" spans="1:16" x14ac:dyDescent="0.2">
      <c r="J31" s="6"/>
      <c r="K31" s="6"/>
      <c r="L31" s="6"/>
      <c r="N31" s="6"/>
      <c r="O31" s="6"/>
      <c r="P31" s="6"/>
    </row>
    <row r="40" spans="11:11" x14ac:dyDescent="0.2">
      <c r="K40" s="100"/>
    </row>
  </sheetData>
  <mergeCells count="3">
    <mergeCell ref="A1:B1"/>
    <mergeCell ref="F4:H4"/>
    <mergeCell ref="B4:D4"/>
  </mergeCells>
  <phoneticPr fontId="3" type="noConversion"/>
  <conditionalFormatting sqref="B12:D17 B19:D19 B21:D23 B25:D30 B6:D10">
    <cfRule type="cellIs" dxfId="62" priority="7" stopIfTrue="1" operator="between">
      <formula>1</formula>
      <formula>4</formula>
    </cfRule>
  </conditionalFormatting>
  <conditionalFormatting sqref="K40">
    <cfRule type="cellIs" dxfId="61" priority="5" stopIfTrue="1" operator="between">
      <formula>1</formula>
      <formula>4</formula>
    </cfRule>
  </conditionalFormatting>
  <conditionalFormatting sqref="B11:D11">
    <cfRule type="cellIs" dxfId="60" priority="4" stopIfTrue="1" operator="between">
      <formula>1</formula>
      <formula>4</formula>
    </cfRule>
  </conditionalFormatting>
  <conditionalFormatting sqref="B18:D18">
    <cfRule type="cellIs" dxfId="59" priority="3" stopIfTrue="1" operator="between">
      <formula>1</formula>
      <formula>4</formula>
    </cfRule>
  </conditionalFormatting>
  <conditionalFormatting sqref="B20:D20">
    <cfRule type="cellIs" dxfId="58" priority="2" stopIfTrue="1" operator="between">
      <formula>1</formula>
      <formula>4</formula>
    </cfRule>
  </conditionalFormatting>
  <conditionalFormatting sqref="B24:D24">
    <cfRule type="cellIs" dxfId="5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3"/>
  <sheetViews>
    <sheetView workbookViewId="0">
      <selection sqref="A1:B1"/>
    </sheetView>
  </sheetViews>
  <sheetFormatPr defaultRowHeight="12.75" x14ac:dyDescent="0.2"/>
  <cols>
    <col min="1" max="1" width="13.42578125" customWidth="1"/>
    <col min="2" max="2" width="9.28515625" bestFit="1" customWidth="1"/>
    <col min="3" max="3" width="10.140625" customWidth="1"/>
    <col min="4" max="4" width="9.28515625" bestFit="1" customWidth="1"/>
    <col min="5" max="5" width="2.140625" customWidth="1"/>
    <col min="6" max="6" width="9.5703125" bestFit="1" customWidth="1"/>
    <col min="7" max="7" width="10.5703125" customWidth="1"/>
    <col min="8" max="8" width="9.28515625" bestFit="1" customWidth="1"/>
  </cols>
  <sheetData>
    <row r="1" spans="1:8" x14ac:dyDescent="0.2">
      <c r="A1" s="548" t="s">
        <v>63</v>
      </c>
      <c r="B1" s="548"/>
    </row>
    <row r="2" spans="1:8" x14ac:dyDescent="0.2">
      <c r="A2" s="158" t="s">
        <v>434</v>
      </c>
    </row>
    <row r="3" spans="1:8" x14ac:dyDescent="0.2">
      <c r="A3" s="1"/>
      <c r="B3" s="561" t="s">
        <v>64</v>
      </c>
      <c r="C3" s="561"/>
      <c r="D3" s="561"/>
      <c r="E3" s="1"/>
      <c r="F3" s="561" t="s">
        <v>65</v>
      </c>
      <c r="G3" s="561"/>
      <c r="H3" s="561"/>
    </row>
    <row r="4" spans="1:8" x14ac:dyDescent="0.2">
      <c r="A4" s="3" t="s">
        <v>71</v>
      </c>
      <c r="B4" s="30" t="s">
        <v>66</v>
      </c>
      <c r="C4" s="30" t="s">
        <v>67</v>
      </c>
      <c r="D4" s="169" t="s">
        <v>69</v>
      </c>
      <c r="E4" s="31"/>
      <c r="F4" s="30" t="s">
        <v>66</v>
      </c>
      <c r="G4" s="30" t="s">
        <v>67</v>
      </c>
      <c r="H4" s="30" t="s">
        <v>69</v>
      </c>
    </row>
    <row r="5" spans="1:8" x14ac:dyDescent="0.2">
      <c r="A5" t="s">
        <v>72</v>
      </c>
      <c r="B5" s="183">
        <v>393</v>
      </c>
      <c r="C5" s="183">
        <v>7</v>
      </c>
      <c r="D5" s="183">
        <v>57</v>
      </c>
      <c r="E5" s="183"/>
      <c r="F5" s="183">
        <v>10293</v>
      </c>
      <c r="G5" s="183">
        <v>219</v>
      </c>
      <c r="H5" s="183">
        <v>1521</v>
      </c>
    </row>
    <row r="6" spans="1:8" x14ac:dyDescent="0.2">
      <c r="A6" t="s">
        <v>73</v>
      </c>
      <c r="B6" s="183">
        <v>235</v>
      </c>
      <c r="C6" s="183">
        <v>8</v>
      </c>
      <c r="D6" s="183">
        <v>33</v>
      </c>
      <c r="E6" s="183"/>
      <c r="F6" s="183">
        <v>16896</v>
      </c>
      <c r="G6" s="183">
        <v>605</v>
      </c>
      <c r="H6" s="183">
        <v>2348</v>
      </c>
    </row>
    <row r="7" spans="1:8" x14ac:dyDescent="0.2">
      <c r="A7" t="s">
        <v>74</v>
      </c>
      <c r="B7" s="183">
        <v>467</v>
      </c>
      <c r="C7" s="183">
        <v>10</v>
      </c>
      <c r="D7" s="183">
        <v>23</v>
      </c>
      <c r="E7" s="183"/>
      <c r="F7" s="183">
        <v>71180</v>
      </c>
      <c r="G7" s="183">
        <v>1384</v>
      </c>
      <c r="H7" s="183">
        <v>3202</v>
      </c>
    </row>
    <row r="8" spans="1:8" x14ac:dyDescent="0.2">
      <c r="A8" t="s">
        <v>75</v>
      </c>
      <c r="B8" s="183">
        <v>433</v>
      </c>
      <c r="C8" s="183">
        <v>11</v>
      </c>
      <c r="D8" s="183">
        <v>1</v>
      </c>
      <c r="E8" s="183"/>
      <c r="F8" s="183">
        <v>106671</v>
      </c>
      <c r="G8" s="183">
        <v>2771</v>
      </c>
      <c r="H8" s="183">
        <v>215</v>
      </c>
    </row>
    <row r="9" spans="1:8" x14ac:dyDescent="0.2">
      <c r="A9" t="s">
        <v>76</v>
      </c>
      <c r="B9" s="183">
        <v>307</v>
      </c>
      <c r="C9" s="183">
        <v>12</v>
      </c>
      <c r="D9" s="183">
        <v>0</v>
      </c>
      <c r="E9" s="183"/>
      <c r="F9" s="183">
        <v>106022</v>
      </c>
      <c r="G9" s="183">
        <v>4306</v>
      </c>
      <c r="H9" s="183">
        <v>0</v>
      </c>
    </row>
    <row r="10" spans="1:8" ht="19.5" customHeight="1" x14ac:dyDescent="0.2">
      <c r="A10" t="s">
        <v>77</v>
      </c>
      <c r="B10" s="183">
        <v>121</v>
      </c>
      <c r="C10" s="183">
        <v>19</v>
      </c>
      <c r="D10" s="183">
        <v>0</v>
      </c>
      <c r="E10" s="183"/>
      <c r="F10" s="183">
        <v>52931</v>
      </c>
      <c r="G10" s="183">
        <v>8368</v>
      </c>
      <c r="H10" s="183">
        <v>0</v>
      </c>
    </row>
    <row r="11" spans="1:8" x14ac:dyDescent="0.2">
      <c r="A11" t="s">
        <v>78</v>
      </c>
      <c r="B11" s="183">
        <v>25</v>
      </c>
      <c r="C11" s="183">
        <v>22</v>
      </c>
      <c r="D11" s="183">
        <v>0</v>
      </c>
      <c r="E11" s="183"/>
      <c r="F11" s="183">
        <v>13546</v>
      </c>
      <c r="G11" s="183">
        <v>12075</v>
      </c>
      <c r="H11" s="183">
        <v>0</v>
      </c>
    </row>
    <row r="12" spans="1:8" x14ac:dyDescent="0.2">
      <c r="A12" t="s">
        <v>79</v>
      </c>
      <c r="B12" s="183">
        <v>22</v>
      </c>
      <c r="C12" s="183">
        <v>69</v>
      </c>
      <c r="D12" s="183">
        <v>0</v>
      </c>
      <c r="E12" s="183"/>
      <c r="F12" s="183">
        <v>14523</v>
      </c>
      <c r="G12" s="183">
        <v>48684</v>
      </c>
      <c r="H12" s="183">
        <v>0</v>
      </c>
    </row>
    <row r="13" spans="1:8" x14ac:dyDescent="0.2">
      <c r="A13" t="s">
        <v>80</v>
      </c>
      <c r="B13" s="183">
        <v>1</v>
      </c>
      <c r="C13" s="183">
        <v>70</v>
      </c>
      <c r="D13" s="183">
        <v>0</v>
      </c>
      <c r="E13" s="183"/>
      <c r="F13" s="183">
        <v>890</v>
      </c>
      <c r="G13" s="183">
        <v>62582</v>
      </c>
      <c r="H13" s="183">
        <v>0</v>
      </c>
    </row>
    <row r="14" spans="1:8" x14ac:dyDescent="0.2">
      <c r="A14" t="s">
        <v>81</v>
      </c>
      <c r="B14" s="183">
        <v>1</v>
      </c>
      <c r="C14" s="183">
        <v>64</v>
      </c>
      <c r="D14" s="183">
        <v>0</v>
      </c>
      <c r="E14" s="183"/>
      <c r="F14" s="183">
        <v>1005</v>
      </c>
      <c r="G14" s="183">
        <v>68859</v>
      </c>
      <c r="H14" s="183">
        <v>0</v>
      </c>
    </row>
    <row r="15" spans="1:8" ht="19.5" customHeight="1" x14ac:dyDescent="0.2">
      <c r="A15" s="4" t="s">
        <v>82</v>
      </c>
      <c r="B15" s="184">
        <v>0</v>
      </c>
      <c r="C15" s="184">
        <v>65</v>
      </c>
      <c r="D15" s="184">
        <v>0</v>
      </c>
      <c r="E15" s="184"/>
      <c r="F15" s="184">
        <v>0</v>
      </c>
      <c r="G15" s="184">
        <v>91101</v>
      </c>
      <c r="H15" s="184">
        <v>0</v>
      </c>
    </row>
    <row r="16" spans="1:8" x14ac:dyDescent="0.2">
      <c r="A16" s="11"/>
    </row>
    <row r="17" spans="1:12" x14ac:dyDescent="0.2">
      <c r="A17" s="11"/>
    </row>
    <row r="23" spans="1:12" x14ac:dyDescent="0.2">
      <c r="L23" s="34"/>
    </row>
  </sheetData>
  <mergeCells count="3">
    <mergeCell ref="B3:D3"/>
    <mergeCell ref="F3:H3"/>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P14"/>
  <sheetViews>
    <sheetView workbookViewId="0">
      <selection sqref="A1:B1"/>
    </sheetView>
  </sheetViews>
  <sheetFormatPr defaultRowHeight="12.75" x14ac:dyDescent="0.2"/>
  <cols>
    <col min="1" max="1" width="48.7109375" customWidth="1"/>
    <col min="5" max="5" width="2.85546875" customWidth="1"/>
  </cols>
  <sheetData>
    <row r="1" spans="1:16" x14ac:dyDescent="0.2">
      <c r="A1" s="548" t="s">
        <v>63</v>
      </c>
      <c r="B1" s="548"/>
    </row>
    <row r="2" spans="1:16" x14ac:dyDescent="0.2">
      <c r="A2" s="158" t="s">
        <v>610</v>
      </c>
    </row>
    <row r="3" spans="1:16" x14ac:dyDescent="0.2">
      <c r="A3" s="228"/>
      <c r="B3" s="574" t="s">
        <v>65</v>
      </c>
      <c r="C3" s="561"/>
      <c r="D3" s="561"/>
      <c r="E3" s="228"/>
      <c r="F3" s="561" t="s">
        <v>102</v>
      </c>
      <c r="G3" s="561"/>
      <c r="H3" s="561"/>
    </row>
    <row r="4" spans="1:16" x14ac:dyDescent="0.2">
      <c r="A4" s="3"/>
      <c r="B4" s="227" t="s">
        <v>103</v>
      </c>
      <c r="C4" s="227" t="s">
        <v>104</v>
      </c>
      <c r="D4" s="227" t="s">
        <v>68</v>
      </c>
      <c r="E4" s="31"/>
      <c r="F4" s="227" t="s">
        <v>103</v>
      </c>
      <c r="G4" s="227" t="s">
        <v>104</v>
      </c>
      <c r="H4" s="227" t="s">
        <v>68</v>
      </c>
    </row>
    <row r="5" spans="1:16" x14ac:dyDescent="0.2">
      <c r="A5" s="3" t="s">
        <v>123</v>
      </c>
      <c r="B5" s="97">
        <v>2914</v>
      </c>
      <c r="C5" s="97">
        <v>5664</v>
      </c>
      <c r="D5" s="97">
        <v>8578</v>
      </c>
      <c r="E5" s="3"/>
      <c r="F5" s="96">
        <v>19.489999999999998</v>
      </c>
      <c r="G5" s="96">
        <v>37.4</v>
      </c>
      <c r="H5" s="96">
        <v>28.5</v>
      </c>
      <c r="N5" s="6"/>
      <c r="O5" s="6"/>
      <c r="P5" s="6"/>
    </row>
    <row r="6" spans="1:16" x14ac:dyDescent="0.2">
      <c r="A6" s="405" t="s">
        <v>684</v>
      </c>
      <c r="B6" s="97">
        <v>2338</v>
      </c>
      <c r="C6" s="97">
        <v>4658</v>
      </c>
      <c r="D6" s="97">
        <v>6996</v>
      </c>
      <c r="E6" s="219"/>
      <c r="F6" s="96">
        <v>15.64</v>
      </c>
      <c r="G6" s="96">
        <v>30.76</v>
      </c>
      <c r="H6" s="96">
        <v>23.25</v>
      </c>
      <c r="N6" s="6"/>
      <c r="O6" s="6"/>
      <c r="P6" s="6"/>
    </row>
    <row r="7" spans="1:16" x14ac:dyDescent="0.2">
      <c r="A7" s="405" t="s">
        <v>682</v>
      </c>
      <c r="B7" s="97">
        <v>576</v>
      </c>
      <c r="C7" s="97">
        <v>1006</v>
      </c>
      <c r="D7" s="97">
        <v>1582</v>
      </c>
      <c r="E7" s="219"/>
      <c r="F7" s="96">
        <v>3.85</v>
      </c>
      <c r="G7" s="96">
        <v>6.64</v>
      </c>
      <c r="H7" s="96">
        <v>5.26</v>
      </c>
      <c r="N7" s="6"/>
      <c r="O7" s="6"/>
      <c r="P7" s="6"/>
    </row>
    <row r="8" spans="1:16" s="219" customFormat="1" ht="19.5" customHeight="1" x14ac:dyDescent="0.2">
      <c r="A8" s="224" t="s">
        <v>289</v>
      </c>
      <c r="B8" s="97"/>
      <c r="C8" s="97"/>
      <c r="D8" s="97"/>
      <c r="F8" s="96"/>
      <c r="G8" s="96"/>
      <c r="H8" s="96"/>
    </row>
    <row r="9" spans="1:16" x14ac:dyDescent="0.2">
      <c r="A9" s="393" t="s">
        <v>158</v>
      </c>
      <c r="B9" s="97">
        <v>499</v>
      </c>
      <c r="C9" s="97">
        <v>740</v>
      </c>
      <c r="D9" s="97">
        <v>1239</v>
      </c>
      <c r="E9" s="219"/>
      <c r="F9" s="96">
        <v>3.34</v>
      </c>
      <c r="G9" s="96">
        <v>4.8899999999999997</v>
      </c>
      <c r="H9" s="96">
        <v>4.12</v>
      </c>
      <c r="N9" s="6"/>
      <c r="O9" s="6"/>
      <c r="P9" s="6"/>
    </row>
    <row r="10" spans="1:16" x14ac:dyDescent="0.2">
      <c r="A10" s="393" t="s">
        <v>159</v>
      </c>
      <c r="B10" s="97">
        <v>1769</v>
      </c>
      <c r="C10" s="97">
        <v>3722</v>
      </c>
      <c r="D10" s="97">
        <v>5491</v>
      </c>
      <c r="E10" s="219"/>
      <c r="F10" s="96">
        <v>11.83</v>
      </c>
      <c r="G10" s="96">
        <v>24.58</v>
      </c>
      <c r="H10" s="96">
        <v>18.25</v>
      </c>
      <c r="N10" s="6"/>
      <c r="O10" s="6"/>
      <c r="P10" s="6"/>
    </row>
    <row r="11" spans="1:16" x14ac:dyDescent="0.2">
      <c r="A11" s="393" t="s">
        <v>160</v>
      </c>
      <c r="B11" s="97">
        <v>607</v>
      </c>
      <c r="C11" s="97">
        <v>1474</v>
      </c>
      <c r="D11" s="97">
        <v>2081</v>
      </c>
      <c r="E11" s="219"/>
      <c r="F11" s="96">
        <v>4.0599999999999996</v>
      </c>
      <c r="G11" s="96">
        <v>9.73</v>
      </c>
      <c r="H11" s="96">
        <v>6.91</v>
      </c>
      <c r="N11" s="6"/>
      <c r="O11" s="6"/>
      <c r="P11" s="6"/>
    </row>
    <row r="12" spans="1:16" x14ac:dyDescent="0.2">
      <c r="A12" s="390" t="s">
        <v>124</v>
      </c>
      <c r="B12" s="391">
        <v>156</v>
      </c>
      <c r="C12" s="391">
        <v>283</v>
      </c>
      <c r="D12" s="391">
        <v>439</v>
      </c>
      <c r="E12" s="390"/>
      <c r="F12" s="392">
        <v>1.04</v>
      </c>
      <c r="G12" s="392">
        <v>1.87</v>
      </c>
      <c r="H12" s="392">
        <v>1.46</v>
      </c>
      <c r="N12" s="6"/>
      <c r="O12" s="6"/>
      <c r="P12" s="6"/>
    </row>
    <row r="13" spans="1:16" ht="35.25" customHeight="1" x14ac:dyDescent="0.2">
      <c r="A13" s="573" t="s">
        <v>687</v>
      </c>
      <c r="B13" s="573"/>
      <c r="C13" s="573"/>
      <c r="D13" s="573"/>
      <c r="E13" s="573"/>
      <c r="F13" s="573"/>
      <c r="G13" s="573"/>
      <c r="H13" s="573"/>
      <c r="N13" s="6"/>
      <c r="O13" s="6"/>
      <c r="P13" s="6"/>
    </row>
    <row r="14" spans="1:16" x14ac:dyDescent="0.2">
      <c r="A14" s="11" t="s">
        <v>689</v>
      </c>
      <c r="B14" s="219"/>
      <c r="C14" s="219"/>
      <c r="D14" s="219"/>
      <c r="E14" s="219"/>
      <c r="F14" s="219"/>
      <c r="G14" s="219"/>
      <c r="H14" s="219"/>
      <c r="N14" s="6"/>
      <c r="O14" s="6"/>
      <c r="P14" s="6"/>
    </row>
  </sheetData>
  <mergeCells count="4">
    <mergeCell ref="A1:B1"/>
    <mergeCell ref="F3:H3"/>
    <mergeCell ref="B3:D3"/>
    <mergeCell ref="A13:H13"/>
  </mergeCells>
  <phoneticPr fontId="3" type="noConversion"/>
  <conditionalFormatting sqref="B5:D5">
    <cfRule type="cellIs" dxfId="56" priority="4" stopIfTrue="1" operator="between">
      <formula>1</formula>
      <formula>4</formula>
    </cfRule>
  </conditionalFormatting>
  <conditionalFormatting sqref="B7:D8">
    <cfRule type="cellIs" dxfId="55" priority="3" stopIfTrue="1" operator="between">
      <formula>1</formula>
      <formula>4</formula>
    </cfRule>
  </conditionalFormatting>
  <conditionalFormatting sqref="B11:D13">
    <cfRule type="cellIs" dxfId="54"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I24"/>
  <sheetViews>
    <sheetView workbookViewId="0">
      <selection sqref="A1:B1"/>
    </sheetView>
  </sheetViews>
  <sheetFormatPr defaultRowHeight="12.75" x14ac:dyDescent="0.2"/>
  <cols>
    <col min="1" max="1" width="29.5703125" customWidth="1"/>
    <col min="8" max="8" width="12.28515625" bestFit="1" customWidth="1"/>
  </cols>
  <sheetData>
    <row r="1" spans="1:9" x14ac:dyDescent="0.2">
      <c r="A1" s="548" t="s">
        <v>63</v>
      </c>
      <c r="B1" s="548"/>
    </row>
    <row r="2" spans="1:9" x14ac:dyDescent="0.2">
      <c r="A2" s="158" t="s">
        <v>666</v>
      </c>
      <c r="I2" s="66"/>
    </row>
    <row r="3" spans="1:9" ht="25.5" x14ac:dyDescent="0.2">
      <c r="A3" s="1"/>
      <c r="B3" s="26" t="s">
        <v>47</v>
      </c>
      <c r="C3" s="26" t="s">
        <v>48</v>
      </c>
      <c r="D3" s="26" t="s">
        <v>49</v>
      </c>
      <c r="E3" s="26" t="s">
        <v>50</v>
      </c>
      <c r="F3" s="26" t="s">
        <v>51</v>
      </c>
      <c r="G3" s="26" t="s">
        <v>52</v>
      </c>
      <c r="H3" s="384" t="s">
        <v>643</v>
      </c>
    </row>
    <row r="4" spans="1:9" x14ac:dyDescent="0.2">
      <c r="A4" s="3" t="s">
        <v>125</v>
      </c>
      <c r="B4" s="101">
        <v>44916</v>
      </c>
      <c r="C4" s="101">
        <v>44947</v>
      </c>
      <c r="D4" s="101">
        <v>44140</v>
      </c>
      <c r="E4" s="101">
        <v>43535</v>
      </c>
      <c r="F4" s="101">
        <v>38102</v>
      </c>
      <c r="G4" s="101">
        <v>26456</v>
      </c>
      <c r="H4" s="323">
        <v>242096</v>
      </c>
    </row>
    <row r="5" spans="1:9" x14ac:dyDescent="0.2">
      <c r="A5" s="224" t="s">
        <v>339</v>
      </c>
      <c r="B5" s="100">
        <v>3580</v>
      </c>
      <c r="C5" s="100">
        <v>3597</v>
      </c>
      <c r="D5" s="100">
        <v>3462</v>
      </c>
      <c r="E5" s="100">
        <v>2568</v>
      </c>
      <c r="F5" s="100">
        <v>2155</v>
      </c>
      <c r="G5" s="100">
        <v>1437</v>
      </c>
      <c r="H5" s="323">
        <v>16799</v>
      </c>
    </row>
    <row r="6" spans="1:9" x14ac:dyDescent="0.2">
      <c r="A6" s="224" t="s">
        <v>129</v>
      </c>
      <c r="B6" s="100">
        <v>115</v>
      </c>
      <c r="C6" s="100">
        <v>133</v>
      </c>
      <c r="D6" s="100">
        <v>117</v>
      </c>
      <c r="E6" s="100">
        <v>108</v>
      </c>
      <c r="F6" s="108">
        <v>107</v>
      </c>
      <c r="G6" s="108">
        <v>73</v>
      </c>
      <c r="H6" s="323">
        <v>653</v>
      </c>
    </row>
    <row r="7" spans="1:9" x14ac:dyDescent="0.2">
      <c r="A7" t="s">
        <v>128</v>
      </c>
      <c r="B7" s="100">
        <v>1494</v>
      </c>
      <c r="C7" s="100">
        <v>1221</v>
      </c>
      <c r="D7" s="100">
        <v>889</v>
      </c>
      <c r="E7" s="100">
        <v>810</v>
      </c>
      <c r="F7" s="100">
        <v>677</v>
      </c>
      <c r="G7" s="100">
        <v>489</v>
      </c>
      <c r="H7" s="323">
        <v>5580</v>
      </c>
    </row>
    <row r="8" spans="1:9" x14ac:dyDescent="0.2">
      <c r="A8" t="s">
        <v>127</v>
      </c>
      <c r="B8" s="100">
        <v>93</v>
      </c>
      <c r="C8" s="100">
        <v>93</v>
      </c>
      <c r="D8" s="100">
        <v>69</v>
      </c>
      <c r="E8" s="100">
        <v>63</v>
      </c>
      <c r="F8" s="100">
        <v>31</v>
      </c>
      <c r="G8" s="100">
        <v>15</v>
      </c>
      <c r="H8" s="323">
        <v>364</v>
      </c>
    </row>
    <row r="9" spans="1:9" x14ac:dyDescent="0.2">
      <c r="A9" t="s">
        <v>126</v>
      </c>
      <c r="B9" s="100">
        <v>1669</v>
      </c>
      <c r="C9" s="100">
        <v>1568</v>
      </c>
      <c r="D9" s="100">
        <v>1517</v>
      </c>
      <c r="E9" s="100">
        <v>1498</v>
      </c>
      <c r="F9" s="100">
        <v>1381</v>
      </c>
      <c r="G9" s="100">
        <v>1043</v>
      </c>
      <c r="H9" s="323">
        <v>8676</v>
      </c>
    </row>
    <row r="10" spans="1:9" ht="19.5" customHeight="1" x14ac:dyDescent="0.2">
      <c r="A10" t="s">
        <v>130</v>
      </c>
      <c r="B10" s="100">
        <v>802</v>
      </c>
      <c r="C10" s="100">
        <v>756</v>
      </c>
      <c r="D10" s="100">
        <v>693</v>
      </c>
      <c r="E10" s="100">
        <v>667</v>
      </c>
      <c r="F10" s="100">
        <v>596</v>
      </c>
      <c r="G10" s="100">
        <v>412</v>
      </c>
      <c r="H10" s="323">
        <v>3926</v>
      </c>
    </row>
    <row r="11" spans="1:9" ht="19.5" customHeight="1" x14ac:dyDescent="0.2">
      <c r="A11" t="s">
        <v>131</v>
      </c>
      <c r="B11" s="100">
        <v>487</v>
      </c>
      <c r="C11" s="100">
        <v>495</v>
      </c>
      <c r="D11" s="100">
        <v>382</v>
      </c>
      <c r="E11" s="100">
        <v>364</v>
      </c>
      <c r="F11" s="100">
        <v>319</v>
      </c>
      <c r="G11" s="100">
        <v>265</v>
      </c>
      <c r="H11" s="323">
        <v>2312</v>
      </c>
    </row>
    <row r="12" spans="1:9" x14ac:dyDescent="0.2">
      <c r="A12" t="s">
        <v>132</v>
      </c>
      <c r="B12" s="100">
        <v>1101</v>
      </c>
      <c r="C12" s="100">
        <v>1139</v>
      </c>
      <c r="D12" s="100">
        <v>1041</v>
      </c>
      <c r="E12" s="100">
        <v>1049</v>
      </c>
      <c r="F12" s="100">
        <v>981</v>
      </c>
      <c r="G12" s="100">
        <v>809</v>
      </c>
      <c r="H12" s="323">
        <v>6120</v>
      </c>
    </row>
    <row r="13" spans="1:9" x14ac:dyDescent="0.2">
      <c r="A13" t="s">
        <v>133</v>
      </c>
      <c r="B13" s="100">
        <v>90</v>
      </c>
      <c r="C13" s="100">
        <v>103</v>
      </c>
      <c r="D13" s="100">
        <v>86</v>
      </c>
      <c r="E13" s="100">
        <v>86</v>
      </c>
      <c r="F13" s="100">
        <v>57</v>
      </c>
      <c r="G13" s="100">
        <v>53</v>
      </c>
      <c r="H13" s="323">
        <v>475</v>
      </c>
    </row>
    <row r="14" spans="1:9" x14ac:dyDescent="0.2">
      <c r="A14" t="s">
        <v>134</v>
      </c>
      <c r="B14" s="100">
        <v>315</v>
      </c>
      <c r="C14" s="100">
        <v>274</v>
      </c>
      <c r="D14" s="100">
        <v>262</v>
      </c>
      <c r="E14" s="100">
        <v>222</v>
      </c>
      <c r="F14" s="100">
        <v>237</v>
      </c>
      <c r="G14" s="100">
        <v>168</v>
      </c>
      <c r="H14" s="323">
        <v>1478</v>
      </c>
    </row>
    <row r="15" spans="1:9" x14ac:dyDescent="0.2">
      <c r="A15" t="s">
        <v>135</v>
      </c>
      <c r="B15" s="100">
        <v>328</v>
      </c>
      <c r="C15" s="100">
        <v>312</v>
      </c>
      <c r="D15" s="100">
        <v>307</v>
      </c>
      <c r="E15" s="100">
        <v>303</v>
      </c>
      <c r="F15" s="100">
        <v>291</v>
      </c>
      <c r="G15" s="100">
        <v>233</v>
      </c>
      <c r="H15" s="323">
        <v>1774</v>
      </c>
    </row>
    <row r="16" spans="1:9" s="219" customFormat="1" ht="19.5" customHeight="1" x14ac:dyDescent="0.2">
      <c r="A16" s="224" t="s">
        <v>880</v>
      </c>
      <c r="B16" s="100">
        <v>96</v>
      </c>
      <c r="C16" s="100">
        <v>96</v>
      </c>
      <c r="D16" s="100">
        <v>83</v>
      </c>
      <c r="E16" s="100">
        <v>96</v>
      </c>
      <c r="F16" s="100">
        <v>105</v>
      </c>
      <c r="G16" s="100">
        <v>56</v>
      </c>
      <c r="H16" s="323">
        <v>532</v>
      </c>
    </row>
    <row r="17" spans="1:9" s="219" customFormat="1" ht="19.5" customHeight="1" x14ac:dyDescent="0.2">
      <c r="A17" s="224" t="s">
        <v>881</v>
      </c>
      <c r="B17" s="100">
        <v>745</v>
      </c>
      <c r="C17" s="100">
        <v>649</v>
      </c>
      <c r="D17" s="100">
        <v>668</v>
      </c>
      <c r="E17" s="100">
        <v>578</v>
      </c>
      <c r="F17" s="100">
        <v>498</v>
      </c>
      <c r="G17" s="100">
        <v>415</v>
      </c>
      <c r="H17" s="323">
        <v>3553</v>
      </c>
    </row>
    <row r="18" spans="1:9" s="219" customFormat="1" ht="19.5" customHeight="1" x14ac:dyDescent="0.2">
      <c r="A18" s="219" t="s">
        <v>136</v>
      </c>
      <c r="B18" s="100">
        <v>304</v>
      </c>
      <c r="C18" s="100">
        <v>242</v>
      </c>
      <c r="D18" s="100">
        <v>214</v>
      </c>
      <c r="E18" s="100">
        <v>189</v>
      </c>
      <c r="F18" s="100">
        <v>177</v>
      </c>
      <c r="G18" s="100">
        <v>127</v>
      </c>
      <c r="H18" s="323">
        <v>1253</v>
      </c>
    </row>
    <row r="19" spans="1:9" s="219" customFormat="1" ht="19.5" customHeight="1" x14ac:dyDescent="0.2">
      <c r="A19" s="219" t="s">
        <v>101</v>
      </c>
      <c r="B19" s="100">
        <v>279</v>
      </c>
      <c r="C19" s="100">
        <v>299</v>
      </c>
      <c r="D19" s="100">
        <v>305</v>
      </c>
      <c r="E19" s="100">
        <v>286</v>
      </c>
      <c r="F19" s="100">
        <v>248</v>
      </c>
      <c r="G19" s="100">
        <v>147</v>
      </c>
      <c r="H19" s="323">
        <v>1564</v>
      </c>
    </row>
    <row r="20" spans="1:9" s="219" customFormat="1" ht="19.5" customHeight="1" x14ac:dyDescent="0.2">
      <c r="A20" s="219" t="s">
        <v>163</v>
      </c>
      <c r="B20" s="100">
        <v>466</v>
      </c>
      <c r="C20" s="100">
        <v>463</v>
      </c>
      <c r="D20" s="100">
        <v>488</v>
      </c>
      <c r="E20" s="100">
        <v>478</v>
      </c>
      <c r="F20" s="100">
        <v>371</v>
      </c>
      <c r="G20" s="100">
        <v>282</v>
      </c>
      <c r="H20" s="323">
        <v>2548</v>
      </c>
    </row>
    <row r="21" spans="1:9" x14ac:dyDescent="0.2">
      <c r="A21" t="s">
        <v>340</v>
      </c>
      <c r="B21" s="100">
        <v>267</v>
      </c>
      <c r="C21" s="100">
        <v>220</v>
      </c>
      <c r="D21" s="100">
        <v>229</v>
      </c>
      <c r="E21" s="100">
        <v>229</v>
      </c>
      <c r="F21" s="100">
        <v>169</v>
      </c>
      <c r="G21" s="100">
        <v>137</v>
      </c>
      <c r="H21" s="323">
        <v>1251</v>
      </c>
    </row>
    <row r="22" spans="1:9" ht="19.5" customHeight="1" x14ac:dyDescent="0.2">
      <c r="A22" s="225" t="s">
        <v>68</v>
      </c>
      <c r="B22" s="98">
        <v>57147</v>
      </c>
      <c r="C22" s="98">
        <v>56607</v>
      </c>
      <c r="D22" s="98">
        <v>54952</v>
      </c>
      <c r="E22" s="98">
        <v>53129</v>
      </c>
      <c r="F22" s="98">
        <v>46502</v>
      </c>
      <c r="G22" s="98">
        <v>32617</v>
      </c>
      <c r="H22" s="326">
        <v>300954</v>
      </c>
    </row>
    <row r="23" spans="1:9" ht="46.5" customHeight="1" x14ac:dyDescent="0.2">
      <c r="A23" s="573" t="s">
        <v>882</v>
      </c>
      <c r="B23" s="573"/>
      <c r="C23" s="573"/>
      <c r="D23" s="573"/>
      <c r="E23" s="573"/>
      <c r="F23" s="573"/>
      <c r="G23" s="573"/>
      <c r="H23" s="573"/>
      <c r="I23" s="486"/>
    </row>
    <row r="24" spans="1:9" x14ac:dyDescent="0.2">
      <c r="A24" s="11"/>
    </row>
  </sheetData>
  <mergeCells count="2">
    <mergeCell ref="A1:B1"/>
    <mergeCell ref="A23:H23"/>
  </mergeCells>
  <phoneticPr fontId="3" type="noConversion"/>
  <conditionalFormatting sqref="B4:G15 B21:G22">
    <cfRule type="cellIs" dxfId="53" priority="6" stopIfTrue="1" operator="between">
      <formula>1</formula>
      <formula>4</formula>
    </cfRule>
  </conditionalFormatting>
  <conditionalFormatting sqref="B16:G16">
    <cfRule type="cellIs" dxfId="52" priority="5" stopIfTrue="1" operator="between">
      <formula>1</formula>
      <formula>4</formula>
    </cfRule>
  </conditionalFormatting>
  <conditionalFormatting sqref="B17:G17">
    <cfRule type="cellIs" dxfId="51" priority="4" stopIfTrue="1" operator="between">
      <formula>1</formula>
      <formula>4</formula>
    </cfRule>
  </conditionalFormatting>
  <conditionalFormatting sqref="B18:G18">
    <cfRule type="cellIs" dxfId="50" priority="3" stopIfTrue="1" operator="between">
      <formula>1</formula>
      <formula>4</formula>
    </cfRule>
  </conditionalFormatting>
  <conditionalFormatting sqref="B19:G19">
    <cfRule type="cellIs" dxfId="49" priority="2" stopIfTrue="1" operator="between">
      <formula>1</formula>
      <formula>4</formula>
    </cfRule>
  </conditionalFormatting>
  <conditionalFormatting sqref="B20:G20">
    <cfRule type="cellIs" dxfId="4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K38"/>
  <sheetViews>
    <sheetView workbookViewId="0">
      <selection sqref="A1:B1"/>
    </sheetView>
  </sheetViews>
  <sheetFormatPr defaultRowHeight="12.75" x14ac:dyDescent="0.2"/>
  <cols>
    <col min="4" max="4" width="1.85546875" customWidth="1"/>
    <col min="7" max="7" width="2.140625" customWidth="1"/>
  </cols>
  <sheetData>
    <row r="1" spans="1:11" x14ac:dyDescent="0.2">
      <c r="A1" s="548" t="s">
        <v>63</v>
      </c>
      <c r="B1" s="548"/>
    </row>
    <row r="2" spans="1:11" ht="14.25" x14ac:dyDescent="0.2">
      <c r="A2" s="158" t="s">
        <v>491</v>
      </c>
      <c r="K2" s="66"/>
    </row>
    <row r="3" spans="1:11" x14ac:dyDescent="0.2">
      <c r="A3" s="1"/>
      <c r="B3" s="561" t="s">
        <v>103</v>
      </c>
      <c r="C3" s="561"/>
      <c r="D3" s="1"/>
      <c r="E3" s="561" t="s">
        <v>104</v>
      </c>
      <c r="F3" s="561"/>
      <c r="G3" s="1"/>
      <c r="H3" s="561" t="s">
        <v>55</v>
      </c>
      <c r="I3" s="561"/>
    </row>
    <row r="4" spans="1:11" s="18" customFormat="1" ht="27.75" customHeight="1" x14ac:dyDescent="0.2">
      <c r="A4" s="23"/>
      <c r="B4" s="72" t="s">
        <v>53</v>
      </c>
      <c r="C4" s="72" t="s">
        <v>54</v>
      </c>
      <c r="D4" s="73"/>
      <c r="E4" s="72" t="s">
        <v>53</v>
      </c>
      <c r="F4" s="72" t="s">
        <v>54</v>
      </c>
      <c r="G4" s="73"/>
      <c r="H4" s="72" t="s">
        <v>53</v>
      </c>
      <c r="I4" s="72" t="s">
        <v>54</v>
      </c>
    </row>
    <row r="5" spans="1:11" x14ac:dyDescent="0.2">
      <c r="A5" s="5">
        <v>1996</v>
      </c>
      <c r="B5" s="188" t="s">
        <v>311</v>
      </c>
      <c r="C5" s="188" t="s">
        <v>311</v>
      </c>
      <c r="D5" s="103"/>
      <c r="E5" s="188" t="s">
        <v>311</v>
      </c>
      <c r="F5" s="188" t="s">
        <v>311</v>
      </c>
      <c r="G5" s="103"/>
      <c r="H5" s="103">
        <v>76.5</v>
      </c>
      <c r="I5" s="103">
        <v>42.2</v>
      </c>
    </row>
    <row r="6" spans="1:11" x14ac:dyDescent="0.2">
      <c r="A6" s="8">
        <v>1997</v>
      </c>
      <c r="B6" s="188" t="s">
        <v>311</v>
      </c>
      <c r="C6" s="188" t="s">
        <v>311</v>
      </c>
      <c r="D6" s="103"/>
      <c r="E6" s="188" t="s">
        <v>311</v>
      </c>
      <c r="F6" s="188" t="s">
        <v>311</v>
      </c>
      <c r="G6" s="103"/>
      <c r="H6" s="103">
        <v>76.5</v>
      </c>
      <c r="I6" s="103">
        <v>41.6</v>
      </c>
    </row>
    <row r="7" spans="1:11" x14ac:dyDescent="0.2">
      <c r="A7" s="8">
        <v>1998</v>
      </c>
      <c r="B7" s="103">
        <v>79.5</v>
      </c>
      <c r="C7" s="188" t="s">
        <v>311</v>
      </c>
      <c r="D7" s="103"/>
      <c r="E7" s="103">
        <v>72.599999999999994</v>
      </c>
      <c r="F7" s="188" t="s">
        <v>311</v>
      </c>
      <c r="G7" s="103"/>
      <c r="H7" s="103">
        <v>76</v>
      </c>
      <c r="I7" s="103">
        <v>42.2</v>
      </c>
    </row>
    <row r="8" spans="1:11" x14ac:dyDescent="0.2">
      <c r="A8" s="8">
        <v>1999</v>
      </c>
      <c r="B8" s="103">
        <v>81.3</v>
      </c>
      <c r="C8" s="103">
        <v>47.4</v>
      </c>
      <c r="D8" s="103"/>
      <c r="E8" s="103">
        <v>74</v>
      </c>
      <c r="F8" s="103">
        <v>39.6</v>
      </c>
      <c r="G8" s="103"/>
      <c r="H8" s="103">
        <v>77.599999999999994</v>
      </c>
      <c r="I8" s="103">
        <v>43.4</v>
      </c>
    </row>
    <row r="9" spans="1:11" x14ac:dyDescent="0.2">
      <c r="A9" s="8">
        <v>2000</v>
      </c>
      <c r="B9" s="103">
        <v>81.2</v>
      </c>
      <c r="C9" s="103">
        <v>48.8</v>
      </c>
      <c r="D9" s="103"/>
      <c r="E9" s="103">
        <v>74.7</v>
      </c>
      <c r="F9" s="103">
        <v>41.2</v>
      </c>
      <c r="G9" s="103"/>
      <c r="H9" s="103">
        <v>77.900000000000006</v>
      </c>
      <c r="I9" s="103">
        <v>44.9</v>
      </c>
    </row>
    <row r="10" spans="1:11" ht="19.5" customHeight="1" x14ac:dyDescent="0.2">
      <c r="A10" s="8">
        <v>2001</v>
      </c>
      <c r="B10" s="103">
        <v>80.099999999999994</v>
      </c>
      <c r="C10" s="103">
        <v>47.3</v>
      </c>
      <c r="D10" s="103"/>
      <c r="E10" s="103">
        <v>74.599999999999994</v>
      </c>
      <c r="F10" s="103">
        <v>40.5</v>
      </c>
      <c r="G10" s="103"/>
      <c r="H10" s="103">
        <v>77.3</v>
      </c>
      <c r="I10" s="103">
        <v>43.9</v>
      </c>
    </row>
    <row r="11" spans="1:11" x14ac:dyDescent="0.2">
      <c r="A11" s="8">
        <v>2002</v>
      </c>
      <c r="B11" s="103">
        <v>79.2</v>
      </c>
      <c r="C11" s="103">
        <v>48</v>
      </c>
      <c r="D11" s="103"/>
      <c r="E11" s="103">
        <v>72.400000000000006</v>
      </c>
      <c r="F11" s="103">
        <v>41.6</v>
      </c>
      <c r="G11" s="103"/>
      <c r="H11" s="103">
        <v>75.7</v>
      </c>
      <c r="I11" s="103">
        <v>44.7</v>
      </c>
    </row>
    <row r="12" spans="1:11" x14ac:dyDescent="0.2">
      <c r="A12" s="8">
        <v>2003</v>
      </c>
      <c r="B12" s="103">
        <v>79.5</v>
      </c>
      <c r="C12" s="103">
        <v>48</v>
      </c>
      <c r="D12" s="103"/>
      <c r="E12" s="103">
        <v>72.400000000000006</v>
      </c>
      <c r="F12" s="103">
        <v>40.700000000000003</v>
      </c>
      <c r="G12" s="103"/>
      <c r="H12" s="103">
        <v>75.900000000000006</v>
      </c>
      <c r="I12" s="103">
        <v>44.2</v>
      </c>
    </row>
    <row r="13" spans="1:11" x14ac:dyDescent="0.2">
      <c r="A13" s="8">
        <v>2004</v>
      </c>
      <c r="B13" s="103">
        <v>79.900000000000006</v>
      </c>
      <c r="C13" s="103">
        <v>48</v>
      </c>
      <c r="D13" s="103"/>
      <c r="E13" s="103">
        <v>72.3</v>
      </c>
      <c r="F13" s="103">
        <v>39.1</v>
      </c>
      <c r="G13" s="103"/>
      <c r="H13" s="103">
        <v>76</v>
      </c>
      <c r="I13" s="103">
        <v>43.5</v>
      </c>
    </row>
    <row r="14" spans="1:11" x14ac:dyDescent="0.2">
      <c r="A14" s="8">
        <v>2005</v>
      </c>
      <c r="B14" s="103">
        <v>79.599999999999994</v>
      </c>
      <c r="C14" s="103">
        <v>47.9</v>
      </c>
      <c r="D14" s="103"/>
      <c r="E14" s="103">
        <v>72.7</v>
      </c>
      <c r="F14" s="103">
        <v>39.4</v>
      </c>
      <c r="G14" s="103"/>
      <c r="H14" s="103">
        <v>76.099999999999994</v>
      </c>
      <c r="I14" s="103">
        <v>43.6</v>
      </c>
    </row>
    <row r="15" spans="1:11" ht="19.5" customHeight="1" x14ac:dyDescent="0.2">
      <c r="A15" s="8">
        <v>2006</v>
      </c>
      <c r="B15" s="103">
        <v>80</v>
      </c>
      <c r="C15" s="103">
        <v>48.1</v>
      </c>
      <c r="D15" s="103" t="s">
        <v>70</v>
      </c>
      <c r="E15" s="103">
        <v>73</v>
      </c>
      <c r="F15" s="103">
        <v>39.5</v>
      </c>
      <c r="G15" s="103" t="s">
        <v>70</v>
      </c>
      <c r="H15" s="103">
        <v>76.400000000000006</v>
      </c>
      <c r="I15" s="103">
        <v>43.7</v>
      </c>
    </row>
    <row r="16" spans="1:11" x14ac:dyDescent="0.2">
      <c r="A16" s="8">
        <v>2007</v>
      </c>
      <c r="B16" s="103">
        <v>79.8</v>
      </c>
      <c r="C16" s="103">
        <v>49</v>
      </c>
      <c r="D16" s="103"/>
      <c r="E16" s="103">
        <v>73</v>
      </c>
      <c r="F16" s="103">
        <v>39.799999999999997</v>
      </c>
      <c r="G16" s="103"/>
      <c r="H16" s="103">
        <v>76.3</v>
      </c>
      <c r="I16" s="103">
        <v>44.3</v>
      </c>
    </row>
    <row r="17" spans="1:9" x14ac:dyDescent="0.2">
      <c r="A17" s="8">
        <v>2008</v>
      </c>
      <c r="B17" s="103">
        <v>79.8</v>
      </c>
      <c r="C17" s="103">
        <v>48.5</v>
      </c>
      <c r="D17" s="103"/>
      <c r="E17" s="103">
        <v>73.5</v>
      </c>
      <c r="F17" s="103">
        <v>40.799999999999997</v>
      </c>
      <c r="G17" s="103"/>
      <c r="H17" s="103">
        <v>76.599999999999994</v>
      </c>
      <c r="I17" s="103">
        <v>44.6</v>
      </c>
    </row>
    <row r="18" spans="1:9" x14ac:dyDescent="0.2">
      <c r="A18" s="8">
        <v>2009</v>
      </c>
      <c r="B18" s="103">
        <v>82</v>
      </c>
      <c r="C18" s="103">
        <v>53.3</v>
      </c>
      <c r="D18" s="103"/>
      <c r="E18" s="103">
        <v>77.599999999999994</v>
      </c>
      <c r="F18" s="103">
        <v>45.3</v>
      </c>
      <c r="G18" s="103"/>
      <c r="H18" s="103">
        <v>79.7</v>
      </c>
      <c r="I18" s="103">
        <v>49.2</v>
      </c>
    </row>
    <row r="19" spans="1:9" x14ac:dyDescent="0.2">
      <c r="A19" s="8">
        <v>2010</v>
      </c>
      <c r="B19" s="103">
        <v>84.4</v>
      </c>
      <c r="C19" s="103">
        <v>56.7</v>
      </c>
      <c r="D19" s="103">
        <v>0</v>
      </c>
      <c r="E19" s="103">
        <v>79.2</v>
      </c>
      <c r="F19" s="103">
        <v>49.9</v>
      </c>
      <c r="G19" s="103">
        <v>0</v>
      </c>
      <c r="H19" s="103">
        <v>81.8</v>
      </c>
      <c r="I19" s="103">
        <v>53.3</v>
      </c>
    </row>
    <row r="20" spans="1:9" ht="19.5" customHeight="1" x14ac:dyDescent="0.2">
      <c r="A20" s="5">
        <v>2011</v>
      </c>
      <c r="B20" s="103">
        <v>85.4</v>
      </c>
      <c r="C20" s="103">
        <v>59.4</v>
      </c>
      <c r="D20" s="103">
        <v>0</v>
      </c>
      <c r="E20" s="103">
        <v>81.5</v>
      </c>
      <c r="F20" s="103">
        <v>51.9</v>
      </c>
      <c r="G20" s="103">
        <v>0</v>
      </c>
      <c r="H20" s="103">
        <v>83.4</v>
      </c>
      <c r="I20" s="103">
        <v>55.6</v>
      </c>
    </row>
    <row r="21" spans="1:9" x14ac:dyDescent="0.2">
      <c r="A21" s="5">
        <v>2012</v>
      </c>
      <c r="B21" s="103">
        <v>87.3</v>
      </c>
      <c r="C21" s="103">
        <v>62.1</v>
      </c>
      <c r="D21" s="103">
        <v>0</v>
      </c>
      <c r="E21" s="103">
        <v>82.7</v>
      </c>
      <c r="F21" s="103">
        <v>54.8</v>
      </c>
      <c r="G21" s="103">
        <v>0</v>
      </c>
      <c r="H21" s="103">
        <v>84.9</v>
      </c>
      <c r="I21" s="103">
        <v>58.4</v>
      </c>
    </row>
    <row r="22" spans="1:9" x14ac:dyDescent="0.2">
      <c r="A22" s="5">
        <v>2013</v>
      </c>
      <c r="B22" s="103">
        <v>88.1</v>
      </c>
      <c r="C22" s="103">
        <v>64.900000000000006</v>
      </c>
      <c r="D22" s="103">
        <v>0</v>
      </c>
      <c r="E22" s="103">
        <v>84.2</v>
      </c>
      <c r="F22" s="103">
        <v>56.1</v>
      </c>
      <c r="G22" s="103">
        <v>0</v>
      </c>
      <c r="H22" s="103">
        <v>86.1</v>
      </c>
      <c r="I22" s="103">
        <v>60.4</v>
      </c>
    </row>
    <row r="23" spans="1:9" x14ac:dyDescent="0.2">
      <c r="A23" s="5">
        <v>2014</v>
      </c>
      <c r="B23" s="103">
        <v>89.2</v>
      </c>
      <c r="C23" s="103">
        <v>65.900000000000006</v>
      </c>
      <c r="D23" s="103"/>
      <c r="E23" s="103">
        <v>85.3</v>
      </c>
      <c r="F23" s="103">
        <v>57.6</v>
      </c>
      <c r="G23" s="103"/>
      <c r="H23" s="103">
        <v>87.2</v>
      </c>
      <c r="I23" s="103">
        <v>61.7</v>
      </c>
    </row>
    <row r="24" spans="1:9" x14ac:dyDescent="0.2">
      <c r="A24" s="126">
        <v>2015</v>
      </c>
      <c r="B24" s="103">
        <v>89.7</v>
      </c>
      <c r="C24" s="103">
        <v>67.2</v>
      </c>
      <c r="D24" s="103"/>
      <c r="E24" s="103">
        <v>85.7</v>
      </c>
      <c r="F24" s="103">
        <v>58.4</v>
      </c>
      <c r="G24" s="103">
        <v>0</v>
      </c>
      <c r="H24" s="103">
        <v>87.7</v>
      </c>
      <c r="I24" s="103">
        <v>62.7</v>
      </c>
    </row>
    <row r="25" spans="1:9" ht="19.5" customHeight="1" x14ac:dyDescent="0.2">
      <c r="A25" s="126">
        <v>2016</v>
      </c>
      <c r="B25" s="103">
        <v>89.2</v>
      </c>
      <c r="C25" s="103">
        <v>67.2</v>
      </c>
      <c r="D25" s="103"/>
      <c r="E25" s="103">
        <v>85.5</v>
      </c>
      <c r="F25" s="103">
        <v>58.1</v>
      </c>
      <c r="G25" s="103"/>
      <c r="H25" s="103">
        <v>87.3</v>
      </c>
      <c r="I25" s="103">
        <v>62.6</v>
      </c>
    </row>
    <row r="26" spans="1:9" s="219" customFormat="1" x14ac:dyDescent="0.2">
      <c r="A26" s="126">
        <v>2017</v>
      </c>
      <c r="B26" s="103">
        <v>89.825569630499018</v>
      </c>
      <c r="C26" s="103">
        <v>66.771010817450573</v>
      </c>
      <c r="D26" s="103"/>
      <c r="E26" s="103">
        <v>84.961113065228432</v>
      </c>
      <c r="F26" s="103">
        <v>57.364875210534372</v>
      </c>
      <c r="G26" s="103"/>
      <c r="H26" s="103">
        <v>87.350882773978043</v>
      </c>
      <c r="I26" s="103">
        <v>61.986721442339523</v>
      </c>
    </row>
    <row r="27" spans="1:9" x14ac:dyDescent="0.2">
      <c r="A27" s="126">
        <v>2018</v>
      </c>
      <c r="B27" s="103">
        <v>90.070099999999996</v>
      </c>
      <c r="C27" s="103">
        <v>68.056200000000004</v>
      </c>
      <c r="D27" s="103"/>
      <c r="E27" s="103">
        <v>85.364800000000002</v>
      </c>
      <c r="F27" s="103">
        <v>56.341099999999997</v>
      </c>
      <c r="G27" s="103"/>
      <c r="H27" s="103">
        <v>87.683000000000007</v>
      </c>
      <c r="I27" s="103">
        <v>62.096400000000003</v>
      </c>
    </row>
    <row r="28" spans="1:9" s="219" customFormat="1" x14ac:dyDescent="0.2">
      <c r="A28" s="126">
        <v>2019</v>
      </c>
      <c r="B28" s="103">
        <v>89.992000000000004</v>
      </c>
      <c r="C28" s="103">
        <v>66.8596</v>
      </c>
      <c r="D28" s="103"/>
      <c r="E28" s="103">
        <v>84.6494</v>
      </c>
      <c r="F28" s="103">
        <v>55.627299999999998</v>
      </c>
      <c r="G28" s="103"/>
      <c r="H28" s="103">
        <v>87.261099999999999</v>
      </c>
      <c r="I28" s="103">
        <v>61.161200000000001</v>
      </c>
    </row>
    <row r="29" spans="1:9" x14ac:dyDescent="0.2">
      <c r="A29" s="83">
        <v>2020</v>
      </c>
      <c r="B29" s="104">
        <v>90.696899999999999</v>
      </c>
      <c r="C29" s="104">
        <v>69.489400000000003</v>
      </c>
      <c r="D29" s="104"/>
      <c r="E29" s="104">
        <v>86.375299999999996</v>
      </c>
      <c r="F29" s="104">
        <v>57.969000000000001</v>
      </c>
      <c r="G29" s="104"/>
      <c r="H29" s="104">
        <v>88.482500000000002</v>
      </c>
      <c r="I29" s="104">
        <v>63.600700000000003</v>
      </c>
    </row>
    <row r="30" spans="1:9" x14ac:dyDescent="0.2">
      <c r="A30" s="11" t="s">
        <v>298</v>
      </c>
    </row>
    <row r="31" spans="1:9" x14ac:dyDescent="0.2">
      <c r="A31" s="11" t="s">
        <v>235</v>
      </c>
    </row>
    <row r="36" spans="2:9" x14ac:dyDescent="0.2">
      <c r="B36" s="106"/>
      <c r="C36" s="106"/>
      <c r="D36" s="106"/>
      <c r="E36" s="106"/>
      <c r="F36" s="106"/>
      <c r="G36" s="106"/>
      <c r="H36" s="106"/>
      <c r="I36" s="106"/>
    </row>
    <row r="37" spans="2:9" x14ac:dyDescent="0.2">
      <c r="B37" s="106"/>
      <c r="C37" s="106"/>
      <c r="D37" s="106"/>
      <c r="E37" s="106"/>
      <c r="F37" s="106"/>
      <c r="G37" s="106"/>
      <c r="H37" s="106"/>
      <c r="I37" s="106"/>
    </row>
    <row r="38" spans="2:9" x14ac:dyDescent="0.2">
      <c r="B38" s="106"/>
      <c r="C38" s="106"/>
      <c r="D38" s="106"/>
      <c r="E38" s="106"/>
      <c r="F38" s="106"/>
      <c r="G38" s="106"/>
      <c r="H38" s="106"/>
      <c r="I38" s="106"/>
    </row>
  </sheetData>
  <mergeCells count="4">
    <mergeCell ref="A1:B1"/>
    <mergeCell ref="B3:C3"/>
    <mergeCell ref="E3:F3"/>
    <mergeCell ref="H3:I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dimension ref="A1:I13"/>
  <sheetViews>
    <sheetView workbookViewId="0">
      <selection sqref="A1:B1"/>
    </sheetView>
  </sheetViews>
  <sheetFormatPr defaultRowHeight="12.75" x14ac:dyDescent="0.2"/>
  <cols>
    <col min="1" max="1" width="14.7109375" customWidth="1"/>
    <col min="4" max="4" width="2.5703125" customWidth="1"/>
    <col min="7" max="7" width="2.42578125" customWidth="1"/>
  </cols>
  <sheetData>
    <row r="1" spans="1:9" x14ac:dyDescent="0.2">
      <c r="A1" s="548" t="s">
        <v>63</v>
      </c>
      <c r="B1" s="548"/>
    </row>
    <row r="2" spans="1:9" ht="14.25" x14ac:dyDescent="0.2">
      <c r="A2" s="193" t="s">
        <v>490</v>
      </c>
      <c r="B2" s="193"/>
      <c r="C2" s="193"/>
    </row>
    <row r="3" spans="1:9" s="219" customFormat="1" x14ac:dyDescent="0.2">
      <c r="A3" s="237"/>
      <c r="B3" s="583">
        <v>2018</v>
      </c>
      <c r="C3" s="583"/>
      <c r="D3" s="237"/>
      <c r="E3" s="583">
        <v>2019</v>
      </c>
      <c r="F3" s="583"/>
      <c r="G3" s="237"/>
      <c r="H3" s="583">
        <v>2020</v>
      </c>
      <c r="I3" s="583"/>
    </row>
    <row r="4" spans="1:9" x14ac:dyDescent="0.2">
      <c r="A4" s="238"/>
      <c r="B4" s="408" t="s">
        <v>161</v>
      </c>
      <c r="C4" s="408" t="s">
        <v>221</v>
      </c>
      <c r="D4" s="238"/>
      <c r="E4" s="408" t="s">
        <v>161</v>
      </c>
      <c r="F4" s="408" t="s">
        <v>221</v>
      </c>
      <c r="G4" s="238"/>
      <c r="H4" s="408" t="s">
        <v>161</v>
      </c>
      <c r="I4" s="408" t="s">
        <v>221</v>
      </c>
    </row>
    <row r="5" spans="1:9" x14ac:dyDescent="0.2">
      <c r="A5" s="193" t="s">
        <v>47</v>
      </c>
      <c r="B5" s="211">
        <v>8682</v>
      </c>
      <c r="C5" s="210">
        <v>15.944599999999999</v>
      </c>
      <c r="E5" s="211">
        <v>9626</v>
      </c>
      <c r="F5" s="344">
        <v>17.0928</v>
      </c>
      <c r="H5" s="211">
        <v>10921</v>
      </c>
      <c r="I5" s="344">
        <v>19.1435</v>
      </c>
    </row>
    <row r="6" spans="1:9" x14ac:dyDescent="0.2">
      <c r="A6" s="193" t="s">
        <v>48</v>
      </c>
      <c r="B6" s="212">
        <v>8476</v>
      </c>
      <c r="C6" s="198">
        <v>16.028400000000001</v>
      </c>
      <c r="E6" s="212">
        <v>9355</v>
      </c>
      <c r="F6" s="344">
        <v>17.0899</v>
      </c>
      <c r="H6" s="212">
        <v>10595</v>
      </c>
      <c r="I6" s="344">
        <v>18.7499</v>
      </c>
    </row>
    <row r="7" spans="1:9" x14ac:dyDescent="0.2">
      <c r="A7" s="193" t="s">
        <v>49</v>
      </c>
      <c r="B7" s="212">
        <v>7925</v>
      </c>
      <c r="C7" s="198">
        <v>15.107900000000001</v>
      </c>
      <c r="E7" s="212">
        <v>8861</v>
      </c>
      <c r="F7" s="344">
        <v>16.705300000000001</v>
      </c>
      <c r="H7" s="212">
        <v>10058</v>
      </c>
      <c r="I7" s="344">
        <v>18.336300000000001</v>
      </c>
    </row>
    <row r="8" spans="1:9" x14ac:dyDescent="0.2">
      <c r="A8" s="193" t="s">
        <v>50</v>
      </c>
      <c r="B8" s="212">
        <v>7369</v>
      </c>
      <c r="C8" s="198">
        <v>14.4275</v>
      </c>
      <c r="E8" s="212">
        <v>8227</v>
      </c>
      <c r="F8" s="344">
        <v>15.711499999999999</v>
      </c>
      <c r="H8" s="212">
        <v>9425</v>
      </c>
      <c r="I8" s="344">
        <v>17.772600000000001</v>
      </c>
    </row>
    <row r="9" spans="1:9" x14ac:dyDescent="0.2">
      <c r="A9" s="193" t="s">
        <v>51</v>
      </c>
      <c r="B9" s="212">
        <v>5105</v>
      </c>
      <c r="C9" s="198">
        <v>11.72</v>
      </c>
      <c r="E9" s="212">
        <v>5635</v>
      </c>
      <c r="F9" s="344">
        <v>12.6204</v>
      </c>
      <c r="H9" s="212">
        <v>6707</v>
      </c>
      <c r="I9" s="344">
        <v>14.4535</v>
      </c>
    </row>
    <row r="10" spans="1:9" x14ac:dyDescent="0.2">
      <c r="A10" s="238" t="s">
        <v>52</v>
      </c>
      <c r="B10" s="212">
        <v>2629</v>
      </c>
      <c r="C10" s="241">
        <v>8.4417000000000009</v>
      </c>
      <c r="E10" s="212">
        <v>2890</v>
      </c>
      <c r="F10" s="344">
        <v>9.5193999999999992</v>
      </c>
      <c r="H10" s="212">
        <v>3454</v>
      </c>
      <c r="I10" s="344">
        <v>10.6212</v>
      </c>
    </row>
    <row r="11" spans="1:9" s="219" customFormat="1" x14ac:dyDescent="0.2">
      <c r="A11" s="240" t="s">
        <v>898</v>
      </c>
      <c r="B11" s="206">
        <v>40186</v>
      </c>
      <c r="C11" s="209">
        <v>14.043585227431574</v>
      </c>
      <c r="D11" s="225"/>
      <c r="E11" s="206">
        <v>44594</v>
      </c>
      <c r="F11" s="346">
        <v>15.268623550398372</v>
      </c>
      <c r="G11" s="225"/>
      <c r="H11" s="206">
        <v>51160</v>
      </c>
      <c r="I11" s="346">
        <v>16.999275636808285</v>
      </c>
    </row>
    <row r="12" spans="1:9" ht="51" customHeight="1" x14ac:dyDescent="0.2">
      <c r="A12" s="586" t="s">
        <v>895</v>
      </c>
      <c r="B12" s="586"/>
      <c r="C12" s="586"/>
      <c r="D12" s="586"/>
      <c r="E12" s="586"/>
      <c r="F12" s="586"/>
      <c r="G12" s="586"/>
      <c r="H12" s="586"/>
      <c r="I12" s="586"/>
    </row>
    <row r="13" spans="1:9" x14ac:dyDescent="0.2">
      <c r="A13" s="305" t="s">
        <v>329</v>
      </c>
      <c r="B13" s="224"/>
      <c r="C13" s="224"/>
      <c r="D13" s="224"/>
      <c r="E13" s="224"/>
      <c r="F13" s="224"/>
      <c r="G13" s="224"/>
      <c r="H13" s="224"/>
      <c r="I13" s="224"/>
    </row>
  </sheetData>
  <mergeCells count="5">
    <mergeCell ref="A1:B1"/>
    <mergeCell ref="A12:I12"/>
    <mergeCell ref="B3:C3"/>
    <mergeCell ref="E3:F3"/>
    <mergeCell ref="H3:I3"/>
  </mergeCells>
  <hyperlinks>
    <hyperlink ref="A1:B1" location="Contents!A1" display="Return to contents"/>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dimension ref="A1:D15"/>
  <sheetViews>
    <sheetView workbookViewId="0">
      <selection sqref="A1:B1"/>
    </sheetView>
  </sheetViews>
  <sheetFormatPr defaultRowHeight="12.75" x14ac:dyDescent="0.2"/>
  <cols>
    <col min="1" max="1" width="14.7109375" customWidth="1"/>
  </cols>
  <sheetData>
    <row r="1" spans="1:4" x14ac:dyDescent="0.2">
      <c r="A1" s="548" t="s">
        <v>63</v>
      </c>
      <c r="B1" s="548"/>
    </row>
    <row r="2" spans="1:4" x14ac:dyDescent="0.2">
      <c r="A2" s="235" t="s">
        <v>680</v>
      </c>
      <c r="B2" s="219"/>
      <c r="C2" s="219"/>
      <c r="D2" s="219"/>
    </row>
    <row r="3" spans="1:4" ht="25.5" x14ac:dyDescent="0.2">
      <c r="A3" s="588" t="s">
        <v>513</v>
      </c>
      <c r="B3" s="588"/>
      <c r="C3" s="402" t="s">
        <v>677</v>
      </c>
      <c r="D3" s="402" t="s">
        <v>221</v>
      </c>
    </row>
    <row r="4" spans="1:4" x14ac:dyDescent="0.2">
      <c r="A4" s="580" t="s">
        <v>200</v>
      </c>
      <c r="B4" s="580"/>
      <c r="C4" s="205">
        <v>300954</v>
      </c>
      <c r="D4" s="403" t="s">
        <v>197</v>
      </c>
    </row>
    <row r="5" spans="1:4" x14ac:dyDescent="0.2">
      <c r="A5" s="235" t="s">
        <v>324</v>
      </c>
      <c r="B5" s="235">
        <v>1</v>
      </c>
      <c r="C5" s="205">
        <v>32910</v>
      </c>
      <c r="D5" s="203">
        <v>10.935225981379213</v>
      </c>
    </row>
    <row r="6" spans="1:4" x14ac:dyDescent="0.2">
      <c r="A6" s="235"/>
      <c r="B6" s="235">
        <v>2</v>
      </c>
      <c r="C6" s="205">
        <v>31965</v>
      </c>
      <c r="D6" s="203">
        <v>10.621224506070694</v>
      </c>
    </row>
    <row r="7" spans="1:4" x14ac:dyDescent="0.2">
      <c r="A7" s="235"/>
      <c r="B7" s="235">
        <v>3</v>
      </c>
      <c r="C7" s="205">
        <v>29358</v>
      </c>
      <c r="D7" s="203">
        <v>9.7549791662513208</v>
      </c>
    </row>
    <row r="8" spans="1:4" x14ac:dyDescent="0.2">
      <c r="A8" s="235"/>
      <c r="B8" s="235">
        <v>4</v>
      </c>
      <c r="C8" s="205">
        <v>29038</v>
      </c>
      <c r="D8" s="203">
        <v>9.6486506243479067</v>
      </c>
    </row>
    <row r="9" spans="1:4" x14ac:dyDescent="0.2">
      <c r="A9" s="235"/>
      <c r="B9" s="235">
        <v>5</v>
      </c>
      <c r="C9" s="205">
        <v>28515</v>
      </c>
      <c r="D9" s="203">
        <v>9.4748699136745156</v>
      </c>
    </row>
    <row r="10" spans="1:4" x14ac:dyDescent="0.2">
      <c r="A10" s="235"/>
      <c r="B10" s="235">
        <v>6</v>
      </c>
      <c r="C10" s="205">
        <v>27714</v>
      </c>
      <c r="D10" s="203">
        <v>9.2087162822225324</v>
      </c>
    </row>
    <row r="11" spans="1:4" x14ac:dyDescent="0.2">
      <c r="A11" s="235"/>
      <c r="B11" s="235">
        <v>7</v>
      </c>
      <c r="C11" s="205">
        <v>29035</v>
      </c>
      <c r="D11" s="203">
        <v>9.647653794267562</v>
      </c>
    </row>
    <row r="12" spans="1:4" x14ac:dyDescent="0.2">
      <c r="A12" s="235"/>
      <c r="B12" s="235">
        <v>8</v>
      </c>
      <c r="C12" s="205">
        <v>32178</v>
      </c>
      <c r="D12" s="203">
        <v>10.691999441775154</v>
      </c>
    </row>
    <row r="13" spans="1:4" x14ac:dyDescent="0.2">
      <c r="A13" s="235"/>
      <c r="B13" s="235">
        <v>9</v>
      </c>
      <c r="C13" s="205">
        <v>31740</v>
      </c>
      <c r="D13" s="203">
        <v>10.546462250044858</v>
      </c>
    </row>
    <row r="14" spans="1:4" x14ac:dyDescent="0.2">
      <c r="A14" s="238" t="s">
        <v>323</v>
      </c>
      <c r="B14" s="238">
        <v>10</v>
      </c>
      <c r="C14" s="205">
        <v>28250</v>
      </c>
      <c r="D14" s="203">
        <v>9.3868165899107492</v>
      </c>
    </row>
    <row r="15" spans="1:4" x14ac:dyDescent="0.2">
      <c r="A15" s="581" t="s">
        <v>678</v>
      </c>
      <c r="B15" s="581"/>
      <c r="C15" s="206">
        <v>251</v>
      </c>
      <c r="D15" s="204">
        <v>8.3401450055490212E-2</v>
      </c>
    </row>
  </sheetData>
  <mergeCells count="4">
    <mergeCell ref="A1:B1"/>
    <mergeCell ref="A3:B3"/>
    <mergeCell ref="A4:B4"/>
    <mergeCell ref="A15:B15"/>
  </mergeCells>
  <hyperlinks>
    <hyperlink ref="A1:B1" location="Contents!A1" display="Return to contents"/>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G30"/>
  <sheetViews>
    <sheetView workbookViewId="0">
      <selection sqref="A1:B1"/>
    </sheetView>
  </sheetViews>
  <sheetFormatPr defaultRowHeight="12.75" x14ac:dyDescent="0.2"/>
  <cols>
    <col min="3" max="3" width="2.140625" customWidth="1"/>
  </cols>
  <sheetData>
    <row r="1" spans="1:7" x14ac:dyDescent="0.2">
      <c r="A1" s="548" t="s">
        <v>63</v>
      </c>
      <c r="B1" s="548"/>
    </row>
    <row r="2" spans="1:7" x14ac:dyDescent="0.2">
      <c r="A2" s="158" t="s">
        <v>489</v>
      </c>
    </row>
    <row r="3" spans="1:7" x14ac:dyDescent="0.2">
      <c r="A3" s="1"/>
      <c r="B3" s="42" t="s">
        <v>64</v>
      </c>
      <c r="C3" s="69"/>
      <c r="D3" s="42" t="s">
        <v>103</v>
      </c>
      <c r="E3" s="42" t="s">
        <v>104</v>
      </c>
      <c r="F3" s="42" t="s">
        <v>68</v>
      </c>
    </row>
    <row r="4" spans="1:7" x14ac:dyDescent="0.2">
      <c r="A4" s="5">
        <v>1996</v>
      </c>
      <c r="B4" s="100">
        <v>158</v>
      </c>
      <c r="C4" s="100"/>
      <c r="D4" s="180" t="s">
        <v>311</v>
      </c>
      <c r="E4" s="180" t="s">
        <v>311</v>
      </c>
      <c r="F4" s="100">
        <v>8077</v>
      </c>
    </row>
    <row r="5" spans="1:7" x14ac:dyDescent="0.2">
      <c r="A5" s="8">
        <v>1997</v>
      </c>
      <c r="B5" s="100">
        <v>158</v>
      </c>
      <c r="C5" s="100"/>
      <c r="D5" s="100">
        <v>2872</v>
      </c>
      <c r="E5" s="100">
        <v>5184</v>
      </c>
      <c r="F5" s="100">
        <v>8056</v>
      </c>
      <c r="G5" s="107"/>
    </row>
    <row r="6" spans="1:7" x14ac:dyDescent="0.2">
      <c r="A6" s="8">
        <v>1998</v>
      </c>
      <c r="B6" s="100">
        <v>185</v>
      </c>
      <c r="C6" s="100"/>
      <c r="D6" s="100">
        <v>2885</v>
      </c>
      <c r="E6" s="100">
        <v>5346</v>
      </c>
      <c r="F6" s="100">
        <v>8231</v>
      </c>
      <c r="G6" s="107"/>
    </row>
    <row r="7" spans="1:7" x14ac:dyDescent="0.2">
      <c r="A7" s="8">
        <v>1999</v>
      </c>
      <c r="B7" s="100">
        <v>195</v>
      </c>
      <c r="C7" s="100"/>
      <c r="D7" s="100">
        <v>2871</v>
      </c>
      <c r="E7" s="100">
        <v>5440</v>
      </c>
      <c r="F7" s="100">
        <v>8311</v>
      </c>
      <c r="G7" s="107"/>
    </row>
    <row r="8" spans="1:7" x14ac:dyDescent="0.2">
      <c r="A8" s="8">
        <v>2000</v>
      </c>
      <c r="B8" s="100">
        <v>195</v>
      </c>
      <c r="C8" s="100"/>
      <c r="D8" s="100">
        <v>2847</v>
      </c>
      <c r="E8" s="100">
        <v>5471</v>
      </c>
      <c r="F8" s="100">
        <v>8318</v>
      </c>
      <c r="G8" s="107"/>
    </row>
    <row r="9" spans="1:7" ht="19.5" customHeight="1" x14ac:dyDescent="0.2">
      <c r="A9" s="8">
        <v>2001</v>
      </c>
      <c r="B9" s="100">
        <v>197</v>
      </c>
      <c r="C9" s="100"/>
      <c r="D9" s="100">
        <v>2755</v>
      </c>
      <c r="E9" s="100">
        <v>5428</v>
      </c>
      <c r="F9" s="100">
        <v>8183</v>
      </c>
      <c r="G9" s="107"/>
    </row>
    <row r="10" spans="1:7" ht="14.25" x14ac:dyDescent="0.2">
      <c r="A10" s="8" t="s">
        <v>150</v>
      </c>
      <c r="B10" s="100">
        <v>191</v>
      </c>
      <c r="C10" s="100"/>
      <c r="D10" s="100">
        <v>2605</v>
      </c>
      <c r="E10" s="100">
        <v>5300</v>
      </c>
      <c r="F10" s="100">
        <v>7981</v>
      </c>
      <c r="G10" s="107"/>
    </row>
    <row r="11" spans="1:7" x14ac:dyDescent="0.2">
      <c r="A11" s="8">
        <v>2003</v>
      </c>
      <c r="B11" s="100">
        <v>194</v>
      </c>
      <c r="C11" s="100" t="s">
        <v>70</v>
      </c>
      <c r="D11" s="100">
        <v>2531</v>
      </c>
      <c r="E11" s="100">
        <v>5149</v>
      </c>
      <c r="F11" s="100">
        <v>7680</v>
      </c>
      <c r="G11" s="107"/>
    </row>
    <row r="12" spans="1:7" x14ac:dyDescent="0.2">
      <c r="A12" s="8">
        <v>2004</v>
      </c>
      <c r="B12" s="100">
        <v>192</v>
      </c>
      <c r="C12" s="100"/>
      <c r="D12" s="100">
        <v>2381</v>
      </c>
      <c r="E12" s="100">
        <v>5008</v>
      </c>
      <c r="F12" s="100">
        <v>7389</v>
      </c>
      <c r="G12" s="107"/>
    </row>
    <row r="13" spans="1:7" x14ac:dyDescent="0.2">
      <c r="A13" s="8">
        <v>2005</v>
      </c>
      <c r="B13" s="100">
        <v>190</v>
      </c>
      <c r="C13" s="100"/>
      <c r="D13" s="100">
        <v>2302</v>
      </c>
      <c r="E13" s="100">
        <v>4838</v>
      </c>
      <c r="F13" s="100">
        <v>7140</v>
      </c>
      <c r="G13" s="107"/>
    </row>
    <row r="14" spans="1:7" ht="19.5" customHeight="1" x14ac:dyDescent="0.2">
      <c r="A14" s="8">
        <v>2006</v>
      </c>
      <c r="B14" s="100">
        <v>190</v>
      </c>
      <c r="C14" s="100" t="s">
        <v>70</v>
      </c>
      <c r="D14" s="100">
        <v>2225</v>
      </c>
      <c r="E14" s="100">
        <v>4750</v>
      </c>
      <c r="F14" s="100">
        <v>6975</v>
      </c>
      <c r="G14" s="107"/>
    </row>
    <row r="15" spans="1:7" x14ac:dyDescent="0.2">
      <c r="A15" s="8">
        <v>2007</v>
      </c>
      <c r="B15" s="100">
        <v>183</v>
      </c>
      <c r="C15" s="100" t="s">
        <v>70</v>
      </c>
      <c r="D15" s="100">
        <v>2132</v>
      </c>
      <c r="E15" s="100">
        <v>4577</v>
      </c>
      <c r="F15" s="100">
        <v>6709</v>
      </c>
      <c r="G15" s="107"/>
    </row>
    <row r="16" spans="1:7" x14ac:dyDescent="0.2">
      <c r="A16" s="8">
        <v>2008</v>
      </c>
      <c r="B16" s="100">
        <v>193</v>
      </c>
      <c r="C16" s="100" t="s">
        <v>70</v>
      </c>
      <c r="D16" s="100">
        <v>2115</v>
      </c>
      <c r="E16" s="100">
        <v>4641</v>
      </c>
      <c r="F16" s="100">
        <v>6756</v>
      </c>
      <c r="G16" s="107"/>
    </row>
    <row r="17" spans="1:7" x14ac:dyDescent="0.2">
      <c r="A17" s="8">
        <v>2009</v>
      </c>
      <c r="B17" s="100">
        <v>190</v>
      </c>
      <c r="C17" s="100"/>
      <c r="D17" s="100">
        <v>2098</v>
      </c>
      <c r="E17" s="100">
        <v>4575</v>
      </c>
      <c r="F17" s="100">
        <v>6673</v>
      </c>
      <c r="G17" s="107"/>
    </row>
    <row r="18" spans="1:7" x14ac:dyDescent="0.2">
      <c r="A18" s="8">
        <v>2010</v>
      </c>
      <c r="B18" s="100">
        <v>163</v>
      </c>
      <c r="C18" s="100"/>
      <c r="D18" s="100">
        <v>2110</v>
      </c>
      <c r="E18" s="100">
        <v>4690</v>
      </c>
      <c r="F18" s="100">
        <v>6800</v>
      </c>
      <c r="G18" s="107"/>
    </row>
    <row r="19" spans="1:7" ht="19.5" customHeight="1" x14ac:dyDescent="0.2">
      <c r="A19" s="155" t="s">
        <v>279</v>
      </c>
      <c r="B19" s="100">
        <v>158</v>
      </c>
      <c r="C19" s="100"/>
      <c r="D19" s="100">
        <v>2152</v>
      </c>
      <c r="E19" s="100">
        <v>4791</v>
      </c>
      <c r="F19" s="100">
        <v>6943</v>
      </c>
      <c r="G19" s="107"/>
    </row>
    <row r="20" spans="1:7" ht="14.25" x14ac:dyDescent="0.2">
      <c r="A20" s="155" t="s">
        <v>294</v>
      </c>
      <c r="B20" s="100">
        <v>155</v>
      </c>
      <c r="C20" s="100"/>
      <c r="D20" s="100">
        <v>2126</v>
      </c>
      <c r="E20" s="100">
        <v>4825</v>
      </c>
      <c r="F20" s="100">
        <v>6953</v>
      </c>
      <c r="G20" s="107"/>
    </row>
    <row r="21" spans="1:7" ht="14.25" x14ac:dyDescent="0.2">
      <c r="A21" s="155" t="s">
        <v>280</v>
      </c>
      <c r="B21" s="100">
        <v>149</v>
      </c>
      <c r="C21" s="100"/>
      <c r="D21" s="100">
        <v>2114</v>
      </c>
      <c r="E21" s="100">
        <v>4842</v>
      </c>
      <c r="F21" s="100">
        <v>6956</v>
      </c>
      <c r="G21" s="107"/>
    </row>
    <row r="22" spans="1:7" ht="14.25" x14ac:dyDescent="0.2">
      <c r="A22" s="155" t="s">
        <v>281</v>
      </c>
      <c r="B22" s="100">
        <v>145</v>
      </c>
      <c r="C22" s="100"/>
      <c r="D22" s="100">
        <v>2110</v>
      </c>
      <c r="E22" s="100">
        <v>4830</v>
      </c>
      <c r="F22" s="100">
        <v>6940</v>
      </c>
      <c r="G22" s="107"/>
    </row>
    <row r="23" spans="1:7" ht="14.25" x14ac:dyDescent="0.2">
      <c r="A23" s="157" t="s">
        <v>249</v>
      </c>
      <c r="B23" s="100">
        <v>144</v>
      </c>
      <c r="C23" s="100"/>
      <c r="D23" s="100">
        <v>2111</v>
      </c>
      <c r="E23" s="100">
        <v>4760</v>
      </c>
      <c r="F23" s="100">
        <v>6871</v>
      </c>
      <c r="G23" s="107"/>
    </row>
    <row r="24" spans="1:7" ht="19.5" customHeight="1" x14ac:dyDescent="0.2">
      <c r="A24" s="157" t="s">
        <v>282</v>
      </c>
      <c r="B24" s="100">
        <v>141</v>
      </c>
      <c r="C24" s="100"/>
      <c r="D24" s="100">
        <v>2004</v>
      </c>
      <c r="E24" s="100">
        <v>4664</v>
      </c>
      <c r="F24" s="100">
        <v>6668</v>
      </c>
      <c r="G24" s="107"/>
    </row>
    <row r="25" spans="1:7" s="219" customFormat="1" x14ac:dyDescent="0.2">
      <c r="A25" s="157" t="s">
        <v>274</v>
      </c>
      <c r="B25" s="100">
        <v>135</v>
      </c>
      <c r="C25" s="100"/>
      <c r="D25" s="100">
        <v>1954</v>
      </c>
      <c r="E25" s="100">
        <v>4700</v>
      </c>
      <c r="F25" s="100">
        <v>6654</v>
      </c>
      <c r="G25" s="107"/>
    </row>
    <row r="26" spans="1:7" s="3" customFormat="1" x14ac:dyDescent="0.2">
      <c r="A26" s="5">
        <v>2018</v>
      </c>
      <c r="B26" s="100">
        <v>114</v>
      </c>
      <c r="C26" s="100"/>
      <c r="D26" s="100">
        <v>2031</v>
      </c>
      <c r="E26" s="100">
        <v>4792</v>
      </c>
      <c r="F26" s="100">
        <v>6823</v>
      </c>
    </row>
    <row r="27" spans="1:7" s="3" customFormat="1" x14ac:dyDescent="0.2">
      <c r="A27" s="5">
        <v>2019</v>
      </c>
      <c r="B27" s="100">
        <v>114</v>
      </c>
      <c r="C27" s="100"/>
      <c r="D27" s="100">
        <v>2134</v>
      </c>
      <c r="E27" s="100">
        <v>4998</v>
      </c>
      <c r="F27" s="100">
        <v>7132</v>
      </c>
    </row>
    <row r="28" spans="1:7" x14ac:dyDescent="0.2">
      <c r="A28" s="9">
        <v>2020</v>
      </c>
      <c r="B28" s="98">
        <v>114</v>
      </c>
      <c r="C28" s="98"/>
      <c r="D28" s="98">
        <v>2108</v>
      </c>
      <c r="E28" s="98">
        <v>5178</v>
      </c>
      <c r="F28" s="98">
        <v>7286</v>
      </c>
    </row>
    <row r="29" spans="1:7" x14ac:dyDescent="0.2">
      <c r="A29" s="11" t="s">
        <v>611</v>
      </c>
    </row>
    <row r="30" spans="1:7" x14ac:dyDescent="0.2">
      <c r="A30" s="11" t="s">
        <v>335</v>
      </c>
    </row>
  </sheetData>
  <mergeCells count="1">
    <mergeCell ref="A1:B1"/>
  </mergeCells>
  <phoneticPr fontId="3" type="noConversion"/>
  <conditionalFormatting sqref="B4:F27">
    <cfRule type="cellIs" dxfId="47" priority="3" stopIfTrue="1" operator="between">
      <formula>1</formula>
      <formula>4</formula>
    </cfRule>
  </conditionalFormatting>
  <conditionalFormatting sqref="B28:F28">
    <cfRule type="cellIs" dxfId="46" priority="2" stopIfTrue="1" operator="between">
      <formula>1</formula>
      <formula>4</formula>
    </cfRule>
  </conditionalFormatting>
  <conditionalFormatting sqref="B26:F27">
    <cfRule type="cellIs" dxfId="45"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32"/>
  <sheetViews>
    <sheetView workbookViewId="0">
      <selection sqref="A1:B1"/>
    </sheetView>
  </sheetViews>
  <sheetFormatPr defaultRowHeight="12.75" x14ac:dyDescent="0.2"/>
  <cols>
    <col min="2" max="2" width="13.85546875" customWidth="1"/>
    <col min="4" max="4" width="15.7109375" customWidth="1"/>
    <col min="5" max="5" width="2.5703125" customWidth="1"/>
    <col min="6" max="6" width="13.140625" customWidth="1"/>
    <col min="8" max="8" width="12" customWidth="1"/>
  </cols>
  <sheetData>
    <row r="1" spans="1:10" x14ac:dyDescent="0.2">
      <c r="A1" s="548" t="s">
        <v>63</v>
      </c>
      <c r="B1" s="548"/>
    </row>
    <row r="2" spans="1:10" x14ac:dyDescent="0.2">
      <c r="A2" s="158" t="s">
        <v>488</v>
      </c>
      <c r="J2" s="66"/>
    </row>
    <row r="3" spans="1:10" x14ac:dyDescent="0.2">
      <c r="A3" s="1"/>
      <c r="B3" s="561" t="s">
        <v>64</v>
      </c>
      <c r="C3" s="561"/>
      <c r="D3" s="561"/>
      <c r="E3" s="1"/>
      <c r="F3" s="561" t="s">
        <v>146</v>
      </c>
      <c r="G3" s="561"/>
      <c r="H3" s="561"/>
    </row>
    <row r="4" spans="1:10" s="18" customFormat="1" ht="27" customHeight="1" x14ac:dyDescent="0.2">
      <c r="A4" s="23"/>
      <c r="B4" s="24" t="s">
        <v>147</v>
      </c>
      <c r="C4" s="24" t="s">
        <v>148</v>
      </c>
      <c r="D4" s="117" t="s">
        <v>149</v>
      </c>
      <c r="E4" s="25"/>
      <c r="F4" s="24" t="s">
        <v>147</v>
      </c>
      <c r="G4" s="24" t="s">
        <v>148</v>
      </c>
      <c r="H4" s="24" t="s">
        <v>239</v>
      </c>
    </row>
    <row r="5" spans="1:10" x14ac:dyDescent="0.2">
      <c r="A5" s="5">
        <v>1996</v>
      </c>
      <c r="B5" s="100">
        <v>137</v>
      </c>
      <c r="C5" s="100">
        <v>7</v>
      </c>
      <c r="D5" s="100">
        <v>14</v>
      </c>
      <c r="E5" s="100"/>
      <c r="F5" s="100">
        <v>6975</v>
      </c>
      <c r="G5" s="100">
        <v>461</v>
      </c>
      <c r="H5" s="100">
        <v>641</v>
      </c>
    </row>
    <row r="6" spans="1:10" x14ac:dyDescent="0.2">
      <c r="A6" s="8">
        <v>1997</v>
      </c>
      <c r="B6" s="100">
        <v>136</v>
      </c>
      <c r="C6" s="100">
        <v>7</v>
      </c>
      <c r="D6" s="100">
        <v>15</v>
      </c>
      <c r="E6" s="100"/>
      <c r="F6" s="100">
        <v>6960</v>
      </c>
      <c r="G6" s="100">
        <v>469</v>
      </c>
      <c r="H6" s="100">
        <v>627</v>
      </c>
    </row>
    <row r="7" spans="1:10" x14ac:dyDescent="0.2">
      <c r="A7" s="8">
        <v>1998</v>
      </c>
      <c r="B7" s="100">
        <v>156</v>
      </c>
      <c r="C7" s="100">
        <v>7</v>
      </c>
      <c r="D7" s="100">
        <v>22</v>
      </c>
      <c r="E7" s="100"/>
      <c r="F7" s="100">
        <v>7035</v>
      </c>
      <c r="G7" s="100">
        <v>477</v>
      </c>
      <c r="H7" s="100">
        <v>719</v>
      </c>
    </row>
    <row r="8" spans="1:10" x14ac:dyDescent="0.2">
      <c r="A8" s="8">
        <v>1999</v>
      </c>
      <c r="B8" s="100">
        <v>161</v>
      </c>
      <c r="C8" s="100">
        <v>7</v>
      </c>
      <c r="D8" s="100">
        <v>27</v>
      </c>
      <c r="E8" s="100"/>
      <c r="F8" s="100">
        <v>6998</v>
      </c>
      <c r="G8" s="100">
        <v>491</v>
      </c>
      <c r="H8" s="100">
        <v>822</v>
      </c>
    </row>
    <row r="9" spans="1:10" x14ac:dyDescent="0.2">
      <c r="A9" s="8">
        <v>2000</v>
      </c>
      <c r="B9" s="100">
        <v>161</v>
      </c>
      <c r="C9" s="100">
        <v>7</v>
      </c>
      <c r="D9" s="100">
        <v>27</v>
      </c>
      <c r="E9" s="100"/>
      <c r="F9" s="100">
        <v>7000</v>
      </c>
      <c r="G9" s="100">
        <v>497</v>
      </c>
      <c r="H9" s="100">
        <v>821</v>
      </c>
    </row>
    <row r="10" spans="1:10" ht="19.5" customHeight="1" x14ac:dyDescent="0.2">
      <c r="A10" s="8">
        <v>2001</v>
      </c>
      <c r="B10" s="100">
        <v>162</v>
      </c>
      <c r="C10" s="100">
        <v>6</v>
      </c>
      <c r="D10" s="100">
        <v>29</v>
      </c>
      <c r="E10" s="100"/>
      <c r="F10" s="100">
        <v>6861</v>
      </c>
      <c r="G10" s="100">
        <v>472</v>
      </c>
      <c r="H10" s="100">
        <v>850</v>
      </c>
    </row>
    <row r="11" spans="1:10" x14ac:dyDescent="0.2">
      <c r="A11" s="8">
        <v>2002</v>
      </c>
      <c r="B11" s="100">
        <v>156</v>
      </c>
      <c r="C11" s="100">
        <v>6</v>
      </c>
      <c r="D11" s="100">
        <v>29</v>
      </c>
      <c r="E11" s="100"/>
      <c r="F11" s="100">
        <v>6701</v>
      </c>
      <c r="G11" s="100">
        <v>436</v>
      </c>
      <c r="H11" s="100">
        <v>844</v>
      </c>
    </row>
    <row r="12" spans="1:10" x14ac:dyDescent="0.2">
      <c r="A12" s="8">
        <v>2003</v>
      </c>
      <c r="B12" s="100">
        <v>162</v>
      </c>
      <c r="C12" s="100">
        <v>7</v>
      </c>
      <c r="D12" s="100">
        <v>25</v>
      </c>
      <c r="E12" s="100" t="s">
        <v>70</v>
      </c>
      <c r="F12" s="100">
        <v>6546</v>
      </c>
      <c r="G12" s="100">
        <v>424</v>
      </c>
      <c r="H12" s="100">
        <v>710</v>
      </c>
    </row>
    <row r="13" spans="1:10" x14ac:dyDescent="0.2">
      <c r="A13" s="8">
        <v>2004</v>
      </c>
      <c r="B13" s="100">
        <v>160</v>
      </c>
      <c r="C13" s="100">
        <v>7</v>
      </c>
      <c r="D13" s="100">
        <v>25</v>
      </c>
      <c r="E13" s="100"/>
      <c r="F13" s="100">
        <v>6260</v>
      </c>
      <c r="G13" s="100">
        <v>406</v>
      </c>
      <c r="H13" s="100">
        <v>723</v>
      </c>
    </row>
    <row r="14" spans="1:10" x14ac:dyDescent="0.2">
      <c r="A14" s="8">
        <v>2005</v>
      </c>
      <c r="B14" s="100">
        <v>158</v>
      </c>
      <c r="C14" s="100">
        <v>7</v>
      </c>
      <c r="D14" s="100">
        <v>25</v>
      </c>
      <c r="E14" s="100"/>
      <c r="F14" s="100">
        <v>6069</v>
      </c>
      <c r="G14" s="100">
        <v>364</v>
      </c>
      <c r="H14" s="100">
        <v>707</v>
      </c>
    </row>
    <row r="15" spans="1:10" ht="19.5" customHeight="1" x14ac:dyDescent="0.2">
      <c r="A15" s="8">
        <v>2006</v>
      </c>
      <c r="B15" s="100">
        <v>184</v>
      </c>
      <c r="C15" s="100">
        <v>6</v>
      </c>
      <c r="D15" s="137">
        <v>0</v>
      </c>
      <c r="E15" s="100" t="s">
        <v>70</v>
      </c>
      <c r="F15" s="100">
        <v>6639</v>
      </c>
      <c r="G15" s="100">
        <v>336</v>
      </c>
      <c r="H15" s="137">
        <v>0</v>
      </c>
    </row>
    <row r="16" spans="1:10" x14ac:dyDescent="0.2">
      <c r="A16" s="8">
        <v>2007</v>
      </c>
      <c r="B16" s="100">
        <v>177</v>
      </c>
      <c r="C16" s="100">
        <v>6</v>
      </c>
      <c r="D16" s="137">
        <v>0</v>
      </c>
      <c r="E16" s="100" t="s">
        <v>70</v>
      </c>
      <c r="F16" s="100">
        <v>6395</v>
      </c>
      <c r="G16" s="100">
        <v>314</v>
      </c>
      <c r="H16" s="137">
        <v>0</v>
      </c>
    </row>
    <row r="17" spans="1:10" x14ac:dyDescent="0.2">
      <c r="A17" s="8">
        <v>2008</v>
      </c>
      <c r="B17" s="100">
        <v>187</v>
      </c>
      <c r="C17" s="100">
        <v>6</v>
      </c>
      <c r="D17" s="137">
        <v>0</v>
      </c>
      <c r="E17" s="100" t="s">
        <v>70</v>
      </c>
      <c r="F17" s="100">
        <v>6446</v>
      </c>
      <c r="G17" s="100">
        <v>310</v>
      </c>
      <c r="H17" s="137">
        <v>0</v>
      </c>
    </row>
    <row r="18" spans="1:10" x14ac:dyDescent="0.2">
      <c r="A18" s="8">
        <v>2009</v>
      </c>
      <c r="B18" s="100">
        <v>184</v>
      </c>
      <c r="C18" s="100">
        <v>6</v>
      </c>
      <c r="D18" s="137">
        <v>0</v>
      </c>
      <c r="E18" s="100"/>
      <c r="F18" s="100">
        <v>6322</v>
      </c>
      <c r="G18" s="100">
        <v>351</v>
      </c>
      <c r="H18" s="137">
        <v>0</v>
      </c>
    </row>
    <row r="19" spans="1:10" x14ac:dyDescent="0.2">
      <c r="A19" s="8">
        <v>2010</v>
      </c>
      <c r="B19" s="100">
        <v>157</v>
      </c>
      <c r="C19" s="100">
        <v>6</v>
      </c>
      <c r="D19" s="137">
        <v>0</v>
      </c>
      <c r="E19" s="100"/>
      <c r="F19" s="100">
        <v>6465</v>
      </c>
      <c r="G19" s="100">
        <v>335</v>
      </c>
      <c r="H19" s="137">
        <v>0</v>
      </c>
    </row>
    <row r="20" spans="1:10" ht="19.5" customHeight="1" x14ac:dyDescent="0.2">
      <c r="A20" s="155" t="s">
        <v>279</v>
      </c>
      <c r="B20" s="100">
        <v>154</v>
      </c>
      <c r="C20" s="100">
        <v>4</v>
      </c>
      <c r="D20" s="137">
        <v>0</v>
      </c>
      <c r="E20" s="100"/>
      <c r="F20" s="100">
        <v>6600</v>
      </c>
      <c r="G20" s="100">
        <v>343</v>
      </c>
      <c r="H20" s="137">
        <v>0</v>
      </c>
    </row>
    <row r="21" spans="1:10" ht="14.25" x14ac:dyDescent="0.2">
      <c r="A21" s="155" t="s">
        <v>275</v>
      </c>
      <c r="B21" s="100">
        <v>152</v>
      </c>
      <c r="C21" s="100">
        <v>3</v>
      </c>
      <c r="D21" s="137">
        <v>0</v>
      </c>
      <c r="E21" s="100"/>
      <c r="F21" s="100">
        <v>6642</v>
      </c>
      <c r="G21" s="100">
        <v>311</v>
      </c>
      <c r="H21" s="137">
        <v>0</v>
      </c>
    </row>
    <row r="22" spans="1:10" ht="14.25" x14ac:dyDescent="0.2">
      <c r="A22" s="155" t="s">
        <v>280</v>
      </c>
      <c r="B22" s="100">
        <v>146</v>
      </c>
      <c r="C22" s="100">
        <v>3</v>
      </c>
      <c r="D22" s="137">
        <v>0</v>
      </c>
      <c r="E22" s="100"/>
      <c r="F22" s="100">
        <v>6661</v>
      </c>
      <c r="G22" s="100">
        <v>295</v>
      </c>
      <c r="H22" s="137">
        <v>0</v>
      </c>
    </row>
    <row r="23" spans="1:10" ht="14.25" x14ac:dyDescent="0.2">
      <c r="A23" s="155" t="s">
        <v>281</v>
      </c>
      <c r="B23" s="100">
        <v>142</v>
      </c>
      <c r="C23" s="100">
        <v>3</v>
      </c>
      <c r="D23" s="137">
        <v>0</v>
      </c>
      <c r="E23" s="100"/>
      <c r="F23" s="100">
        <v>6678</v>
      </c>
      <c r="G23" s="100">
        <v>262</v>
      </c>
      <c r="H23" s="137">
        <v>0</v>
      </c>
    </row>
    <row r="24" spans="1:10" ht="14.25" x14ac:dyDescent="0.2">
      <c r="A24" s="157" t="s">
        <v>249</v>
      </c>
      <c r="B24" s="100">
        <v>141</v>
      </c>
      <c r="C24" s="100">
        <v>3</v>
      </c>
      <c r="D24" s="137">
        <v>0</v>
      </c>
      <c r="E24" s="100"/>
      <c r="F24" s="100">
        <v>6640</v>
      </c>
      <c r="G24" s="100">
        <v>231</v>
      </c>
      <c r="H24" s="137">
        <v>0</v>
      </c>
    </row>
    <row r="25" spans="1:10" ht="19.5" customHeight="1" x14ac:dyDescent="0.2">
      <c r="A25" s="157" t="s">
        <v>282</v>
      </c>
      <c r="B25" s="100">
        <v>138</v>
      </c>
      <c r="C25" s="100">
        <v>3</v>
      </c>
      <c r="D25" s="137">
        <v>0</v>
      </c>
      <c r="E25" s="100"/>
      <c r="F25" s="100">
        <v>6474</v>
      </c>
      <c r="G25" s="100">
        <v>194</v>
      </c>
      <c r="H25" s="137">
        <v>0</v>
      </c>
    </row>
    <row r="26" spans="1:10" s="219" customFormat="1" x14ac:dyDescent="0.2">
      <c r="A26" s="157" t="s">
        <v>274</v>
      </c>
      <c r="B26" s="100">
        <v>132</v>
      </c>
      <c r="C26" s="100">
        <v>3</v>
      </c>
      <c r="D26" s="137">
        <v>0</v>
      </c>
      <c r="E26" s="100"/>
      <c r="F26" s="100">
        <v>6475</v>
      </c>
      <c r="G26" s="100">
        <v>179</v>
      </c>
      <c r="H26" s="137">
        <v>0</v>
      </c>
    </row>
    <row r="27" spans="1:10" x14ac:dyDescent="0.2">
      <c r="A27" s="5">
        <v>2018</v>
      </c>
      <c r="B27" s="100">
        <v>111</v>
      </c>
      <c r="C27" s="100">
        <v>3</v>
      </c>
      <c r="D27" s="137">
        <v>0</v>
      </c>
      <c r="E27" s="100"/>
      <c r="F27" s="100">
        <v>6645</v>
      </c>
      <c r="G27" s="100">
        <v>178</v>
      </c>
      <c r="H27" s="137">
        <v>0</v>
      </c>
    </row>
    <row r="28" spans="1:10" s="219" customFormat="1" ht="14.25" x14ac:dyDescent="0.2">
      <c r="A28" s="155" t="s">
        <v>341</v>
      </c>
      <c r="B28" s="100">
        <v>111</v>
      </c>
      <c r="C28" s="100">
        <v>3</v>
      </c>
      <c r="D28" s="137">
        <v>0</v>
      </c>
      <c r="E28" s="100"/>
      <c r="F28" s="100">
        <v>6945</v>
      </c>
      <c r="G28" s="100">
        <v>187</v>
      </c>
      <c r="H28" s="137">
        <v>0</v>
      </c>
    </row>
    <row r="29" spans="1:10" ht="14.25" x14ac:dyDescent="0.2">
      <c r="A29" s="303" t="s">
        <v>487</v>
      </c>
      <c r="B29" s="98">
        <v>111</v>
      </c>
      <c r="C29" s="98">
        <v>3</v>
      </c>
      <c r="D29" s="135">
        <v>0</v>
      </c>
      <c r="E29" s="98"/>
      <c r="F29" s="98">
        <v>7080</v>
      </c>
      <c r="G29" s="98">
        <v>206</v>
      </c>
      <c r="H29" s="135">
        <v>0</v>
      </c>
    </row>
    <row r="30" spans="1:10" ht="24" customHeight="1" x14ac:dyDescent="0.2">
      <c r="A30" s="575" t="s">
        <v>260</v>
      </c>
      <c r="B30" s="575"/>
      <c r="C30" s="575"/>
      <c r="D30" s="575"/>
      <c r="E30" s="575"/>
      <c r="F30" s="575"/>
      <c r="G30" s="575"/>
      <c r="H30" s="575"/>
      <c r="I30" s="575"/>
    </row>
    <row r="31" spans="1:10" x14ac:dyDescent="0.2">
      <c r="A31" s="11" t="s">
        <v>335</v>
      </c>
    </row>
    <row r="32" spans="1:10" ht="25.5" customHeight="1" x14ac:dyDescent="0.2">
      <c r="A32" s="562" t="s">
        <v>639</v>
      </c>
      <c r="B32" s="562"/>
      <c r="C32" s="562"/>
      <c r="D32" s="562"/>
      <c r="E32" s="562"/>
      <c r="F32" s="562"/>
      <c r="G32" s="562"/>
      <c r="H32" s="562"/>
      <c r="I32" s="562"/>
      <c r="J32" s="562"/>
    </row>
  </sheetData>
  <mergeCells count="5">
    <mergeCell ref="A1:B1"/>
    <mergeCell ref="B3:D3"/>
    <mergeCell ref="F3:H3"/>
    <mergeCell ref="A30:I30"/>
    <mergeCell ref="A32:J32"/>
  </mergeCells>
  <phoneticPr fontId="3" type="noConversion"/>
  <conditionalFormatting sqref="B15:G19 B20:B29 D20:G29 H15:H29 B5:H14">
    <cfRule type="cellIs" dxfId="44"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J20"/>
  <sheetViews>
    <sheetView workbookViewId="0">
      <selection sqref="A1:B1"/>
    </sheetView>
  </sheetViews>
  <sheetFormatPr defaultRowHeight="12.75" x14ac:dyDescent="0.2"/>
  <cols>
    <col min="2" max="2" width="10.42578125" customWidth="1"/>
    <col min="10" max="10" width="10.140625" bestFit="1" customWidth="1"/>
  </cols>
  <sheetData>
    <row r="1" spans="1:10" x14ac:dyDescent="0.2">
      <c r="A1" s="548" t="s">
        <v>63</v>
      </c>
      <c r="B1" s="548"/>
    </row>
    <row r="2" spans="1:10" x14ac:dyDescent="0.2">
      <c r="A2" s="158" t="s">
        <v>772</v>
      </c>
      <c r="J2" s="67"/>
    </row>
    <row r="3" spans="1:10" x14ac:dyDescent="0.2">
      <c r="A3" s="228"/>
      <c r="B3" s="42" t="s">
        <v>103</v>
      </c>
      <c r="C3" s="42" t="s">
        <v>104</v>
      </c>
      <c r="D3" s="42" t="s">
        <v>55</v>
      </c>
    </row>
    <row r="4" spans="1:10" x14ac:dyDescent="0.2">
      <c r="A4" s="5">
        <v>4</v>
      </c>
      <c r="B4" s="136" t="s">
        <v>245</v>
      </c>
      <c r="C4" s="136" t="s">
        <v>245</v>
      </c>
      <c r="D4" s="136" t="s">
        <v>245</v>
      </c>
    </row>
    <row r="5" spans="1:10" x14ac:dyDescent="0.2">
      <c r="A5" s="8">
        <v>5</v>
      </c>
      <c r="B5" s="137">
        <v>74</v>
      </c>
      <c r="C5" s="137">
        <v>272</v>
      </c>
      <c r="D5" s="137">
        <v>346</v>
      </c>
    </row>
    <row r="6" spans="1:10" x14ac:dyDescent="0.2">
      <c r="A6" s="8">
        <v>6</v>
      </c>
      <c r="B6" s="137">
        <v>116</v>
      </c>
      <c r="C6" s="137">
        <v>304</v>
      </c>
      <c r="D6" s="137">
        <v>420</v>
      </c>
    </row>
    <row r="7" spans="1:10" x14ac:dyDescent="0.2">
      <c r="A7" s="8">
        <v>7</v>
      </c>
      <c r="B7" s="137">
        <v>149</v>
      </c>
      <c r="C7" s="137">
        <v>331</v>
      </c>
      <c r="D7" s="137">
        <v>480</v>
      </c>
    </row>
    <row r="8" spans="1:10" x14ac:dyDescent="0.2">
      <c r="A8" s="8">
        <v>8</v>
      </c>
      <c r="B8" s="137">
        <v>131</v>
      </c>
      <c r="C8" s="137">
        <v>335</v>
      </c>
      <c r="D8" s="137">
        <v>466</v>
      </c>
    </row>
    <row r="9" spans="1:10" x14ac:dyDescent="0.2">
      <c r="A9" s="8">
        <v>9</v>
      </c>
      <c r="B9" s="137">
        <v>121</v>
      </c>
      <c r="C9" s="137">
        <v>345</v>
      </c>
      <c r="D9" s="137">
        <v>466</v>
      </c>
    </row>
    <row r="10" spans="1:10" x14ac:dyDescent="0.2">
      <c r="A10" s="8">
        <v>10</v>
      </c>
      <c r="B10" s="137">
        <v>131</v>
      </c>
      <c r="C10" s="137">
        <v>336</v>
      </c>
      <c r="D10" s="137">
        <v>467</v>
      </c>
    </row>
    <row r="11" spans="1:10" x14ac:dyDescent="0.2">
      <c r="A11" s="8">
        <v>11</v>
      </c>
      <c r="B11" s="137">
        <v>147</v>
      </c>
      <c r="C11" s="137">
        <v>355</v>
      </c>
      <c r="D11" s="137">
        <v>502</v>
      </c>
    </row>
    <row r="12" spans="1:10" x14ac:dyDescent="0.2">
      <c r="A12" s="8">
        <v>12</v>
      </c>
      <c r="B12" s="137">
        <v>182</v>
      </c>
      <c r="C12" s="137">
        <v>501</v>
      </c>
      <c r="D12" s="137">
        <v>683</v>
      </c>
    </row>
    <row r="13" spans="1:10" x14ac:dyDescent="0.2">
      <c r="A13" s="8">
        <v>13</v>
      </c>
      <c r="B13" s="137">
        <v>208</v>
      </c>
      <c r="C13" s="137">
        <v>498</v>
      </c>
      <c r="D13" s="137">
        <v>706</v>
      </c>
    </row>
    <row r="14" spans="1:10" x14ac:dyDescent="0.2">
      <c r="A14" s="8">
        <v>14</v>
      </c>
      <c r="B14" s="137">
        <v>208</v>
      </c>
      <c r="C14" s="137">
        <v>483</v>
      </c>
      <c r="D14" s="137">
        <v>691</v>
      </c>
    </row>
    <row r="15" spans="1:10" x14ac:dyDescent="0.2">
      <c r="A15" s="8">
        <v>15</v>
      </c>
      <c r="B15" s="137">
        <v>211</v>
      </c>
      <c r="C15" s="137">
        <v>503</v>
      </c>
      <c r="D15" s="137">
        <v>714</v>
      </c>
    </row>
    <row r="16" spans="1:10" x14ac:dyDescent="0.2">
      <c r="A16" s="8">
        <v>16</v>
      </c>
      <c r="B16" s="308">
        <v>215</v>
      </c>
      <c r="C16" s="308">
        <v>494</v>
      </c>
      <c r="D16" s="308">
        <v>709</v>
      </c>
      <c r="E16" s="56"/>
    </row>
    <row r="17" spans="1:5" x14ac:dyDescent="0.2">
      <c r="A17" s="8">
        <v>17</v>
      </c>
      <c r="B17" s="308">
        <v>165</v>
      </c>
      <c r="C17" s="308">
        <v>323</v>
      </c>
      <c r="D17" s="308">
        <v>488</v>
      </c>
      <c r="E17" s="56"/>
    </row>
    <row r="18" spans="1:5" x14ac:dyDescent="0.2">
      <c r="A18" s="8">
        <v>18</v>
      </c>
      <c r="B18" s="308">
        <v>45</v>
      </c>
      <c r="C18" s="308">
        <v>91</v>
      </c>
      <c r="D18" s="308">
        <v>136</v>
      </c>
      <c r="E18" s="56"/>
    </row>
    <row r="19" spans="1:5" x14ac:dyDescent="0.2">
      <c r="A19" s="164" t="s">
        <v>714</v>
      </c>
      <c r="B19" s="308" t="s">
        <v>245</v>
      </c>
      <c r="C19" s="308" t="s">
        <v>245</v>
      </c>
      <c r="D19" s="308" t="s">
        <v>245</v>
      </c>
      <c r="E19" s="56"/>
    </row>
    <row r="20" spans="1:5" ht="19.5" customHeight="1" x14ac:dyDescent="0.2">
      <c r="A20" s="225" t="s">
        <v>236</v>
      </c>
      <c r="B20" s="135">
        <v>2108</v>
      </c>
      <c r="C20" s="135">
        <v>5178</v>
      </c>
      <c r="D20" s="135">
        <v>7286</v>
      </c>
    </row>
  </sheetData>
  <mergeCells count="1">
    <mergeCell ref="A1:B1"/>
  </mergeCells>
  <phoneticPr fontId="3" type="noConversion"/>
  <conditionalFormatting sqref="B4:D20">
    <cfRule type="cellIs" dxfId="43"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G13"/>
  <sheetViews>
    <sheetView workbookViewId="0">
      <selection sqref="A1:B1"/>
    </sheetView>
  </sheetViews>
  <sheetFormatPr defaultRowHeight="12.75" x14ac:dyDescent="0.2"/>
  <cols>
    <col min="1" max="1" width="55.85546875" customWidth="1"/>
    <col min="3" max="3" width="1.85546875" customWidth="1"/>
    <col min="7" max="7" width="10.140625" bestFit="1" customWidth="1"/>
  </cols>
  <sheetData>
    <row r="1" spans="1:7" x14ac:dyDescent="0.2">
      <c r="A1" s="548" t="s">
        <v>63</v>
      </c>
      <c r="B1" s="548"/>
    </row>
    <row r="2" spans="1:7" ht="14.25" x14ac:dyDescent="0.2">
      <c r="A2" s="158" t="s">
        <v>773</v>
      </c>
      <c r="G2" s="67"/>
    </row>
    <row r="3" spans="1:7" x14ac:dyDescent="0.2">
      <c r="A3" s="1" t="s">
        <v>0</v>
      </c>
      <c r="B3" s="42" t="s">
        <v>162</v>
      </c>
      <c r="C3" s="69"/>
      <c r="D3" s="42" t="s">
        <v>103</v>
      </c>
      <c r="E3" s="42" t="s">
        <v>104</v>
      </c>
    </row>
    <row r="4" spans="1:7" x14ac:dyDescent="0.2">
      <c r="A4" s="164" t="s">
        <v>332</v>
      </c>
      <c r="B4" s="100">
        <v>7132</v>
      </c>
      <c r="C4" s="100"/>
      <c r="D4" s="100">
        <v>2134</v>
      </c>
      <c r="E4" s="100">
        <v>4998</v>
      </c>
    </row>
    <row r="5" spans="1:7" ht="19.5" customHeight="1" x14ac:dyDescent="0.2">
      <c r="A5" s="164" t="s">
        <v>486</v>
      </c>
      <c r="B5" s="100">
        <v>7286</v>
      </c>
      <c r="C5" s="100"/>
      <c r="D5" s="100">
        <v>2108</v>
      </c>
      <c r="E5" s="100">
        <v>5178</v>
      </c>
    </row>
    <row r="6" spans="1:7" x14ac:dyDescent="0.2">
      <c r="A6" t="s">
        <v>1</v>
      </c>
      <c r="B6" s="100"/>
      <c r="C6" s="100"/>
      <c r="D6" s="100"/>
      <c r="E6" s="100"/>
    </row>
    <row r="7" spans="1:7" x14ac:dyDescent="0.2">
      <c r="A7" s="373" t="s">
        <v>13</v>
      </c>
      <c r="B7" s="100" t="s">
        <v>245</v>
      </c>
      <c r="C7" s="137"/>
      <c r="D7" s="100" t="s">
        <v>245</v>
      </c>
      <c r="E7" s="100" t="s">
        <v>245</v>
      </c>
    </row>
    <row r="8" spans="1:7" x14ac:dyDescent="0.2">
      <c r="A8" s="373" t="s">
        <v>2</v>
      </c>
      <c r="B8" s="100" t="s">
        <v>245</v>
      </c>
      <c r="C8" s="137"/>
      <c r="D8" s="100" t="s">
        <v>245</v>
      </c>
      <c r="E8" s="100" t="s">
        <v>245</v>
      </c>
    </row>
    <row r="9" spans="1:7" x14ac:dyDescent="0.2">
      <c r="A9" s="373" t="s">
        <v>3</v>
      </c>
      <c r="B9" s="100" t="s">
        <v>245</v>
      </c>
      <c r="C9" s="100"/>
      <c r="D9" s="100" t="s">
        <v>245</v>
      </c>
      <c r="E9" s="100" t="s">
        <v>245</v>
      </c>
      <c r="G9" s="100"/>
    </row>
    <row r="10" spans="1:7" x14ac:dyDescent="0.2">
      <c r="A10" s="373" t="s">
        <v>4</v>
      </c>
      <c r="B10" s="100">
        <v>8</v>
      </c>
      <c r="C10" s="100"/>
      <c r="D10" s="100" t="s">
        <v>245</v>
      </c>
      <c r="E10" s="100" t="s">
        <v>245</v>
      </c>
      <c r="G10" s="100"/>
    </row>
    <row r="11" spans="1:7" x14ac:dyDescent="0.2">
      <c r="A11" s="373" t="s">
        <v>7</v>
      </c>
      <c r="B11" s="100">
        <v>42</v>
      </c>
      <c r="C11" s="100"/>
      <c r="D11" s="100">
        <v>14</v>
      </c>
      <c r="E11" s="100">
        <v>28</v>
      </c>
    </row>
    <row r="12" spans="1:7" x14ac:dyDescent="0.2">
      <c r="A12" s="375" t="s">
        <v>15</v>
      </c>
      <c r="B12" s="98">
        <v>7230</v>
      </c>
      <c r="C12" s="98"/>
      <c r="D12" s="98">
        <v>2090</v>
      </c>
      <c r="E12" s="98">
        <v>5140</v>
      </c>
    </row>
    <row r="13" spans="1:7" x14ac:dyDescent="0.2">
      <c r="A13" s="11" t="s">
        <v>617</v>
      </c>
    </row>
  </sheetData>
  <mergeCells count="1">
    <mergeCell ref="A1:B1"/>
  </mergeCells>
  <phoneticPr fontId="3" type="noConversion"/>
  <conditionalFormatting sqref="B5:E12">
    <cfRule type="cellIs" dxfId="42" priority="5" stopIfTrue="1" operator="between">
      <formula>1</formula>
      <formula>4</formula>
    </cfRule>
  </conditionalFormatting>
  <conditionalFormatting sqref="B4:E4">
    <cfRule type="cellIs" dxfId="41" priority="2" stopIfTrue="1" operator="between">
      <formula>1</formula>
      <formula>4</formula>
    </cfRule>
  </conditionalFormatting>
  <conditionalFormatting sqref="G9:G10">
    <cfRule type="cellIs" dxfId="40"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P22"/>
  <sheetViews>
    <sheetView workbookViewId="0">
      <selection sqref="A1:B1"/>
    </sheetView>
  </sheetViews>
  <sheetFormatPr defaultRowHeight="12.75" x14ac:dyDescent="0.2"/>
  <cols>
    <col min="1" max="1" width="45" customWidth="1"/>
    <col min="2" max="2" width="18.28515625" customWidth="1"/>
    <col min="3" max="3" width="2.42578125" customWidth="1"/>
    <col min="7" max="7" width="15.42578125" customWidth="1"/>
  </cols>
  <sheetData>
    <row r="1" spans="1:16" x14ac:dyDescent="0.2">
      <c r="A1" s="548" t="s">
        <v>63</v>
      </c>
      <c r="B1" s="548"/>
    </row>
    <row r="2" spans="1:16" ht="14.25" x14ac:dyDescent="0.2">
      <c r="A2" s="158" t="s">
        <v>774</v>
      </c>
      <c r="J2" s="66"/>
    </row>
    <row r="3" spans="1:16" x14ac:dyDescent="0.2">
      <c r="A3" s="158" t="s">
        <v>287</v>
      </c>
    </row>
    <row r="4" spans="1:16" s="18" customFormat="1" ht="27" customHeight="1" x14ac:dyDescent="0.2">
      <c r="A4" s="15"/>
      <c r="B4" s="171" t="s">
        <v>460</v>
      </c>
      <c r="C4" s="71"/>
      <c r="D4" s="70" t="s">
        <v>94</v>
      </c>
      <c r="E4" s="70" t="s">
        <v>95</v>
      </c>
      <c r="F4" s="70" t="s">
        <v>90</v>
      </c>
      <c r="G4" s="70" t="s">
        <v>16</v>
      </c>
      <c r="H4" s="70" t="s">
        <v>92</v>
      </c>
    </row>
    <row r="5" spans="1:16" ht="19.5" customHeight="1" x14ac:dyDescent="0.2">
      <c r="A5" s="219" t="s">
        <v>96</v>
      </c>
      <c r="B5" s="327">
        <v>5805</v>
      </c>
      <c r="C5" s="217"/>
      <c r="D5" s="217">
        <v>373</v>
      </c>
      <c r="E5" s="217">
        <v>4133</v>
      </c>
      <c r="F5" s="217">
        <v>2012</v>
      </c>
      <c r="G5" s="327">
        <v>3707</v>
      </c>
      <c r="H5" s="219">
        <v>2337</v>
      </c>
    </row>
    <row r="6" spans="1:16" x14ac:dyDescent="0.2">
      <c r="A6" s="219" t="s">
        <v>97</v>
      </c>
      <c r="B6" s="327">
        <v>5597</v>
      </c>
      <c r="C6" s="217"/>
      <c r="D6" s="217">
        <v>360</v>
      </c>
      <c r="E6" s="217">
        <v>3925</v>
      </c>
      <c r="F6" s="217">
        <v>1941</v>
      </c>
      <c r="G6" s="327">
        <v>3623</v>
      </c>
      <c r="H6" s="219">
        <v>2386</v>
      </c>
    </row>
    <row r="7" spans="1:16" x14ac:dyDescent="0.2">
      <c r="A7" s="219" t="s">
        <v>98</v>
      </c>
      <c r="B7" s="327">
        <v>1519</v>
      </c>
      <c r="C7" s="217"/>
      <c r="D7" s="217">
        <v>165</v>
      </c>
      <c r="E7" s="217">
        <v>1058</v>
      </c>
      <c r="F7" s="217">
        <v>581</v>
      </c>
      <c r="G7" s="327">
        <v>1057</v>
      </c>
      <c r="H7" s="219">
        <v>818</v>
      </c>
    </row>
    <row r="8" spans="1:16" x14ac:dyDescent="0.2">
      <c r="A8" s="219" t="s">
        <v>99</v>
      </c>
      <c r="B8" s="327">
        <v>3620</v>
      </c>
      <c r="C8" s="217"/>
      <c r="D8" s="217">
        <v>296</v>
      </c>
      <c r="E8" s="217">
        <v>2659</v>
      </c>
      <c r="F8" s="217">
        <v>1369</v>
      </c>
      <c r="G8" s="327">
        <v>2543</v>
      </c>
      <c r="H8" s="219">
        <v>1657</v>
      </c>
    </row>
    <row r="9" spans="1:16" x14ac:dyDescent="0.2">
      <c r="A9" s="219" t="s">
        <v>100</v>
      </c>
      <c r="B9" s="321">
        <v>158</v>
      </c>
      <c r="C9" s="220"/>
      <c r="D9" s="220">
        <v>10</v>
      </c>
      <c r="E9" s="220">
        <v>103</v>
      </c>
      <c r="F9" s="220">
        <v>91</v>
      </c>
      <c r="G9" s="321">
        <v>85</v>
      </c>
      <c r="H9" s="3">
        <v>86</v>
      </c>
    </row>
    <row r="10" spans="1:16" x14ac:dyDescent="0.2">
      <c r="A10" s="224" t="s">
        <v>338</v>
      </c>
      <c r="B10" s="321">
        <v>370</v>
      </c>
      <c r="C10" s="220"/>
      <c r="D10" s="220">
        <v>16</v>
      </c>
      <c r="E10" s="220">
        <v>251</v>
      </c>
      <c r="F10" s="220">
        <v>173</v>
      </c>
      <c r="G10" s="321">
        <v>279</v>
      </c>
      <c r="H10" s="3">
        <v>167</v>
      </c>
    </row>
    <row r="11" spans="1:16" s="219" customFormat="1" x14ac:dyDescent="0.2">
      <c r="A11" s="224" t="s">
        <v>101</v>
      </c>
      <c r="B11" s="321">
        <v>858</v>
      </c>
      <c r="C11" s="220"/>
      <c r="D11" s="220">
        <v>56</v>
      </c>
      <c r="E11" s="220">
        <v>595</v>
      </c>
      <c r="F11" s="220">
        <v>434</v>
      </c>
      <c r="G11" s="321">
        <v>475</v>
      </c>
      <c r="H11" s="3">
        <v>338</v>
      </c>
    </row>
    <row r="12" spans="1:16" ht="19.5" customHeight="1" x14ac:dyDescent="0.2">
      <c r="A12" s="243" t="s">
        <v>667</v>
      </c>
      <c r="B12" s="328">
        <v>101</v>
      </c>
      <c r="C12" s="218"/>
      <c r="D12" s="218">
        <v>3</v>
      </c>
      <c r="E12" s="218">
        <v>9</v>
      </c>
      <c r="F12" s="218">
        <v>62</v>
      </c>
      <c r="G12" s="328">
        <v>31</v>
      </c>
      <c r="H12" s="225">
        <v>6</v>
      </c>
    </row>
    <row r="14" spans="1:16" x14ac:dyDescent="0.2">
      <c r="J14" s="6"/>
      <c r="K14" s="6"/>
      <c r="L14" s="6"/>
      <c r="M14" s="6"/>
      <c r="N14" s="6"/>
      <c r="O14" s="6"/>
      <c r="P14" s="6"/>
    </row>
    <row r="15" spans="1:16" x14ac:dyDescent="0.2">
      <c r="J15" s="6"/>
      <c r="K15" s="6"/>
      <c r="L15" s="6"/>
      <c r="M15" s="6"/>
      <c r="N15" s="6"/>
      <c r="O15" s="6"/>
      <c r="P15" s="6"/>
    </row>
    <row r="16" spans="1:16" x14ac:dyDescent="0.2">
      <c r="J16" s="6"/>
      <c r="K16" s="6"/>
      <c r="L16" s="6"/>
      <c r="M16" s="6"/>
      <c r="N16" s="6"/>
      <c r="O16" s="6"/>
      <c r="P16" s="6"/>
    </row>
    <row r="17" spans="10:16" x14ac:dyDescent="0.2">
      <c r="J17" s="6"/>
      <c r="K17" s="6"/>
      <c r="L17" s="6"/>
      <c r="M17" s="6"/>
      <c r="N17" s="6"/>
      <c r="O17" s="6"/>
      <c r="P17" s="6"/>
    </row>
    <row r="18" spans="10:16" x14ac:dyDescent="0.2">
      <c r="J18" s="6"/>
      <c r="K18" s="6"/>
      <c r="L18" s="6"/>
      <c r="M18" s="6"/>
      <c r="N18" s="6"/>
      <c r="O18" s="6"/>
      <c r="P18" s="6"/>
    </row>
    <row r="19" spans="10:16" x14ac:dyDescent="0.2">
      <c r="J19" s="6"/>
      <c r="K19" s="6"/>
      <c r="L19" s="6"/>
      <c r="M19" s="6"/>
      <c r="N19" s="6"/>
      <c r="O19" s="6"/>
      <c r="P19" s="6"/>
    </row>
    <row r="20" spans="10:16" x14ac:dyDescent="0.2">
      <c r="J20" s="6"/>
      <c r="K20" s="6"/>
      <c r="L20" s="6"/>
      <c r="M20" s="6"/>
      <c r="N20" s="6"/>
      <c r="O20" s="6"/>
      <c r="P20" s="6"/>
    </row>
    <row r="21" spans="10:16" x14ac:dyDescent="0.2">
      <c r="J21" s="6"/>
      <c r="K21" s="6"/>
      <c r="L21" s="6"/>
      <c r="M21" s="6"/>
      <c r="N21" s="6"/>
      <c r="O21" s="6"/>
      <c r="P21" s="6"/>
    </row>
    <row r="22" spans="10:16" x14ac:dyDescent="0.2">
      <c r="J22" s="6"/>
      <c r="K22" s="6"/>
      <c r="L22" s="6"/>
      <c r="M22" s="6"/>
      <c r="N22" s="6"/>
      <c r="O22" s="6"/>
      <c r="P22" s="6"/>
    </row>
  </sheetData>
  <mergeCells count="1">
    <mergeCell ref="A1:B1"/>
  </mergeCells>
  <phoneticPr fontId="3" type="noConversion"/>
  <conditionalFormatting sqref="B5:H11">
    <cfRule type="cellIs" dxfId="39"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40"/>
  <sheetViews>
    <sheetView workbookViewId="0"/>
  </sheetViews>
  <sheetFormatPr defaultRowHeight="12.75" x14ac:dyDescent="0.2"/>
  <cols>
    <col min="1" max="1" width="20.7109375" customWidth="1"/>
    <col min="2" max="2" width="13.140625" customWidth="1"/>
    <col min="3" max="3" width="2.140625" customWidth="1"/>
    <col min="4" max="4" width="14.85546875" customWidth="1"/>
  </cols>
  <sheetData>
    <row r="1" spans="1:4" x14ac:dyDescent="0.2">
      <c r="A1" s="14" t="s">
        <v>63</v>
      </c>
    </row>
    <row r="2" spans="1:4" x14ac:dyDescent="0.2">
      <c r="A2" s="158" t="s">
        <v>635</v>
      </c>
    </row>
    <row r="3" spans="1:4" s="18" customFormat="1" ht="25.5" customHeight="1" x14ac:dyDescent="0.2">
      <c r="A3" s="15"/>
      <c r="B3" s="160" t="s">
        <v>313</v>
      </c>
      <c r="C3" s="17"/>
      <c r="D3" s="160" t="s">
        <v>435</v>
      </c>
    </row>
    <row r="4" spans="1:4" x14ac:dyDescent="0.2">
      <c r="A4" s="3" t="s">
        <v>83</v>
      </c>
      <c r="B4" s="97">
        <v>702197</v>
      </c>
      <c r="C4" s="97"/>
      <c r="D4" s="97">
        <v>702197</v>
      </c>
    </row>
    <row r="5" spans="1:4" ht="19.5" customHeight="1" x14ac:dyDescent="0.2">
      <c r="A5" t="s">
        <v>84</v>
      </c>
      <c r="B5" s="97">
        <v>221309</v>
      </c>
      <c r="C5" s="97"/>
      <c r="D5" s="97">
        <v>218262</v>
      </c>
    </row>
    <row r="6" spans="1:4" x14ac:dyDescent="0.2">
      <c r="A6" t="s">
        <v>85</v>
      </c>
      <c r="B6" s="97">
        <v>291636</v>
      </c>
      <c r="C6" s="97"/>
      <c r="D6" s="97">
        <v>264609</v>
      </c>
    </row>
    <row r="7" spans="1:4" x14ac:dyDescent="0.2">
      <c r="A7" t="s">
        <v>86</v>
      </c>
      <c r="B7" s="97">
        <v>64070</v>
      </c>
      <c r="C7" s="97"/>
      <c r="D7" s="97">
        <v>62007</v>
      </c>
    </row>
    <row r="8" spans="1:4" x14ac:dyDescent="0.2">
      <c r="A8" t="s">
        <v>87</v>
      </c>
      <c r="B8" s="97">
        <v>34057</v>
      </c>
      <c r="C8" s="97"/>
      <c r="D8" s="97">
        <v>24191</v>
      </c>
    </row>
    <row r="9" spans="1:4" x14ac:dyDescent="0.2">
      <c r="A9" t="s">
        <v>88</v>
      </c>
      <c r="B9" s="97">
        <v>59994</v>
      </c>
      <c r="C9" s="97"/>
      <c r="D9" s="97">
        <v>93483</v>
      </c>
    </row>
    <row r="10" spans="1:4" x14ac:dyDescent="0.2">
      <c r="A10" s="3" t="s">
        <v>89</v>
      </c>
      <c r="B10" s="100">
        <v>31131</v>
      </c>
      <c r="C10" s="100"/>
      <c r="D10" s="100">
        <v>38963</v>
      </c>
    </row>
    <row r="11" spans="1:4" ht="19.5" customHeight="1" x14ac:dyDescent="0.2">
      <c r="A11" s="162" t="s">
        <v>312</v>
      </c>
      <c r="B11" s="207">
        <v>0</v>
      </c>
      <c r="C11" s="98"/>
      <c r="D11" s="98">
        <v>682</v>
      </c>
    </row>
    <row r="12" spans="1:4" x14ac:dyDescent="0.2">
      <c r="A12" s="159" t="s">
        <v>436</v>
      </c>
    </row>
    <row r="13" spans="1:4" x14ac:dyDescent="0.2">
      <c r="A13" s="159"/>
    </row>
    <row r="14" spans="1:4" x14ac:dyDescent="0.2">
      <c r="A14" s="159"/>
      <c r="B14" s="107"/>
      <c r="D14" s="107"/>
    </row>
    <row r="33" spans="8:10" x14ac:dyDescent="0.2">
      <c r="H33" s="97"/>
      <c r="I33" s="97"/>
      <c r="J33" s="97"/>
    </row>
    <row r="34" spans="8:10" x14ac:dyDescent="0.2">
      <c r="H34" s="97"/>
      <c r="I34" s="97"/>
      <c r="J34" s="97"/>
    </row>
    <row r="35" spans="8:10" x14ac:dyDescent="0.2">
      <c r="H35" s="97"/>
      <c r="I35" s="97"/>
      <c r="J35" s="97"/>
    </row>
    <row r="36" spans="8:10" x14ac:dyDescent="0.2">
      <c r="H36" s="97"/>
      <c r="I36" s="97"/>
      <c r="J36" s="97"/>
    </row>
    <row r="37" spans="8:10" x14ac:dyDescent="0.2">
      <c r="H37" s="97"/>
      <c r="I37" s="97"/>
      <c r="J37" s="97"/>
    </row>
    <row r="38" spans="8:10" x14ac:dyDescent="0.2">
      <c r="H38" s="97"/>
      <c r="I38" s="97"/>
      <c r="J38" s="97"/>
    </row>
    <row r="39" spans="8:10" x14ac:dyDescent="0.2">
      <c r="H39" s="97"/>
      <c r="I39" s="97"/>
      <c r="J39" s="97"/>
    </row>
    <row r="40" spans="8:10" x14ac:dyDescent="0.2">
      <c r="H40" s="97"/>
      <c r="I40" s="97"/>
      <c r="J40" s="97"/>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P33"/>
  <sheetViews>
    <sheetView workbookViewId="0">
      <selection sqref="A1:B1"/>
    </sheetView>
  </sheetViews>
  <sheetFormatPr defaultRowHeight="12.75" x14ac:dyDescent="0.2"/>
  <cols>
    <col min="1" max="1" width="38.7109375" customWidth="1"/>
    <col min="5" max="5" width="2.140625" customWidth="1"/>
    <col min="6" max="8" width="9.140625" style="34"/>
  </cols>
  <sheetData>
    <row r="1" spans="1:16" x14ac:dyDescent="0.2">
      <c r="A1" s="548" t="s">
        <v>63</v>
      </c>
      <c r="B1" s="548"/>
    </row>
    <row r="2" spans="1:16" x14ac:dyDescent="0.2">
      <c r="A2" s="158" t="s">
        <v>775</v>
      </c>
    </row>
    <row r="3" spans="1:16" x14ac:dyDescent="0.2">
      <c r="A3" s="158" t="s">
        <v>288</v>
      </c>
    </row>
    <row r="4" spans="1:16" x14ac:dyDescent="0.2">
      <c r="A4" s="1"/>
      <c r="B4" s="561" t="s">
        <v>65</v>
      </c>
      <c r="C4" s="561"/>
      <c r="D4" s="561"/>
      <c r="E4" s="1"/>
      <c r="F4" s="589" t="s">
        <v>102</v>
      </c>
      <c r="G4" s="589"/>
      <c r="H4" s="589"/>
    </row>
    <row r="5" spans="1:16" x14ac:dyDescent="0.2">
      <c r="A5" s="3"/>
      <c r="B5" s="30" t="s">
        <v>103</v>
      </c>
      <c r="C5" s="30" t="s">
        <v>104</v>
      </c>
      <c r="D5" s="30" t="s">
        <v>68</v>
      </c>
      <c r="E5" s="31"/>
      <c r="F5" s="88" t="s">
        <v>103</v>
      </c>
      <c r="G5" s="88" t="s">
        <v>104</v>
      </c>
      <c r="H5" s="88" t="s">
        <v>68</v>
      </c>
    </row>
    <row r="6" spans="1:16" x14ac:dyDescent="0.2">
      <c r="A6" s="3" t="s">
        <v>105</v>
      </c>
      <c r="B6" s="101">
        <v>2108</v>
      </c>
      <c r="C6" s="101">
        <v>5178</v>
      </c>
      <c r="D6" s="101">
        <v>7286</v>
      </c>
      <c r="E6" s="3"/>
      <c r="F6" s="244">
        <v>1000</v>
      </c>
      <c r="G6" s="244">
        <v>1000</v>
      </c>
      <c r="H6" s="244">
        <v>1000</v>
      </c>
      <c r="J6" s="6"/>
      <c r="K6" s="6"/>
      <c r="L6" s="6"/>
      <c r="M6" s="6"/>
      <c r="N6" s="6"/>
      <c r="O6" s="6"/>
      <c r="P6" s="6"/>
    </row>
    <row r="7" spans="1:16" ht="19.5" customHeight="1" x14ac:dyDescent="0.2">
      <c r="A7" t="s">
        <v>106</v>
      </c>
      <c r="B7" s="100">
        <v>1367</v>
      </c>
      <c r="C7" s="100">
        <v>3088</v>
      </c>
      <c r="D7" s="100">
        <v>4455</v>
      </c>
      <c r="F7" s="108">
        <v>648.48</v>
      </c>
      <c r="G7" s="108">
        <v>596.37</v>
      </c>
      <c r="H7" s="108">
        <v>611.45000000000005</v>
      </c>
      <c r="J7" s="6"/>
      <c r="K7" s="6"/>
      <c r="L7" s="6"/>
      <c r="M7" s="6"/>
      <c r="N7" s="6"/>
      <c r="O7" s="6"/>
      <c r="P7" s="6"/>
    </row>
    <row r="8" spans="1:16" x14ac:dyDescent="0.2">
      <c r="A8" t="s">
        <v>107</v>
      </c>
      <c r="B8" s="100">
        <v>49</v>
      </c>
      <c r="C8" s="100">
        <v>99</v>
      </c>
      <c r="D8" s="100">
        <v>148</v>
      </c>
      <c r="F8" s="108">
        <v>23.24</v>
      </c>
      <c r="G8" s="108">
        <v>19.12</v>
      </c>
      <c r="H8" s="108">
        <v>20.309999999999999</v>
      </c>
      <c r="J8" s="6"/>
      <c r="K8" s="6"/>
      <c r="L8" s="6"/>
      <c r="M8" s="6"/>
      <c r="N8" s="6"/>
      <c r="O8" s="6"/>
      <c r="P8" s="6"/>
    </row>
    <row r="9" spans="1:16" x14ac:dyDescent="0.2">
      <c r="A9" t="s">
        <v>108</v>
      </c>
      <c r="B9" s="100">
        <v>196</v>
      </c>
      <c r="C9" s="100">
        <v>384</v>
      </c>
      <c r="D9" s="100">
        <v>580</v>
      </c>
      <c r="F9" s="108">
        <v>92.98</v>
      </c>
      <c r="G9" s="108">
        <v>74.16</v>
      </c>
      <c r="H9" s="108">
        <v>79.599999999999994</v>
      </c>
      <c r="J9" s="6"/>
      <c r="K9" s="6"/>
      <c r="L9" s="6"/>
      <c r="M9" s="6"/>
      <c r="N9" s="6"/>
      <c r="O9" s="6"/>
      <c r="P9" s="6"/>
    </row>
    <row r="10" spans="1:16" x14ac:dyDescent="0.2">
      <c r="A10" t="s">
        <v>109</v>
      </c>
      <c r="B10" s="100">
        <v>300</v>
      </c>
      <c r="C10" s="100">
        <v>645</v>
      </c>
      <c r="D10" s="100">
        <v>945</v>
      </c>
      <c r="F10" s="108">
        <v>142.31</v>
      </c>
      <c r="G10" s="108">
        <v>124.57</v>
      </c>
      <c r="H10" s="108">
        <v>129.69999999999999</v>
      </c>
      <c r="J10" s="6"/>
      <c r="K10" s="6"/>
      <c r="L10" s="6"/>
      <c r="M10" s="6"/>
      <c r="N10" s="6"/>
      <c r="O10" s="6"/>
      <c r="P10" s="6"/>
    </row>
    <row r="11" spans="1:16" ht="19.5" customHeight="1" x14ac:dyDescent="0.2">
      <c r="A11" t="s">
        <v>110</v>
      </c>
      <c r="B11" s="100">
        <v>316</v>
      </c>
      <c r="C11" s="100">
        <v>405</v>
      </c>
      <c r="D11" s="100">
        <v>721</v>
      </c>
      <c r="F11" s="108">
        <v>149.91</v>
      </c>
      <c r="G11" s="108">
        <v>78.22</v>
      </c>
      <c r="H11" s="108">
        <v>98.96</v>
      </c>
      <c r="J11" s="6"/>
      <c r="K11" s="6"/>
      <c r="L11" s="6"/>
      <c r="M11" s="6"/>
      <c r="N11" s="6"/>
      <c r="O11" s="6"/>
      <c r="P11" s="6"/>
    </row>
    <row r="12" spans="1:16" x14ac:dyDescent="0.2">
      <c r="A12" t="s">
        <v>111</v>
      </c>
      <c r="B12" s="100">
        <v>148</v>
      </c>
      <c r="C12" s="100">
        <v>210</v>
      </c>
      <c r="D12" s="100">
        <v>358</v>
      </c>
      <c r="F12" s="108">
        <v>70.209999999999994</v>
      </c>
      <c r="G12" s="108">
        <v>40.56</v>
      </c>
      <c r="H12" s="108">
        <v>49.14</v>
      </c>
      <c r="J12" s="6"/>
      <c r="K12" s="6"/>
      <c r="L12" s="6"/>
      <c r="M12" s="6"/>
      <c r="N12" s="6"/>
      <c r="O12" s="6"/>
      <c r="P12" s="6"/>
    </row>
    <row r="13" spans="1:16" x14ac:dyDescent="0.2">
      <c r="A13" t="s">
        <v>112</v>
      </c>
      <c r="B13" s="100">
        <v>5</v>
      </c>
      <c r="C13" s="100">
        <v>12</v>
      </c>
      <c r="D13" s="100">
        <v>17</v>
      </c>
      <c r="E13" s="28"/>
      <c r="F13" s="108">
        <v>2.37</v>
      </c>
      <c r="G13" s="108">
        <v>2.3199999999999998</v>
      </c>
      <c r="H13" s="108">
        <v>2.33</v>
      </c>
      <c r="J13" s="6"/>
      <c r="K13" s="6"/>
      <c r="L13" s="6"/>
      <c r="M13" s="6"/>
      <c r="N13" s="6"/>
      <c r="O13" s="6"/>
      <c r="P13" s="6"/>
    </row>
    <row r="14" spans="1:16" x14ac:dyDescent="0.2">
      <c r="A14" t="s">
        <v>113</v>
      </c>
      <c r="B14" s="100">
        <v>570</v>
      </c>
      <c r="C14" s="100">
        <v>836</v>
      </c>
      <c r="D14" s="100">
        <v>1406</v>
      </c>
      <c r="F14" s="108">
        <v>270.39999999999998</v>
      </c>
      <c r="G14" s="108">
        <v>161.44999999999999</v>
      </c>
      <c r="H14" s="108">
        <v>192.97</v>
      </c>
      <c r="J14" s="6"/>
      <c r="K14" s="6"/>
      <c r="L14" s="6"/>
      <c r="M14" s="6"/>
      <c r="N14" s="6"/>
      <c r="O14" s="6"/>
      <c r="P14" s="6"/>
    </row>
    <row r="15" spans="1:16" x14ac:dyDescent="0.2">
      <c r="A15" t="s">
        <v>114</v>
      </c>
      <c r="B15" s="100">
        <v>766</v>
      </c>
      <c r="C15" s="100">
        <v>1687</v>
      </c>
      <c r="D15" s="100">
        <v>2453</v>
      </c>
      <c r="F15" s="108">
        <v>363.38</v>
      </c>
      <c r="G15" s="108">
        <v>325.8</v>
      </c>
      <c r="H15" s="108">
        <v>336.67</v>
      </c>
      <c r="J15" s="6"/>
      <c r="K15" s="6"/>
      <c r="L15" s="6"/>
      <c r="M15" s="6"/>
      <c r="N15" s="6"/>
      <c r="O15" s="6"/>
      <c r="P15" s="6"/>
    </row>
    <row r="16" spans="1:16" x14ac:dyDescent="0.2">
      <c r="A16" t="s">
        <v>115</v>
      </c>
      <c r="B16" s="100">
        <v>640</v>
      </c>
      <c r="C16" s="100">
        <v>2533</v>
      </c>
      <c r="D16" s="100">
        <v>3173</v>
      </c>
      <c r="F16" s="108">
        <v>303.61</v>
      </c>
      <c r="G16" s="108">
        <v>489.19</v>
      </c>
      <c r="H16" s="108">
        <v>435.49</v>
      </c>
      <c r="J16" s="6"/>
      <c r="K16" s="6"/>
      <c r="L16" s="6"/>
      <c r="M16" s="6"/>
      <c r="N16" s="6"/>
      <c r="O16" s="6"/>
      <c r="P16" s="6"/>
    </row>
    <row r="17" spans="1:16" x14ac:dyDescent="0.2">
      <c r="A17" t="s">
        <v>116</v>
      </c>
      <c r="B17" s="100">
        <v>519</v>
      </c>
      <c r="C17" s="100">
        <v>1535</v>
      </c>
      <c r="D17" s="100">
        <v>2054</v>
      </c>
      <c r="F17" s="108">
        <v>246.2</v>
      </c>
      <c r="G17" s="108">
        <v>296.45</v>
      </c>
      <c r="H17" s="108">
        <v>281.91000000000003</v>
      </c>
      <c r="J17" s="6"/>
      <c r="K17" s="6"/>
      <c r="L17" s="6"/>
      <c r="M17" s="6"/>
      <c r="N17" s="6"/>
      <c r="O17" s="6"/>
      <c r="P17" s="6"/>
    </row>
    <row r="18" spans="1:16" ht="19.5" customHeight="1" x14ac:dyDescent="0.2">
      <c r="A18" t="s">
        <v>117</v>
      </c>
      <c r="B18" s="100">
        <v>408</v>
      </c>
      <c r="C18" s="100">
        <v>629</v>
      </c>
      <c r="D18" s="100">
        <v>1037</v>
      </c>
      <c r="F18" s="108">
        <v>193.55</v>
      </c>
      <c r="G18" s="108">
        <v>121.48</v>
      </c>
      <c r="H18" s="108">
        <v>142.33000000000001</v>
      </c>
      <c r="J18" s="6"/>
      <c r="K18" s="6"/>
      <c r="L18" s="6"/>
      <c r="M18" s="6"/>
      <c r="N18" s="6"/>
      <c r="O18" s="6"/>
      <c r="P18" s="6"/>
    </row>
    <row r="19" spans="1:16" x14ac:dyDescent="0.2">
      <c r="A19" t="s">
        <v>118</v>
      </c>
      <c r="B19" s="100">
        <v>63</v>
      </c>
      <c r="C19" s="100">
        <v>149</v>
      </c>
      <c r="D19" s="100">
        <v>212</v>
      </c>
      <c r="F19" s="108">
        <v>29.89</v>
      </c>
      <c r="G19" s="108">
        <v>28.78</v>
      </c>
      <c r="H19" s="108">
        <v>29.1</v>
      </c>
      <c r="J19" s="6"/>
      <c r="K19" s="6"/>
      <c r="L19" s="6"/>
      <c r="M19" s="6"/>
      <c r="N19" s="6"/>
      <c r="O19" s="6"/>
      <c r="P19" s="6"/>
    </row>
    <row r="20" spans="1:16" ht="19.5" customHeight="1" x14ac:dyDescent="0.2">
      <c r="A20" t="s">
        <v>119</v>
      </c>
      <c r="B20" s="100">
        <v>67</v>
      </c>
      <c r="C20" s="100">
        <v>172</v>
      </c>
      <c r="D20" s="100">
        <v>239</v>
      </c>
      <c r="F20" s="108">
        <v>31.78</v>
      </c>
      <c r="G20" s="108">
        <v>33.22</v>
      </c>
      <c r="H20" s="108">
        <v>32.799999999999997</v>
      </c>
      <c r="J20" s="6"/>
      <c r="K20" s="6"/>
      <c r="L20" s="6"/>
      <c r="M20" s="6"/>
      <c r="N20" s="6"/>
      <c r="O20" s="6"/>
      <c r="P20" s="6"/>
    </row>
    <row r="21" spans="1:16" x14ac:dyDescent="0.2">
      <c r="A21" t="s">
        <v>120</v>
      </c>
      <c r="B21" s="100">
        <v>102</v>
      </c>
      <c r="C21" s="100">
        <v>226</v>
      </c>
      <c r="D21" s="100">
        <v>328</v>
      </c>
      <c r="F21" s="108">
        <v>48.39</v>
      </c>
      <c r="G21" s="108">
        <v>43.65</v>
      </c>
      <c r="H21" s="108">
        <v>45.02</v>
      </c>
      <c r="J21" s="6"/>
      <c r="K21" s="6"/>
      <c r="L21" s="6"/>
      <c r="M21" s="6"/>
      <c r="N21" s="6"/>
      <c r="O21" s="6"/>
      <c r="P21" s="6"/>
    </row>
    <row r="22" spans="1:16" x14ac:dyDescent="0.2">
      <c r="A22" t="s">
        <v>121</v>
      </c>
      <c r="B22" s="100">
        <v>117</v>
      </c>
      <c r="C22" s="100">
        <v>247</v>
      </c>
      <c r="D22" s="100">
        <v>364</v>
      </c>
      <c r="F22" s="108">
        <v>55.5</v>
      </c>
      <c r="G22" s="108">
        <v>47.7</v>
      </c>
      <c r="H22" s="108">
        <v>49.96</v>
      </c>
      <c r="J22" s="6"/>
      <c r="K22" s="6"/>
      <c r="L22" s="6"/>
      <c r="M22" s="6"/>
      <c r="N22" s="6"/>
      <c r="O22" s="6"/>
      <c r="P22" s="6"/>
    </row>
    <row r="23" spans="1:16" x14ac:dyDescent="0.2">
      <c r="A23" s="34" t="s">
        <v>122</v>
      </c>
      <c r="B23" s="175">
        <v>0</v>
      </c>
      <c r="C23" s="175" t="s">
        <v>245</v>
      </c>
      <c r="D23" s="175" t="s">
        <v>245</v>
      </c>
      <c r="E23" s="176"/>
      <c r="F23" s="175">
        <v>0</v>
      </c>
      <c r="G23" s="175">
        <v>0.39</v>
      </c>
      <c r="H23" s="175">
        <v>0.27</v>
      </c>
      <c r="J23" s="6"/>
      <c r="K23" s="6"/>
      <c r="L23" s="6"/>
      <c r="M23" s="6"/>
      <c r="N23" s="6"/>
      <c r="O23" s="6"/>
      <c r="P23" s="6"/>
    </row>
    <row r="24" spans="1:16" ht="19.5" customHeight="1" x14ac:dyDescent="0.2">
      <c r="A24" s="158" t="s">
        <v>314</v>
      </c>
      <c r="B24" s="100">
        <v>664</v>
      </c>
      <c r="C24" s="100">
        <v>1535</v>
      </c>
      <c r="D24" s="100">
        <v>2199</v>
      </c>
      <c r="F24" s="108">
        <v>314.99</v>
      </c>
      <c r="G24" s="108">
        <v>296.45</v>
      </c>
      <c r="H24" s="108">
        <v>301.81</v>
      </c>
      <c r="J24" s="6"/>
      <c r="K24" s="6"/>
      <c r="L24" s="6"/>
      <c r="M24" s="6"/>
      <c r="N24" s="6"/>
      <c r="O24" s="6"/>
      <c r="P24" s="6"/>
    </row>
    <row r="25" spans="1:16" x14ac:dyDescent="0.2">
      <c r="A25" s="158" t="s">
        <v>315</v>
      </c>
      <c r="B25" s="100">
        <v>12</v>
      </c>
      <c r="C25" s="100">
        <v>16</v>
      </c>
      <c r="D25" s="100">
        <v>28</v>
      </c>
      <c r="F25" s="108">
        <v>5.69</v>
      </c>
      <c r="G25" s="108">
        <v>3.09</v>
      </c>
      <c r="H25" s="108">
        <v>3.84</v>
      </c>
      <c r="J25" s="6"/>
      <c r="K25" s="6"/>
      <c r="L25" s="6"/>
      <c r="M25" s="6"/>
      <c r="N25" s="6"/>
      <c r="O25" s="6"/>
      <c r="P25" s="6"/>
    </row>
    <row r="26" spans="1:16" x14ac:dyDescent="0.2">
      <c r="A26" t="s">
        <v>154</v>
      </c>
      <c r="B26" s="100">
        <v>10</v>
      </c>
      <c r="C26" s="100">
        <v>25</v>
      </c>
      <c r="D26" s="100">
        <v>35</v>
      </c>
      <c r="F26" s="108">
        <v>4.74</v>
      </c>
      <c r="G26" s="108">
        <v>4.83</v>
      </c>
      <c r="H26" s="108">
        <v>4.8</v>
      </c>
      <c r="J26" s="6"/>
      <c r="K26" s="6"/>
      <c r="L26" s="6"/>
      <c r="M26" s="6"/>
      <c r="N26" s="6"/>
      <c r="O26" s="6"/>
      <c r="P26" s="6"/>
    </row>
    <row r="27" spans="1:16" x14ac:dyDescent="0.2">
      <c r="A27" s="158" t="s">
        <v>316</v>
      </c>
      <c r="B27" s="100">
        <v>12</v>
      </c>
      <c r="C27" s="100">
        <v>19</v>
      </c>
      <c r="D27" s="100">
        <v>31</v>
      </c>
      <c r="F27" s="108">
        <v>5.69</v>
      </c>
      <c r="G27" s="108">
        <v>3.67</v>
      </c>
      <c r="H27" s="108">
        <v>4.25</v>
      </c>
      <c r="J27" s="6"/>
      <c r="K27" s="6"/>
      <c r="L27" s="6"/>
      <c r="M27" s="6"/>
      <c r="N27" s="6"/>
      <c r="O27" s="6"/>
      <c r="P27" s="6"/>
    </row>
    <row r="28" spans="1:16" x14ac:dyDescent="0.2">
      <c r="A28" s="158" t="s">
        <v>317</v>
      </c>
      <c r="B28" s="100">
        <v>110</v>
      </c>
      <c r="C28" s="100">
        <v>297</v>
      </c>
      <c r="D28" s="100">
        <v>407</v>
      </c>
      <c r="F28" s="108">
        <v>52.18</v>
      </c>
      <c r="G28" s="108">
        <v>57.36</v>
      </c>
      <c r="H28" s="108">
        <v>55.86</v>
      </c>
      <c r="J28" s="6"/>
      <c r="K28" s="6"/>
      <c r="L28" s="6"/>
      <c r="M28" s="6"/>
      <c r="N28" s="6"/>
      <c r="O28" s="6"/>
      <c r="P28" s="6"/>
    </row>
    <row r="29" spans="1:16" x14ac:dyDescent="0.2">
      <c r="A29" s="158" t="s">
        <v>318</v>
      </c>
      <c r="B29" s="100">
        <v>11</v>
      </c>
      <c r="C29" s="100">
        <v>109</v>
      </c>
      <c r="D29" s="100">
        <v>120</v>
      </c>
      <c r="F29" s="108">
        <v>5.22</v>
      </c>
      <c r="G29" s="108">
        <v>21.05</v>
      </c>
      <c r="H29" s="108">
        <v>16.47</v>
      </c>
      <c r="J29" s="6"/>
      <c r="K29" s="6"/>
      <c r="L29" s="6"/>
      <c r="M29" s="6"/>
      <c r="N29" s="6"/>
      <c r="O29" s="6"/>
      <c r="P29" s="6"/>
    </row>
    <row r="30" spans="1:16" ht="19.5" customHeight="1" x14ac:dyDescent="0.2">
      <c r="A30" s="4" t="s">
        <v>101</v>
      </c>
      <c r="B30" s="98">
        <v>236</v>
      </c>
      <c r="C30" s="98">
        <v>424</v>
      </c>
      <c r="D30" s="98">
        <v>660</v>
      </c>
      <c r="E30" s="4"/>
      <c r="F30" s="109">
        <v>111.95</v>
      </c>
      <c r="G30" s="109">
        <v>81.88</v>
      </c>
      <c r="H30" s="109">
        <v>90.58</v>
      </c>
      <c r="J30" s="6"/>
      <c r="K30" s="6"/>
      <c r="L30" s="6"/>
      <c r="M30" s="6"/>
      <c r="N30" s="6"/>
      <c r="O30" s="6"/>
      <c r="P30" s="6"/>
    </row>
    <row r="31" spans="1:16" x14ac:dyDescent="0.2">
      <c r="A31" s="11"/>
      <c r="J31" s="6"/>
      <c r="K31" s="6"/>
      <c r="L31" s="6"/>
      <c r="M31" s="6"/>
      <c r="N31" s="6"/>
      <c r="O31" s="6"/>
      <c r="P31" s="6"/>
    </row>
    <row r="32" spans="1:16" x14ac:dyDescent="0.2">
      <c r="J32" s="6"/>
      <c r="K32" s="6"/>
      <c r="L32" s="6"/>
      <c r="M32" s="6"/>
    </row>
    <row r="33" spans="10:13" x14ac:dyDescent="0.2">
      <c r="J33" s="6"/>
      <c r="K33" s="6"/>
      <c r="L33" s="6"/>
      <c r="M33" s="6"/>
    </row>
  </sheetData>
  <mergeCells count="3">
    <mergeCell ref="A1:B1"/>
    <mergeCell ref="F4:H4"/>
    <mergeCell ref="B4:D4"/>
  </mergeCells>
  <phoneticPr fontId="3" type="noConversion"/>
  <conditionalFormatting sqref="C23:D23 B24:D30 B6:D22">
    <cfRule type="cellIs" dxfId="38" priority="3" stopIfTrue="1" operator="between">
      <formula>1</formula>
      <formula>4</formula>
    </cfRule>
  </conditionalFormatting>
  <conditionalFormatting sqref="G23:H23">
    <cfRule type="cellIs" dxfId="3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P14"/>
  <sheetViews>
    <sheetView workbookViewId="0">
      <selection sqref="A1:B1"/>
    </sheetView>
  </sheetViews>
  <sheetFormatPr defaultRowHeight="12.75" x14ac:dyDescent="0.2"/>
  <cols>
    <col min="1" max="1" width="48.85546875" customWidth="1"/>
    <col min="5" max="5" width="2.85546875" customWidth="1"/>
    <col min="10" max="10" width="10.140625" bestFit="1" customWidth="1"/>
  </cols>
  <sheetData>
    <row r="1" spans="1:16" x14ac:dyDescent="0.2">
      <c r="A1" s="548" t="s">
        <v>63</v>
      </c>
      <c r="B1" s="548"/>
    </row>
    <row r="2" spans="1:16" x14ac:dyDescent="0.2">
      <c r="A2" s="158" t="s">
        <v>776</v>
      </c>
      <c r="J2" s="67"/>
    </row>
    <row r="3" spans="1:16" x14ac:dyDescent="0.2">
      <c r="A3" s="1"/>
      <c r="B3" s="561" t="s">
        <v>65</v>
      </c>
      <c r="C3" s="561"/>
      <c r="D3" s="561"/>
      <c r="E3" s="1"/>
      <c r="F3" s="561" t="s">
        <v>102</v>
      </c>
      <c r="G3" s="561"/>
      <c r="H3" s="561"/>
    </row>
    <row r="4" spans="1:16" x14ac:dyDescent="0.2">
      <c r="A4" s="3"/>
      <c r="B4" s="30" t="s">
        <v>103</v>
      </c>
      <c r="C4" s="30" t="s">
        <v>104</v>
      </c>
      <c r="D4" s="30" t="s">
        <v>68</v>
      </c>
      <c r="E4" s="31"/>
      <c r="F4" s="30" t="s">
        <v>103</v>
      </c>
      <c r="G4" s="30" t="s">
        <v>104</v>
      </c>
      <c r="H4" s="30" t="s">
        <v>68</v>
      </c>
    </row>
    <row r="5" spans="1:16" x14ac:dyDescent="0.2">
      <c r="A5" s="3" t="s">
        <v>123</v>
      </c>
      <c r="B5" s="97">
        <v>1337</v>
      </c>
      <c r="C5" s="97">
        <v>3203</v>
      </c>
      <c r="D5" s="97">
        <v>4540</v>
      </c>
      <c r="E5" s="3"/>
      <c r="F5" s="96">
        <v>634.25</v>
      </c>
      <c r="G5" s="96">
        <v>618.58000000000004</v>
      </c>
      <c r="H5" s="96">
        <v>623.11</v>
      </c>
      <c r="J5" s="6"/>
      <c r="K5" s="6"/>
      <c r="L5" s="6"/>
      <c r="N5" s="6"/>
      <c r="O5" s="6"/>
      <c r="P5" s="6"/>
    </row>
    <row r="6" spans="1:16" x14ac:dyDescent="0.2">
      <c r="A6" s="405" t="s">
        <v>684</v>
      </c>
      <c r="B6" s="97">
        <v>1242</v>
      </c>
      <c r="C6" s="97">
        <v>2905</v>
      </c>
      <c r="D6" s="97">
        <v>4147</v>
      </c>
      <c r="E6" s="219"/>
      <c r="F6" s="96">
        <v>589.17999999999995</v>
      </c>
      <c r="G6" s="96">
        <v>561.03</v>
      </c>
      <c r="H6" s="96">
        <v>569.16999999999996</v>
      </c>
      <c r="J6" s="6"/>
      <c r="K6" s="6"/>
      <c r="L6" s="6"/>
      <c r="N6" s="6"/>
      <c r="O6" s="6"/>
      <c r="P6" s="6"/>
    </row>
    <row r="7" spans="1:16" x14ac:dyDescent="0.2">
      <c r="A7" s="405" t="s">
        <v>682</v>
      </c>
      <c r="B7" s="97">
        <v>95</v>
      </c>
      <c r="C7" s="97">
        <v>298</v>
      </c>
      <c r="D7" s="97">
        <v>393</v>
      </c>
      <c r="E7" s="219"/>
      <c r="F7" s="96">
        <v>45.07</v>
      </c>
      <c r="G7" s="96">
        <v>57.55</v>
      </c>
      <c r="H7" s="96">
        <v>53.94</v>
      </c>
      <c r="J7" s="6"/>
      <c r="K7" s="6"/>
      <c r="L7" s="6"/>
      <c r="N7" s="6"/>
      <c r="O7" s="6"/>
      <c r="P7" s="6"/>
    </row>
    <row r="8" spans="1:16" s="219" customFormat="1" ht="19.5" customHeight="1" x14ac:dyDescent="0.2">
      <c r="A8" s="224" t="s">
        <v>289</v>
      </c>
      <c r="B8" s="97"/>
      <c r="C8" s="97"/>
      <c r="D8" s="97"/>
      <c r="F8" s="96"/>
      <c r="G8" s="96"/>
      <c r="H8" s="96"/>
    </row>
    <row r="9" spans="1:16" x14ac:dyDescent="0.2">
      <c r="A9" s="393" t="s">
        <v>158</v>
      </c>
      <c r="B9" s="97">
        <v>473</v>
      </c>
      <c r="C9" s="97">
        <v>736</v>
      </c>
      <c r="D9" s="97">
        <v>1209</v>
      </c>
      <c r="E9" s="219"/>
      <c r="F9" s="96">
        <v>224.38</v>
      </c>
      <c r="G9" s="96">
        <v>142.13999999999999</v>
      </c>
      <c r="H9" s="96">
        <v>165.93</v>
      </c>
      <c r="J9" s="6"/>
      <c r="K9" s="6"/>
      <c r="L9" s="6"/>
      <c r="N9" s="6"/>
      <c r="O9" s="6"/>
      <c r="P9" s="6"/>
    </row>
    <row r="10" spans="1:16" x14ac:dyDescent="0.2">
      <c r="A10" s="393" t="s">
        <v>159</v>
      </c>
      <c r="B10" s="97">
        <v>1181</v>
      </c>
      <c r="C10" s="97">
        <v>2759</v>
      </c>
      <c r="D10" s="97">
        <v>3940</v>
      </c>
      <c r="E10" s="219"/>
      <c r="F10" s="96">
        <v>560.25</v>
      </c>
      <c r="G10" s="96">
        <v>532.83000000000004</v>
      </c>
      <c r="H10" s="96">
        <v>540.76</v>
      </c>
      <c r="J10" s="6"/>
      <c r="K10" s="6"/>
      <c r="L10" s="6"/>
      <c r="N10" s="6"/>
      <c r="O10" s="6"/>
      <c r="P10" s="6"/>
    </row>
    <row r="11" spans="1:16" x14ac:dyDescent="0.2">
      <c r="A11" s="393" t="s">
        <v>160</v>
      </c>
      <c r="B11" s="97">
        <v>932</v>
      </c>
      <c r="C11" s="97">
        <v>2152</v>
      </c>
      <c r="D11" s="97">
        <v>3084</v>
      </c>
      <c r="E11" s="219"/>
      <c r="F11" s="96">
        <v>442.13</v>
      </c>
      <c r="G11" s="96">
        <v>415.6</v>
      </c>
      <c r="H11" s="96">
        <v>423.28</v>
      </c>
      <c r="J11" s="6"/>
      <c r="K11" s="6"/>
      <c r="L11" s="6"/>
      <c r="N11" s="6"/>
      <c r="O11" s="6"/>
      <c r="P11" s="6"/>
    </row>
    <row r="12" spans="1:16" x14ac:dyDescent="0.2">
      <c r="A12" s="390" t="s">
        <v>124</v>
      </c>
      <c r="B12" s="391">
        <v>17</v>
      </c>
      <c r="C12" s="391">
        <v>43</v>
      </c>
      <c r="D12" s="391">
        <v>60</v>
      </c>
      <c r="E12" s="390"/>
      <c r="F12" s="392">
        <v>8.06</v>
      </c>
      <c r="G12" s="392">
        <v>8.3000000000000007</v>
      </c>
      <c r="H12" s="392">
        <v>8.23</v>
      </c>
      <c r="J12" s="6"/>
      <c r="K12" s="6"/>
      <c r="L12" s="6"/>
      <c r="N12" s="6"/>
      <c r="O12" s="6"/>
      <c r="P12" s="6"/>
    </row>
    <row r="13" spans="1:16" ht="33" customHeight="1" x14ac:dyDescent="0.2">
      <c r="A13" s="573" t="s">
        <v>687</v>
      </c>
      <c r="B13" s="573"/>
      <c r="C13" s="573"/>
      <c r="D13" s="573"/>
      <c r="E13" s="573"/>
      <c r="F13" s="573"/>
      <c r="G13" s="573"/>
      <c r="H13" s="573"/>
      <c r="J13" s="6"/>
      <c r="K13" s="6"/>
      <c r="L13" s="6"/>
      <c r="N13" s="6"/>
      <c r="O13" s="6"/>
      <c r="P13" s="6"/>
    </row>
    <row r="14" spans="1:16" x14ac:dyDescent="0.2">
      <c r="A14" s="11" t="s">
        <v>689</v>
      </c>
      <c r="B14" s="219"/>
      <c r="C14" s="219"/>
      <c r="D14" s="219"/>
      <c r="E14" s="219"/>
      <c r="F14" s="219"/>
      <c r="G14" s="219"/>
      <c r="H14" s="219"/>
      <c r="J14" s="6"/>
      <c r="K14" s="6"/>
      <c r="L14" s="6"/>
      <c r="N14" s="6"/>
      <c r="O14" s="6"/>
      <c r="P14" s="6"/>
    </row>
  </sheetData>
  <mergeCells count="4">
    <mergeCell ref="A1:B1"/>
    <mergeCell ref="F3:H3"/>
    <mergeCell ref="B3:D3"/>
    <mergeCell ref="A13:H13"/>
  </mergeCells>
  <phoneticPr fontId="3" type="noConversion"/>
  <conditionalFormatting sqref="B5:D14">
    <cfRule type="cellIs" dxfId="36"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V27"/>
  <sheetViews>
    <sheetView workbookViewId="0">
      <selection sqref="A1:B1"/>
    </sheetView>
  </sheetViews>
  <sheetFormatPr defaultRowHeight="12.75" x14ac:dyDescent="0.2"/>
  <cols>
    <col min="1" max="1" width="8.28515625" customWidth="1"/>
    <col min="5" max="5" width="2.140625" customWidth="1"/>
    <col min="9" max="9" width="2.140625" style="219" customWidth="1"/>
    <col min="13" max="13" width="2.140625" style="219" customWidth="1"/>
    <col min="16" max="16" width="9.140625" style="219"/>
    <col min="18" max="22" width="9.140625" style="3"/>
  </cols>
  <sheetData>
    <row r="1" spans="1:22" x14ac:dyDescent="0.2">
      <c r="A1" s="548" t="s">
        <v>63</v>
      </c>
      <c r="B1" s="548"/>
    </row>
    <row r="2" spans="1:22" x14ac:dyDescent="0.2">
      <c r="A2" s="158" t="s">
        <v>777</v>
      </c>
      <c r="L2" s="66"/>
    </row>
    <row r="3" spans="1:22" x14ac:dyDescent="0.2">
      <c r="A3" s="228"/>
      <c r="B3" s="590" t="s">
        <v>68</v>
      </c>
      <c r="C3" s="590"/>
      <c r="D3" s="590"/>
      <c r="E3" s="377"/>
      <c r="F3" s="590" t="s">
        <v>237</v>
      </c>
      <c r="G3" s="590"/>
      <c r="H3" s="590"/>
      <c r="I3" s="377"/>
      <c r="J3" s="590" t="s">
        <v>238</v>
      </c>
      <c r="K3" s="590"/>
      <c r="L3" s="590"/>
      <c r="M3" s="377"/>
      <c r="N3" s="561" t="s">
        <v>618</v>
      </c>
      <c r="O3" s="561"/>
      <c r="P3" s="561"/>
    </row>
    <row r="4" spans="1:22" x14ac:dyDescent="0.2">
      <c r="A4" s="3"/>
      <c r="B4" s="378" t="s">
        <v>103</v>
      </c>
      <c r="C4" s="378" t="s">
        <v>104</v>
      </c>
      <c r="D4" s="378" t="s">
        <v>68</v>
      </c>
      <c r="E4" s="376"/>
      <c r="F4" s="378" t="s">
        <v>103</v>
      </c>
      <c r="G4" s="378" t="s">
        <v>104</v>
      </c>
      <c r="H4" s="378" t="s">
        <v>68</v>
      </c>
      <c r="I4" s="376"/>
      <c r="J4" s="378" t="s">
        <v>103</v>
      </c>
      <c r="K4" s="378" t="s">
        <v>104</v>
      </c>
      <c r="L4" s="378" t="s">
        <v>68</v>
      </c>
      <c r="M4" s="376"/>
      <c r="N4" s="378" t="s">
        <v>103</v>
      </c>
      <c r="O4" s="378" t="s">
        <v>104</v>
      </c>
      <c r="P4" s="378" t="s">
        <v>68</v>
      </c>
    </row>
    <row r="5" spans="1:22" x14ac:dyDescent="0.2">
      <c r="A5" s="5">
        <v>2003</v>
      </c>
      <c r="B5" s="100">
        <v>7680</v>
      </c>
      <c r="C5" s="100">
        <v>2531</v>
      </c>
      <c r="D5" s="100">
        <v>5149</v>
      </c>
      <c r="E5" s="103"/>
      <c r="F5" s="100">
        <v>2422</v>
      </c>
      <c r="G5" s="100">
        <v>4900</v>
      </c>
      <c r="H5" s="100">
        <v>7322</v>
      </c>
      <c r="I5" s="103"/>
      <c r="J5" s="100">
        <v>67</v>
      </c>
      <c r="K5" s="100">
        <v>121</v>
      </c>
      <c r="L5" s="100">
        <v>188</v>
      </c>
      <c r="M5" s="103"/>
      <c r="N5" s="100">
        <v>42</v>
      </c>
      <c r="O5" s="100">
        <v>128</v>
      </c>
      <c r="P5" s="100">
        <v>170</v>
      </c>
      <c r="T5" s="103"/>
      <c r="U5" s="103"/>
      <c r="V5" s="103"/>
    </row>
    <row r="6" spans="1:22" x14ac:dyDescent="0.2">
      <c r="A6" s="5">
        <v>2004</v>
      </c>
      <c r="B6" s="100">
        <v>7389</v>
      </c>
      <c r="C6" s="100">
        <v>2381</v>
      </c>
      <c r="D6" s="100">
        <v>5008</v>
      </c>
      <c r="E6" s="103"/>
      <c r="F6" s="100">
        <v>2307</v>
      </c>
      <c r="G6" s="100">
        <v>4870</v>
      </c>
      <c r="H6" s="100">
        <v>7177</v>
      </c>
      <c r="I6" s="103"/>
      <c r="J6" s="100">
        <v>71</v>
      </c>
      <c r="K6" s="100">
        <v>119</v>
      </c>
      <c r="L6" s="100">
        <v>190</v>
      </c>
      <c r="M6" s="103"/>
      <c r="N6" s="100">
        <v>3</v>
      </c>
      <c r="O6" s="100">
        <v>19</v>
      </c>
      <c r="P6" s="100">
        <v>22</v>
      </c>
      <c r="T6" s="103"/>
      <c r="U6" s="103"/>
      <c r="V6" s="103"/>
    </row>
    <row r="7" spans="1:22" x14ac:dyDescent="0.2">
      <c r="A7" s="5">
        <v>2005</v>
      </c>
      <c r="B7" s="100">
        <v>7140</v>
      </c>
      <c r="C7" s="100">
        <v>2302</v>
      </c>
      <c r="D7" s="100">
        <v>4838</v>
      </c>
      <c r="E7" s="103"/>
      <c r="F7" s="100">
        <v>2237</v>
      </c>
      <c r="G7" s="100">
        <v>4712</v>
      </c>
      <c r="H7" s="100">
        <v>6949</v>
      </c>
      <c r="I7" s="103"/>
      <c r="J7" s="100">
        <v>65</v>
      </c>
      <c r="K7" s="100">
        <v>126</v>
      </c>
      <c r="L7" s="100">
        <v>191</v>
      </c>
      <c r="M7" s="103"/>
      <c r="N7" s="137">
        <v>0</v>
      </c>
      <c r="O7" s="137">
        <v>0</v>
      </c>
      <c r="P7" s="137">
        <v>0</v>
      </c>
      <c r="T7" s="103"/>
      <c r="U7" s="103"/>
      <c r="V7" s="103"/>
    </row>
    <row r="8" spans="1:22" x14ac:dyDescent="0.2">
      <c r="A8" s="5">
        <v>2006</v>
      </c>
      <c r="B8" s="100">
        <v>6975</v>
      </c>
      <c r="C8" s="100">
        <v>2225</v>
      </c>
      <c r="D8" s="100">
        <v>4750</v>
      </c>
      <c r="E8" s="103"/>
      <c r="F8" s="100">
        <v>2156</v>
      </c>
      <c r="G8" s="100">
        <v>4610</v>
      </c>
      <c r="H8" s="100">
        <v>6766</v>
      </c>
      <c r="I8" s="103"/>
      <c r="J8" s="100">
        <v>69</v>
      </c>
      <c r="K8" s="100">
        <v>140</v>
      </c>
      <c r="L8" s="100">
        <v>209</v>
      </c>
      <c r="M8" s="103"/>
      <c r="N8" s="137">
        <v>0</v>
      </c>
      <c r="O8" s="137">
        <v>0</v>
      </c>
      <c r="P8" s="137">
        <v>0</v>
      </c>
      <c r="T8" s="103"/>
      <c r="U8" s="103"/>
      <c r="V8" s="103"/>
    </row>
    <row r="9" spans="1:22" x14ac:dyDescent="0.2">
      <c r="A9" s="5">
        <v>2007</v>
      </c>
      <c r="B9" s="100">
        <v>6709</v>
      </c>
      <c r="C9" s="100">
        <v>2132</v>
      </c>
      <c r="D9" s="100">
        <v>4577</v>
      </c>
      <c r="E9" s="103"/>
      <c r="F9" s="100">
        <v>2077</v>
      </c>
      <c r="G9" s="100">
        <v>4458</v>
      </c>
      <c r="H9" s="100">
        <v>6535</v>
      </c>
      <c r="I9" s="103"/>
      <c r="J9" s="100">
        <v>55</v>
      </c>
      <c r="K9" s="100">
        <v>119</v>
      </c>
      <c r="L9" s="100">
        <v>174</v>
      </c>
      <c r="M9" s="103"/>
      <c r="N9" s="137">
        <v>0</v>
      </c>
      <c r="O9" s="137">
        <v>0</v>
      </c>
      <c r="P9" s="137">
        <v>0</v>
      </c>
      <c r="T9" s="103"/>
      <c r="U9" s="103"/>
      <c r="V9" s="103"/>
    </row>
    <row r="10" spans="1:22" x14ac:dyDescent="0.2">
      <c r="A10" s="5">
        <v>2008</v>
      </c>
      <c r="B10" s="100">
        <v>6756</v>
      </c>
      <c r="C10" s="100">
        <v>2115</v>
      </c>
      <c r="D10" s="100">
        <v>4641</v>
      </c>
      <c r="E10" s="103"/>
      <c r="F10" s="100">
        <v>2063</v>
      </c>
      <c r="G10" s="100">
        <v>4521</v>
      </c>
      <c r="H10" s="100">
        <v>6584</v>
      </c>
      <c r="I10" s="103"/>
      <c r="J10" s="100">
        <v>44</v>
      </c>
      <c r="K10" s="100">
        <v>101</v>
      </c>
      <c r="L10" s="100">
        <v>145</v>
      </c>
      <c r="M10" s="103"/>
      <c r="N10" s="137">
        <v>8</v>
      </c>
      <c r="O10" s="137">
        <v>19</v>
      </c>
      <c r="P10" s="137">
        <v>27</v>
      </c>
      <c r="T10" s="103"/>
      <c r="U10" s="103"/>
      <c r="V10" s="103"/>
    </row>
    <row r="11" spans="1:22" x14ac:dyDescent="0.2">
      <c r="A11" s="5">
        <v>2009</v>
      </c>
      <c r="B11" s="100">
        <v>6673</v>
      </c>
      <c r="C11" s="100">
        <v>2098</v>
      </c>
      <c r="D11" s="100">
        <v>4575</v>
      </c>
      <c r="E11" s="103"/>
      <c r="F11" s="100">
        <v>2057</v>
      </c>
      <c r="G11" s="100">
        <v>4488</v>
      </c>
      <c r="H11" s="100">
        <v>6545</v>
      </c>
      <c r="I11" s="103"/>
      <c r="J11" s="100">
        <v>41</v>
      </c>
      <c r="K11" s="100">
        <v>87</v>
      </c>
      <c r="L11" s="100">
        <v>128</v>
      </c>
      <c r="M11" s="103"/>
      <c r="N11" s="137">
        <v>0</v>
      </c>
      <c r="O11" s="137">
        <v>0</v>
      </c>
      <c r="P11" s="137">
        <v>0</v>
      </c>
      <c r="T11" s="103"/>
      <c r="U11" s="103"/>
      <c r="V11" s="103"/>
    </row>
    <row r="12" spans="1:22" x14ac:dyDescent="0.2">
      <c r="A12" s="5">
        <v>2010</v>
      </c>
      <c r="B12" s="100">
        <v>6800</v>
      </c>
      <c r="C12" s="100">
        <v>2110</v>
      </c>
      <c r="D12" s="100">
        <v>4690</v>
      </c>
      <c r="E12" s="103"/>
      <c r="F12" s="100">
        <v>2079</v>
      </c>
      <c r="G12" s="100">
        <v>4606</v>
      </c>
      <c r="H12" s="100">
        <v>6685</v>
      </c>
      <c r="I12" s="103"/>
      <c r="J12" s="100">
        <v>31</v>
      </c>
      <c r="K12" s="100">
        <v>84</v>
      </c>
      <c r="L12" s="100">
        <v>115</v>
      </c>
      <c r="M12" s="103"/>
      <c r="N12" s="137">
        <v>0</v>
      </c>
      <c r="O12" s="137">
        <v>0</v>
      </c>
      <c r="P12" s="137">
        <v>0</v>
      </c>
      <c r="T12" s="103"/>
      <c r="U12" s="103"/>
      <c r="V12" s="103"/>
    </row>
    <row r="13" spans="1:22" ht="14.25" x14ac:dyDescent="0.2">
      <c r="A13" s="155" t="s">
        <v>279</v>
      </c>
      <c r="B13" s="100">
        <v>6943</v>
      </c>
      <c r="C13" s="100">
        <v>2152</v>
      </c>
      <c r="D13" s="100">
        <v>4791</v>
      </c>
      <c r="E13" s="103"/>
      <c r="F13" s="100">
        <v>2118</v>
      </c>
      <c r="G13" s="100">
        <v>4702</v>
      </c>
      <c r="H13" s="100">
        <v>6820</v>
      </c>
      <c r="I13" s="103"/>
      <c r="J13" s="100">
        <v>34</v>
      </c>
      <c r="K13" s="100">
        <v>89</v>
      </c>
      <c r="L13" s="100">
        <v>123</v>
      </c>
      <c r="M13" s="103"/>
      <c r="N13" s="137">
        <v>0</v>
      </c>
      <c r="O13" s="137">
        <v>0</v>
      </c>
      <c r="P13" s="137">
        <v>0</v>
      </c>
      <c r="T13" s="103"/>
      <c r="U13" s="103"/>
      <c r="V13" s="103"/>
    </row>
    <row r="14" spans="1:22" ht="14.25" x14ac:dyDescent="0.2">
      <c r="A14" s="155" t="s">
        <v>294</v>
      </c>
      <c r="B14" s="100">
        <v>6953</v>
      </c>
      <c r="C14" s="100">
        <v>2126</v>
      </c>
      <c r="D14" s="100">
        <v>4825</v>
      </c>
      <c r="E14" s="103"/>
      <c r="F14" s="100">
        <v>2094</v>
      </c>
      <c r="G14" s="100">
        <v>4740</v>
      </c>
      <c r="H14" s="100">
        <v>6836</v>
      </c>
      <c r="I14" s="103"/>
      <c r="J14" s="100">
        <v>32</v>
      </c>
      <c r="K14" s="100">
        <v>84</v>
      </c>
      <c r="L14" s="100">
        <v>116</v>
      </c>
      <c r="M14" s="103"/>
      <c r="N14" s="137">
        <v>0</v>
      </c>
      <c r="O14" s="137">
        <v>1</v>
      </c>
      <c r="P14" s="137">
        <v>1</v>
      </c>
      <c r="T14" s="103"/>
      <c r="U14" s="103"/>
      <c r="V14" s="103"/>
    </row>
    <row r="15" spans="1:22" ht="14.25" x14ac:dyDescent="0.2">
      <c r="A15" s="358" t="s">
        <v>280</v>
      </c>
      <c r="B15" s="100">
        <v>6956</v>
      </c>
      <c r="C15" s="100">
        <v>2114</v>
      </c>
      <c r="D15" s="100">
        <v>4842</v>
      </c>
      <c r="E15" s="103"/>
      <c r="F15" s="100">
        <v>2082</v>
      </c>
      <c r="G15" s="100">
        <v>4760</v>
      </c>
      <c r="H15" s="100">
        <v>6842</v>
      </c>
      <c r="I15" s="103"/>
      <c r="J15" s="100">
        <v>32</v>
      </c>
      <c r="K15" s="100">
        <v>82</v>
      </c>
      <c r="L15" s="100">
        <v>114</v>
      </c>
      <c r="M15" s="103"/>
      <c r="N15" s="137">
        <v>0</v>
      </c>
      <c r="O15" s="137">
        <v>0</v>
      </c>
      <c r="P15" s="137">
        <v>0</v>
      </c>
      <c r="S15" s="84"/>
      <c r="T15" s="103"/>
      <c r="U15" s="103"/>
      <c r="V15" s="103"/>
    </row>
    <row r="16" spans="1:22" ht="14.25" x14ac:dyDescent="0.2">
      <c r="A16" s="358" t="s">
        <v>281</v>
      </c>
      <c r="B16" s="100">
        <v>6940</v>
      </c>
      <c r="C16" s="100">
        <v>2110</v>
      </c>
      <c r="D16" s="100">
        <v>4830</v>
      </c>
      <c r="E16" s="103"/>
      <c r="F16" s="100">
        <v>2092</v>
      </c>
      <c r="G16" s="100">
        <v>4763</v>
      </c>
      <c r="H16" s="100">
        <v>6855</v>
      </c>
      <c r="I16" s="103"/>
      <c r="J16" s="100">
        <v>18</v>
      </c>
      <c r="K16" s="100">
        <v>67</v>
      </c>
      <c r="L16" s="100">
        <v>85</v>
      </c>
      <c r="M16" s="103"/>
      <c r="N16" s="137">
        <v>0</v>
      </c>
      <c r="O16" s="137">
        <v>0</v>
      </c>
      <c r="P16" s="137">
        <v>0</v>
      </c>
      <c r="S16" s="84"/>
      <c r="T16" s="103"/>
      <c r="U16" s="103"/>
      <c r="V16" s="103"/>
    </row>
    <row r="17" spans="1:22" ht="14.25" x14ac:dyDescent="0.2">
      <c r="A17" s="358" t="s">
        <v>249</v>
      </c>
      <c r="B17" s="100">
        <v>6871</v>
      </c>
      <c r="C17" s="100">
        <v>2111</v>
      </c>
      <c r="D17" s="100">
        <v>4760</v>
      </c>
      <c r="E17" s="103"/>
      <c r="F17" s="100">
        <v>2080</v>
      </c>
      <c r="G17" s="100">
        <v>4705</v>
      </c>
      <c r="H17" s="100">
        <v>6785</v>
      </c>
      <c r="I17" s="103"/>
      <c r="J17" s="100">
        <v>31</v>
      </c>
      <c r="K17" s="100">
        <v>55</v>
      </c>
      <c r="L17" s="100">
        <v>86</v>
      </c>
      <c r="M17" s="103"/>
      <c r="N17" s="137">
        <v>0</v>
      </c>
      <c r="O17" s="137">
        <v>0</v>
      </c>
      <c r="P17" s="137">
        <v>0</v>
      </c>
      <c r="S17" s="84"/>
      <c r="T17" s="103"/>
      <c r="U17" s="103"/>
      <c r="V17" s="103"/>
    </row>
    <row r="18" spans="1:22" ht="14.25" x14ac:dyDescent="0.2">
      <c r="A18" s="358" t="s">
        <v>282</v>
      </c>
      <c r="B18" s="100">
        <v>6668</v>
      </c>
      <c r="C18" s="100">
        <v>2004</v>
      </c>
      <c r="D18" s="100">
        <v>4664</v>
      </c>
      <c r="E18" s="100"/>
      <c r="F18" s="100">
        <v>1979</v>
      </c>
      <c r="G18" s="100">
        <v>4615</v>
      </c>
      <c r="H18" s="100">
        <v>6594</v>
      </c>
      <c r="I18" s="100"/>
      <c r="J18" s="100">
        <v>23</v>
      </c>
      <c r="K18" s="100">
        <v>49</v>
      </c>
      <c r="L18" s="100">
        <v>72</v>
      </c>
      <c r="M18" s="100"/>
      <c r="N18" s="100">
        <v>2</v>
      </c>
      <c r="O18" s="137">
        <v>0</v>
      </c>
      <c r="P18" s="100">
        <v>2</v>
      </c>
      <c r="T18" s="103"/>
      <c r="U18" s="103"/>
      <c r="V18" s="103"/>
    </row>
    <row r="19" spans="1:22" x14ac:dyDescent="0.2">
      <c r="A19" s="358">
        <v>2017</v>
      </c>
      <c r="B19" s="100">
        <v>6654</v>
      </c>
      <c r="C19" s="100">
        <v>1954</v>
      </c>
      <c r="D19" s="100">
        <v>4700</v>
      </c>
      <c r="E19" s="100"/>
      <c r="F19" s="100">
        <v>1932</v>
      </c>
      <c r="G19" s="100">
        <v>4652</v>
      </c>
      <c r="H19" s="100">
        <v>6584</v>
      </c>
      <c r="I19" s="100"/>
      <c r="J19" s="100">
        <v>22</v>
      </c>
      <c r="K19" s="100">
        <v>48</v>
      </c>
      <c r="L19" s="100">
        <v>70</v>
      </c>
      <c r="M19" s="100"/>
      <c r="N19" s="137">
        <v>0</v>
      </c>
      <c r="O19" s="137">
        <v>0</v>
      </c>
      <c r="P19" s="137">
        <v>0</v>
      </c>
      <c r="T19" s="103"/>
      <c r="U19" s="103"/>
      <c r="V19" s="103"/>
    </row>
    <row r="20" spans="1:22" x14ac:dyDescent="0.2">
      <c r="A20" s="126">
        <v>2018</v>
      </c>
      <c r="B20" s="100">
        <v>6823</v>
      </c>
      <c r="C20" s="100">
        <v>2031</v>
      </c>
      <c r="D20" s="100">
        <v>4792</v>
      </c>
      <c r="E20" s="100"/>
      <c r="F20" s="100">
        <v>2009</v>
      </c>
      <c r="G20" s="100">
        <v>4743</v>
      </c>
      <c r="H20" s="100">
        <v>6752</v>
      </c>
      <c r="I20" s="100"/>
      <c r="J20" s="100">
        <v>22</v>
      </c>
      <c r="K20" s="100">
        <v>48</v>
      </c>
      <c r="L20" s="100">
        <v>70</v>
      </c>
      <c r="M20" s="100"/>
      <c r="N20" s="137">
        <v>0</v>
      </c>
      <c r="O20" s="137">
        <v>1</v>
      </c>
      <c r="P20" s="137">
        <v>1</v>
      </c>
      <c r="T20" s="103"/>
      <c r="U20" s="103"/>
      <c r="V20" s="103"/>
    </row>
    <row r="21" spans="1:22" x14ac:dyDescent="0.2">
      <c r="A21" s="126">
        <v>2019</v>
      </c>
      <c r="B21" s="100">
        <v>7132</v>
      </c>
      <c r="C21" s="100">
        <v>2134</v>
      </c>
      <c r="D21" s="100">
        <v>4998</v>
      </c>
      <c r="E21" s="100"/>
      <c r="F21" s="100">
        <v>2113</v>
      </c>
      <c r="G21" s="100">
        <v>4956</v>
      </c>
      <c r="H21" s="100">
        <v>7069</v>
      </c>
      <c r="I21" s="100"/>
      <c r="J21" s="100">
        <v>21</v>
      </c>
      <c r="K21" s="100">
        <v>42</v>
      </c>
      <c r="L21" s="100">
        <v>63</v>
      </c>
      <c r="M21" s="100"/>
      <c r="N21" s="137">
        <v>0</v>
      </c>
      <c r="O21" s="137">
        <v>0</v>
      </c>
      <c r="P21" s="137">
        <v>0</v>
      </c>
      <c r="T21" s="103"/>
      <c r="U21" s="103"/>
      <c r="V21" s="103"/>
    </row>
    <row r="22" spans="1:22" x14ac:dyDescent="0.2">
      <c r="A22" s="379">
        <v>2020</v>
      </c>
      <c r="B22" s="98">
        <v>2108</v>
      </c>
      <c r="C22" s="98">
        <v>5178</v>
      </c>
      <c r="D22" s="98">
        <v>7286</v>
      </c>
      <c r="E22" s="98"/>
      <c r="F22" s="98">
        <v>2089</v>
      </c>
      <c r="G22" s="98">
        <v>5144</v>
      </c>
      <c r="H22" s="98">
        <v>7233</v>
      </c>
      <c r="I22" s="98"/>
      <c r="J22" s="98">
        <v>19</v>
      </c>
      <c r="K22" s="98">
        <v>34</v>
      </c>
      <c r="L22" s="98">
        <v>53</v>
      </c>
      <c r="M22" s="98"/>
      <c r="N22" s="135">
        <v>0</v>
      </c>
      <c r="O22" s="135">
        <v>0</v>
      </c>
      <c r="P22" s="135">
        <v>0</v>
      </c>
    </row>
    <row r="23" spans="1:22" x14ac:dyDescent="0.2">
      <c r="A23" s="11" t="s">
        <v>612</v>
      </c>
      <c r="B23" s="3"/>
      <c r="C23" s="3"/>
      <c r="D23" s="3"/>
      <c r="E23" s="3"/>
      <c r="F23" s="3"/>
      <c r="G23" s="3"/>
      <c r="H23" s="3"/>
      <c r="I23" s="3"/>
      <c r="J23" s="3"/>
      <c r="K23" s="3"/>
      <c r="L23" s="3"/>
      <c r="M23" s="3"/>
      <c r="N23" s="3"/>
      <c r="O23" s="3"/>
      <c r="P23" s="3"/>
    </row>
    <row r="24" spans="1:22" x14ac:dyDescent="0.2">
      <c r="A24" s="11" t="s">
        <v>335</v>
      </c>
      <c r="B24" s="3"/>
      <c r="C24" s="3"/>
      <c r="D24" s="3"/>
      <c r="E24" s="3"/>
      <c r="F24" s="3"/>
      <c r="G24" s="3"/>
      <c r="H24" s="3"/>
      <c r="I24" s="3"/>
      <c r="J24" s="3"/>
      <c r="K24" s="3"/>
      <c r="L24" s="3"/>
      <c r="M24" s="3"/>
      <c r="N24" s="3"/>
      <c r="O24" s="3"/>
      <c r="P24" s="3"/>
    </row>
    <row r="25" spans="1:22" x14ac:dyDescent="0.2">
      <c r="A25" s="3"/>
      <c r="B25" s="3"/>
      <c r="C25" s="3"/>
      <c r="D25" s="3"/>
      <c r="E25" s="3"/>
      <c r="F25" s="3"/>
      <c r="G25" s="3"/>
      <c r="H25" s="3"/>
      <c r="I25" s="3"/>
      <c r="J25" s="3"/>
      <c r="K25" s="3"/>
      <c r="L25" s="3"/>
      <c r="M25" s="3"/>
      <c r="N25" s="3"/>
      <c r="O25" s="3"/>
      <c r="P25" s="3"/>
    </row>
    <row r="26" spans="1:22" x14ac:dyDescent="0.2">
      <c r="A26" s="3"/>
      <c r="B26" s="3"/>
      <c r="C26" s="3"/>
      <c r="D26" s="3"/>
      <c r="E26" s="3"/>
      <c r="F26" s="3"/>
      <c r="G26" s="3"/>
      <c r="H26" s="3"/>
      <c r="I26" s="3"/>
      <c r="J26" s="3"/>
      <c r="K26" s="3"/>
      <c r="L26" s="3"/>
      <c r="M26" s="3"/>
      <c r="N26" s="3"/>
      <c r="O26" s="3"/>
      <c r="P26" s="3"/>
    </row>
    <row r="27" spans="1:22" x14ac:dyDescent="0.2">
      <c r="A27" s="3"/>
      <c r="B27" s="3"/>
      <c r="C27" s="3"/>
      <c r="D27" s="3"/>
      <c r="E27" s="3"/>
      <c r="F27" s="3"/>
      <c r="G27" s="3"/>
      <c r="H27" s="3"/>
      <c r="I27" s="3"/>
      <c r="J27" s="3"/>
      <c r="K27" s="3"/>
      <c r="L27" s="3"/>
      <c r="M27" s="3"/>
      <c r="N27" s="3"/>
      <c r="O27" s="3"/>
      <c r="P27" s="3"/>
    </row>
  </sheetData>
  <mergeCells count="5">
    <mergeCell ref="A1:B1"/>
    <mergeCell ref="F3:H3"/>
    <mergeCell ref="J3:L3"/>
    <mergeCell ref="N3:P3"/>
    <mergeCell ref="B3:D3"/>
  </mergeCells>
  <phoneticPr fontId="3" type="noConversion"/>
  <conditionalFormatting sqref="F5:H17 J5:L17">
    <cfRule type="cellIs" dxfId="35" priority="5" stopIfTrue="1" operator="between">
      <formula>1</formula>
      <formula>4</formula>
    </cfRule>
  </conditionalFormatting>
  <conditionalFormatting sqref="B5:D17">
    <cfRule type="cellIs" dxfId="3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I27"/>
  <sheetViews>
    <sheetView workbookViewId="0"/>
  </sheetViews>
  <sheetFormatPr defaultRowHeight="12.75" x14ac:dyDescent="0.2"/>
  <cols>
    <col min="1" max="1" width="23.140625" customWidth="1"/>
    <col min="2" max="2" width="10.7109375" style="219" customWidth="1"/>
  </cols>
  <sheetData>
    <row r="1" spans="1:9" x14ac:dyDescent="0.2">
      <c r="A1" s="221" t="s">
        <v>63</v>
      </c>
    </row>
    <row r="2" spans="1:9" ht="14.25" x14ac:dyDescent="0.2">
      <c r="A2" s="158" t="s">
        <v>771</v>
      </c>
      <c r="D2" s="66"/>
    </row>
    <row r="3" spans="1:9" s="18" customFormat="1" x14ac:dyDescent="0.2">
      <c r="A3" s="44"/>
      <c r="B3" s="229" t="s">
        <v>41</v>
      </c>
      <c r="C3" s="23"/>
      <c r="D3" s="23"/>
      <c r="E3" s="23"/>
      <c r="F3" s="23"/>
      <c r="G3" s="23"/>
      <c r="H3" s="23"/>
      <c r="I3" s="23"/>
    </row>
    <row r="4" spans="1:9" s="219" customFormat="1" x14ac:dyDescent="0.2">
      <c r="A4" s="3" t="s">
        <v>125</v>
      </c>
      <c r="B4" s="101">
        <v>5463</v>
      </c>
      <c r="C4" s="100"/>
      <c r="D4" s="100"/>
      <c r="E4" s="100"/>
      <c r="F4" s="100"/>
      <c r="G4" s="100"/>
      <c r="H4" s="3"/>
      <c r="I4" s="3"/>
    </row>
    <row r="5" spans="1:9" s="219" customFormat="1" x14ac:dyDescent="0.2">
      <c r="A5" s="224" t="s">
        <v>339</v>
      </c>
      <c r="B5" s="100">
        <v>344</v>
      </c>
      <c r="C5" s="100"/>
      <c r="D5" s="100"/>
      <c r="E5" s="100"/>
      <c r="F5" s="100"/>
      <c r="G5" s="100"/>
      <c r="H5" s="3"/>
      <c r="I5" s="3"/>
    </row>
    <row r="6" spans="1:9" s="219" customFormat="1" x14ac:dyDescent="0.2">
      <c r="A6" s="224" t="s">
        <v>129</v>
      </c>
      <c r="B6" s="100">
        <v>13</v>
      </c>
      <c r="C6" s="100"/>
      <c r="D6" s="100"/>
      <c r="E6" s="100"/>
      <c r="F6" s="108"/>
      <c r="G6" s="108"/>
      <c r="H6" s="3"/>
      <c r="I6" s="3"/>
    </row>
    <row r="7" spans="1:9" s="219" customFormat="1" x14ac:dyDescent="0.2">
      <c r="A7" s="219" t="s">
        <v>128</v>
      </c>
      <c r="B7" s="100">
        <v>120</v>
      </c>
      <c r="C7" s="100"/>
      <c r="D7" s="100"/>
      <c r="E7" s="100"/>
      <c r="F7" s="100"/>
      <c r="G7" s="100"/>
      <c r="H7" s="3"/>
      <c r="I7" s="3"/>
    </row>
    <row r="8" spans="1:9" s="219" customFormat="1" x14ac:dyDescent="0.2">
      <c r="A8" s="219" t="s">
        <v>127</v>
      </c>
      <c r="B8" s="100">
        <v>15</v>
      </c>
      <c r="C8" s="100"/>
      <c r="D8" s="100"/>
      <c r="E8" s="100"/>
      <c r="F8" s="100"/>
      <c r="G8" s="100"/>
      <c r="H8" s="3"/>
      <c r="I8" s="3"/>
    </row>
    <row r="9" spans="1:9" s="219" customFormat="1" x14ac:dyDescent="0.2">
      <c r="A9" s="219" t="s">
        <v>126</v>
      </c>
      <c r="B9" s="100">
        <v>190</v>
      </c>
      <c r="C9" s="100"/>
      <c r="D9" s="100"/>
      <c r="E9" s="100"/>
      <c r="F9" s="100"/>
      <c r="G9" s="100"/>
      <c r="H9" s="3"/>
      <c r="I9" s="3"/>
    </row>
    <row r="10" spans="1:9" s="219" customFormat="1" ht="19.5" customHeight="1" x14ac:dyDescent="0.2">
      <c r="A10" s="219" t="s">
        <v>130</v>
      </c>
      <c r="B10" s="100">
        <v>83</v>
      </c>
      <c r="C10" s="100"/>
      <c r="D10" s="100"/>
      <c r="E10" s="100"/>
      <c r="F10" s="100"/>
      <c r="G10" s="100"/>
      <c r="H10" s="3"/>
      <c r="I10" s="3"/>
    </row>
    <row r="11" spans="1:9" s="219" customFormat="1" ht="19.5" customHeight="1" x14ac:dyDescent="0.2">
      <c r="A11" s="219" t="s">
        <v>131</v>
      </c>
      <c r="B11" s="100">
        <v>80</v>
      </c>
      <c r="C11" s="100"/>
      <c r="D11" s="100"/>
      <c r="E11" s="100"/>
      <c r="F11" s="100"/>
      <c r="G11" s="100"/>
      <c r="H11" s="3"/>
      <c r="I11" s="3"/>
    </row>
    <row r="12" spans="1:9" s="219" customFormat="1" x14ac:dyDescent="0.2">
      <c r="A12" s="219" t="s">
        <v>132</v>
      </c>
      <c r="B12" s="100">
        <v>228</v>
      </c>
      <c r="C12" s="100"/>
      <c r="D12" s="100"/>
      <c r="E12" s="100"/>
      <c r="F12" s="100"/>
      <c r="G12" s="100"/>
      <c r="H12" s="3"/>
      <c r="I12" s="3"/>
    </row>
    <row r="13" spans="1:9" s="219" customFormat="1" x14ac:dyDescent="0.2">
      <c r="A13" s="219" t="s">
        <v>133</v>
      </c>
      <c r="B13" s="100">
        <v>20</v>
      </c>
      <c r="C13" s="100"/>
      <c r="D13" s="100"/>
      <c r="E13" s="100"/>
      <c r="F13" s="100"/>
      <c r="G13" s="100"/>
      <c r="H13" s="3"/>
      <c r="I13" s="3"/>
    </row>
    <row r="14" spans="1:9" s="219" customFormat="1" x14ac:dyDescent="0.2">
      <c r="A14" s="219" t="s">
        <v>134</v>
      </c>
      <c r="B14" s="100">
        <v>62</v>
      </c>
      <c r="C14" s="100"/>
      <c r="D14" s="100"/>
      <c r="E14" s="100"/>
      <c r="F14" s="100"/>
      <c r="G14" s="100"/>
      <c r="H14" s="3"/>
      <c r="I14" s="3"/>
    </row>
    <row r="15" spans="1:9" s="219" customFormat="1" x14ac:dyDescent="0.2">
      <c r="A15" s="219" t="s">
        <v>135</v>
      </c>
      <c r="B15" s="100">
        <v>34</v>
      </c>
      <c r="C15" s="100"/>
      <c r="D15" s="100"/>
      <c r="E15" s="100"/>
      <c r="F15" s="100"/>
      <c r="G15" s="100"/>
      <c r="H15" s="3"/>
      <c r="I15" s="3"/>
    </row>
    <row r="16" spans="1:9" s="219" customFormat="1" ht="19.5" customHeight="1" x14ac:dyDescent="0.2">
      <c r="A16" s="224" t="s">
        <v>883</v>
      </c>
      <c r="B16" s="100">
        <v>18</v>
      </c>
      <c r="C16" s="100"/>
      <c r="D16" s="100"/>
      <c r="E16" s="100"/>
      <c r="F16" s="100"/>
      <c r="G16" s="100"/>
      <c r="H16" s="3"/>
      <c r="I16" s="3"/>
    </row>
    <row r="17" spans="1:9" s="219" customFormat="1" ht="19.5" customHeight="1" x14ac:dyDescent="0.2">
      <c r="A17" s="224" t="s">
        <v>884</v>
      </c>
      <c r="B17" s="100">
        <v>180</v>
      </c>
      <c r="C17" s="100"/>
      <c r="D17" s="100"/>
      <c r="E17" s="100"/>
      <c r="F17" s="100"/>
      <c r="G17" s="100"/>
      <c r="H17" s="3"/>
      <c r="I17" s="3"/>
    </row>
    <row r="18" spans="1:9" s="219" customFormat="1" ht="19.5" customHeight="1" x14ac:dyDescent="0.2">
      <c r="A18" s="219" t="s">
        <v>136</v>
      </c>
      <c r="B18" s="100">
        <v>45</v>
      </c>
      <c r="C18" s="100"/>
      <c r="D18" s="100"/>
      <c r="E18" s="100"/>
      <c r="F18" s="100"/>
      <c r="G18" s="100"/>
      <c r="H18" s="3"/>
      <c r="I18" s="3"/>
    </row>
    <row r="19" spans="1:9" s="219" customFormat="1" ht="19.5" customHeight="1" x14ac:dyDescent="0.2">
      <c r="A19" s="219" t="s">
        <v>101</v>
      </c>
      <c r="B19" s="100">
        <v>49</v>
      </c>
      <c r="C19" s="100"/>
      <c r="D19" s="100"/>
      <c r="E19" s="100"/>
      <c r="F19" s="100"/>
      <c r="G19" s="100"/>
      <c r="H19" s="3"/>
      <c r="I19" s="3"/>
    </row>
    <row r="20" spans="1:9" s="219" customFormat="1" ht="19.5" customHeight="1" x14ac:dyDescent="0.2">
      <c r="A20" s="219" t="s">
        <v>163</v>
      </c>
      <c r="B20" s="100">
        <v>304</v>
      </c>
      <c r="C20" s="100"/>
      <c r="D20" s="100"/>
      <c r="E20" s="100"/>
      <c r="F20" s="100"/>
      <c r="G20" s="100"/>
      <c r="H20" s="3"/>
      <c r="I20" s="3"/>
    </row>
    <row r="21" spans="1:9" s="219" customFormat="1" x14ac:dyDescent="0.2">
      <c r="A21" s="219" t="s">
        <v>340</v>
      </c>
      <c r="B21" s="100">
        <v>38</v>
      </c>
      <c r="C21" s="100"/>
      <c r="D21" s="100"/>
      <c r="E21" s="100"/>
      <c r="F21" s="100"/>
      <c r="G21" s="100"/>
      <c r="H21" s="3"/>
      <c r="I21" s="3"/>
    </row>
    <row r="22" spans="1:9" s="219" customFormat="1" ht="19.5" customHeight="1" x14ac:dyDescent="0.2">
      <c r="A22" s="225" t="s">
        <v>68</v>
      </c>
      <c r="B22" s="98">
        <v>7286</v>
      </c>
      <c r="C22" s="100"/>
      <c r="D22" s="100"/>
      <c r="E22" s="100"/>
      <c r="F22" s="100"/>
      <c r="G22" s="100"/>
      <c r="H22" s="3"/>
      <c r="I22" s="3"/>
    </row>
    <row r="23" spans="1:9" x14ac:dyDescent="0.2">
      <c r="A23" s="11" t="s">
        <v>665</v>
      </c>
    </row>
    <row r="24" spans="1:9" ht="45" customHeight="1" x14ac:dyDescent="0.2">
      <c r="A24" s="591" t="s">
        <v>885</v>
      </c>
      <c r="B24" s="591"/>
      <c r="C24" s="591"/>
      <c r="D24" s="591"/>
      <c r="E24" s="591"/>
      <c r="F24" s="591"/>
      <c r="G24" s="591"/>
      <c r="H24" s="591"/>
      <c r="I24" s="591"/>
    </row>
    <row r="25" spans="1:9" x14ac:dyDescent="0.2">
      <c r="A25" s="11"/>
    </row>
    <row r="26" spans="1:9" x14ac:dyDescent="0.2">
      <c r="A26" s="11"/>
    </row>
    <row r="27" spans="1:9" x14ac:dyDescent="0.2">
      <c r="A27" s="11"/>
    </row>
  </sheetData>
  <mergeCells count="1">
    <mergeCell ref="A24:I24"/>
  </mergeCells>
  <phoneticPr fontId="3" type="noConversion"/>
  <conditionalFormatting sqref="B18:G18">
    <cfRule type="cellIs" dxfId="33" priority="3" stopIfTrue="1" operator="between">
      <formula>1</formula>
      <formula>4</formula>
    </cfRule>
  </conditionalFormatting>
  <conditionalFormatting sqref="B4:G15 B21:G22">
    <cfRule type="cellIs" dxfId="32" priority="6" stopIfTrue="1" operator="between">
      <formula>1</formula>
      <formula>4</formula>
    </cfRule>
  </conditionalFormatting>
  <conditionalFormatting sqref="B16:G16">
    <cfRule type="cellIs" dxfId="31" priority="5" stopIfTrue="1" operator="between">
      <formula>1</formula>
      <formula>4</formula>
    </cfRule>
  </conditionalFormatting>
  <conditionalFormatting sqref="B17:G17">
    <cfRule type="cellIs" dxfId="30" priority="4" stopIfTrue="1" operator="between">
      <formula>1</formula>
      <formula>4</formula>
    </cfRule>
  </conditionalFormatting>
  <conditionalFormatting sqref="B19:G19">
    <cfRule type="cellIs" dxfId="29" priority="2" stopIfTrue="1" operator="between">
      <formula>1</formula>
      <formula>4</formula>
    </cfRule>
  </conditionalFormatting>
  <conditionalFormatting sqref="B20:G20">
    <cfRule type="cellIs" dxfId="28"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dimension ref="A1:I10"/>
  <sheetViews>
    <sheetView workbookViewId="0">
      <selection sqref="A1:B1"/>
    </sheetView>
  </sheetViews>
  <sheetFormatPr defaultColWidth="9.140625" defaultRowHeight="12.75" x14ac:dyDescent="0.2"/>
  <cols>
    <col min="1" max="16384" width="9.140625" style="219"/>
  </cols>
  <sheetData>
    <row r="1" spans="1:9" x14ac:dyDescent="0.2">
      <c r="A1" s="548" t="s">
        <v>63</v>
      </c>
      <c r="B1" s="548"/>
    </row>
    <row r="2" spans="1:9" ht="14.25" x14ac:dyDescent="0.2">
      <c r="A2" s="235" t="s">
        <v>709</v>
      </c>
      <c r="B2" s="235"/>
      <c r="C2" s="235"/>
    </row>
    <row r="3" spans="1:9" x14ac:dyDescent="0.2">
      <c r="A3" s="228"/>
      <c r="B3" s="410" t="s">
        <v>161</v>
      </c>
      <c r="C3" s="410" t="s">
        <v>221</v>
      </c>
    </row>
    <row r="4" spans="1:9" x14ac:dyDescent="0.2">
      <c r="A4" s="219">
        <v>2018</v>
      </c>
      <c r="B4" s="426">
        <v>4534</v>
      </c>
      <c r="C4" s="424">
        <v>67.752499999999998</v>
      </c>
    </row>
    <row r="5" spans="1:9" x14ac:dyDescent="0.2">
      <c r="A5" s="219">
        <v>2019</v>
      </c>
      <c r="B5" s="427">
        <v>4637</v>
      </c>
      <c r="C5" s="425">
        <v>66.138900000000007</v>
      </c>
    </row>
    <row r="6" spans="1:9" x14ac:dyDescent="0.2">
      <c r="A6" s="225">
        <v>2020</v>
      </c>
      <c r="B6" s="206">
        <v>5542</v>
      </c>
      <c r="C6" s="209">
        <v>76.063683777106789</v>
      </c>
    </row>
    <row r="7" spans="1:9" ht="51.75" customHeight="1" x14ac:dyDescent="0.2">
      <c r="A7" s="586" t="s">
        <v>895</v>
      </c>
      <c r="B7" s="586"/>
      <c r="C7" s="586"/>
      <c r="D7" s="586"/>
      <c r="E7" s="586"/>
      <c r="F7" s="586"/>
      <c r="G7" s="586"/>
      <c r="H7" s="586"/>
      <c r="I7" s="586"/>
    </row>
    <row r="8" spans="1:9" x14ac:dyDescent="0.2">
      <c r="A8" s="587" t="s">
        <v>329</v>
      </c>
      <c r="B8" s="587"/>
      <c r="C8" s="587"/>
      <c r="D8" s="587"/>
      <c r="E8" s="587"/>
      <c r="F8" s="587"/>
      <c r="G8" s="587"/>
      <c r="H8" s="587"/>
      <c r="I8" s="587"/>
    </row>
    <row r="10" spans="1:9" ht="13.5" customHeight="1" x14ac:dyDescent="0.2"/>
  </sheetData>
  <mergeCells count="3">
    <mergeCell ref="A1:B1"/>
    <mergeCell ref="A7:I7"/>
    <mergeCell ref="A8:I8"/>
  </mergeCells>
  <hyperlinks>
    <hyperlink ref="A1:B1" location="Contents!A1" display="Return to contents"/>
  </hyperlinks>
  <pageMargins left="0.7" right="0.7" top="0.75" bottom="0.75" header="0.3" footer="0.3"/>
  <pageSetup paperSize="9" orientation="portrait" horizontalDpi="90" verticalDpi="9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dimension ref="A1:F16"/>
  <sheetViews>
    <sheetView workbookViewId="0">
      <selection sqref="A1:B1"/>
    </sheetView>
  </sheetViews>
  <sheetFormatPr defaultRowHeight="12.75" x14ac:dyDescent="0.2"/>
  <cols>
    <col min="1" max="1" width="14.7109375" customWidth="1"/>
  </cols>
  <sheetData>
    <row r="1" spans="1:6" x14ac:dyDescent="0.2">
      <c r="A1" s="548" t="s">
        <v>63</v>
      </c>
      <c r="B1" s="548"/>
    </row>
    <row r="2" spans="1:6" x14ac:dyDescent="0.2">
      <c r="A2" s="235" t="s">
        <v>778</v>
      </c>
      <c r="B2" s="219"/>
      <c r="C2" s="219"/>
      <c r="D2" s="219"/>
      <c r="E2" s="219"/>
      <c r="F2" s="219"/>
    </row>
    <row r="3" spans="1:6" ht="25.5" x14ac:dyDescent="0.2">
      <c r="A3" s="588" t="s">
        <v>513</v>
      </c>
      <c r="B3" s="588"/>
      <c r="C3" s="402" t="s">
        <v>677</v>
      </c>
      <c r="D3" s="402" t="s">
        <v>221</v>
      </c>
      <c r="E3" s="219"/>
      <c r="F3" s="219"/>
    </row>
    <row r="4" spans="1:6" x14ac:dyDescent="0.2">
      <c r="A4" s="580" t="s">
        <v>200</v>
      </c>
      <c r="B4" s="580"/>
      <c r="C4" s="205">
        <v>7286</v>
      </c>
      <c r="D4" s="403" t="s">
        <v>197</v>
      </c>
      <c r="E4" s="219"/>
      <c r="F4" s="219"/>
    </row>
    <row r="5" spans="1:6" x14ac:dyDescent="0.2">
      <c r="A5" s="235" t="s">
        <v>324</v>
      </c>
      <c r="B5" s="235">
        <v>1</v>
      </c>
      <c r="C5" s="205">
        <v>1576</v>
      </c>
      <c r="D5" s="203">
        <v>21.630524293164974</v>
      </c>
      <c r="E5" s="219"/>
      <c r="F5" s="219"/>
    </row>
    <row r="6" spans="1:6" x14ac:dyDescent="0.2">
      <c r="A6" s="235"/>
      <c r="B6" s="235">
        <v>2</v>
      </c>
      <c r="C6" s="205">
        <v>1218</v>
      </c>
      <c r="D6" s="203">
        <v>16.716991490529782</v>
      </c>
      <c r="E6" s="219"/>
      <c r="F6" s="219"/>
    </row>
    <row r="7" spans="1:6" x14ac:dyDescent="0.2">
      <c r="A7" s="235"/>
      <c r="B7" s="235">
        <v>3</v>
      </c>
      <c r="C7" s="205">
        <v>936</v>
      </c>
      <c r="D7" s="203">
        <v>12.846555037057369</v>
      </c>
      <c r="E7" s="219"/>
      <c r="F7" s="219"/>
    </row>
    <row r="8" spans="1:6" x14ac:dyDescent="0.2">
      <c r="A8" s="235"/>
      <c r="B8" s="235">
        <v>4</v>
      </c>
      <c r="C8" s="205">
        <v>787</v>
      </c>
      <c r="D8" s="203">
        <v>10.801537194619819</v>
      </c>
      <c r="E8" s="219"/>
      <c r="F8" s="219"/>
    </row>
    <row r="9" spans="1:6" x14ac:dyDescent="0.2">
      <c r="A9" s="235"/>
      <c r="B9" s="235">
        <v>5</v>
      </c>
      <c r="C9" s="205">
        <v>561</v>
      </c>
      <c r="D9" s="203">
        <v>7.6996980510568216</v>
      </c>
      <c r="E9" s="219"/>
      <c r="F9" s="219"/>
    </row>
    <row r="10" spans="1:6" x14ac:dyDescent="0.2">
      <c r="A10" s="235"/>
      <c r="B10" s="235">
        <v>6</v>
      </c>
      <c r="C10" s="205">
        <v>405</v>
      </c>
      <c r="D10" s="203">
        <v>5.5586055448805931</v>
      </c>
      <c r="E10" s="219"/>
      <c r="F10" s="219"/>
    </row>
    <row r="11" spans="1:6" x14ac:dyDescent="0.2">
      <c r="A11" s="235"/>
      <c r="B11" s="235">
        <v>7</v>
      </c>
      <c r="C11" s="205">
        <v>469</v>
      </c>
      <c r="D11" s="203">
        <v>6.4370024704913531</v>
      </c>
      <c r="E11" s="219"/>
      <c r="F11" s="219"/>
    </row>
    <row r="12" spans="1:6" x14ac:dyDescent="0.2">
      <c r="A12" s="235"/>
      <c r="B12" s="235">
        <v>8</v>
      </c>
      <c r="C12" s="205">
        <v>450</v>
      </c>
      <c r="D12" s="203">
        <v>6.1762283832006588</v>
      </c>
      <c r="E12" s="219"/>
      <c r="F12" s="219"/>
    </row>
    <row r="13" spans="1:6" x14ac:dyDescent="0.2">
      <c r="A13" s="235"/>
      <c r="B13" s="235">
        <v>9</v>
      </c>
      <c r="C13" s="205">
        <v>427</v>
      </c>
      <c r="D13" s="203">
        <v>5.8605544880592921</v>
      </c>
      <c r="E13" s="219"/>
      <c r="F13" s="219"/>
    </row>
    <row r="14" spans="1:6" x14ac:dyDescent="0.2">
      <c r="A14" s="238" t="s">
        <v>323</v>
      </c>
      <c r="B14" s="238">
        <v>10</v>
      </c>
      <c r="C14" s="205">
        <v>334</v>
      </c>
      <c r="D14" s="203">
        <v>4.584133955531156</v>
      </c>
      <c r="E14" s="219"/>
      <c r="F14" s="219"/>
    </row>
    <row r="15" spans="1:6" ht="14.25" x14ac:dyDescent="0.2">
      <c r="A15" s="581" t="s">
        <v>699</v>
      </c>
      <c r="B15" s="581"/>
      <c r="C15" s="206">
        <v>123</v>
      </c>
      <c r="D15" s="204">
        <v>1.6881690914081802</v>
      </c>
      <c r="E15" s="219"/>
      <c r="F15" s="219"/>
    </row>
    <row r="16" spans="1:6" x14ac:dyDescent="0.2">
      <c r="A16" s="224" t="s">
        <v>700</v>
      </c>
      <c r="B16" s="219"/>
      <c r="C16" s="219"/>
      <c r="D16" s="219"/>
      <c r="E16" s="219"/>
      <c r="F16" s="219"/>
    </row>
  </sheetData>
  <mergeCells count="4">
    <mergeCell ref="A3:B3"/>
    <mergeCell ref="A4:B4"/>
    <mergeCell ref="A15:B15"/>
    <mergeCell ref="A1:B1"/>
  </mergeCells>
  <hyperlinks>
    <hyperlink ref="A1:B1" location="Contents!A1" display="Return to contents"/>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U39"/>
  <sheetViews>
    <sheetView workbookViewId="0"/>
  </sheetViews>
  <sheetFormatPr defaultRowHeight="12.75" x14ac:dyDescent="0.2"/>
  <cols>
    <col min="1" max="1" width="21.28515625" customWidth="1"/>
    <col min="18" max="18" width="9.140625" style="219"/>
    <col min="21" max="21" width="9.140625" style="219"/>
  </cols>
  <sheetData>
    <row r="1" spans="1:21" x14ac:dyDescent="0.2">
      <c r="A1" s="14" t="s">
        <v>63</v>
      </c>
    </row>
    <row r="2" spans="1:21" x14ac:dyDescent="0.2">
      <c r="A2" s="158" t="s">
        <v>485</v>
      </c>
    </row>
    <row r="3" spans="1:21" x14ac:dyDescent="0.2">
      <c r="A3" s="228"/>
      <c r="B3" s="42">
        <v>2001</v>
      </c>
      <c r="C3" s="42">
        <v>2002</v>
      </c>
      <c r="D3" s="42">
        <v>2003</v>
      </c>
      <c r="E3" s="42">
        <v>2004</v>
      </c>
      <c r="F3" s="42">
        <v>2005</v>
      </c>
      <c r="G3" s="42">
        <v>2006</v>
      </c>
      <c r="H3" s="42">
        <v>2007</v>
      </c>
      <c r="I3" s="42">
        <v>2008</v>
      </c>
      <c r="J3" s="42">
        <v>2009</v>
      </c>
      <c r="K3" s="42">
        <v>2010</v>
      </c>
      <c r="L3" s="76">
        <v>2011</v>
      </c>
      <c r="M3" s="42">
        <v>2012</v>
      </c>
      <c r="N3" s="82">
        <v>2013</v>
      </c>
      <c r="O3" s="82">
        <v>2014</v>
      </c>
      <c r="P3" s="230" t="s">
        <v>285</v>
      </c>
      <c r="Q3" s="223">
        <v>2016</v>
      </c>
      <c r="R3" s="223">
        <v>2017</v>
      </c>
      <c r="S3" s="223">
        <v>2018</v>
      </c>
      <c r="T3" s="223">
        <v>2019</v>
      </c>
      <c r="U3" s="223">
        <v>2020</v>
      </c>
    </row>
    <row r="4" spans="1:21" x14ac:dyDescent="0.2">
      <c r="A4" s="3" t="s">
        <v>164</v>
      </c>
      <c r="B4" s="100">
        <v>81</v>
      </c>
      <c r="C4" s="100">
        <v>78</v>
      </c>
      <c r="D4" s="100">
        <v>79</v>
      </c>
      <c r="E4" s="100">
        <v>79</v>
      </c>
      <c r="F4" s="100">
        <v>79</v>
      </c>
      <c r="G4" s="100">
        <v>78</v>
      </c>
      <c r="H4" s="100">
        <v>76</v>
      </c>
      <c r="I4" s="100">
        <v>72</v>
      </c>
      <c r="J4" s="100">
        <v>71</v>
      </c>
      <c r="K4" s="100">
        <v>68</v>
      </c>
      <c r="L4" s="100">
        <v>67</v>
      </c>
      <c r="M4" s="100">
        <v>67</v>
      </c>
      <c r="N4" s="100">
        <v>66</v>
      </c>
      <c r="O4" s="100">
        <v>66</v>
      </c>
      <c r="P4" s="3">
        <v>66</v>
      </c>
      <c r="Q4" s="3">
        <v>66</v>
      </c>
      <c r="R4" s="3">
        <v>65</v>
      </c>
      <c r="S4" s="3">
        <v>61</v>
      </c>
      <c r="T4" s="220">
        <v>61</v>
      </c>
      <c r="U4" s="220">
        <v>61</v>
      </c>
    </row>
    <row r="5" spans="1:21" x14ac:dyDescent="0.2">
      <c r="A5" t="s">
        <v>165</v>
      </c>
      <c r="B5" s="100">
        <v>178</v>
      </c>
      <c r="C5" s="100">
        <v>177</v>
      </c>
      <c r="D5" s="100">
        <v>176</v>
      </c>
      <c r="E5" s="100">
        <v>176</v>
      </c>
      <c r="F5" s="100">
        <v>173</v>
      </c>
      <c r="G5" s="100">
        <v>175</v>
      </c>
      <c r="H5" s="100">
        <v>174</v>
      </c>
      <c r="I5" s="100">
        <v>174</v>
      </c>
      <c r="J5" s="100">
        <v>173</v>
      </c>
      <c r="K5" s="100">
        <v>173</v>
      </c>
      <c r="L5" s="100">
        <v>172</v>
      </c>
      <c r="M5" s="100">
        <v>171</v>
      </c>
      <c r="N5" s="100">
        <v>171</v>
      </c>
      <c r="O5" s="100">
        <v>171</v>
      </c>
      <c r="P5">
        <v>170</v>
      </c>
      <c r="Q5">
        <v>173</v>
      </c>
      <c r="R5" s="219">
        <v>172</v>
      </c>
      <c r="S5">
        <v>171</v>
      </c>
      <c r="T5" s="215">
        <v>171</v>
      </c>
      <c r="U5" s="220">
        <v>171</v>
      </c>
    </row>
    <row r="6" spans="1:21" x14ac:dyDescent="0.2">
      <c r="A6" t="s">
        <v>166</v>
      </c>
      <c r="B6" s="100">
        <v>68</v>
      </c>
      <c r="C6" s="100">
        <v>68</v>
      </c>
      <c r="D6" s="100">
        <v>68</v>
      </c>
      <c r="E6" s="100">
        <v>67</v>
      </c>
      <c r="F6" s="100">
        <v>65</v>
      </c>
      <c r="G6" s="100">
        <v>68</v>
      </c>
      <c r="H6" s="100">
        <v>63</v>
      </c>
      <c r="I6" s="100">
        <v>63</v>
      </c>
      <c r="J6" s="100">
        <v>63</v>
      </c>
      <c r="K6" s="100">
        <v>61</v>
      </c>
      <c r="L6" s="100">
        <v>61</v>
      </c>
      <c r="M6" s="100">
        <v>61</v>
      </c>
      <c r="N6" s="100">
        <v>61</v>
      </c>
      <c r="O6" s="100">
        <v>61</v>
      </c>
      <c r="P6">
        <v>61</v>
      </c>
      <c r="Q6">
        <v>60</v>
      </c>
      <c r="R6" s="219">
        <v>59</v>
      </c>
      <c r="S6">
        <v>59</v>
      </c>
      <c r="T6" s="215">
        <v>59</v>
      </c>
      <c r="U6" s="220">
        <v>59</v>
      </c>
    </row>
    <row r="7" spans="1:21" x14ac:dyDescent="0.2">
      <c r="A7" t="s">
        <v>167</v>
      </c>
      <c r="B7" s="100">
        <v>100</v>
      </c>
      <c r="C7" s="100">
        <v>100</v>
      </c>
      <c r="D7" s="100">
        <v>99</v>
      </c>
      <c r="E7" s="100">
        <v>98</v>
      </c>
      <c r="F7" s="100">
        <v>98</v>
      </c>
      <c r="G7" s="100">
        <v>98</v>
      </c>
      <c r="H7" s="100">
        <v>98</v>
      </c>
      <c r="I7" s="100">
        <v>98</v>
      </c>
      <c r="J7" s="100">
        <v>98</v>
      </c>
      <c r="K7" s="100">
        <v>97</v>
      </c>
      <c r="L7" s="100">
        <v>96</v>
      </c>
      <c r="M7" s="100">
        <v>97</v>
      </c>
      <c r="N7" s="100">
        <v>97</v>
      </c>
      <c r="O7" s="100">
        <v>96</v>
      </c>
      <c r="P7">
        <v>95</v>
      </c>
      <c r="Q7">
        <v>94</v>
      </c>
      <c r="R7" s="219">
        <v>92</v>
      </c>
      <c r="S7">
        <v>93</v>
      </c>
      <c r="T7" s="215">
        <v>92</v>
      </c>
      <c r="U7" s="220">
        <v>91</v>
      </c>
    </row>
    <row r="8" spans="1:21" x14ac:dyDescent="0.2">
      <c r="A8" t="s">
        <v>342</v>
      </c>
      <c r="B8" s="100">
        <v>138</v>
      </c>
      <c r="C8" s="100">
        <v>141</v>
      </c>
      <c r="D8" s="100">
        <v>137</v>
      </c>
      <c r="E8" s="100">
        <v>136</v>
      </c>
      <c r="F8" s="100">
        <v>130</v>
      </c>
      <c r="G8" s="100">
        <v>130</v>
      </c>
      <c r="H8" s="100">
        <v>130</v>
      </c>
      <c r="I8" s="100">
        <v>129</v>
      </c>
      <c r="J8" s="100">
        <v>126</v>
      </c>
      <c r="K8" s="100">
        <v>122</v>
      </c>
      <c r="L8" s="100">
        <v>122</v>
      </c>
      <c r="M8" s="100">
        <v>122</v>
      </c>
      <c r="N8" s="100">
        <v>124</v>
      </c>
      <c r="O8" s="100">
        <v>123</v>
      </c>
      <c r="P8">
        <v>123</v>
      </c>
      <c r="Q8">
        <v>123</v>
      </c>
      <c r="R8" s="219">
        <v>122</v>
      </c>
      <c r="S8">
        <v>122</v>
      </c>
      <c r="T8" s="215">
        <v>122</v>
      </c>
      <c r="U8" s="220">
        <v>123</v>
      </c>
    </row>
    <row r="9" spans="1:21" ht="19.5" customHeight="1" x14ac:dyDescent="0.2">
      <c r="A9" t="s">
        <v>168</v>
      </c>
      <c r="B9" s="100">
        <v>24</v>
      </c>
      <c r="C9" s="100">
        <v>24</v>
      </c>
      <c r="D9" s="100">
        <v>26</v>
      </c>
      <c r="E9" s="100">
        <v>26</v>
      </c>
      <c r="F9" s="100">
        <v>26</v>
      </c>
      <c r="G9" s="100">
        <v>26</v>
      </c>
      <c r="H9" s="100">
        <v>26</v>
      </c>
      <c r="I9" s="100">
        <v>26</v>
      </c>
      <c r="J9" s="100">
        <v>26</v>
      </c>
      <c r="K9" s="100">
        <v>25</v>
      </c>
      <c r="L9" s="100">
        <v>25</v>
      </c>
      <c r="M9" s="100">
        <v>25</v>
      </c>
      <c r="N9" s="100">
        <v>25</v>
      </c>
      <c r="O9" s="100">
        <v>24</v>
      </c>
      <c r="P9">
        <v>24</v>
      </c>
      <c r="Q9">
        <v>24</v>
      </c>
      <c r="R9" s="219">
        <v>24</v>
      </c>
      <c r="S9">
        <v>23</v>
      </c>
      <c r="T9" s="215">
        <v>23</v>
      </c>
      <c r="U9" s="220">
        <v>23</v>
      </c>
    </row>
    <row r="10" spans="1:21" x14ac:dyDescent="0.2">
      <c r="A10" t="s">
        <v>169</v>
      </c>
      <c r="B10" s="100">
        <v>133</v>
      </c>
      <c r="C10" s="100">
        <v>130</v>
      </c>
      <c r="D10" s="100">
        <v>130</v>
      </c>
      <c r="E10" s="100">
        <v>129</v>
      </c>
      <c r="F10" s="100">
        <v>125</v>
      </c>
      <c r="G10" s="100">
        <v>125</v>
      </c>
      <c r="H10" s="100">
        <v>124</v>
      </c>
      <c r="I10" s="100">
        <v>126</v>
      </c>
      <c r="J10" s="100">
        <v>123</v>
      </c>
      <c r="K10" s="100">
        <v>121</v>
      </c>
      <c r="L10" s="100">
        <v>121</v>
      </c>
      <c r="M10" s="100">
        <v>121</v>
      </c>
      <c r="N10" s="100">
        <v>120</v>
      </c>
      <c r="O10" s="100">
        <v>120</v>
      </c>
      <c r="P10">
        <v>120</v>
      </c>
      <c r="Q10">
        <v>117</v>
      </c>
      <c r="R10" s="219">
        <v>117</v>
      </c>
      <c r="S10">
        <v>115</v>
      </c>
      <c r="T10" s="215">
        <v>114</v>
      </c>
      <c r="U10" s="220">
        <v>114</v>
      </c>
    </row>
    <row r="11" spans="1:21" x14ac:dyDescent="0.2">
      <c r="A11" t="s">
        <v>170</v>
      </c>
      <c r="B11" s="100">
        <v>52</v>
      </c>
      <c r="C11" s="100">
        <v>52</v>
      </c>
      <c r="D11" s="100">
        <v>52</v>
      </c>
      <c r="E11" s="100">
        <v>52</v>
      </c>
      <c r="F11" s="100">
        <v>51</v>
      </c>
      <c r="G11" s="100">
        <v>51</v>
      </c>
      <c r="H11" s="100">
        <v>51</v>
      </c>
      <c r="I11" s="100">
        <v>48</v>
      </c>
      <c r="J11" s="100">
        <v>48</v>
      </c>
      <c r="K11" s="100">
        <v>48</v>
      </c>
      <c r="L11" s="100">
        <v>47</v>
      </c>
      <c r="M11" s="100">
        <v>46</v>
      </c>
      <c r="N11" s="100">
        <v>46</v>
      </c>
      <c r="O11" s="100">
        <v>46</v>
      </c>
      <c r="P11">
        <v>46</v>
      </c>
      <c r="Q11">
        <v>45</v>
      </c>
      <c r="R11" s="219">
        <v>44</v>
      </c>
      <c r="S11">
        <v>43</v>
      </c>
      <c r="T11" s="215">
        <v>43</v>
      </c>
      <c r="U11" s="220">
        <v>43</v>
      </c>
    </row>
    <row r="12" spans="1:21" x14ac:dyDescent="0.2">
      <c r="A12" t="s">
        <v>171</v>
      </c>
      <c r="B12" s="100">
        <v>60</v>
      </c>
      <c r="C12" s="100">
        <v>63</v>
      </c>
      <c r="D12" s="100">
        <v>63</v>
      </c>
      <c r="E12" s="100">
        <v>63</v>
      </c>
      <c r="F12" s="100">
        <v>63</v>
      </c>
      <c r="G12" s="100">
        <v>63</v>
      </c>
      <c r="H12" s="100">
        <v>63</v>
      </c>
      <c r="I12" s="100">
        <v>62</v>
      </c>
      <c r="J12" s="100">
        <v>61</v>
      </c>
      <c r="K12" s="100">
        <v>61</v>
      </c>
      <c r="L12" s="100">
        <v>60</v>
      </c>
      <c r="M12" s="100">
        <v>60</v>
      </c>
      <c r="N12" s="100">
        <v>59</v>
      </c>
      <c r="O12" s="100">
        <v>58</v>
      </c>
      <c r="P12">
        <v>58</v>
      </c>
      <c r="Q12">
        <v>58</v>
      </c>
      <c r="R12" s="219">
        <v>57</v>
      </c>
      <c r="S12">
        <v>55</v>
      </c>
      <c r="T12" s="215">
        <v>55</v>
      </c>
      <c r="U12" s="220">
        <v>54</v>
      </c>
    </row>
    <row r="13" spans="1:21" x14ac:dyDescent="0.2">
      <c r="A13" t="s">
        <v>172</v>
      </c>
      <c r="B13" s="100">
        <v>54</v>
      </c>
      <c r="C13" s="100">
        <v>53</v>
      </c>
      <c r="D13" s="100">
        <v>51</v>
      </c>
      <c r="E13" s="100">
        <v>51</v>
      </c>
      <c r="F13" s="100">
        <v>53</v>
      </c>
      <c r="G13" s="100">
        <v>51</v>
      </c>
      <c r="H13" s="100">
        <v>51</v>
      </c>
      <c r="I13" s="100">
        <v>51</v>
      </c>
      <c r="J13" s="100">
        <v>51</v>
      </c>
      <c r="K13" s="100">
        <v>49</v>
      </c>
      <c r="L13" s="100">
        <v>49</v>
      </c>
      <c r="M13" s="100">
        <v>49</v>
      </c>
      <c r="N13" s="100">
        <v>49</v>
      </c>
      <c r="O13" s="100">
        <v>49</v>
      </c>
      <c r="P13">
        <v>48</v>
      </c>
      <c r="Q13">
        <v>47</v>
      </c>
      <c r="R13" s="219">
        <v>46</v>
      </c>
      <c r="S13">
        <v>43</v>
      </c>
      <c r="T13" s="215">
        <v>44</v>
      </c>
      <c r="U13" s="220">
        <v>44</v>
      </c>
    </row>
    <row r="14" spans="1:21" ht="19.5" customHeight="1" x14ac:dyDescent="0.2">
      <c r="A14" t="s">
        <v>173</v>
      </c>
      <c r="B14" s="100">
        <v>41</v>
      </c>
      <c r="C14" s="100">
        <v>41</v>
      </c>
      <c r="D14" s="100">
        <v>41</v>
      </c>
      <c r="E14" s="100">
        <v>41</v>
      </c>
      <c r="F14" s="100">
        <v>42</v>
      </c>
      <c r="G14" s="100">
        <v>42</v>
      </c>
      <c r="H14" s="100">
        <v>42</v>
      </c>
      <c r="I14" s="100">
        <v>43</v>
      </c>
      <c r="J14" s="100">
        <v>42</v>
      </c>
      <c r="K14" s="100">
        <v>42</v>
      </c>
      <c r="L14" s="100">
        <v>41</v>
      </c>
      <c r="M14" s="100">
        <v>41</v>
      </c>
      <c r="N14" s="100">
        <v>41</v>
      </c>
      <c r="O14" s="100">
        <v>41</v>
      </c>
      <c r="P14">
        <v>41</v>
      </c>
      <c r="Q14">
        <v>41</v>
      </c>
      <c r="R14" s="219">
        <v>41</v>
      </c>
      <c r="S14">
        <v>41</v>
      </c>
      <c r="T14" s="215">
        <v>40</v>
      </c>
      <c r="U14" s="220">
        <v>40</v>
      </c>
    </row>
    <row r="15" spans="1:21" x14ac:dyDescent="0.2">
      <c r="A15" t="s">
        <v>174</v>
      </c>
      <c r="B15" s="100">
        <v>33</v>
      </c>
      <c r="C15" s="100">
        <v>32</v>
      </c>
      <c r="D15" s="100">
        <v>32</v>
      </c>
      <c r="E15" s="100">
        <v>32</v>
      </c>
      <c r="F15" s="100">
        <v>32</v>
      </c>
      <c r="G15" s="100">
        <v>32</v>
      </c>
      <c r="H15" s="100">
        <v>32</v>
      </c>
      <c r="I15" s="100">
        <v>32</v>
      </c>
      <c r="J15" s="100">
        <v>32</v>
      </c>
      <c r="K15" s="100">
        <v>32</v>
      </c>
      <c r="L15" s="100">
        <v>32</v>
      </c>
      <c r="M15" s="100">
        <v>31</v>
      </c>
      <c r="N15" s="100">
        <v>31</v>
      </c>
      <c r="O15" s="100">
        <v>30</v>
      </c>
      <c r="P15">
        <v>30</v>
      </c>
      <c r="Q15">
        <v>30</v>
      </c>
      <c r="R15" s="219">
        <v>31</v>
      </c>
      <c r="S15">
        <v>31</v>
      </c>
      <c r="T15" s="215">
        <v>32</v>
      </c>
      <c r="U15" s="220">
        <v>32</v>
      </c>
    </row>
    <row r="16" spans="1:21" x14ac:dyDescent="0.2">
      <c r="A16" s="219" t="s">
        <v>175</v>
      </c>
      <c r="B16" s="100">
        <v>63</v>
      </c>
      <c r="C16" s="100">
        <v>62</v>
      </c>
      <c r="D16" s="100">
        <v>62</v>
      </c>
      <c r="E16" s="100">
        <v>62</v>
      </c>
      <c r="F16" s="100">
        <v>62</v>
      </c>
      <c r="G16" s="100">
        <v>62</v>
      </c>
      <c r="H16" s="100">
        <v>63</v>
      </c>
      <c r="I16" s="100">
        <v>63</v>
      </c>
      <c r="J16" s="100">
        <v>62</v>
      </c>
      <c r="K16" s="100">
        <v>62</v>
      </c>
      <c r="L16" s="100">
        <v>62</v>
      </c>
      <c r="M16" s="100">
        <v>63</v>
      </c>
      <c r="N16" s="100">
        <v>62</v>
      </c>
      <c r="O16" s="100">
        <v>62</v>
      </c>
      <c r="P16">
        <v>62</v>
      </c>
      <c r="Q16">
        <v>62</v>
      </c>
      <c r="R16" s="219">
        <v>62</v>
      </c>
      <c r="S16">
        <v>61</v>
      </c>
      <c r="T16" s="215">
        <v>59</v>
      </c>
      <c r="U16" s="220">
        <v>59</v>
      </c>
    </row>
    <row r="17" spans="1:21" x14ac:dyDescent="0.2">
      <c r="A17" t="s">
        <v>176</v>
      </c>
      <c r="B17" s="100">
        <v>183</v>
      </c>
      <c r="C17" s="100">
        <v>182</v>
      </c>
      <c r="D17" s="100">
        <v>181</v>
      </c>
      <c r="E17" s="100">
        <v>179</v>
      </c>
      <c r="F17" s="100">
        <v>178</v>
      </c>
      <c r="G17" s="100">
        <v>179</v>
      </c>
      <c r="H17" s="100">
        <v>175</v>
      </c>
      <c r="I17" s="100">
        <v>175</v>
      </c>
      <c r="J17" s="100">
        <v>176</v>
      </c>
      <c r="K17" s="100">
        <v>170</v>
      </c>
      <c r="L17" s="100">
        <v>170</v>
      </c>
      <c r="M17" s="100">
        <v>169</v>
      </c>
      <c r="N17" s="100">
        <v>167</v>
      </c>
      <c r="O17" s="100">
        <v>166</v>
      </c>
      <c r="P17">
        <v>163</v>
      </c>
      <c r="Q17">
        <v>162</v>
      </c>
      <c r="R17" s="219">
        <v>161</v>
      </c>
      <c r="S17">
        <v>157</v>
      </c>
      <c r="T17" s="215">
        <v>156</v>
      </c>
      <c r="U17" s="220">
        <v>156</v>
      </c>
    </row>
    <row r="18" spans="1:21" x14ac:dyDescent="0.2">
      <c r="A18" t="s">
        <v>177</v>
      </c>
      <c r="B18" s="100">
        <v>283</v>
      </c>
      <c r="C18" s="100">
        <v>277</v>
      </c>
      <c r="D18" s="100">
        <v>273</v>
      </c>
      <c r="E18" s="100">
        <v>259</v>
      </c>
      <c r="F18" s="100">
        <v>256</v>
      </c>
      <c r="G18" s="100">
        <v>249</v>
      </c>
      <c r="H18" s="100">
        <v>246</v>
      </c>
      <c r="I18" s="100">
        <v>251</v>
      </c>
      <c r="J18" s="100">
        <v>235</v>
      </c>
      <c r="K18" s="100">
        <v>217</v>
      </c>
      <c r="L18" s="100">
        <v>208</v>
      </c>
      <c r="M18" s="100">
        <v>204</v>
      </c>
      <c r="N18" s="100">
        <v>200</v>
      </c>
      <c r="O18" s="100">
        <v>199</v>
      </c>
      <c r="P18">
        <v>197</v>
      </c>
      <c r="Q18">
        <v>196</v>
      </c>
      <c r="R18" s="219">
        <v>195</v>
      </c>
      <c r="S18">
        <v>191</v>
      </c>
      <c r="T18" s="215">
        <v>191</v>
      </c>
      <c r="U18" s="220">
        <v>192</v>
      </c>
    </row>
    <row r="19" spans="1:21" ht="19.5" customHeight="1" x14ac:dyDescent="0.2">
      <c r="A19" t="s">
        <v>178</v>
      </c>
      <c r="B19" s="100">
        <v>219</v>
      </c>
      <c r="C19" s="100">
        <v>218</v>
      </c>
      <c r="D19" s="100">
        <v>219</v>
      </c>
      <c r="E19" s="100">
        <v>218</v>
      </c>
      <c r="F19" s="100">
        <v>219</v>
      </c>
      <c r="G19" s="100">
        <v>219</v>
      </c>
      <c r="H19" s="100">
        <v>219</v>
      </c>
      <c r="I19" s="100">
        <v>218</v>
      </c>
      <c r="J19" s="100">
        <v>218</v>
      </c>
      <c r="K19" s="100">
        <v>217</v>
      </c>
      <c r="L19" s="100">
        <v>216</v>
      </c>
      <c r="M19" s="100">
        <v>209</v>
      </c>
      <c r="N19" s="100">
        <v>209</v>
      </c>
      <c r="O19" s="100">
        <v>210</v>
      </c>
      <c r="P19">
        <v>208</v>
      </c>
      <c r="Q19">
        <v>206</v>
      </c>
      <c r="R19" s="219">
        <v>202</v>
      </c>
      <c r="S19">
        <v>203</v>
      </c>
      <c r="T19" s="215">
        <v>203</v>
      </c>
      <c r="U19" s="220">
        <v>203</v>
      </c>
    </row>
    <row r="20" spans="1:21" x14ac:dyDescent="0.2">
      <c r="A20" t="s">
        <v>179</v>
      </c>
      <c r="B20" s="100">
        <v>45</v>
      </c>
      <c r="C20" s="100">
        <v>45</v>
      </c>
      <c r="D20" s="100">
        <v>44</v>
      </c>
      <c r="E20" s="100">
        <v>39</v>
      </c>
      <c r="F20" s="100">
        <v>38</v>
      </c>
      <c r="G20" s="100">
        <v>38</v>
      </c>
      <c r="H20" s="100">
        <v>37</v>
      </c>
      <c r="I20" s="100">
        <v>35</v>
      </c>
      <c r="J20" s="100">
        <v>35</v>
      </c>
      <c r="K20" s="100">
        <v>33</v>
      </c>
      <c r="L20" s="100">
        <v>31</v>
      </c>
      <c r="M20" s="100">
        <v>30</v>
      </c>
      <c r="N20" s="100">
        <v>29</v>
      </c>
      <c r="O20" s="100">
        <v>28</v>
      </c>
      <c r="P20">
        <v>28</v>
      </c>
      <c r="Q20">
        <v>28</v>
      </c>
      <c r="R20" s="219">
        <v>28</v>
      </c>
      <c r="S20">
        <v>28</v>
      </c>
      <c r="T20" s="215">
        <v>28</v>
      </c>
      <c r="U20" s="220">
        <v>28</v>
      </c>
    </row>
    <row r="21" spans="1:21" x14ac:dyDescent="0.2">
      <c r="A21" t="s">
        <v>180</v>
      </c>
      <c r="B21" s="100">
        <v>44</v>
      </c>
      <c r="C21" s="100">
        <v>44</v>
      </c>
      <c r="D21" s="100">
        <v>44</v>
      </c>
      <c r="E21" s="100">
        <v>43</v>
      </c>
      <c r="F21" s="100">
        <v>44</v>
      </c>
      <c r="G21" s="100">
        <v>44</v>
      </c>
      <c r="H21" s="100">
        <v>39</v>
      </c>
      <c r="I21" s="100">
        <v>39</v>
      </c>
      <c r="J21" s="100">
        <v>38</v>
      </c>
      <c r="K21" s="100">
        <v>38</v>
      </c>
      <c r="L21" s="100">
        <v>38</v>
      </c>
      <c r="M21" s="100">
        <v>38</v>
      </c>
      <c r="N21" s="100">
        <v>38</v>
      </c>
      <c r="O21" s="100">
        <v>38</v>
      </c>
      <c r="P21">
        <v>38</v>
      </c>
      <c r="Q21">
        <v>40</v>
      </c>
      <c r="R21" s="219">
        <v>40</v>
      </c>
      <c r="S21">
        <v>39</v>
      </c>
      <c r="T21" s="215">
        <v>39</v>
      </c>
      <c r="U21" s="220">
        <v>39</v>
      </c>
    </row>
    <row r="22" spans="1:21" x14ac:dyDescent="0.2">
      <c r="A22" s="219" t="s">
        <v>181</v>
      </c>
      <c r="B22" s="100">
        <v>54</v>
      </c>
      <c r="C22" s="100">
        <v>54</v>
      </c>
      <c r="D22" s="100">
        <v>54</v>
      </c>
      <c r="E22" s="100">
        <v>54</v>
      </c>
      <c r="F22" s="100">
        <v>54</v>
      </c>
      <c r="G22" s="100">
        <v>54</v>
      </c>
      <c r="H22" s="100">
        <v>54</v>
      </c>
      <c r="I22" s="100">
        <v>54</v>
      </c>
      <c r="J22" s="100">
        <v>54</v>
      </c>
      <c r="K22" s="100">
        <v>54</v>
      </c>
      <c r="L22" s="100">
        <v>53</v>
      </c>
      <c r="M22" s="100">
        <v>53</v>
      </c>
      <c r="N22" s="100">
        <v>53</v>
      </c>
      <c r="O22" s="100">
        <v>53</v>
      </c>
      <c r="P22">
        <v>53</v>
      </c>
      <c r="Q22">
        <v>54</v>
      </c>
      <c r="R22" s="219">
        <v>53</v>
      </c>
      <c r="S22">
        <v>53</v>
      </c>
      <c r="T22" s="215">
        <v>53</v>
      </c>
      <c r="U22" s="220">
        <v>53</v>
      </c>
    </row>
    <row r="23" spans="1:21" x14ac:dyDescent="0.2">
      <c r="A23" s="77" t="s">
        <v>253</v>
      </c>
      <c r="B23" s="100">
        <v>52</v>
      </c>
      <c r="C23" s="100">
        <v>50</v>
      </c>
      <c r="D23" s="100">
        <v>50</v>
      </c>
      <c r="E23" s="100">
        <v>50</v>
      </c>
      <c r="F23" s="100">
        <v>49</v>
      </c>
      <c r="G23" s="100">
        <v>49</v>
      </c>
      <c r="H23" s="100">
        <v>49</v>
      </c>
      <c r="I23" s="100">
        <v>47</v>
      </c>
      <c r="J23" s="100">
        <v>46</v>
      </c>
      <c r="K23" s="100">
        <v>44</v>
      </c>
      <c r="L23" s="100">
        <v>40</v>
      </c>
      <c r="M23" s="100">
        <v>33</v>
      </c>
      <c r="N23" s="100">
        <v>29</v>
      </c>
      <c r="O23" s="100">
        <v>29</v>
      </c>
      <c r="P23">
        <v>28</v>
      </c>
      <c r="Q23">
        <v>26</v>
      </c>
      <c r="R23" s="219">
        <v>26</v>
      </c>
      <c r="S23">
        <v>26</v>
      </c>
      <c r="T23" s="215">
        <v>25</v>
      </c>
      <c r="U23" s="220">
        <v>25</v>
      </c>
    </row>
    <row r="24" spans="1:21" ht="19.5" customHeight="1" x14ac:dyDescent="0.2">
      <c r="A24" s="219" t="s">
        <v>182</v>
      </c>
      <c r="B24" s="100">
        <v>67</v>
      </c>
      <c r="C24" s="100">
        <v>67</v>
      </c>
      <c r="D24" s="100">
        <v>67</v>
      </c>
      <c r="E24" s="100">
        <v>67</v>
      </c>
      <c r="F24" s="100">
        <v>67</v>
      </c>
      <c r="G24" s="100">
        <v>67</v>
      </c>
      <c r="H24" s="100">
        <v>66</v>
      </c>
      <c r="I24" s="100">
        <v>66</v>
      </c>
      <c r="J24" s="100">
        <v>67</v>
      </c>
      <c r="K24" s="100">
        <v>66</v>
      </c>
      <c r="L24" s="100">
        <v>66</v>
      </c>
      <c r="M24" s="100">
        <v>66</v>
      </c>
      <c r="N24" s="100">
        <v>65</v>
      </c>
      <c r="O24" s="100">
        <v>63</v>
      </c>
      <c r="P24">
        <v>63</v>
      </c>
      <c r="Q24">
        <v>63</v>
      </c>
      <c r="R24" s="219">
        <v>62</v>
      </c>
      <c r="S24">
        <v>62</v>
      </c>
      <c r="T24" s="215">
        <v>62</v>
      </c>
      <c r="U24" s="220">
        <v>62</v>
      </c>
    </row>
    <row r="25" spans="1:21" x14ac:dyDescent="0.2">
      <c r="A25" s="34" t="s">
        <v>183</v>
      </c>
      <c r="B25" s="100">
        <v>167</v>
      </c>
      <c r="C25" s="100">
        <v>167</v>
      </c>
      <c r="D25" s="100">
        <v>168</v>
      </c>
      <c r="E25" s="100">
        <v>168</v>
      </c>
      <c r="F25" s="100">
        <v>167</v>
      </c>
      <c r="G25" s="100">
        <v>163</v>
      </c>
      <c r="H25" s="100">
        <v>163</v>
      </c>
      <c r="I25" s="100">
        <v>162</v>
      </c>
      <c r="J25" s="100">
        <v>162</v>
      </c>
      <c r="K25" s="100">
        <v>157</v>
      </c>
      <c r="L25" s="100">
        <v>158</v>
      </c>
      <c r="M25" s="100">
        <v>159</v>
      </c>
      <c r="N25" s="100">
        <v>158</v>
      </c>
      <c r="O25" s="100">
        <v>157</v>
      </c>
      <c r="P25">
        <v>157</v>
      </c>
      <c r="Q25">
        <v>156</v>
      </c>
      <c r="R25" s="219">
        <v>156</v>
      </c>
      <c r="S25">
        <v>156</v>
      </c>
      <c r="T25" s="215">
        <v>155</v>
      </c>
      <c r="U25" s="220">
        <v>155</v>
      </c>
    </row>
    <row r="26" spans="1:21" x14ac:dyDescent="0.2">
      <c r="A26" t="s">
        <v>184</v>
      </c>
      <c r="B26" s="100">
        <v>28</v>
      </c>
      <c r="C26" s="100">
        <v>28</v>
      </c>
      <c r="D26" s="100">
        <v>28</v>
      </c>
      <c r="E26" s="100">
        <v>27</v>
      </c>
      <c r="F26" s="100">
        <v>27</v>
      </c>
      <c r="G26" s="100">
        <v>27</v>
      </c>
      <c r="H26" s="100">
        <v>27</v>
      </c>
      <c r="I26" s="100">
        <v>27</v>
      </c>
      <c r="J26" s="100">
        <v>27</v>
      </c>
      <c r="K26" s="100">
        <v>26</v>
      </c>
      <c r="L26" s="100">
        <v>25</v>
      </c>
      <c r="M26" s="100">
        <v>25</v>
      </c>
      <c r="N26" s="100">
        <v>25</v>
      </c>
      <c r="O26" s="100">
        <v>25</v>
      </c>
      <c r="P26">
        <v>25</v>
      </c>
      <c r="Q26">
        <v>25</v>
      </c>
      <c r="R26" s="219">
        <v>24</v>
      </c>
      <c r="S26">
        <v>24</v>
      </c>
      <c r="T26" s="215">
        <v>24</v>
      </c>
      <c r="U26" s="220">
        <v>24</v>
      </c>
    </row>
    <row r="27" spans="1:21" x14ac:dyDescent="0.2">
      <c r="A27" t="s">
        <v>185</v>
      </c>
      <c r="B27" s="100">
        <v>90</v>
      </c>
      <c r="C27" s="100">
        <v>90</v>
      </c>
      <c r="D27" s="100">
        <v>89</v>
      </c>
      <c r="E27" s="100">
        <v>88</v>
      </c>
      <c r="F27" s="100">
        <v>88</v>
      </c>
      <c r="G27" s="100">
        <v>88</v>
      </c>
      <c r="H27" s="100">
        <v>88</v>
      </c>
      <c r="I27" s="100">
        <v>87</v>
      </c>
      <c r="J27" s="100">
        <v>87</v>
      </c>
      <c r="K27" s="100">
        <v>86</v>
      </c>
      <c r="L27" s="100">
        <v>84</v>
      </c>
      <c r="M27" s="100">
        <v>84</v>
      </c>
      <c r="N27" s="100">
        <v>84</v>
      </c>
      <c r="O27" s="100">
        <v>84</v>
      </c>
      <c r="P27">
        <v>84</v>
      </c>
      <c r="Q27">
        <v>84</v>
      </c>
      <c r="R27" s="219">
        <v>82</v>
      </c>
      <c r="S27">
        <v>82</v>
      </c>
      <c r="T27" s="215">
        <v>82</v>
      </c>
      <c r="U27" s="220">
        <v>82</v>
      </c>
    </row>
    <row r="28" spans="1:21" x14ac:dyDescent="0.2">
      <c r="A28" t="s">
        <v>186</v>
      </c>
      <c r="B28" s="100">
        <v>69</v>
      </c>
      <c r="C28" s="100">
        <v>68</v>
      </c>
      <c r="D28" s="100">
        <v>68</v>
      </c>
      <c r="E28" s="100">
        <v>68</v>
      </c>
      <c r="F28" s="100">
        <v>67</v>
      </c>
      <c r="G28" s="100">
        <v>66</v>
      </c>
      <c r="H28" s="100">
        <v>65</v>
      </c>
      <c r="I28" s="100">
        <v>65</v>
      </c>
      <c r="J28" s="100">
        <v>64</v>
      </c>
      <c r="K28" s="100">
        <v>63</v>
      </c>
      <c r="L28" s="100">
        <v>63</v>
      </c>
      <c r="M28" s="100">
        <v>63</v>
      </c>
      <c r="N28" s="100">
        <v>63</v>
      </c>
      <c r="O28" s="100">
        <v>63</v>
      </c>
      <c r="P28">
        <v>63</v>
      </c>
      <c r="Q28">
        <v>62</v>
      </c>
      <c r="R28" s="219">
        <v>62</v>
      </c>
      <c r="S28">
        <v>62</v>
      </c>
      <c r="T28" s="215">
        <v>62</v>
      </c>
      <c r="U28" s="220">
        <v>62</v>
      </c>
    </row>
    <row r="29" spans="1:21" ht="19.5" customHeight="1" x14ac:dyDescent="0.2">
      <c r="A29" t="s">
        <v>187</v>
      </c>
      <c r="B29" s="100">
        <v>82</v>
      </c>
      <c r="C29" s="100">
        <v>82</v>
      </c>
      <c r="D29" s="100">
        <v>82</v>
      </c>
      <c r="E29" s="100">
        <v>79</v>
      </c>
      <c r="F29" s="100">
        <v>76</v>
      </c>
      <c r="G29" s="100">
        <v>76</v>
      </c>
      <c r="H29" s="100">
        <v>76</v>
      </c>
      <c r="I29" s="100">
        <v>76</v>
      </c>
      <c r="J29" s="100">
        <v>76</v>
      </c>
      <c r="K29" s="100">
        <v>75</v>
      </c>
      <c r="L29" s="100">
        <v>75</v>
      </c>
      <c r="M29" s="100">
        <v>74</v>
      </c>
      <c r="N29" s="100">
        <v>74</v>
      </c>
      <c r="O29" s="100">
        <v>74</v>
      </c>
      <c r="P29">
        <v>74</v>
      </c>
      <c r="Q29">
        <v>72</v>
      </c>
      <c r="R29" s="219">
        <v>73</v>
      </c>
      <c r="S29">
        <v>69</v>
      </c>
      <c r="T29" s="215">
        <v>68</v>
      </c>
      <c r="U29" s="220">
        <v>68</v>
      </c>
    </row>
    <row r="30" spans="1:21" x14ac:dyDescent="0.2">
      <c r="A30" t="s">
        <v>188</v>
      </c>
      <c r="B30" s="100">
        <v>44</v>
      </c>
      <c r="C30" s="100">
        <v>42</v>
      </c>
      <c r="D30" s="100">
        <v>42</v>
      </c>
      <c r="E30" s="100">
        <v>42</v>
      </c>
      <c r="F30" s="100">
        <v>41</v>
      </c>
      <c r="G30" s="100">
        <v>41</v>
      </c>
      <c r="H30" s="100">
        <v>41</v>
      </c>
      <c r="I30" s="100">
        <v>41</v>
      </c>
      <c r="J30" s="100">
        <v>41</v>
      </c>
      <c r="K30" s="100">
        <v>40</v>
      </c>
      <c r="L30" s="100">
        <v>40</v>
      </c>
      <c r="M30" s="100">
        <v>39</v>
      </c>
      <c r="N30" s="100">
        <v>39</v>
      </c>
      <c r="O30" s="100">
        <v>37</v>
      </c>
      <c r="P30">
        <v>37</v>
      </c>
      <c r="Q30">
        <v>35</v>
      </c>
      <c r="R30" s="219">
        <v>35</v>
      </c>
      <c r="S30">
        <v>35</v>
      </c>
      <c r="T30" s="215">
        <v>35</v>
      </c>
      <c r="U30" s="220">
        <v>35</v>
      </c>
    </row>
    <row r="31" spans="1:21" x14ac:dyDescent="0.2">
      <c r="A31" t="s">
        <v>189</v>
      </c>
      <c r="B31" s="100">
        <v>58</v>
      </c>
      <c r="C31" s="100">
        <v>58</v>
      </c>
      <c r="D31" s="100">
        <v>57</v>
      </c>
      <c r="E31" s="100">
        <v>57</v>
      </c>
      <c r="F31" s="100">
        <v>57</v>
      </c>
      <c r="G31" s="100">
        <v>56</v>
      </c>
      <c r="H31" s="100">
        <v>55</v>
      </c>
      <c r="I31" s="100">
        <v>55</v>
      </c>
      <c r="J31" s="100">
        <v>55</v>
      </c>
      <c r="K31" s="100">
        <v>53</v>
      </c>
      <c r="L31" s="100">
        <v>51</v>
      </c>
      <c r="M31" s="100">
        <v>51</v>
      </c>
      <c r="N31" s="100">
        <v>51</v>
      </c>
      <c r="O31" s="100">
        <v>51</v>
      </c>
      <c r="P31">
        <v>51</v>
      </c>
      <c r="Q31">
        <v>51</v>
      </c>
      <c r="R31" s="219">
        <v>51</v>
      </c>
      <c r="S31">
        <v>51</v>
      </c>
      <c r="T31" s="215">
        <v>51</v>
      </c>
      <c r="U31" s="220">
        <v>51</v>
      </c>
    </row>
    <row r="32" spans="1:21" x14ac:dyDescent="0.2">
      <c r="A32" t="s">
        <v>190</v>
      </c>
      <c r="B32" s="100">
        <v>155</v>
      </c>
      <c r="C32" s="100">
        <v>155</v>
      </c>
      <c r="D32" s="100">
        <v>155</v>
      </c>
      <c r="E32" s="100">
        <v>155</v>
      </c>
      <c r="F32" s="100">
        <v>153</v>
      </c>
      <c r="G32" s="100">
        <v>153</v>
      </c>
      <c r="H32" s="100">
        <v>151</v>
      </c>
      <c r="I32" s="100">
        <v>151</v>
      </c>
      <c r="J32" s="100">
        <v>150</v>
      </c>
      <c r="K32" s="100">
        <v>150</v>
      </c>
      <c r="L32" s="100">
        <v>150</v>
      </c>
      <c r="M32" s="100">
        <v>150</v>
      </c>
      <c r="N32" s="100">
        <v>150</v>
      </c>
      <c r="O32" s="100">
        <v>148</v>
      </c>
      <c r="P32">
        <v>148</v>
      </c>
      <c r="Q32">
        <v>148</v>
      </c>
      <c r="R32" s="219">
        <v>149</v>
      </c>
      <c r="S32">
        <v>149</v>
      </c>
      <c r="T32" s="215">
        <v>149</v>
      </c>
      <c r="U32" s="220">
        <v>149</v>
      </c>
    </row>
    <row r="33" spans="1:21" x14ac:dyDescent="0.2">
      <c r="A33" t="s">
        <v>191</v>
      </c>
      <c r="B33" s="100">
        <v>56</v>
      </c>
      <c r="C33" s="100">
        <v>53</v>
      </c>
      <c r="D33" s="100">
        <v>55</v>
      </c>
      <c r="E33" s="100">
        <v>53</v>
      </c>
      <c r="F33" s="100">
        <v>53</v>
      </c>
      <c r="G33" s="100">
        <v>53</v>
      </c>
      <c r="H33" s="100">
        <v>52</v>
      </c>
      <c r="I33" s="100">
        <v>52</v>
      </c>
      <c r="J33" s="100">
        <v>52</v>
      </c>
      <c r="K33" s="100">
        <v>51</v>
      </c>
      <c r="L33" s="100">
        <v>50</v>
      </c>
      <c r="M33" s="100">
        <v>50</v>
      </c>
      <c r="N33" s="100">
        <v>50</v>
      </c>
      <c r="O33" s="100">
        <v>50</v>
      </c>
      <c r="P33">
        <v>50</v>
      </c>
      <c r="Q33">
        <v>49</v>
      </c>
      <c r="R33" s="219">
        <v>49</v>
      </c>
      <c r="S33">
        <v>46</v>
      </c>
      <c r="T33" s="215">
        <v>46</v>
      </c>
      <c r="U33" s="220">
        <v>46</v>
      </c>
    </row>
    <row r="34" spans="1:21" ht="19.5" customHeight="1" x14ac:dyDescent="0.2">
      <c r="A34" t="s">
        <v>192</v>
      </c>
      <c r="B34" s="100">
        <v>44</v>
      </c>
      <c r="C34" s="100">
        <v>44</v>
      </c>
      <c r="D34" s="100">
        <v>45</v>
      </c>
      <c r="E34" s="100">
        <v>44</v>
      </c>
      <c r="F34" s="100">
        <v>44</v>
      </c>
      <c r="G34" s="100">
        <v>42</v>
      </c>
      <c r="H34" s="100">
        <v>42</v>
      </c>
      <c r="I34" s="100">
        <v>43</v>
      </c>
      <c r="J34" s="100">
        <v>42</v>
      </c>
      <c r="K34" s="100">
        <v>42</v>
      </c>
      <c r="L34" s="100">
        <v>42</v>
      </c>
      <c r="M34" s="100">
        <v>42</v>
      </c>
      <c r="N34" s="100">
        <v>42</v>
      </c>
      <c r="O34" s="100">
        <v>42</v>
      </c>
      <c r="P34">
        <v>41</v>
      </c>
      <c r="Q34">
        <v>41</v>
      </c>
      <c r="R34" s="219">
        <v>41</v>
      </c>
      <c r="S34">
        <v>40</v>
      </c>
      <c r="T34" s="215">
        <v>40</v>
      </c>
      <c r="U34" s="220">
        <v>40</v>
      </c>
    </row>
    <row r="35" spans="1:21" x14ac:dyDescent="0.2">
      <c r="A35" s="219" t="s">
        <v>193</v>
      </c>
      <c r="B35" s="100">
        <v>81</v>
      </c>
      <c r="C35" s="100">
        <v>81</v>
      </c>
      <c r="D35" s="100">
        <v>82</v>
      </c>
      <c r="E35" s="100">
        <v>84</v>
      </c>
      <c r="F35" s="100">
        <v>83</v>
      </c>
      <c r="G35" s="100">
        <v>81</v>
      </c>
      <c r="H35" s="100">
        <v>82</v>
      </c>
      <c r="I35" s="100">
        <v>82</v>
      </c>
      <c r="J35" s="100">
        <v>82</v>
      </c>
      <c r="K35" s="100">
        <v>82</v>
      </c>
      <c r="L35" s="100">
        <v>82</v>
      </c>
      <c r="M35" s="100">
        <v>82</v>
      </c>
      <c r="N35" s="100">
        <v>82</v>
      </c>
      <c r="O35" s="100">
        <v>82</v>
      </c>
      <c r="P35" s="219">
        <v>83</v>
      </c>
      <c r="Q35" s="219">
        <v>84</v>
      </c>
      <c r="R35" s="219">
        <v>84</v>
      </c>
      <c r="S35" s="219">
        <v>83</v>
      </c>
      <c r="T35" s="220">
        <v>83</v>
      </c>
      <c r="U35" s="220">
        <v>83</v>
      </c>
    </row>
    <row r="36" spans="1:21" ht="19.5" customHeight="1" x14ac:dyDescent="0.2">
      <c r="A36" t="s">
        <v>194</v>
      </c>
      <c r="B36" s="100">
        <v>2846</v>
      </c>
      <c r="C36" s="100">
        <v>2826</v>
      </c>
      <c r="D36" s="100">
        <v>2819</v>
      </c>
      <c r="E36" s="100">
        <v>2786</v>
      </c>
      <c r="F36" s="100">
        <v>2760</v>
      </c>
      <c r="G36" s="100">
        <v>2746</v>
      </c>
      <c r="H36" s="100">
        <v>2720</v>
      </c>
      <c r="I36" s="100">
        <v>2713</v>
      </c>
      <c r="J36" s="100">
        <v>2683</v>
      </c>
      <c r="K36" s="100">
        <v>2625</v>
      </c>
      <c r="L36" s="100">
        <v>2597</v>
      </c>
      <c r="M36" s="100">
        <v>2575</v>
      </c>
      <c r="N36" s="100">
        <v>2560</v>
      </c>
      <c r="O36" s="100">
        <v>2546</v>
      </c>
      <c r="P36" s="100">
        <v>2535</v>
      </c>
      <c r="Q36" s="6">
        <v>2522</v>
      </c>
      <c r="R36" s="222">
        <v>2505</v>
      </c>
      <c r="S36" s="6">
        <v>2474</v>
      </c>
      <c r="T36" s="215">
        <v>2467</v>
      </c>
      <c r="U36" s="220">
        <v>2467</v>
      </c>
    </row>
    <row r="37" spans="1:21" s="219" customFormat="1" ht="19.5" customHeight="1" x14ac:dyDescent="0.2">
      <c r="A37" s="219" t="s">
        <v>195</v>
      </c>
      <c r="B37" s="100">
        <v>9</v>
      </c>
      <c r="C37" s="100">
        <v>9</v>
      </c>
      <c r="D37" s="100">
        <v>9</v>
      </c>
      <c r="E37" s="100">
        <v>9</v>
      </c>
      <c r="F37" s="100">
        <v>9</v>
      </c>
      <c r="G37" s="100">
        <v>9</v>
      </c>
      <c r="H37" s="100">
        <v>9</v>
      </c>
      <c r="I37" s="100">
        <v>9</v>
      </c>
      <c r="J37" s="100">
        <v>9</v>
      </c>
      <c r="K37" s="100">
        <v>9</v>
      </c>
      <c r="L37" s="100">
        <v>9</v>
      </c>
      <c r="M37" s="100">
        <v>9</v>
      </c>
      <c r="N37" s="100">
        <v>9</v>
      </c>
      <c r="O37" s="100">
        <v>9</v>
      </c>
      <c r="P37" s="100">
        <v>9</v>
      </c>
      <c r="Q37" s="222">
        <v>9</v>
      </c>
      <c r="R37" s="222">
        <v>9</v>
      </c>
      <c r="S37" s="222">
        <v>9</v>
      </c>
      <c r="T37" s="220">
        <v>9</v>
      </c>
      <c r="U37" s="220">
        <v>9</v>
      </c>
    </row>
    <row r="38" spans="1:21" s="219" customFormat="1" ht="19.5" customHeight="1" x14ac:dyDescent="0.2">
      <c r="A38" s="225" t="s">
        <v>83</v>
      </c>
      <c r="B38" s="98">
        <v>2855</v>
      </c>
      <c r="C38" s="98">
        <v>2835</v>
      </c>
      <c r="D38" s="98">
        <v>2828</v>
      </c>
      <c r="E38" s="98">
        <v>2795</v>
      </c>
      <c r="F38" s="98">
        <v>2769</v>
      </c>
      <c r="G38" s="98">
        <v>2755</v>
      </c>
      <c r="H38" s="98">
        <v>2729</v>
      </c>
      <c r="I38" s="98">
        <v>2722</v>
      </c>
      <c r="J38" s="98">
        <v>2692</v>
      </c>
      <c r="K38" s="98">
        <v>2634</v>
      </c>
      <c r="L38" s="98">
        <v>2606</v>
      </c>
      <c r="M38" s="98">
        <v>2584</v>
      </c>
      <c r="N38" s="98">
        <v>2569</v>
      </c>
      <c r="O38" s="98">
        <v>2555</v>
      </c>
      <c r="P38" s="98">
        <v>2544</v>
      </c>
      <c r="Q38" s="98">
        <v>2531</v>
      </c>
      <c r="R38" s="98">
        <v>2514</v>
      </c>
      <c r="S38" s="98">
        <v>2483</v>
      </c>
      <c r="T38" s="98">
        <v>2476</v>
      </c>
      <c r="U38" s="218">
        <v>2476</v>
      </c>
    </row>
    <row r="39" spans="1:21" x14ac:dyDescent="0.2">
      <c r="A39" s="11"/>
    </row>
  </sheetData>
  <sortState ref="A4:W35">
    <sortCondition ref="A4:A35"/>
  </sortState>
  <phoneticPr fontId="3" type="noConversion"/>
  <conditionalFormatting sqref="B4:O37 B38:T38">
    <cfRule type="cellIs" dxfId="27" priority="2" stopIfTrue="1" operator="between">
      <formula>1</formula>
      <formula>4</formula>
    </cfRule>
  </conditionalFormatting>
  <conditionalFormatting sqref="P36:P37">
    <cfRule type="cellIs" dxfId="26"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ignoredErrors>
    <ignoredError sqref="P3" numberStoredAsText="1"/>
  </ignoredError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41"/>
  <sheetViews>
    <sheetView workbookViewId="0"/>
  </sheetViews>
  <sheetFormatPr defaultRowHeight="12.75" x14ac:dyDescent="0.2"/>
  <cols>
    <col min="1" max="1" width="19.42578125" customWidth="1"/>
    <col min="2" max="2" width="9.5703125" customWidth="1"/>
    <col min="3" max="3" width="10.28515625" customWidth="1"/>
    <col min="4" max="7" width="9.85546875" customWidth="1"/>
    <col min="8" max="8" width="10" customWidth="1"/>
    <col min="9" max="9" width="9.7109375" customWidth="1"/>
    <col min="10" max="10" width="9.5703125" customWidth="1"/>
    <col min="11" max="11" width="9.85546875" customWidth="1"/>
    <col min="12" max="12" width="10.42578125" customWidth="1"/>
    <col min="13" max="13" width="10" customWidth="1"/>
    <col min="14" max="14" width="9.5703125" customWidth="1"/>
    <col min="15" max="15" width="9.7109375" customWidth="1"/>
    <col min="16" max="16" width="9.5703125" customWidth="1"/>
    <col min="18" max="18" width="9.140625" style="219"/>
    <col min="20" max="20" width="9.140625" style="214"/>
    <col min="21" max="21" width="9.140625" style="219"/>
  </cols>
  <sheetData>
    <row r="1" spans="1:21" x14ac:dyDescent="0.2">
      <c r="A1" s="14" t="s">
        <v>63</v>
      </c>
    </row>
    <row r="2" spans="1:21" x14ac:dyDescent="0.2">
      <c r="A2" s="158" t="s">
        <v>484</v>
      </c>
    </row>
    <row r="3" spans="1:21" ht="14.25" x14ac:dyDescent="0.2">
      <c r="A3" s="1"/>
      <c r="B3" s="42">
        <v>2001</v>
      </c>
      <c r="C3" s="42">
        <v>2002</v>
      </c>
      <c r="D3" s="42">
        <v>2003</v>
      </c>
      <c r="E3" s="42">
        <v>2004</v>
      </c>
      <c r="F3" s="42">
        <v>2005</v>
      </c>
      <c r="G3" s="42">
        <v>2006</v>
      </c>
      <c r="H3" s="42">
        <v>2007</v>
      </c>
      <c r="I3" s="42">
        <v>2008</v>
      </c>
      <c r="J3" s="42">
        <v>2009</v>
      </c>
      <c r="K3" s="42">
        <v>2010</v>
      </c>
      <c r="L3" s="165" t="s">
        <v>295</v>
      </c>
      <c r="M3" s="165" t="s">
        <v>276</v>
      </c>
      <c r="N3" s="166" t="s">
        <v>296</v>
      </c>
      <c r="O3" s="166" t="s">
        <v>297</v>
      </c>
      <c r="P3" s="166" t="s">
        <v>258</v>
      </c>
      <c r="Q3" s="166" t="s">
        <v>290</v>
      </c>
      <c r="R3" s="166">
        <v>2017</v>
      </c>
      <c r="S3" s="22">
        <v>2018</v>
      </c>
      <c r="T3" s="216">
        <v>2019</v>
      </c>
      <c r="U3" s="216">
        <v>2020</v>
      </c>
    </row>
    <row r="4" spans="1:21" x14ac:dyDescent="0.2">
      <c r="A4" s="3" t="s">
        <v>164</v>
      </c>
      <c r="B4" s="100">
        <v>25853</v>
      </c>
      <c r="C4" s="100">
        <v>24999</v>
      </c>
      <c r="D4" s="100">
        <v>24448</v>
      </c>
      <c r="E4" s="100">
        <v>23958</v>
      </c>
      <c r="F4" s="100">
        <v>23465</v>
      </c>
      <c r="G4" s="100">
        <v>22985</v>
      </c>
      <c r="H4" s="100">
        <v>22489</v>
      </c>
      <c r="I4" s="100">
        <v>21874</v>
      </c>
      <c r="J4" s="100">
        <v>21558</v>
      </c>
      <c r="K4" s="100">
        <v>21406</v>
      </c>
      <c r="L4" s="100">
        <v>21365</v>
      </c>
      <c r="M4" s="100">
        <v>21452</v>
      </c>
      <c r="N4" s="100">
        <v>21665</v>
      </c>
      <c r="O4" s="100">
        <v>22061</v>
      </c>
      <c r="P4" s="100">
        <v>22261</v>
      </c>
      <c r="Q4" s="6">
        <v>22511</v>
      </c>
      <c r="R4" s="222">
        <v>22733</v>
      </c>
      <c r="S4" s="6">
        <v>23060</v>
      </c>
      <c r="T4" s="217">
        <v>23156</v>
      </c>
      <c r="U4" s="217">
        <v>23695</v>
      </c>
    </row>
    <row r="5" spans="1:21" x14ac:dyDescent="0.2">
      <c r="A5" t="s">
        <v>165</v>
      </c>
      <c r="B5" s="100">
        <v>36239</v>
      </c>
      <c r="C5" s="100">
        <v>36160</v>
      </c>
      <c r="D5" s="100">
        <v>36135</v>
      </c>
      <c r="E5" s="100">
        <v>36152</v>
      </c>
      <c r="F5" s="100">
        <v>35815</v>
      </c>
      <c r="G5" s="100">
        <v>35438</v>
      </c>
      <c r="H5" s="100">
        <v>34961</v>
      </c>
      <c r="I5" s="100">
        <v>34326</v>
      </c>
      <c r="J5" s="100">
        <v>34304</v>
      </c>
      <c r="K5" s="100">
        <v>34224</v>
      </c>
      <c r="L5" s="100">
        <v>33990</v>
      </c>
      <c r="M5" s="100">
        <v>34062</v>
      </c>
      <c r="N5" s="100">
        <v>34428</v>
      </c>
      <c r="O5" s="100">
        <v>35040</v>
      </c>
      <c r="P5" s="100">
        <v>35213</v>
      </c>
      <c r="Q5" s="6">
        <v>35495</v>
      </c>
      <c r="R5" s="222">
        <v>35649</v>
      </c>
      <c r="S5" s="6">
        <v>35834</v>
      </c>
      <c r="T5" s="217">
        <v>35932</v>
      </c>
      <c r="U5" s="217">
        <v>36317</v>
      </c>
    </row>
    <row r="6" spans="1:21" x14ac:dyDescent="0.2">
      <c r="A6" t="s">
        <v>166</v>
      </c>
      <c r="B6" s="100">
        <v>16408</v>
      </c>
      <c r="C6" s="100">
        <v>16290</v>
      </c>
      <c r="D6" s="100">
        <v>16319</v>
      </c>
      <c r="E6" s="100">
        <v>16211</v>
      </c>
      <c r="F6" s="100">
        <v>16098</v>
      </c>
      <c r="G6" s="100">
        <v>16088</v>
      </c>
      <c r="H6" s="100">
        <v>15813</v>
      </c>
      <c r="I6" s="100">
        <v>15614</v>
      </c>
      <c r="J6" s="100">
        <v>15510</v>
      </c>
      <c r="K6" s="100">
        <v>15318</v>
      </c>
      <c r="L6" s="100">
        <v>15237</v>
      </c>
      <c r="M6" s="100">
        <v>15127</v>
      </c>
      <c r="N6" s="100">
        <v>15065</v>
      </c>
      <c r="O6" s="100">
        <v>15114</v>
      </c>
      <c r="P6" s="100">
        <v>15050</v>
      </c>
      <c r="Q6" s="6">
        <v>14993</v>
      </c>
      <c r="R6" s="222">
        <v>15078</v>
      </c>
      <c r="S6" s="6">
        <v>15257</v>
      </c>
      <c r="T6" s="217">
        <v>15254</v>
      </c>
      <c r="U6" s="217">
        <v>15263</v>
      </c>
    </row>
    <row r="7" spans="1:21" x14ac:dyDescent="0.2">
      <c r="A7" t="s">
        <v>167</v>
      </c>
      <c r="B7" s="100">
        <v>13016</v>
      </c>
      <c r="C7" s="100">
        <v>12976</v>
      </c>
      <c r="D7" s="100">
        <v>12927</v>
      </c>
      <c r="E7" s="100">
        <v>12847</v>
      </c>
      <c r="F7" s="100">
        <v>12520</v>
      </c>
      <c r="G7" s="100">
        <v>12236</v>
      </c>
      <c r="H7" s="100">
        <v>11981</v>
      </c>
      <c r="I7" s="100">
        <v>11716</v>
      </c>
      <c r="J7" s="100">
        <v>11503</v>
      </c>
      <c r="K7" s="100">
        <v>11287</v>
      </c>
      <c r="L7" s="100">
        <v>11075</v>
      </c>
      <c r="M7" s="100">
        <v>10758</v>
      </c>
      <c r="N7" s="100">
        <v>10675</v>
      </c>
      <c r="O7" s="100">
        <v>10565</v>
      </c>
      <c r="P7" s="100">
        <v>10445</v>
      </c>
      <c r="Q7" s="6">
        <v>10316</v>
      </c>
      <c r="R7" s="222">
        <v>10270</v>
      </c>
      <c r="S7" s="6">
        <v>10303</v>
      </c>
      <c r="T7" s="217">
        <v>10189</v>
      </c>
      <c r="U7" s="217">
        <v>10167</v>
      </c>
    </row>
    <row r="8" spans="1:21" x14ac:dyDescent="0.2">
      <c r="A8" t="s">
        <v>342</v>
      </c>
      <c r="B8" s="100">
        <v>49322</v>
      </c>
      <c r="C8" s="100">
        <v>48739</v>
      </c>
      <c r="D8" s="100">
        <v>47927</v>
      </c>
      <c r="E8" s="100">
        <v>47058</v>
      </c>
      <c r="F8" s="100">
        <v>46353</v>
      </c>
      <c r="G8" s="100">
        <v>45504</v>
      </c>
      <c r="H8" s="100">
        <v>44864</v>
      </c>
      <c r="I8" s="100">
        <v>44531</v>
      </c>
      <c r="J8" s="100">
        <v>44258</v>
      </c>
      <c r="K8" s="100">
        <v>44282</v>
      </c>
      <c r="L8" s="100">
        <v>44433</v>
      </c>
      <c r="M8" s="100">
        <v>45049</v>
      </c>
      <c r="N8" s="100">
        <v>45961</v>
      </c>
      <c r="O8" s="100">
        <v>46948</v>
      </c>
      <c r="P8" s="100">
        <v>47633</v>
      </c>
      <c r="Q8" s="6">
        <v>48525</v>
      </c>
      <c r="R8" s="222">
        <v>49638</v>
      </c>
      <c r="S8" s="6">
        <v>50607</v>
      </c>
      <c r="T8" s="217">
        <v>51311</v>
      </c>
      <c r="U8" s="217">
        <v>51958</v>
      </c>
    </row>
    <row r="9" spans="1:21" ht="19.5" customHeight="1" x14ac:dyDescent="0.2">
      <c r="A9" t="s">
        <v>168</v>
      </c>
      <c r="B9" s="100">
        <v>7430</v>
      </c>
      <c r="C9" s="100">
        <v>7312</v>
      </c>
      <c r="D9" s="100">
        <v>7222</v>
      </c>
      <c r="E9" s="100">
        <v>7360</v>
      </c>
      <c r="F9" s="100">
        <v>7109</v>
      </c>
      <c r="G9" s="100">
        <v>7006</v>
      </c>
      <c r="H9" s="100">
        <v>6973</v>
      </c>
      <c r="I9" s="100">
        <v>6769</v>
      </c>
      <c r="J9" s="100">
        <v>6733</v>
      </c>
      <c r="K9" s="100">
        <v>6689</v>
      </c>
      <c r="L9" s="100">
        <v>6561</v>
      </c>
      <c r="M9" s="100">
        <v>6602</v>
      </c>
      <c r="N9" s="100">
        <v>6638</v>
      </c>
      <c r="O9" s="100">
        <v>6564</v>
      </c>
      <c r="P9" s="100">
        <v>6585</v>
      </c>
      <c r="Q9" s="6">
        <v>6585</v>
      </c>
      <c r="R9" s="222">
        <v>6625</v>
      </c>
      <c r="S9" s="6">
        <v>6634</v>
      </c>
      <c r="T9" s="217">
        <v>6634</v>
      </c>
      <c r="U9" s="217">
        <v>6661</v>
      </c>
    </row>
    <row r="10" spans="1:21" x14ac:dyDescent="0.2">
      <c r="A10" t="s">
        <v>169</v>
      </c>
      <c r="B10" s="100">
        <v>22045</v>
      </c>
      <c r="C10" s="100">
        <v>21851</v>
      </c>
      <c r="D10" s="100">
        <v>21528</v>
      </c>
      <c r="E10" s="100">
        <v>21337</v>
      </c>
      <c r="F10" s="100">
        <v>20941</v>
      </c>
      <c r="G10" s="100">
        <v>20561</v>
      </c>
      <c r="H10" s="100">
        <v>20288</v>
      </c>
      <c r="I10" s="100">
        <v>19894</v>
      </c>
      <c r="J10" s="100">
        <v>19775</v>
      </c>
      <c r="K10" s="100">
        <v>19571</v>
      </c>
      <c r="L10" s="100">
        <v>19333</v>
      </c>
      <c r="M10" s="100">
        <v>19138</v>
      </c>
      <c r="N10" s="100">
        <v>18931</v>
      </c>
      <c r="O10" s="100">
        <v>18847</v>
      </c>
      <c r="P10" s="100">
        <v>18778</v>
      </c>
      <c r="Q10" s="6">
        <v>18658</v>
      </c>
      <c r="R10" s="222">
        <v>18754</v>
      </c>
      <c r="S10" s="6">
        <v>18752</v>
      </c>
      <c r="T10" s="217">
        <v>18762</v>
      </c>
      <c r="U10" s="217">
        <v>18682</v>
      </c>
    </row>
    <row r="11" spans="1:21" x14ac:dyDescent="0.2">
      <c r="A11" t="s">
        <v>170</v>
      </c>
      <c r="B11" s="100">
        <v>20272</v>
      </c>
      <c r="C11" s="100">
        <v>19803</v>
      </c>
      <c r="D11" s="100">
        <v>19434</v>
      </c>
      <c r="E11" s="100">
        <v>18964</v>
      </c>
      <c r="F11" s="100">
        <v>18649</v>
      </c>
      <c r="G11" s="100">
        <v>18166</v>
      </c>
      <c r="H11" s="100">
        <v>17859</v>
      </c>
      <c r="I11" s="100">
        <v>17598</v>
      </c>
      <c r="J11" s="100">
        <v>17409</v>
      </c>
      <c r="K11" s="100">
        <v>17407</v>
      </c>
      <c r="L11" s="100">
        <v>17316</v>
      </c>
      <c r="M11" s="100">
        <v>17362</v>
      </c>
      <c r="N11" s="100">
        <v>17553</v>
      </c>
      <c r="O11" s="100">
        <v>17689</v>
      </c>
      <c r="P11" s="100">
        <v>17914</v>
      </c>
      <c r="Q11" s="6">
        <v>17999</v>
      </c>
      <c r="R11" s="222">
        <v>18207</v>
      </c>
      <c r="S11" s="6">
        <v>18286</v>
      </c>
      <c r="T11" s="217">
        <v>18355</v>
      </c>
      <c r="U11" s="217">
        <v>18347</v>
      </c>
    </row>
    <row r="12" spans="1:21" x14ac:dyDescent="0.2">
      <c r="A12" t="s">
        <v>171</v>
      </c>
      <c r="B12" s="100">
        <v>18808</v>
      </c>
      <c r="C12" s="100">
        <v>18662</v>
      </c>
      <c r="D12" s="100">
        <v>18467</v>
      </c>
      <c r="E12" s="100">
        <v>18313</v>
      </c>
      <c r="F12" s="100">
        <v>17891</v>
      </c>
      <c r="G12" s="100">
        <v>17490</v>
      </c>
      <c r="H12" s="100">
        <v>16971</v>
      </c>
      <c r="I12" s="100">
        <v>16654</v>
      </c>
      <c r="J12" s="100">
        <v>16434</v>
      </c>
      <c r="K12" s="100">
        <v>16237</v>
      </c>
      <c r="L12" s="100">
        <v>16128</v>
      </c>
      <c r="M12" s="100">
        <v>16065</v>
      </c>
      <c r="N12" s="100">
        <v>16002</v>
      </c>
      <c r="O12" s="100">
        <v>15958</v>
      </c>
      <c r="P12" s="100">
        <v>15972</v>
      </c>
      <c r="Q12" s="6">
        <v>15960</v>
      </c>
      <c r="R12" s="222">
        <v>15860</v>
      </c>
      <c r="S12" s="6">
        <v>16026</v>
      </c>
      <c r="T12" s="217">
        <v>16106</v>
      </c>
      <c r="U12" s="217">
        <v>16223</v>
      </c>
    </row>
    <row r="13" spans="1:21" x14ac:dyDescent="0.2">
      <c r="A13" t="s">
        <v>172</v>
      </c>
      <c r="B13" s="100">
        <v>19258</v>
      </c>
      <c r="C13" s="100">
        <v>19026</v>
      </c>
      <c r="D13" s="100">
        <v>18867</v>
      </c>
      <c r="E13" s="100">
        <v>18319</v>
      </c>
      <c r="F13" s="100">
        <v>17608</v>
      </c>
      <c r="G13" s="100">
        <v>17136</v>
      </c>
      <c r="H13" s="100">
        <v>16538</v>
      </c>
      <c r="I13" s="100">
        <v>16253</v>
      </c>
      <c r="J13" s="100">
        <v>16083</v>
      </c>
      <c r="K13" s="100">
        <v>15974</v>
      </c>
      <c r="L13" s="100">
        <v>15847</v>
      </c>
      <c r="M13" s="100">
        <v>15935</v>
      </c>
      <c r="N13" s="100">
        <v>16056</v>
      </c>
      <c r="O13" s="100">
        <v>16205</v>
      </c>
      <c r="P13" s="100">
        <v>16414</v>
      </c>
      <c r="Q13" s="6">
        <v>16450</v>
      </c>
      <c r="R13" s="222">
        <v>16728</v>
      </c>
      <c r="S13" s="6">
        <v>16990</v>
      </c>
      <c r="T13" s="217">
        <v>17182</v>
      </c>
      <c r="U13" s="217">
        <v>17304</v>
      </c>
    </row>
    <row r="14" spans="1:21" ht="19.5" customHeight="1" x14ac:dyDescent="0.2">
      <c r="A14" t="s">
        <v>173</v>
      </c>
      <c r="B14" s="100">
        <v>13494</v>
      </c>
      <c r="C14" s="100">
        <v>13532</v>
      </c>
      <c r="D14" s="100">
        <v>13518</v>
      </c>
      <c r="E14" s="100">
        <v>13541</v>
      </c>
      <c r="F14" s="100">
        <v>13467</v>
      </c>
      <c r="G14" s="100">
        <v>13423</v>
      </c>
      <c r="H14" s="100">
        <v>13352</v>
      </c>
      <c r="I14" s="100">
        <v>13164</v>
      </c>
      <c r="J14" s="100">
        <v>13200</v>
      </c>
      <c r="K14" s="100">
        <v>13267</v>
      </c>
      <c r="L14" s="100">
        <v>13301</v>
      </c>
      <c r="M14" s="100">
        <v>13466</v>
      </c>
      <c r="N14" s="100">
        <v>13658</v>
      </c>
      <c r="O14" s="100">
        <v>13716</v>
      </c>
      <c r="P14" s="100">
        <v>13865</v>
      </c>
      <c r="Q14" s="6">
        <v>14104</v>
      </c>
      <c r="R14" s="222">
        <v>14219</v>
      </c>
      <c r="S14" s="6">
        <v>14468</v>
      </c>
      <c r="T14" s="217">
        <v>14652</v>
      </c>
      <c r="U14" s="217">
        <v>14882</v>
      </c>
    </row>
    <row r="15" spans="1:21" x14ac:dyDescent="0.2">
      <c r="A15" t="s">
        <v>174</v>
      </c>
      <c r="B15" s="100">
        <v>16137</v>
      </c>
      <c r="C15" s="100">
        <v>16314</v>
      </c>
      <c r="D15" s="100">
        <v>16374</v>
      </c>
      <c r="E15" s="100">
        <v>16352</v>
      </c>
      <c r="F15" s="100">
        <v>16346</v>
      </c>
      <c r="G15" s="100">
        <v>16232</v>
      </c>
      <c r="H15" s="100">
        <v>16241</v>
      </c>
      <c r="I15" s="100">
        <v>16213</v>
      </c>
      <c r="J15" s="100">
        <v>16249</v>
      </c>
      <c r="K15" s="100">
        <v>16269</v>
      </c>
      <c r="L15" s="100">
        <v>16195</v>
      </c>
      <c r="M15" s="100">
        <v>16148</v>
      </c>
      <c r="N15" s="100">
        <v>16226</v>
      </c>
      <c r="O15" s="100">
        <v>16446</v>
      </c>
      <c r="P15" s="100">
        <v>16613</v>
      </c>
      <c r="Q15" s="6">
        <v>16782</v>
      </c>
      <c r="R15" s="222">
        <v>17072</v>
      </c>
      <c r="S15" s="6">
        <v>17183</v>
      </c>
      <c r="T15" s="217">
        <v>17292</v>
      </c>
      <c r="U15" s="217">
        <v>17392</v>
      </c>
    </row>
    <row r="16" spans="1:21" x14ac:dyDescent="0.2">
      <c r="A16" t="s">
        <v>175</v>
      </c>
      <c r="B16" s="100">
        <v>21246</v>
      </c>
      <c r="C16" s="100">
        <v>21170</v>
      </c>
      <c r="D16" s="100">
        <v>21355</v>
      </c>
      <c r="E16" s="100">
        <v>21376</v>
      </c>
      <c r="F16" s="100">
        <v>21275</v>
      </c>
      <c r="G16" s="100">
        <v>20946</v>
      </c>
      <c r="H16" s="100">
        <v>20737</v>
      </c>
      <c r="I16" s="100">
        <v>20636</v>
      </c>
      <c r="J16" s="100">
        <v>20517</v>
      </c>
      <c r="K16" s="100">
        <v>20534</v>
      </c>
      <c r="L16" s="100">
        <v>20733</v>
      </c>
      <c r="M16" s="100">
        <v>20877</v>
      </c>
      <c r="N16" s="100">
        <v>21084</v>
      </c>
      <c r="O16" s="100">
        <v>21341</v>
      </c>
      <c r="P16" s="100">
        <v>21414</v>
      </c>
      <c r="Q16" s="6">
        <v>21682</v>
      </c>
      <c r="R16" s="222">
        <v>21818</v>
      </c>
      <c r="S16" s="6">
        <v>21876</v>
      </c>
      <c r="T16" s="217">
        <v>21985</v>
      </c>
      <c r="U16" s="217">
        <v>21926</v>
      </c>
    </row>
    <row r="17" spans="1:21" x14ac:dyDescent="0.2">
      <c r="A17" t="s">
        <v>176</v>
      </c>
      <c r="B17" s="100">
        <v>52638</v>
      </c>
      <c r="C17" s="100">
        <v>52079</v>
      </c>
      <c r="D17" s="100">
        <v>51455</v>
      </c>
      <c r="E17" s="100">
        <v>50850</v>
      </c>
      <c r="F17" s="100">
        <v>50039</v>
      </c>
      <c r="G17" s="100">
        <v>49388</v>
      </c>
      <c r="H17" s="100">
        <v>48700</v>
      </c>
      <c r="I17" s="100">
        <v>48203</v>
      </c>
      <c r="J17" s="100">
        <v>47769</v>
      </c>
      <c r="K17" s="100">
        <v>47597</v>
      </c>
      <c r="L17" s="100">
        <v>47732</v>
      </c>
      <c r="M17" s="100">
        <v>47848</v>
      </c>
      <c r="N17" s="100">
        <v>48215</v>
      </c>
      <c r="O17" s="100">
        <v>48556</v>
      </c>
      <c r="P17" s="100">
        <v>48804</v>
      </c>
      <c r="Q17" s="6">
        <v>49155</v>
      </c>
      <c r="R17" s="222">
        <v>49412</v>
      </c>
      <c r="S17" s="6">
        <v>49660</v>
      </c>
      <c r="T17" s="217">
        <v>50014</v>
      </c>
      <c r="U17" s="217">
        <v>50287</v>
      </c>
    </row>
    <row r="18" spans="1:21" x14ac:dyDescent="0.2">
      <c r="A18" t="s">
        <v>177</v>
      </c>
      <c r="B18" s="100">
        <v>75664</v>
      </c>
      <c r="C18" s="100">
        <v>74535</v>
      </c>
      <c r="D18" s="100">
        <v>73076</v>
      </c>
      <c r="E18" s="100">
        <v>71362</v>
      </c>
      <c r="F18" s="100">
        <v>69799</v>
      </c>
      <c r="G18" s="100">
        <v>68582</v>
      </c>
      <c r="H18" s="100">
        <v>67392</v>
      </c>
      <c r="I18" s="100">
        <v>66075</v>
      </c>
      <c r="J18" s="100">
        <v>65290</v>
      </c>
      <c r="K18" s="100">
        <v>64898</v>
      </c>
      <c r="L18" s="100">
        <v>64671</v>
      </c>
      <c r="M18" s="100">
        <v>64808</v>
      </c>
      <c r="N18" s="100">
        <v>65238</v>
      </c>
      <c r="O18" s="100">
        <v>65516</v>
      </c>
      <c r="P18" s="100">
        <v>66024</v>
      </c>
      <c r="Q18" s="6">
        <v>67035</v>
      </c>
      <c r="R18" s="222">
        <v>67870</v>
      </c>
      <c r="S18" s="6">
        <v>68750</v>
      </c>
      <c r="T18" s="217">
        <v>69830</v>
      </c>
      <c r="U18" s="217">
        <v>70406</v>
      </c>
    </row>
    <row r="19" spans="1:21" ht="19.5" customHeight="1" x14ac:dyDescent="0.2">
      <c r="A19" t="s">
        <v>178</v>
      </c>
      <c r="B19" s="100">
        <v>33326</v>
      </c>
      <c r="C19" s="100">
        <v>33112</v>
      </c>
      <c r="D19" s="100">
        <v>33065</v>
      </c>
      <c r="E19" s="100">
        <v>32858</v>
      </c>
      <c r="F19" s="100">
        <v>32617</v>
      </c>
      <c r="G19" s="100">
        <v>32422</v>
      </c>
      <c r="H19" s="100">
        <v>32163</v>
      </c>
      <c r="I19" s="100">
        <v>31860</v>
      </c>
      <c r="J19" s="100">
        <v>31699</v>
      </c>
      <c r="K19" s="100">
        <v>31312</v>
      </c>
      <c r="L19" s="100">
        <v>31071</v>
      </c>
      <c r="M19" s="100">
        <v>30911</v>
      </c>
      <c r="N19" s="100">
        <v>30910</v>
      </c>
      <c r="O19" s="100">
        <v>30791</v>
      </c>
      <c r="P19" s="100">
        <v>30778</v>
      </c>
      <c r="Q19" s="6">
        <v>30844</v>
      </c>
      <c r="R19" s="222">
        <v>30824</v>
      </c>
      <c r="S19" s="6">
        <v>30734</v>
      </c>
      <c r="T19" s="217">
        <v>30970</v>
      </c>
      <c r="U19" s="217">
        <v>30826</v>
      </c>
    </row>
    <row r="20" spans="1:21" x14ac:dyDescent="0.2">
      <c r="A20" t="s">
        <v>179</v>
      </c>
      <c r="B20" s="100">
        <v>12993</v>
      </c>
      <c r="C20" s="100">
        <v>12757</v>
      </c>
      <c r="D20" s="100">
        <v>12482</v>
      </c>
      <c r="E20" s="100">
        <v>12203</v>
      </c>
      <c r="F20" s="100">
        <v>11890</v>
      </c>
      <c r="G20" s="100">
        <v>11521</v>
      </c>
      <c r="H20" s="100">
        <v>11070</v>
      </c>
      <c r="I20" s="100">
        <v>10779</v>
      </c>
      <c r="J20" s="100">
        <v>10654</v>
      </c>
      <c r="K20" s="100">
        <v>10462</v>
      </c>
      <c r="L20" s="100">
        <v>10330</v>
      </c>
      <c r="M20" s="100">
        <v>10186</v>
      </c>
      <c r="N20" s="100">
        <v>10092</v>
      </c>
      <c r="O20" s="100">
        <v>10011</v>
      </c>
      <c r="P20" s="100">
        <v>9928</v>
      </c>
      <c r="Q20" s="6">
        <v>9910</v>
      </c>
      <c r="R20" s="222">
        <v>9874</v>
      </c>
      <c r="S20" s="6">
        <v>9825</v>
      </c>
      <c r="T20" s="217">
        <v>9900</v>
      </c>
      <c r="U20" s="217">
        <v>9811</v>
      </c>
    </row>
    <row r="21" spans="1:21" x14ac:dyDescent="0.2">
      <c r="A21" t="s">
        <v>180</v>
      </c>
      <c r="B21" s="100">
        <v>12997</v>
      </c>
      <c r="C21" s="100">
        <v>12777</v>
      </c>
      <c r="D21" s="100">
        <v>12710</v>
      </c>
      <c r="E21" s="100">
        <v>12412</v>
      </c>
      <c r="F21" s="100">
        <v>12266</v>
      </c>
      <c r="G21" s="100">
        <v>12073</v>
      </c>
      <c r="H21" s="100">
        <v>11904</v>
      </c>
      <c r="I21" s="100">
        <v>11686</v>
      </c>
      <c r="J21" s="100">
        <v>11688</v>
      </c>
      <c r="K21" s="100">
        <v>11640</v>
      </c>
      <c r="L21" s="100">
        <v>11638</v>
      </c>
      <c r="M21" s="100">
        <v>11812</v>
      </c>
      <c r="N21" s="100">
        <v>11830</v>
      </c>
      <c r="O21" s="100">
        <v>12041</v>
      </c>
      <c r="P21" s="100">
        <v>12290</v>
      </c>
      <c r="Q21" s="6">
        <v>12378</v>
      </c>
      <c r="R21" s="222">
        <v>12640</v>
      </c>
      <c r="S21" s="6">
        <v>12854</v>
      </c>
      <c r="T21" s="217">
        <v>13134</v>
      </c>
      <c r="U21" s="217">
        <v>13458</v>
      </c>
    </row>
    <row r="22" spans="1:21" x14ac:dyDescent="0.2">
      <c r="A22" t="s">
        <v>181</v>
      </c>
      <c r="B22" s="100">
        <v>13562</v>
      </c>
      <c r="C22" s="100">
        <v>13660</v>
      </c>
      <c r="D22" s="100">
        <v>13727</v>
      </c>
      <c r="E22" s="100">
        <v>13675</v>
      </c>
      <c r="F22" s="100">
        <v>13506</v>
      </c>
      <c r="G22" s="100">
        <v>13114</v>
      </c>
      <c r="H22" s="100">
        <v>13002</v>
      </c>
      <c r="I22" s="100">
        <v>12581</v>
      </c>
      <c r="J22" s="100">
        <v>12331</v>
      </c>
      <c r="K22" s="100">
        <v>12156</v>
      </c>
      <c r="L22" s="100">
        <v>11899</v>
      </c>
      <c r="M22" s="100">
        <v>11961</v>
      </c>
      <c r="N22" s="100">
        <v>12009</v>
      </c>
      <c r="O22" s="100">
        <v>12048</v>
      </c>
      <c r="P22" s="100">
        <v>11951</v>
      </c>
      <c r="Q22" s="6">
        <v>11941</v>
      </c>
      <c r="R22" s="222">
        <v>11905</v>
      </c>
      <c r="S22" s="6">
        <v>11890</v>
      </c>
      <c r="T22" s="217">
        <v>11927</v>
      </c>
      <c r="U22" s="217">
        <v>12114</v>
      </c>
    </row>
    <row r="23" spans="1:21" x14ac:dyDescent="0.2">
      <c r="A23" t="s">
        <v>252</v>
      </c>
      <c r="B23" s="100">
        <v>4166</v>
      </c>
      <c r="C23" s="100">
        <v>4153</v>
      </c>
      <c r="D23" s="100">
        <v>4110</v>
      </c>
      <c r="E23" s="100">
        <v>4018</v>
      </c>
      <c r="F23" s="100">
        <v>4010</v>
      </c>
      <c r="G23" s="100">
        <v>3891</v>
      </c>
      <c r="H23" s="100">
        <v>3833</v>
      </c>
      <c r="I23" s="100">
        <v>3711</v>
      </c>
      <c r="J23" s="100">
        <v>3674</v>
      </c>
      <c r="K23" s="100">
        <v>3608</v>
      </c>
      <c r="L23" s="100">
        <v>3550</v>
      </c>
      <c r="M23" s="100">
        <v>3501</v>
      </c>
      <c r="N23" s="100">
        <v>3434</v>
      </c>
      <c r="O23" s="100">
        <v>3361</v>
      </c>
      <c r="P23" s="100">
        <v>3344</v>
      </c>
      <c r="Q23" s="6">
        <v>3361</v>
      </c>
      <c r="R23" s="222">
        <v>3360</v>
      </c>
      <c r="S23" s="6">
        <v>3353</v>
      </c>
      <c r="T23" s="217">
        <v>3324</v>
      </c>
      <c r="U23" s="217">
        <v>3328</v>
      </c>
    </row>
    <row r="24" spans="1:21" ht="19.5" customHeight="1" x14ac:dyDescent="0.2">
      <c r="A24" t="s">
        <v>182</v>
      </c>
      <c r="B24" s="100">
        <v>21382</v>
      </c>
      <c r="C24" s="100">
        <v>21374</v>
      </c>
      <c r="D24" s="100">
        <v>21174</v>
      </c>
      <c r="E24" s="100">
        <v>20789</v>
      </c>
      <c r="F24" s="100">
        <v>20416</v>
      </c>
      <c r="G24" s="100">
        <v>19909</v>
      </c>
      <c r="H24" s="100">
        <v>19437</v>
      </c>
      <c r="I24" s="100">
        <v>19062</v>
      </c>
      <c r="J24" s="100">
        <v>18737</v>
      </c>
      <c r="K24" s="100">
        <v>18623</v>
      </c>
      <c r="L24" s="100">
        <v>18489</v>
      </c>
      <c r="M24" s="100">
        <v>18385</v>
      </c>
      <c r="N24" s="100">
        <v>18277</v>
      </c>
      <c r="O24" s="100">
        <v>18169</v>
      </c>
      <c r="P24" s="100">
        <v>18059</v>
      </c>
      <c r="Q24" s="6">
        <v>18300</v>
      </c>
      <c r="R24" s="222">
        <v>18265</v>
      </c>
      <c r="S24" s="6">
        <v>18190</v>
      </c>
      <c r="T24" s="217">
        <v>18046</v>
      </c>
      <c r="U24" s="217">
        <v>18061</v>
      </c>
    </row>
    <row r="25" spans="1:21" x14ac:dyDescent="0.2">
      <c r="A25" s="158" t="s">
        <v>183</v>
      </c>
      <c r="B25" s="100">
        <v>52113</v>
      </c>
      <c r="C25" s="100">
        <v>51842</v>
      </c>
      <c r="D25" s="100">
        <v>51579</v>
      </c>
      <c r="E25" s="100">
        <v>51096</v>
      </c>
      <c r="F25" s="100">
        <v>50525</v>
      </c>
      <c r="G25" s="100">
        <v>49864</v>
      </c>
      <c r="H25" s="100">
        <v>49402</v>
      </c>
      <c r="I25" s="100">
        <v>48667</v>
      </c>
      <c r="J25" s="100">
        <v>48752</v>
      </c>
      <c r="K25" s="100">
        <v>48650</v>
      </c>
      <c r="L25" s="100">
        <v>48751</v>
      </c>
      <c r="M25" s="100">
        <v>48845</v>
      </c>
      <c r="N25" s="100">
        <v>48830</v>
      </c>
      <c r="O25" s="100">
        <v>49028</v>
      </c>
      <c r="P25" s="100">
        <v>48963</v>
      </c>
      <c r="Q25" s="6">
        <v>48814</v>
      </c>
      <c r="R25" s="222">
        <v>48866</v>
      </c>
      <c r="S25" s="6">
        <v>48948</v>
      </c>
      <c r="T25" s="217">
        <v>48999</v>
      </c>
      <c r="U25" s="217">
        <v>49232</v>
      </c>
    </row>
    <row r="26" spans="1:21" x14ac:dyDescent="0.2">
      <c r="A26" t="s">
        <v>184</v>
      </c>
      <c r="B26" s="100">
        <v>3130</v>
      </c>
      <c r="C26" s="100">
        <v>3168</v>
      </c>
      <c r="D26" s="100">
        <v>3133</v>
      </c>
      <c r="E26" s="100">
        <v>3111</v>
      </c>
      <c r="F26" s="100">
        <v>3057</v>
      </c>
      <c r="G26" s="100">
        <v>3009</v>
      </c>
      <c r="H26" s="100">
        <v>2929</v>
      </c>
      <c r="I26" s="100">
        <v>2788</v>
      </c>
      <c r="J26" s="100">
        <v>2767</v>
      </c>
      <c r="K26" s="100">
        <v>2742</v>
      </c>
      <c r="L26" s="100">
        <v>2667</v>
      </c>
      <c r="M26" s="100">
        <v>2666</v>
      </c>
      <c r="N26" s="100">
        <v>2643</v>
      </c>
      <c r="O26" s="100">
        <v>2662</v>
      </c>
      <c r="P26" s="100">
        <v>2665</v>
      </c>
      <c r="Q26" s="6">
        <v>2700</v>
      </c>
      <c r="R26" s="222">
        <v>2728</v>
      </c>
      <c r="S26" s="6">
        <v>2783</v>
      </c>
      <c r="T26" s="217">
        <v>2784</v>
      </c>
      <c r="U26" s="217">
        <v>2804</v>
      </c>
    </row>
    <row r="27" spans="1:21" x14ac:dyDescent="0.2">
      <c r="A27" t="s">
        <v>185</v>
      </c>
      <c r="B27" s="100">
        <v>18366</v>
      </c>
      <c r="C27" s="100">
        <v>18438</v>
      </c>
      <c r="D27" s="100">
        <v>18407</v>
      </c>
      <c r="E27" s="100">
        <v>18230</v>
      </c>
      <c r="F27" s="100">
        <v>18388</v>
      </c>
      <c r="G27" s="100">
        <v>18200</v>
      </c>
      <c r="H27" s="100">
        <v>17977</v>
      </c>
      <c r="I27" s="100">
        <v>17745</v>
      </c>
      <c r="J27" s="100">
        <v>17524</v>
      </c>
      <c r="K27" s="100">
        <v>17445</v>
      </c>
      <c r="L27" s="100">
        <v>17368</v>
      </c>
      <c r="M27" s="100">
        <v>17529</v>
      </c>
      <c r="N27" s="100">
        <v>17578</v>
      </c>
      <c r="O27" s="100">
        <v>17750</v>
      </c>
      <c r="P27" s="100">
        <v>17821</v>
      </c>
      <c r="Q27" s="6">
        <v>18025</v>
      </c>
      <c r="R27" s="222">
        <v>17918</v>
      </c>
      <c r="S27" s="6">
        <v>17958</v>
      </c>
      <c r="T27" s="217">
        <v>18020</v>
      </c>
      <c r="U27" s="217">
        <v>18197</v>
      </c>
    </row>
    <row r="28" spans="1:21" x14ac:dyDescent="0.2">
      <c r="A28" t="s">
        <v>186</v>
      </c>
      <c r="B28" s="100">
        <v>27058</v>
      </c>
      <c r="C28" s="100">
        <v>26820</v>
      </c>
      <c r="D28" s="100">
        <v>26418</v>
      </c>
      <c r="E28" s="100">
        <v>25887</v>
      </c>
      <c r="F28" s="100">
        <v>25413</v>
      </c>
      <c r="G28" s="100">
        <v>25024</v>
      </c>
      <c r="H28" s="100">
        <v>24543</v>
      </c>
      <c r="I28" s="100">
        <v>24110</v>
      </c>
      <c r="J28" s="100">
        <v>23791</v>
      </c>
      <c r="K28" s="100">
        <v>23694</v>
      </c>
      <c r="L28" s="100">
        <v>23485</v>
      </c>
      <c r="M28" s="100">
        <v>23333</v>
      </c>
      <c r="N28" s="100">
        <v>23339</v>
      </c>
      <c r="O28" s="100">
        <v>23245</v>
      </c>
      <c r="P28" s="100">
        <v>23232</v>
      </c>
      <c r="Q28" s="6">
        <v>23315</v>
      </c>
      <c r="R28" s="222">
        <v>23544</v>
      </c>
      <c r="S28" s="6">
        <v>23570</v>
      </c>
      <c r="T28" s="217">
        <v>23719</v>
      </c>
      <c r="U28" s="217">
        <v>23845</v>
      </c>
    </row>
    <row r="29" spans="1:21" ht="19.5" customHeight="1" x14ac:dyDescent="0.2">
      <c r="A29" t="s">
        <v>187</v>
      </c>
      <c r="B29" s="100">
        <v>15760</v>
      </c>
      <c r="C29" s="100">
        <v>15779</v>
      </c>
      <c r="D29" s="100">
        <v>15696</v>
      </c>
      <c r="E29" s="100">
        <v>15663</v>
      </c>
      <c r="F29" s="100">
        <v>15558</v>
      </c>
      <c r="G29" s="100">
        <v>15478</v>
      </c>
      <c r="H29" s="100">
        <v>15400</v>
      </c>
      <c r="I29" s="100">
        <v>15116</v>
      </c>
      <c r="J29" s="100">
        <v>15137</v>
      </c>
      <c r="K29" s="100">
        <v>14882</v>
      </c>
      <c r="L29" s="100">
        <v>14825</v>
      </c>
      <c r="M29" s="100">
        <v>14717</v>
      </c>
      <c r="N29" s="100">
        <v>14572</v>
      </c>
      <c r="O29" s="100">
        <v>14553</v>
      </c>
      <c r="P29" s="100">
        <v>14527</v>
      </c>
      <c r="Q29" s="6">
        <v>14563</v>
      </c>
      <c r="R29" s="222">
        <v>14609</v>
      </c>
      <c r="S29" s="6">
        <v>14589</v>
      </c>
      <c r="T29" s="217">
        <v>14552</v>
      </c>
      <c r="U29" s="217">
        <v>14478</v>
      </c>
    </row>
    <row r="30" spans="1:21" x14ac:dyDescent="0.2">
      <c r="A30" t="s">
        <v>188</v>
      </c>
      <c r="B30" s="100">
        <v>3751</v>
      </c>
      <c r="C30" s="100">
        <v>3740</v>
      </c>
      <c r="D30" s="100">
        <v>3679</v>
      </c>
      <c r="E30" s="100">
        <v>3655</v>
      </c>
      <c r="F30" s="100">
        <v>3617</v>
      </c>
      <c r="G30" s="100">
        <v>3527</v>
      </c>
      <c r="H30" s="100">
        <v>3441</v>
      </c>
      <c r="I30" s="100">
        <v>3377</v>
      </c>
      <c r="J30" s="100">
        <v>3342</v>
      </c>
      <c r="K30" s="100">
        <v>3303</v>
      </c>
      <c r="L30" s="100">
        <v>3293</v>
      </c>
      <c r="M30" s="100">
        <v>3228</v>
      </c>
      <c r="N30" s="100">
        <v>3237</v>
      </c>
      <c r="O30" s="100">
        <v>3226</v>
      </c>
      <c r="P30" s="100">
        <v>3238</v>
      </c>
      <c r="Q30" s="6">
        <v>3231</v>
      </c>
      <c r="R30" s="222">
        <v>3236</v>
      </c>
      <c r="S30" s="6">
        <v>3250</v>
      </c>
      <c r="T30" s="217">
        <v>3281</v>
      </c>
      <c r="U30" s="217">
        <v>3289</v>
      </c>
    </row>
    <row r="31" spans="1:21" x14ac:dyDescent="0.2">
      <c r="A31" t="s">
        <v>189</v>
      </c>
      <c r="B31" s="100">
        <v>16669</v>
      </c>
      <c r="C31" s="100">
        <v>16347</v>
      </c>
      <c r="D31" s="100">
        <v>16265</v>
      </c>
      <c r="E31" s="100">
        <v>15876</v>
      </c>
      <c r="F31" s="100">
        <v>15635</v>
      </c>
      <c r="G31" s="100">
        <v>15332</v>
      </c>
      <c r="H31" s="100">
        <v>15026</v>
      </c>
      <c r="I31" s="100">
        <v>14783</v>
      </c>
      <c r="J31" s="100">
        <v>14632</v>
      </c>
      <c r="K31" s="100">
        <v>14451</v>
      </c>
      <c r="L31" s="100">
        <v>14299</v>
      </c>
      <c r="M31" s="100">
        <v>14201</v>
      </c>
      <c r="N31" s="100">
        <v>14163</v>
      </c>
      <c r="O31" s="100">
        <v>14005</v>
      </c>
      <c r="P31" s="100">
        <v>14075</v>
      </c>
      <c r="Q31" s="6">
        <v>14015</v>
      </c>
      <c r="R31" s="222">
        <v>14008</v>
      </c>
      <c r="S31" s="6">
        <v>13948</v>
      </c>
      <c r="T31" s="217">
        <v>14079</v>
      </c>
      <c r="U31" s="217">
        <v>14267</v>
      </c>
    </row>
    <row r="32" spans="1:21" x14ac:dyDescent="0.2">
      <c r="A32" t="s">
        <v>190</v>
      </c>
      <c r="B32" s="100">
        <v>46636</v>
      </c>
      <c r="C32" s="100">
        <v>46212</v>
      </c>
      <c r="D32" s="100">
        <v>45781</v>
      </c>
      <c r="E32" s="100">
        <v>45620</v>
      </c>
      <c r="F32" s="100">
        <v>45026</v>
      </c>
      <c r="G32" s="100">
        <v>44732</v>
      </c>
      <c r="H32" s="100">
        <v>44141</v>
      </c>
      <c r="I32" s="100">
        <v>43429</v>
      </c>
      <c r="J32" s="100">
        <v>43307</v>
      </c>
      <c r="K32" s="100">
        <v>43249</v>
      </c>
      <c r="L32" s="100">
        <v>43084</v>
      </c>
      <c r="M32" s="100">
        <v>43171</v>
      </c>
      <c r="N32" s="100">
        <v>43171</v>
      </c>
      <c r="O32" s="100">
        <v>43240</v>
      </c>
      <c r="P32" s="100">
        <v>43552</v>
      </c>
      <c r="Q32" s="6">
        <v>43833</v>
      </c>
      <c r="R32" s="222">
        <v>44079</v>
      </c>
      <c r="S32" s="6">
        <v>44291</v>
      </c>
      <c r="T32" s="217">
        <v>44886</v>
      </c>
      <c r="U32" s="217">
        <v>45091</v>
      </c>
    </row>
    <row r="33" spans="1:21" x14ac:dyDescent="0.2">
      <c r="A33" t="s">
        <v>191</v>
      </c>
      <c r="B33" s="100">
        <v>12853</v>
      </c>
      <c r="C33" s="100">
        <v>12870</v>
      </c>
      <c r="D33" s="100">
        <v>12994</v>
      </c>
      <c r="E33" s="100">
        <v>13052</v>
      </c>
      <c r="F33" s="100">
        <v>12978</v>
      </c>
      <c r="G33" s="100">
        <v>12937</v>
      </c>
      <c r="H33" s="100">
        <v>12681</v>
      </c>
      <c r="I33" s="100">
        <v>12563</v>
      </c>
      <c r="J33" s="100">
        <v>12521</v>
      </c>
      <c r="K33" s="100">
        <v>12458</v>
      </c>
      <c r="L33" s="100">
        <v>12422</v>
      </c>
      <c r="M33" s="100">
        <v>12350</v>
      </c>
      <c r="N33" s="100">
        <v>12245</v>
      </c>
      <c r="O33" s="100">
        <v>12339</v>
      </c>
      <c r="P33" s="100">
        <v>12376</v>
      </c>
      <c r="Q33" s="6">
        <v>12417</v>
      </c>
      <c r="R33" s="222">
        <v>12492</v>
      </c>
      <c r="S33" s="6">
        <v>12573</v>
      </c>
      <c r="T33" s="217">
        <v>12647</v>
      </c>
      <c r="U33" s="217">
        <v>12747</v>
      </c>
    </row>
    <row r="34" spans="1:21" ht="19.5" customHeight="1" x14ac:dyDescent="0.2">
      <c r="A34" t="s">
        <v>192</v>
      </c>
      <c r="B34" s="100">
        <v>15057</v>
      </c>
      <c r="C34" s="100">
        <v>14810</v>
      </c>
      <c r="D34" s="100">
        <v>14419</v>
      </c>
      <c r="E34" s="100">
        <v>14071</v>
      </c>
      <c r="F34" s="100">
        <v>13679</v>
      </c>
      <c r="G34" s="100">
        <v>13316</v>
      </c>
      <c r="H34" s="100">
        <v>12973</v>
      </c>
      <c r="I34" s="100">
        <v>12723</v>
      </c>
      <c r="J34" s="100">
        <v>12555</v>
      </c>
      <c r="K34" s="100">
        <v>12421</v>
      </c>
      <c r="L34" s="100">
        <v>12293</v>
      </c>
      <c r="M34" s="100">
        <v>12312</v>
      </c>
      <c r="N34" s="100">
        <v>12371</v>
      </c>
      <c r="O34" s="100">
        <v>12365</v>
      </c>
      <c r="P34" s="100">
        <v>12405</v>
      </c>
      <c r="Q34" s="6">
        <v>12448</v>
      </c>
      <c r="R34" s="222">
        <v>12581</v>
      </c>
      <c r="S34" s="6">
        <v>12560</v>
      </c>
      <c r="T34" s="217">
        <v>12569</v>
      </c>
      <c r="U34" s="217">
        <v>12522</v>
      </c>
    </row>
    <row r="35" spans="1:21" x14ac:dyDescent="0.2">
      <c r="A35" t="s">
        <v>193</v>
      </c>
      <c r="B35" s="100">
        <v>25969</v>
      </c>
      <c r="C35" s="100">
        <v>25840</v>
      </c>
      <c r="D35" s="100">
        <v>25968</v>
      </c>
      <c r="E35" s="100">
        <v>25910</v>
      </c>
      <c r="F35" s="100">
        <v>25880</v>
      </c>
      <c r="G35" s="100">
        <v>25811</v>
      </c>
      <c r="H35" s="100">
        <v>25765</v>
      </c>
      <c r="I35" s="100">
        <v>25740</v>
      </c>
      <c r="J35" s="100">
        <v>25707</v>
      </c>
      <c r="K35" s="100">
        <v>25771</v>
      </c>
      <c r="L35" s="100">
        <v>25801</v>
      </c>
      <c r="M35" s="100">
        <v>26105</v>
      </c>
      <c r="N35" s="100">
        <v>26144</v>
      </c>
      <c r="O35" s="100">
        <v>26273</v>
      </c>
      <c r="P35" s="100">
        <v>26562</v>
      </c>
      <c r="Q35" s="6">
        <v>26828</v>
      </c>
      <c r="R35" s="222">
        <v>26912</v>
      </c>
      <c r="S35" s="6">
        <v>27070</v>
      </c>
      <c r="T35" s="217">
        <v>27325</v>
      </c>
      <c r="U35" s="217">
        <v>27449</v>
      </c>
    </row>
    <row r="36" spans="1:21" ht="19.5" customHeight="1" x14ac:dyDescent="0.2">
      <c r="A36" t="s">
        <v>194</v>
      </c>
      <c r="B36" s="100">
        <v>743618</v>
      </c>
      <c r="C36" s="100">
        <v>737147</v>
      </c>
      <c r="D36" s="100">
        <v>730659</v>
      </c>
      <c r="E36" s="100">
        <v>722126</v>
      </c>
      <c r="F36" s="100">
        <v>711836</v>
      </c>
      <c r="G36" s="100">
        <v>701341</v>
      </c>
      <c r="H36" s="100">
        <v>690846</v>
      </c>
      <c r="I36" s="100">
        <v>680240</v>
      </c>
      <c r="J36" s="100">
        <v>675410</v>
      </c>
      <c r="K36" s="100">
        <v>671827</v>
      </c>
      <c r="L36" s="100">
        <v>669182</v>
      </c>
      <c r="M36" s="100">
        <v>669910</v>
      </c>
      <c r="N36" s="100">
        <v>672240</v>
      </c>
      <c r="O36" s="100">
        <v>675673</v>
      </c>
      <c r="P36" s="100">
        <v>678751</v>
      </c>
      <c r="Q36" s="6">
        <v>683173</v>
      </c>
      <c r="R36" s="222">
        <v>687774</v>
      </c>
      <c r="S36" s="6">
        <v>692072</v>
      </c>
      <c r="T36" s="217">
        <v>696816</v>
      </c>
      <c r="U36" s="217">
        <v>701029</v>
      </c>
    </row>
    <row r="37" spans="1:21" s="219" customFormat="1" ht="19.5" customHeight="1" x14ac:dyDescent="0.2">
      <c r="A37" s="219" t="s">
        <v>195</v>
      </c>
      <c r="B37" s="100">
        <v>1445</v>
      </c>
      <c r="C37" s="100">
        <v>1450</v>
      </c>
      <c r="D37" s="100">
        <v>1463</v>
      </c>
      <c r="E37" s="100">
        <v>1428</v>
      </c>
      <c r="F37" s="100">
        <v>1404</v>
      </c>
      <c r="G37" s="100">
        <v>1396</v>
      </c>
      <c r="H37" s="100">
        <v>1369</v>
      </c>
      <c r="I37" s="100">
        <v>1333</v>
      </c>
      <c r="J37" s="100">
        <v>1330</v>
      </c>
      <c r="K37" s="100">
        <v>1306</v>
      </c>
      <c r="L37" s="100">
        <v>1299</v>
      </c>
      <c r="M37" s="100">
        <v>1285</v>
      </c>
      <c r="N37" s="100">
        <v>1262</v>
      </c>
      <c r="O37" s="100">
        <v>1241</v>
      </c>
      <c r="P37" s="100">
        <v>1207</v>
      </c>
      <c r="Q37" s="222">
        <v>1175</v>
      </c>
      <c r="R37" s="222">
        <v>1185</v>
      </c>
      <c r="S37" s="222">
        <v>1179</v>
      </c>
      <c r="T37" s="217">
        <v>1173</v>
      </c>
      <c r="U37" s="217">
        <v>1168</v>
      </c>
    </row>
    <row r="38" spans="1:21" s="219" customFormat="1" ht="19.5" customHeight="1" x14ac:dyDescent="0.2">
      <c r="A38" s="225" t="s">
        <v>83</v>
      </c>
      <c r="B38" s="98">
        <f>B36+B37</f>
        <v>745063</v>
      </c>
      <c r="C38" s="98">
        <f t="shared" ref="C38:T38" si="0">C36+C37</f>
        <v>738597</v>
      </c>
      <c r="D38" s="98">
        <f t="shared" si="0"/>
        <v>732122</v>
      </c>
      <c r="E38" s="98">
        <f t="shared" si="0"/>
        <v>723554</v>
      </c>
      <c r="F38" s="98">
        <f t="shared" si="0"/>
        <v>713240</v>
      </c>
      <c r="G38" s="98">
        <f t="shared" si="0"/>
        <v>702737</v>
      </c>
      <c r="H38" s="98">
        <f t="shared" si="0"/>
        <v>692215</v>
      </c>
      <c r="I38" s="98">
        <f t="shared" si="0"/>
        <v>681573</v>
      </c>
      <c r="J38" s="98">
        <f t="shared" si="0"/>
        <v>676740</v>
      </c>
      <c r="K38" s="98">
        <f t="shared" si="0"/>
        <v>673133</v>
      </c>
      <c r="L38" s="98">
        <f t="shared" si="0"/>
        <v>670481</v>
      </c>
      <c r="M38" s="98">
        <f t="shared" si="0"/>
        <v>671195</v>
      </c>
      <c r="N38" s="98">
        <f t="shared" si="0"/>
        <v>673502</v>
      </c>
      <c r="O38" s="98">
        <f t="shared" si="0"/>
        <v>676914</v>
      </c>
      <c r="P38" s="98">
        <f t="shared" si="0"/>
        <v>679958</v>
      </c>
      <c r="Q38" s="98">
        <f t="shared" si="0"/>
        <v>684348</v>
      </c>
      <c r="R38" s="98">
        <f t="shared" si="0"/>
        <v>688959</v>
      </c>
      <c r="S38" s="98">
        <f t="shared" si="0"/>
        <v>693251</v>
      </c>
      <c r="T38" s="98">
        <f t="shared" si="0"/>
        <v>697989</v>
      </c>
      <c r="U38" s="218">
        <v>702197</v>
      </c>
    </row>
    <row r="39" spans="1:21" x14ac:dyDescent="0.2">
      <c r="A39" s="11" t="s">
        <v>336</v>
      </c>
    </row>
    <row r="40" spans="1:21" x14ac:dyDescent="0.2">
      <c r="A40" s="11"/>
      <c r="K40" s="6"/>
    </row>
    <row r="41" spans="1:21" x14ac:dyDescent="0.2">
      <c r="K41" s="6"/>
    </row>
  </sheetData>
  <sortState ref="A4:V35">
    <sortCondition ref="A4:A35"/>
  </sortState>
  <phoneticPr fontId="3" type="noConversion"/>
  <conditionalFormatting sqref="B4:P37 B38:T38">
    <cfRule type="cellIs" dxfId="25" priority="3"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H42"/>
  <sheetViews>
    <sheetView workbookViewId="0"/>
  </sheetViews>
  <sheetFormatPr defaultRowHeight="12.75" x14ac:dyDescent="0.2"/>
  <cols>
    <col min="1" max="1" width="19.85546875" customWidth="1"/>
    <col min="3" max="3" width="9.85546875" bestFit="1" customWidth="1"/>
    <col min="4" max="4" width="11.140625" customWidth="1"/>
    <col min="5" max="5" width="2.7109375" customWidth="1"/>
    <col min="6" max="7" width="10.28515625" bestFit="1" customWidth="1"/>
    <col min="8" max="8" width="9.28515625" bestFit="1" customWidth="1"/>
  </cols>
  <sheetData>
    <row r="1" spans="1:8" x14ac:dyDescent="0.2">
      <c r="A1" s="14" t="s">
        <v>63</v>
      </c>
    </row>
    <row r="2" spans="1:8" x14ac:dyDescent="0.2">
      <c r="A2" s="224" t="s">
        <v>482</v>
      </c>
    </row>
    <row r="3" spans="1:8" x14ac:dyDescent="0.2">
      <c r="A3" s="1"/>
      <c r="B3" s="574" t="s">
        <v>64</v>
      </c>
      <c r="C3" s="561"/>
      <c r="D3" s="561"/>
      <c r="E3" s="1"/>
      <c r="F3" s="561" t="s">
        <v>65</v>
      </c>
      <c r="G3" s="561"/>
      <c r="H3" s="561"/>
    </row>
    <row r="4" spans="1:8" ht="14.25" x14ac:dyDescent="0.2">
      <c r="A4" s="3"/>
      <c r="B4" s="88" t="s">
        <v>66</v>
      </c>
      <c r="C4" s="30" t="s">
        <v>67</v>
      </c>
      <c r="D4" s="169" t="s">
        <v>331</v>
      </c>
      <c r="E4" s="31"/>
      <c r="F4" s="88" t="s">
        <v>66</v>
      </c>
      <c r="G4" s="30" t="s">
        <v>67</v>
      </c>
      <c r="H4" s="30" t="s">
        <v>69</v>
      </c>
    </row>
    <row r="5" spans="1:8" x14ac:dyDescent="0.2">
      <c r="A5" s="3" t="s">
        <v>164</v>
      </c>
      <c r="B5" s="220">
        <v>48</v>
      </c>
      <c r="C5" s="220">
        <v>11</v>
      </c>
      <c r="D5" s="220">
        <v>2</v>
      </c>
      <c r="E5" s="137"/>
      <c r="F5" s="137">
        <v>13963</v>
      </c>
      <c r="G5" s="137">
        <v>9596</v>
      </c>
      <c r="H5" s="137">
        <v>136</v>
      </c>
    </row>
    <row r="6" spans="1:8" x14ac:dyDescent="0.2">
      <c r="A6" t="s">
        <v>165</v>
      </c>
      <c r="B6" s="220">
        <v>150</v>
      </c>
      <c r="C6" s="220">
        <v>17</v>
      </c>
      <c r="D6" s="220">
        <v>4</v>
      </c>
      <c r="E6" s="137"/>
      <c r="F6" s="137">
        <v>20969</v>
      </c>
      <c r="G6" s="137">
        <v>15132</v>
      </c>
      <c r="H6" s="137">
        <v>216</v>
      </c>
    </row>
    <row r="7" spans="1:8" x14ac:dyDescent="0.2">
      <c r="A7" t="s">
        <v>166</v>
      </c>
      <c r="B7" s="220">
        <v>51</v>
      </c>
      <c r="C7" s="220">
        <v>8</v>
      </c>
      <c r="D7" s="220">
        <v>0</v>
      </c>
      <c r="E7" s="137"/>
      <c r="F7" s="137">
        <v>8550</v>
      </c>
      <c r="G7" s="137">
        <v>6713</v>
      </c>
      <c r="H7" s="137" t="s">
        <v>197</v>
      </c>
    </row>
    <row r="8" spans="1:8" x14ac:dyDescent="0.2">
      <c r="A8" t="s">
        <v>343</v>
      </c>
      <c r="B8" s="220">
        <v>80</v>
      </c>
      <c r="C8" s="220">
        <v>10</v>
      </c>
      <c r="D8" s="220">
        <v>1</v>
      </c>
      <c r="E8" s="137"/>
      <c r="F8" s="137">
        <v>5613</v>
      </c>
      <c r="G8" s="137">
        <v>4529</v>
      </c>
      <c r="H8" s="137">
        <v>25</v>
      </c>
    </row>
    <row r="9" spans="1:8" x14ac:dyDescent="0.2">
      <c r="A9" t="s">
        <v>342</v>
      </c>
      <c r="B9" s="220">
        <v>89</v>
      </c>
      <c r="C9" s="220">
        <v>23</v>
      </c>
      <c r="D9" s="220">
        <v>11</v>
      </c>
      <c r="E9" s="137"/>
      <c r="F9" s="137">
        <v>30430</v>
      </c>
      <c r="G9" s="137">
        <v>20869</v>
      </c>
      <c r="H9" s="137">
        <v>659</v>
      </c>
    </row>
    <row r="10" spans="1:8" ht="19.5" customHeight="1" x14ac:dyDescent="0.2">
      <c r="A10" t="s">
        <v>168</v>
      </c>
      <c r="B10" s="137">
        <v>18</v>
      </c>
      <c r="C10" s="137">
        <v>3</v>
      </c>
      <c r="D10" s="137">
        <v>2</v>
      </c>
      <c r="E10" s="137"/>
      <c r="F10" s="137">
        <v>3961</v>
      </c>
      <c r="G10" s="137">
        <v>2616</v>
      </c>
      <c r="H10" s="137">
        <v>84</v>
      </c>
    </row>
    <row r="11" spans="1:8" x14ac:dyDescent="0.2">
      <c r="A11" t="s">
        <v>344</v>
      </c>
      <c r="B11" s="137">
        <v>97</v>
      </c>
      <c r="C11" s="137">
        <v>16</v>
      </c>
      <c r="D11" s="137">
        <v>1</v>
      </c>
      <c r="E11" s="137"/>
      <c r="F11" s="137">
        <v>10167</v>
      </c>
      <c r="G11" s="137">
        <v>8497</v>
      </c>
      <c r="H11" s="137">
        <v>18</v>
      </c>
    </row>
    <row r="12" spans="1:8" x14ac:dyDescent="0.2">
      <c r="A12" t="s">
        <v>170</v>
      </c>
      <c r="B12" s="137">
        <v>33</v>
      </c>
      <c r="C12" s="137">
        <v>8</v>
      </c>
      <c r="D12" s="137">
        <v>2</v>
      </c>
      <c r="E12" s="137"/>
      <c r="F12" s="137">
        <v>10330</v>
      </c>
      <c r="G12" s="137">
        <v>7714</v>
      </c>
      <c r="H12" s="137">
        <v>303</v>
      </c>
    </row>
    <row r="13" spans="1:8" x14ac:dyDescent="0.2">
      <c r="A13" t="s">
        <v>171</v>
      </c>
      <c r="B13" s="137">
        <v>41</v>
      </c>
      <c r="C13" s="137">
        <v>7</v>
      </c>
      <c r="D13" s="137">
        <v>6</v>
      </c>
      <c r="E13" s="137"/>
      <c r="F13" s="137">
        <v>9063</v>
      </c>
      <c r="G13" s="137">
        <v>6783</v>
      </c>
      <c r="H13" s="137">
        <v>377</v>
      </c>
    </row>
    <row r="14" spans="1:8" x14ac:dyDescent="0.2">
      <c r="A14" t="s">
        <v>172</v>
      </c>
      <c r="B14" s="137">
        <v>33</v>
      </c>
      <c r="C14" s="137">
        <v>8</v>
      </c>
      <c r="D14" s="137">
        <v>3</v>
      </c>
      <c r="E14" s="137"/>
      <c r="F14" s="137">
        <v>9178</v>
      </c>
      <c r="G14" s="137">
        <v>7940</v>
      </c>
      <c r="H14" s="137">
        <v>186</v>
      </c>
    </row>
    <row r="15" spans="1:8" ht="19.5" customHeight="1" x14ac:dyDescent="0.2">
      <c r="A15" t="s">
        <v>173</v>
      </c>
      <c r="B15" s="137">
        <v>34</v>
      </c>
      <c r="C15" s="137">
        <v>6</v>
      </c>
      <c r="D15" s="137">
        <v>0</v>
      </c>
      <c r="E15" s="137"/>
      <c r="F15" s="137">
        <v>8557</v>
      </c>
      <c r="G15" s="137">
        <v>6325</v>
      </c>
      <c r="H15" s="137" t="s">
        <v>197</v>
      </c>
    </row>
    <row r="16" spans="1:8" x14ac:dyDescent="0.2">
      <c r="A16" t="s">
        <v>174</v>
      </c>
      <c r="B16" s="137">
        <v>24</v>
      </c>
      <c r="C16" s="137">
        <v>7</v>
      </c>
      <c r="D16" s="137">
        <v>1</v>
      </c>
      <c r="E16" s="137"/>
      <c r="F16" s="137">
        <v>9309</v>
      </c>
      <c r="G16" s="137">
        <v>7949</v>
      </c>
      <c r="H16" s="137">
        <v>134</v>
      </c>
    </row>
    <row r="17" spans="1:8" x14ac:dyDescent="0.2">
      <c r="A17" t="s">
        <v>175</v>
      </c>
      <c r="B17" s="137">
        <v>48</v>
      </c>
      <c r="C17" s="137">
        <v>8</v>
      </c>
      <c r="D17" s="137">
        <v>3</v>
      </c>
      <c r="E17" s="137"/>
      <c r="F17" s="137">
        <v>12311</v>
      </c>
      <c r="G17" s="137">
        <v>9412</v>
      </c>
      <c r="H17" s="137">
        <v>203</v>
      </c>
    </row>
    <row r="18" spans="1:8" x14ac:dyDescent="0.2">
      <c r="A18" t="s">
        <v>176</v>
      </c>
      <c r="B18" s="137">
        <v>133</v>
      </c>
      <c r="C18" s="137">
        <v>18</v>
      </c>
      <c r="D18" s="137">
        <v>5</v>
      </c>
      <c r="E18" s="137"/>
      <c r="F18" s="137">
        <v>28539</v>
      </c>
      <c r="G18" s="137">
        <v>21591</v>
      </c>
      <c r="H18" s="137">
        <v>157</v>
      </c>
    </row>
    <row r="19" spans="1:8" x14ac:dyDescent="0.2">
      <c r="A19" t="s">
        <v>177</v>
      </c>
      <c r="B19" s="137">
        <v>140</v>
      </c>
      <c r="C19" s="137">
        <v>30</v>
      </c>
      <c r="D19" s="137">
        <v>22</v>
      </c>
      <c r="E19" s="137"/>
      <c r="F19" s="137">
        <v>41188</v>
      </c>
      <c r="G19" s="137">
        <v>27909</v>
      </c>
      <c r="H19" s="137">
        <v>1309</v>
      </c>
    </row>
    <row r="20" spans="1:8" ht="19.5" customHeight="1" x14ac:dyDescent="0.2">
      <c r="A20" t="s">
        <v>178</v>
      </c>
      <c r="B20" s="137">
        <v>171</v>
      </c>
      <c r="C20" s="137">
        <v>29</v>
      </c>
      <c r="D20" s="137">
        <v>3</v>
      </c>
      <c r="E20" s="137"/>
      <c r="F20" s="137">
        <v>16835</v>
      </c>
      <c r="G20" s="137">
        <v>13834</v>
      </c>
      <c r="H20" s="137">
        <v>157</v>
      </c>
    </row>
    <row r="21" spans="1:8" x14ac:dyDescent="0.2">
      <c r="A21" t="s">
        <v>179</v>
      </c>
      <c r="B21" s="137">
        <v>20</v>
      </c>
      <c r="C21" s="137">
        <v>6</v>
      </c>
      <c r="D21" s="137">
        <v>2</v>
      </c>
      <c r="E21" s="137"/>
      <c r="F21" s="137">
        <v>5223</v>
      </c>
      <c r="G21" s="137">
        <v>4395</v>
      </c>
      <c r="H21" s="137">
        <v>193</v>
      </c>
    </row>
    <row r="22" spans="1:8" x14ac:dyDescent="0.2">
      <c r="A22" t="s">
        <v>180</v>
      </c>
      <c r="B22" s="137">
        <v>32</v>
      </c>
      <c r="C22" s="137">
        <v>6</v>
      </c>
      <c r="D22" s="137">
        <v>1</v>
      </c>
      <c r="E22" s="137"/>
      <c r="F22" s="137">
        <v>7943</v>
      </c>
      <c r="G22" s="137">
        <v>5427</v>
      </c>
      <c r="H22" s="137">
        <v>88</v>
      </c>
    </row>
    <row r="23" spans="1:8" x14ac:dyDescent="0.2">
      <c r="A23" t="s">
        <v>181</v>
      </c>
      <c r="B23" s="137">
        <v>45</v>
      </c>
      <c r="C23" s="137">
        <v>8</v>
      </c>
      <c r="D23" s="137">
        <v>0</v>
      </c>
      <c r="E23" s="137"/>
      <c r="F23" s="137">
        <v>6943</v>
      </c>
      <c r="G23" s="137">
        <v>5171</v>
      </c>
      <c r="H23" s="137" t="s">
        <v>197</v>
      </c>
    </row>
    <row r="24" spans="1:8" x14ac:dyDescent="0.2">
      <c r="A24" t="s">
        <v>253</v>
      </c>
      <c r="B24" s="137">
        <v>21</v>
      </c>
      <c r="C24" s="137">
        <v>4</v>
      </c>
      <c r="D24" s="137">
        <v>0</v>
      </c>
      <c r="E24" s="137"/>
      <c r="F24" s="137">
        <v>1788</v>
      </c>
      <c r="G24" s="137">
        <v>1540</v>
      </c>
      <c r="H24" s="137" t="s">
        <v>197</v>
      </c>
    </row>
    <row r="25" spans="1:8" ht="19.5" customHeight="1" x14ac:dyDescent="0.2">
      <c r="A25" t="s">
        <v>182</v>
      </c>
      <c r="B25" s="137">
        <v>49</v>
      </c>
      <c r="C25" s="137">
        <v>9</v>
      </c>
      <c r="D25" s="137">
        <v>4</v>
      </c>
      <c r="E25" s="137"/>
      <c r="F25" s="137">
        <v>9845</v>
      </c>
      <c r="G25" s="137">
        <v>8023</v>
      </c>
      <c r="H25" s="137">
        <v>193</v>
      </c>
    </row>
    <row r="26" spans="1:8" x14ac:dyDescent="0.2">
      <c r="A26" s="34" t="s">
        <v>183</v>
      </c>
      <c r="B26" s="137">
        <v>119</v>
      </c>
      <c r="C26" s="137">
        <v>23</v>
      </c>
      <c r="D26" s="137">
        <v>13</v>
      </c>
      <c r="E26" s="137"/>
      <c r="F26" s="137">
        <v>26773</v>
      </c>
      <c r="G26" s="137">
        <v>21403</v>
      </c>
      <c r="H26" s="137">
        <v>1056</v>
      </c>
    </row>
    <row r="27" spans="1:8" x14ac:dyDescent="0.2">
      <c r="A27" t="s">
        <v>184</v>
      </c>
      <c r="B27" s="137">
        <v>19</v>
      </c>
      <c r="C27" s="137">
        <v>5</v>
      </c>
      <c r="D27" s="137">
        <v>0</v>
      </c>
      <c r="E27" s="137"/>
      <c r="F27" s="137">
        <v>1553</v>
      </c>
      <c r="G27" s="137">
        <v>1251</v>
      </c>
      <c r="H27" s="137" t="s">
        <v>197</v>
      </c>
    </row>
    <row r="28" spans="1:8" x14ac:dyDescent="0.2">
      <c r="A28" t="s">
        <v>345</v>
      </c>
      <c r="B28" s="137">
        <v>70</v>
      </c>
      <c r="C28" s="137">
        <v>11</v>
      </c>
      <c r="D28" s="137">
        <v>1</v>
      </c>
      <c r="E28" s="137"/>
      <c r="F28" s="137">
        <v>10302</v>
      </c>
      <c r="G28" s="137">
        <v>7826</v>
      </c>
      <c r="H28" s="137">
        <v>69</v>
      </c>
    </row>
    <row r="29" spans="1:8" x14ac:dyDescent="0.2">
      <c r="A29" t="s">
        <v>186</v>
      </c>
      <c r="B29" s="137">
        <v>49</v>
      </c>
      <c r="C29" s="137">
        <v>11</v>
      </c>
      <c r="D29" s="137">
        <v>2</v>
      </c>
      <c r="E29" s="137"/>
      <c r="F29" s="137">
        <v>13091</v>
      </c>
      <c r="G29" s="137">
        <v>10365</v>
      </c>
      <c r="H29" s="137">
        <v>389</v>
      </c>
    </row>
    <row r="30" spans="1:8" ht="19.5" customHeight="1" x14ac:dyDescent="0.2">
      <c r="A30" t="s">
        <v>187</v>
      </c>
      <c r="B30" s="137">
        <v>59</v>
      </c>
      <c r="C30" s="137">
        <v>9</v>
      </c>
      <c r="D30" s="137">
        <v>0</v>
      </c>
      <c r="E30" s="137"/>
      <c r="F30" s="137">
        <v>7969</v>
      </c>
      <c r="G30" s="137">
        <v>6509</v>
      </c>
      <c r="H30" s="137" t="s">
        <v>197</v>
      </c>
    </row>
    <row r="31" spans="1:8" x14ac:dyDescent="0.2">
      <c r="A31" t="s">
        <v>188</v>
      </c>
      <c r="B31" s="137">
        <v>28</v>
      </c>
      <c r="C31" s="137">
        <v>7</v>
      </c>
      <c r="D31" s="137">
        <v>0</v>
      </c>
      <c r="E31" s="137"/>
      <c r="F31" s="137">
        <v>1869</v>
      </c>
      <c r="G31" s="137">
        <v>1420</v>
      </c>
      <c r="H31" s="137" t="s">
        <v>197</v>
      </c>
    </row>
    <row r="32" spans="1:8" x14ac:dyDescent="0.2">
      <c r="A32" t="s">
        <v>189</v>
      </c>
      <c r="B32" s="137">
        <v>41</v>
      </c>
      <c r="C32" s="137">
        <v>8</v>
      </c>
      <c r="D32" s="137">
        <v>2</v>
      </c>
      <c r="E32" s="137"/>
      <c r="F32" s="137">
        <v>7753</v>
      </c>
      <c r="G32" s="137">
        <v>6405</v>
      </c>
      <c r="H32" s="137">
        <v>109</v>
      </c>
    </row>
    <row r="33" spans="1:8" x14ac:dyDescent="0.2">
      <c r="A33" t="s">
        <v>190</v>
      </c>
      <c r="B33" s="137">
        <v>125</v>
      </c>
      <c r="C33" s="137">
        <v>17</v>
      </c>
      <c r="D33" s="137">
        <v>7</v>
      </c>
      <c r="E33" s="137"/>
      <c r="F33" s="137">
        <v>24860</v>
      </c>
      <c r="G33" s="137">
        <v>19755</v>
      </c>
      <c r="H33" s="137">
        <v>476</v>
      </c>
    </row>
    <row r="34" spans="1:8" x14ac:dyDescent="0.2">
      <c r="A34" t="s">
        <v>191</v>
      </c>
      <c r="B34" s="137">
        <v>38</v>
      </c>
      <c r="C34" s="137">
        <v>7</v>
      </c>
      <c r="D34" s="137">
        <v>1</v>
      </c>
      <c r="E34" s="137"/>
      <c r="F34" s="137">
        <v>6509</v>
      </c>
      <c r="G34" s="137">
        <v>6208</v>
      </c>
      <c r="H34" s="137">
        <v>30</v>
      </c>
    </row>
    <row r="35" spans="1:8" ht="19.5" customHeight="1" x14ac:dyDescent="0.2">
      <c r="A35" t="s">
        <v>192</v>
      </c>
      <c r="B35" s="137">
        <v>32</v>
      </c>
      <c r="C35" s="137">
        <v>5</v>
      </c>
      <c r="D35" s="137">
        <v>3</v>
      </c>
      <c r="E35" s="137"/>
      <c r="F35" s="137">
        <v>6816</v>
      </c>
      <c r="G35" s="137">
        <v>5501</v>
      </c>
      <c r="H35" s="137">
        <v>205</v>
      </c>
    </row>
    <row r="36" spans="1:8" x14ac:dyDescent="0.2">
      <c r="A36" t="s">
        <v>193</v>
      </c>
      <c r="B36" s="137">
        <v>67</v>
      </c>
      <c r="C36" s="137">
        <v>11</v>
      </c>
      <c r="D36" s="137">
        <v>5</v>
      </c>
      <c r="E36" s="137"/>
      <c r="F36" s="137">
        <v>15297</v>
      </c>
      <c r="G36" s="137">
        <v>11755</v>
      </c>
      <c r="H36" s="137">
        <v>397</v>
      </c>
    </row>
    <row r="37" spans="1:8" ht="19.5" customHeight="1" x14ac:dyDescent="0.2">
      <c r="A37" t="s">
        <v>194</v>
      </c>
      <c r="B37" s="220">
        <v>2004</v>
      </c>
      <c r="C37" s="137">
        <v>356</v>
      </c>
      <c r="D37" s="137">
        <v>107</v>
      </c>
      <c r="E37" s="137"/>
      <c r="F37" s="137">
        <v>393497</v>
      </c>
      <c r="G37" s="137">
        <v>300363</v>
      </c>
      <c r="H37" s="137">
        <v>7169</v>
      </c>
    </row>
    <row r="38" spans="1:8" s="219" customFormat="1" ht="19.5" customHeight="1" x14ac:dyDescent="0.2">
      <c r="A38" s="219" t="s">
        <v>195</v>
      </c>
      <c r="B38" s="220">
        <v>1</v>
      </c>
      <c r="C38" s="137">
        <v>1</v>
      </c>
      <c r="D38" s="137">
        <v>7</v>
      </c>
      <c r="E38" s="137"/>
      <c r="F38" s="137">
        <v>460</v>
      </c>
      <c r="G38" s="137">
        <v>591</v>
      </c>
      <c r="H38" s="137">
        <v>117</v>
      </c>
    </row>
    <row r="39" spans="1:8" ht="19.5" customHeight="1" x14ac:dyDescent="0.2">
      <c r="A39" s="4" t="s">
        <v>83</v>
      </c>
      <c r="B39" s="135">
        <v>2005</v>
      </c>
      <c r="C39" s="135">
        <v>357</v>
      </c>
      <c r="D39" s="135">
        <v>114</v>
      </c>
      <c r="E39" s="135"/>
      <c r="F39" s="135">
        <v>393957</v>
      </c>
      <c r="G39" s="135">
        <v>300954</v>
      </c>
      <c r="H39" s="135">
        <v>7286</v>
      </c>
    </row>
    <row r="40" spans="1:8" ht="24.75" customHeight="1" x14ac:dyDescent="0.2">
      <c r="A40" s="573" t="s">
        <v>483</v>
      </c>
      <c r="B40" s="573"/>
      <c r="C40" s="573"/>
      <c r="D40" s="573"/>
      <c r="E40" s="573"/>
      <c r="F40" s="573"/>
      <c r="G40" s="573"/>
      <c r="H40" s="573"/>
    </row>
    <row r="41" spans="1:8" x14ac:dyDescent="0.2">
      <c r="F41" s="6"/>
      <c r="G41" s="6"/>
    </row>
    <row r="42" spans="1:8" x14ac:dyDescent="0.2">
      <c r="F42" s="6"/>
    </row>
  </sheetData>
  <mergeCells count="3">
    <mergeCell ref="B3:D3"/>
    <mergeCell ref="F3:H3"/>
    <mergeCell ref="A40:H40"/>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Y40"/>
  <sheetViews>
    <sheetView workbookViewId="0"/>
  </sheetViews>
  <sheetFormatPr defaultRowHeight="12.75" x14ac:dyDescent="0.2"/>
  <cols>
    <col min="1" max="1" width="19.85546875" customWidth="1"/>
    <col min="2" max="2" width="14.5703125" customWidth="1"/>
    <col min="3" max="3" width="16" customWidth="1"/>
    <col min="4" max="4" width="2.42578125" customWidth="1"/>
    <col min="6" max="6" width="11.42578125" customWidth="1"/>
    <col min="7" max="7" width="15.5703125" customWidth="1"/>
    <col min="8" max="8" width="2" customWidth="1"/>
    <col min="9" max="9" width="22.85546875" customWidth="1"/>
    <col min="11" max="11" width="10.140625" bestFit="1" customWidth="1"/>
  </cols>
  <sheetData>
    <row r="1" spans="1:25" x14ac:dyDescent="0.2">
      <c r="A1" s="14" t="s">
        <v>63</v>
      </c>
    </row>
    <row r="2" spans="1:25" ht="14.25" x14ac:dyDescent="0.2">
      <c r="A2" s="186" t="s">
        <v>685</v>
      </c>
      <c r="B2" s="3"/>
      <c r="K2" s="67"/>
    </row>
    <row r="3" spans="1:25" ht="14.25" x14ac:dyDescent="0.2">
      <c r="A3" s="1"/>
      <c r="B3" s="1"/>
      <c r="C3" s="1"/>
      <c r="D3" s="1"/>
      <c r="E3" s="574" t="s">
        <v>683</v>
      </c>
      <c r="F3" s="561"/>
      <c r="G3" s="561"/>
      <c r="H3" s="1"/>
      <c r="I3" s="1"/>
    </row>
    <row r="4" spans="1:25" s="18" customFormat="1" ht="38.25" x14ac:dyDescent="0.2">
      <c r="A4" s="23"/>
      <c r="B4" s="395" t="s">
        <v>684</v>
      </c>
      <c r="C4" s="24" t="s">
        <v>682</v>
      </c>
      <c r="D4" s="25"/>
      <c r="E4" s="24" t="s">
        <v>17</v>
      </c>
      <c r="F4" s="24" t="s">
        <v>18</v>
      </c>
      <c r="G4" s="24" t="s">
        <v>19</v>
      </c>
      <c r="H4" s="23"/>
      <c r="I4" s="24" t="s">
        <v>20</v>
      </c>
    </row>
    <row r="5" spans="1:25" x14ac:dyDescent="0.2">
      <c r="A5" s="3" t="s">
        <v>164</v>
      </c>
      <c r="B5" s="100">
        <v>411</v>
      </c>
      <c r="C5" s="100">
        <v>96</v>
      </c>
      <c r="D5" s="100"/>
      <c r="E5" s="100">
        <v>118</v>
      </c>
      <c r="F5" s="100">
        <v>375</v>
      </c>
      <c r="G5" s="100">
        <v>234</v>
      </c>
      <c r="H5" s="100"/>
      <c r="I5" s="105">
        <v>21.396999999999998</v>
      </c>
      <c r="T5" s="6"/>
      <c r="U5" s="6"/>
      <c r="V5" s="6"/>
      <c r="W5" s="6"/>
      <c r="X5" s="6"/>
      <c r="Y5" s="6"/>
    </row>
    <row r="6" spans="1:25" x14ac:dyDescent="0.2">
      <c r="A6" t="s">
        <v>165</v>
      </c>
      <c r="B6" s="100">
        <v>727</v>
      </c>
      <c r="C6" s="100">
        <v>82</v>
      </c>
      <c r="D6" s="100"/>
      <c r="E6" s="100">
        <v>219</v>
      </c>
      <c r="F6" s="100">
        <v>601</v>
      </c>
      <c r="G6" s="100">
        <v>392</v>
      </c>
      <c r="H6" s="100"/>
      <c r="I6" s="103">
        <v>22.276</v>
      </c>
      <c r="T6" s="6"/>
      <c r="U6" s="6"/>
      <c r="V6" s="6"/>
      <c r="W6" s="6"/>
      <c r="X6" s="6"/>
      <c r="Y6" s="6"/>
    </row>
    <row r="7" spans="1:25" x14ac:dyDescent="0.2">
      <c r="A7" t="s">
        <v>166</v>
      </c>
      <c r="B7" s="100">
        <v>222</v>
      </c>
      <c r="C7" s="100">
        <v>34</v>
      </c>
      <c r="D7" s="100"/>
      <c r="E7" s="100">
        <v>68</v>
      </c>
      <c r="F7" s="100">
        <v>193</v>
      </c>
      <c r="G7" s="100">
        <v>73</v>
      </c>
      <c r="H7" s="100"/>
      <c r="I7" s="103">
        <v>16.773</v>
      </c>
      <c r="T7" s="6"/>
      <c r="U7" s="6"/>
      <c r="V7" s="6"/>
      <c r="W7" s="6"/>
      <c r="X7" s="6"/>
      <c r="Y7" s="6"/>
    </row>
    <row r="8" spans="1:25" x14ac:dyDescent="0.2">
      <c r="A8" t="s">
        <v>343</v>
      </c>
      <c r="B8" s="100">
        <v>661</v>
      </c>
      <c r="C8" s="100">
        <v>119</v>
      </c>
      <c r="D8" s="100"/>
      <c r="E8" s="100">
        <v>133</v>
      </c>
      <c r="F8" s="100">
        <v>415</v>
      </c>
      <c r="G8" s="100">
        <v>358</v>
      </c>
      <c r="H8" s="100"/>
      <c r="I8" s="103">
        <v>76.718999999999994</v>
      </c>
      <c r="T8" s="6"/>
      <c r="U8" s="6"/>
      <c r="V8" s="6"/>
      <c r="W8" s="6"/>
      <c r="X8" s="6"/>
      <c r="Y8" s="6"/>
    </row>
    <row r="9" spans="1:25" x14ac:dyDescent="0.2">
      <c r="A9" t="s">
        <v>342</v>
      </c>
      <c r="B9" s="100">
        <v>1908</v>
      </c>
      <c r="C9" s="100">
        <v>202</v>
      </c>
      <c r="D9" s="100"/>
      <c r="E9" s="100">
        <v>339</v>
      </c>
      <c r="F9" s="100">
        <v>1413</v>
      </c>
      <c r="G9" s="100">
        <v>895</v>
      </c>
      <c r="H9" s="100"/>
      <c r="I9" s="103">
        <v>40.61</v>
      </c>
      <c r="T9" s="6"/>
      <c r="U9" s="6"/>
      <c r="V9" s="6"/>
      <c r="W9" s="6"/>
      <c r="X9" s="6"/>
      <c r="Y9" s="6"/>
    </row>
    <row r="10" spans="1:25" ht="19.5" customHeight="1" x14ac:dyDescent="0.2">
      <c r="A10" t="s">
        <v>168</v>
      </c>
      <c r="B10" s="100">
        <v>82</v>
      </c>
      <c r="C10" s="100">
        <v>14</v>
      </c>
      <c r="D10" s="100"/>
      <c r="E10" s="100">
        <v>28</v>
      </c>
      <c r="F10" s="100">
        <v>77</v>
      </c>
      <c r="G10" s="100">
        <v>57</v>
      </c>
      <c r="H10" s="100"/>
      <c r="I10" s="103">
        <v>14.412000000000001</v>
      </c>
      <c r="T10" s="6"/>
      <c r="U10" s="6"/>
      <c r="V10" s="6"/>
      <c r="W10" s="6"/>
      <c r="X10" s="6"/>
      <c r="Y10" s="6"/>
    </row>
    <row r="11" spans="1:25" x14ac:dyDescent="0.2">
      <c r="A11" t="s">
        <v>344</v>
      </c>
      <c r="B11" s="100">
        <v>451</v>
      </c>
      <c r="C11" s="100">
        <v>238</v>
      </c>
      <c r="D11" s="100"/>
      <c r="E11" s="100">
        <v>108</v>
      </c>
      <c r="F11" s="100">
        <v>359</v>
      </c>
      <c r="G11" s="100">
        <v>192</v>
      </c>
      <c r="H11" s="100"/>
      <c r="I11" s="103">
        <v>36.880000000000003</v>
      </c>
      <c r="K11" s="301"/>
      <c r="T11" s="6"/>
      <c r="U11" s="6"/>
      <c r="V11" s="6"/>
      <c r="W11" s="6"/>
      <c r="X11" s="6"/>
      <c r="Y11" s="6"/>
    </row>
    <row r="12" spans="1:25" x14ac:dyDescent="0.2">
      <c r="A12" t="s">
        <v>170</v>
      </c>
      <c r="B12" s="100">
        <v>1167</v>
      </c>
      <c r="C12" s="100">
        <v>206</v>
      </c>
      <c r="D12" s="100"/>
      <c r="E12" s="100">
        <v>226</v>
      </c>
      <c r="F12" s="100">
        <v>858</v>
      </c>
      <c r="G12" s="100">
        <v>513</v>
      </c>
      <c r="H12" s="100"/>
      <c r="I12" s="103">
        <v>74.834999999999994</v>
      </c>
      <c r="T12" s="6"/>
      <c r="U12" s="6"/>
      <c r="V12" s="6"/>
      <c r="W12" s="6"/>
      <c r="X12" s="6"/>
      <c r="Y12" s="6"/>
    </row>
    <row r="13" spans="1:25" x14ac:dyDescent="0.2">
      <c r="A13" t="s">
        <v>171</v>
      </c>
      <c r="B13" s="100">
        <v>279</v>
      </c>
      <c r="C13" s="100">
        <v>24</v>
      </c>
      <c r="D13" s="100"/>
      <c r="E13" s="100">
        <v>104</v>
      </c>
      <c r="F13" s="100">
        <v>270</v>
      </c>
      <c r="G13" s="100">
        <v>132</v>
      </c>
      <c r="H13" s="100"/>
      <c r="I13" s="103">
        <v>18.677</v>
      </c>
      <c r="T13" s="6"/>
      <c r="U13" s="6"/>
      <c r="V13" s="6"/>
      <c r="W13" s="6"/>
      <c r="X13" s="6"/>
      <c r="Y13" s="6"/>
    </row>
    <row r="14" spans="1:25" x14ac:dyDescent="0.2">
      <c r="A14" t="s">
        <v>172</v>
      </c>
      <c r="B14" s="100">
        <v>290</v>
      </c>
      <c r="C14" s="100">
        <v>53</v>
      </c>
      <c r="D14" s="100"/>
      <c r="E14" s="100">
        <v>48</v>
      </c>
      <c r="F14" s="100">
        <v>255</v>
      </c>
      <c r="G14" s="100">
        <v>136</v>
      </c>
      <c r="H14" s="100"/>
      <c r="I14" s="103">
        <v>19.821999999999999</v>
      </c>
      <c r="T14" s="6"/>
      <c r="U14" s="6"/>
      <c r="V14" s="6"/>
      <c r="W14" s="6"/>
      <c r="X14" s="6"/>
      <c r="Y14" s="6"/>
    </row>
    <row r="15" spans="1:25" ht="19.5" customHeight="1" x14ac:dyDescent="0.2">
      <c r="A15" t="s">
        <v>173</v>
      </c>
      <c r="B15" s="100">
        <v>157</v>
      </c>
      <c r="C15" s="100">
        <v>32</v>
      </c>
      <c r="D15" s="100"/>
      <c r="E15" s="100">
        <v>69</v>
      </c>
      <c r="F15" s="100">
        <v>132</v>
      </c>
      <c r="G15" s="100">
        <v>83</v>
      </c>
      <c r="H15" s="100"/>
      <c r="I15" s="103">
        <v>12.7</v>
      </c>
      <c r="T15" s="6"/>
      <c r="U15" s="6"/>
      <c r="V15" s="6"/>
      <c r="W15" s="6"/>
      <c r="X15" s="6"/>
      <c r="Y15" s="6"/>
    </row>
    <row r="16" spans="1:25" x14ac:dyDescent="0.2">
      <c r="A16" t="s">
        <v>174</v>
      </c>
      <c r="B16" s="100">
        <v>175</v>
      </c>
      <c r="C16" s="100">
        <v>30</v>
      </c>
      <c r="D16" s="100"/>
      <c r="E16" s="100">
        <v>39</v>
      </c>
      <c r="F16" s="100">
        <v>156</v>
      </c>
      <c r="G16" s="100">
        <v>150</v>
      </c>
      <c r="H16" s="100"/>
      <c r="I16" s="103">
        <v>11.787000000000001</v>
      </c>
      <c r="T16" s="6"/>
      <c r="U16" s="6"/>
      <c r="V16" s="6"/>
      <c r="W16" s="6"/>
      <c r="X16" s="6"/>
      <c r="Y16" s="6"/>
    </row>
    <row r="17" spans="1:25" x14ac:dyDescent="0.2">
      <c r="A17" t="s">
        <v>175</v>
      </c>
      <c r="B17" s="100">
        <v>249</v>
      </c>
      <c r="C17" s="140">
        <v>51</v>
      </c>
      <c r="D17" s="100"/>
      <c r="E17" s="100">
        <v>90</v>
      </c>
      <c r="F17" s="100">
        <v>217</v>
      </c>
      <c r="G17" s="100">
        <v>168</v>
      </c>
      <c r="H17" s="100"/>
      <c r="I17" s="103">
        <v>13.682</v>
      </c>
      <c r="T17" s="6"/>
      <c r="U17" s="6"/>
      <c r="V17" s="6"/>
      <c r="W17" s="6"/>
      <c r="X17" s="6"/>
      <c r="Y17" s="6"/>
    </row>
    <row r="18" spans="1:25" x14ac:dyDescent="0.2">
      <c r="A18" t="s">
        <v>176</v>
      </c>
      <c r="B18" s="100">
        <v>974</v>
      </c>
      <c r="C18" s="100">
        <v>245</v>
      </c>
      <c r="D18" s="100"/>
      <c r="E18" s="100">
        <v>211</v>
      </c>
      <c r="F18" s="100">
        <v>876</v>
      </c>
      <c r="G18" s="100">
        <v>334</v>
      </c>
      <c r="H18" s="100"/>
      <c r="I18" s="103">
        <v>24.241</v>
      </c>
      <c r="T18" s="6"/>
      <c r="U18" s="6"/>
      <c r="V18" s="6"/>
      <c r="W18" s="6"/>
      <c r="X18" s="6"/>
      <c r="Y18" s="6"/>
    </row>
    <row r="19" spans="1:25" x14ac:dyDescent="0.2">
      <c r="A19" t="s">
        <v>177</v>
      </c>
      <c r="B19" s="100">
        <v>2055</v>
      </c>
      <c r="C19" s="100">
        <v>200</v>
      </c>
      <c r="D19" s="100"/>
      <c r="E19" s="100">
        <v>399</v>
      </c>
      <c r="F19" s="100">
        <v>1703</v>
      </c>
      <c r="G19" s="100">
        <v>1172</v>
      </c>
      <c r="H19" s="100"/>
      <c r="I19" s="103">
        <v>32.029000000000003</v>
      </c>
      <c r="T19" s="6"/>
      <c r="U19" s="6"/>
      <c r="V19" s="6"/>
      <c r="W19" s="6"/>
      <c r="X19" s="6"/>
      <c r="Y19" s="6"/>
    </row>
    <row r="20" spans="1:25" ht="19.5" customHeight="1" x14ac:dyDescent="0.2">
      <c r="A20" t="s">
        <v>178</v>
      </c>
      <c r="B20" s="100">
        <v>1086</v>
      </c>
      <c r="C20" s="100">
        <v>98</v>
      </c>
      <c r="D20" s="100"/>
      <c r="E20" s="100">
        <v>219</v>
      </c>
      <c r="F20" s="100">
        <v>822</v>
      </c>
      <c r="G20" s="100">
        <v>432</v>
      </c>
      <c r="H20" s="100"/>
      <c r="I20" s="103">
        <v>38.408999999999999</v>
      </c>
      <c r="T20" s="6"/>
      <c r="U20" s="6"/>
      <c r="V20" s="6"/>
      <c r="W20" s="6"/>
      <c r="X20" s="6"/>
      <c r="Y20" s="6"/>
    </row>
    <row r="21" spans="1:25" x14ac:dyDescent="0.2">
      <c r="A21" t="s">
        <v>179</v>
      </c>
      <c r="B21" s="100">
        <v>301</v>
      </c>
      <c r="C21" s="100">
        <v>69</v>
      </c>
      <c r="D21" s="100"/>
      <c r="E21" s="100">
        <v>54</v>
      </c>
      <c r="F21" s="100">
        <v>270</v>
      </c>
      <c r="G21" s="100">
        <v>119</v>
      </c>
      <c r="H21" s="100"/>
      <c r="I21" s="103">
        <v>37.713000000000001</v>
      </c>
      <c r="T21" s="6"/>
      <c r="U21" s="6"/>
      <c r="V21" s="6"/>
      <c r="W21" s="6"/>
      <c r="X21" s="6"/>
      <c r="Y21" s="6"/>
    </row>
    <row r="22" spans="1:25" x14ac:dyDescent="0.2">
      <c r="A22" t="s">
        <v>180</v>
      </c>
      <c r="B22" s="100">
        <v>327</v>
      </c>
      <c r="C22" s="100">
        <v>32</v>
      </c>
      <c r="D22" s="100"/>
      <c r="E22" s="100">
        <v>85</v>
      </c>
      <c r="F22" s="100">
        <v>277</v>
      </c>
      <c r="G22" s="100">
        <v>188</v>
      </c>
      <c r="H22" s="100"/>
      <c r="I22" s="103">
        <v>26.675999999999998</v>
      </c>
      <c r="T22" s="6"/>
      <c r="U22" s="6"/>
      <c r="V22" s="6"/>
      <c r="W22" s="6"/>
      <c r="X22" s="6"/>
      <c r="Y22" s="6"/>
    </row>
    <row r="23" spans="1:25" x14ac:dyDescent="0.2">
      <c r="A23" t="s">
        <v>181</v>
      </c>
      <c r="B23" s="100">
        <v>423</v>
      </c>
      <c r="C23" s="100">
        <v>116</v>
      </c>
      <c r="D23" s="100"/>
      <c r="E23" s="100">
        <v>108</v>
      </c>
      <c r="F23" s="100">
        <v>309</v>
      </c>
      <c r="G23" s="100">
        <v>172</v>
      </c>
      <c r="H23" s="100"/>
      <c r="I23" s="103">
        <v>44.494</v>
      </c>
      <c r="T23" s="6"/>
      <c r="U23" s="6"/>
      <c r="V23" s="6"/>
      <c r="W23" s="6"/>
      <c r="X23" s="6"/>
      <c r="Y23" s="6"/>
    </row>
    <row r="24" spans="1:25" x14ac:dyDescent="0.2">
      <c r="A24" t="s">
        <v>253</v>
      </c>
      <c r="B24" s="100">
        <v>20</v>
      </c>
      <c r="C24" s="100">
        <v>0</v>
      </c>
      <c r="D24" s="100"/>
      <c r="E24" s="100">
        <v>11</v>
      </c>
      <c r="F24" s="100">
        <v>17</v>
      </c>
      <c r="G24" s="100">
        <v>12</v>
      </c>
      <c r="H24" s="100"/>
      <c r="I24" s="103">
        <v>6.01</v>
      </c>
      <c r="T24" s="6"/>
      <c r="U24" s="6"/>
      <c r="V24" s="6"/>
      <c r="W24" s="6"/>
      <c r="X24" s="6"/>
      <c r="Y24" s="6"/>
    </row>
    <row r="25" spans="1:25" ht="19.5" customHeight="1" x14ac:dyDescent="0.2">
      <c r="A25" t="s">
        <v>182</v>
      </c>
      <c r="B25" s="100">
        <v>185</v>
      </c>
      <c r="C25" s="100">
        <v>121</v>
      </c>
      <c r="D25" s="100"/>
      <c r="E25" s="100">
        <v>67</v>
      </c>
      <c r="F25" s="100">
        <v>132</v>
      </c>
      <c r="G25" s="100">
        <v>101</v>
      </c>
      <c r="H25" s="100"/>
      <c r="I25" s="100">
        <v>16.943000000000001</v>
      </c>
      <c r="J25" s="100"/>
      <c r="T25" s="6"/>
      <c r="U25" s="6"/>
      <c r="V25" s="6"/>
      <c r="W25" s="6"/>
      <c r="X25" s="6"/>
      <c r="Y25" s="6"/>
    </row>
    <row r="26" spans="1:25" x14ac:dyDescent="0.2">
      <c r="A26" t="s">
        <v>183</v>
      </c>
      <c r="B26" s="100">
        <v>343</v>
      </c>
      <c r="C26" s="100">
        <v>249</v>
      </c>
      <c r="D26" s="100"/>
      <c r="E26" s="100">
        <v>89</v>
      </c>
      <c r="F26" s="100">
        <v>255</v>
      </c>
      <c r="G26" s="100">
        <v>193</v>
      </c>
      <c r="H26" s="100"/>
      <c r="I26" s="100">
        <v>12.025</v>
      </c>
      <c r="J26" s="100"/>
      <c r="T26" s="6"/>
      <c r="U26" s="6"/>
      <c r="V26" s="6"/>
      <c r="W26" s="6"/>
      <c r="X26" s="6"/>
      <c r="Y26" s="6"/>
    </row>
    <row r="27" spans="1:25" x14ac:dyDescent="0.2">
      <c r="A27" t="s">
        <v>184</v>
      </c>
      <c r="B27" s="100">
        <v>68</v>
      </c>
      <c r="C27" s="100">
        <v>7</v>
      </c>
      <c r="D27" s="100"/>
      <c r="E27" s="100">
        <v>23</v>
      </c>
      <c r="F27" s="100">
        <v>64</v>
      </c>
      <c r="G27" s="100">
        <v>35</v>
      </c>
      <c r="H27" s="100"/>
      <c r="I27" s="100">
        <v>26.748000000000001</v>
      </c>
      <c r="J27" s="100"/>
      <c r="T27" s="6"/>
      <c r="U27" s="6"/>
      <c r="V27" s="6"/>
      <c r="W27" s="6"/>
      <c r="X27" s="6"/>
      <c r="Y27" s="6"/>
    </row>
    <row r="28" spans="1:25" x14ac:dyDescent="0.2">
      <c r="A28" t="s">
        <v>345</v>
      </c>
      <c r="B28" s="100">
        <v>200</v>
      </c>
      <c r="C28" s="100">
        <v>51</v>
      </c>
      <c r="D28" s="100"/>
      <c r="E28" s="100">
        <v>71</v>
      </c>
      <c r="F28" s="100">
        <v>167</v>
      </c>
      <c r="G28" s="100">
        <v>116</v>
      </c>
      <c r="H28" s="100"/>
      <c r="I28" s="100">
        <v>13.792999999999999</v>
      </c>
      <c r="J28" s="100"/>
      <c r="T28" s="6"/>
      <c r="U28" s="6"/>
      <c r="V28" s="6"/>
      <c r="W28" s="6"/>
      <c r="X28" s="6"/>
      <c r="Y28" s="6"/>
    </row>
    <row r="29" spans="1:25" x14ac:dyDescent="0.2">
      <c r="A29" t="s">
        <v>186</v>
      </c>
      <c r="B29" s="100">
        <v>167</v>
      </c>
      <c r="C29" s="100">
        <v>69</v>
      </c>
      <c r="D29" s="100"/>
      <c r="E29" s="100">
        <v>38</v>
      </c>
      <c r="F29" s="100">
        <v>152</v>
      </c>
      <c r="G29" s="100">
        <v>89</v>
      </c>
      <c r="H29" s="100"/>
      <c r="I29" s="100">
        <v>9.8970000000000002</v>
      </c>
      <c r="J29" s="100"/>
      <c r="T29" s="6"/>
      <c r="U29" s="6"/>
      <c r="V29" s="6"/>
      <c r="W29" s="6"/>
      <c r="X29" s="6"/>
      <c r="Y29" s="6"/>
    </row>
    <row r="30" spans="1:25" ht="19.5" customHeight="1" x14ac:dyDescent="0.2">
      <c r="A30" t="s">
        <v>187</v>
      </c>
      <c r="B30" s="100">
        <v>116</v>
      </c>
      <c r="C30" s="100">
        <v>39</v>
      </c>
      <c r="D30" s="100"/>
      <c r="E30" s="100">
        <v>40</v>
      </c>
      <c r="F30" s="100">
        <v>98</v>
      </c>
      <c r="G30" s="100">
        <v>62</v>
      </c>
      <c r="H30" s="100"/>
      <c r="I30" s="103">
        <v>10.706</v>
      </c>
      <c r="T30" s="6"/>
      <c r="U30" s="6"/>
      <c r="V30" s="6"/>
      <c r="W30" s="6"/>
      <c r="X30" s="6"/>
      <c r="Y30" s="6"/>
    </row>
    <row r="31" spans="1:25" x14ac:dyDescent="0.2">
      <c r="A31" t="s">
        <v>188</v>
      </c>
      <c r="B31" s="100" t="s">
        <v>245</v>
      </c>
      <c r="C31" s="100" t="s">
        <v>245</v>
      </c>
      <c r="D31" s="100"/>
      <c r="E31" s="100" t="s">
        <v>245</v>
      </c>
      <c r="F31" s="100">
        <v>42</v>
      </c>
      <c r="G31" s="100">
        <v>29</v>
      </c>
      <c r="H31" s="100"/>
      <c r="I31" s="103" t="s">
        <v>245</v>
      </c>
      <c r="T31" s="6"/>
      <c r="U31" s="6"/>
      <c r="V31" s="6"/>
      <c r="W31" s="6"/>
      <c r="X31" s="6"/>
      <c r="Y31" s="6"/>
    </row>
    <row r="32" spans="1:25" x14ac:dyDescent="0.2">
      <c r="A32" t="s">
        <v>189</v>
      </c>
      <c r="B32" s="100">
        <v>1119</v>
      </c>
      <c r="C32" s="100">
        <v>356</v>
      </c>
      <c r="D32" s="100"/>
      <c r="E32" s="100">
        <v>85</v>
      </c>
      <c r="F32" s="100">
        <v>1009</v>
      </c>
      <c r="G32" s="100">
        <v>96</v>
      </c>
      <c r="H32" s="100"/>
      <c r="I32" s="103">
        <v>103.38500000000001</v>
      </c>
      <c r="T32" s="6"/>
      <c r="U32" s="6"/>
      <c r="V32" s="6"/>
      <c r="W32" s="6"/>
      <c r="X32" s="6"/>
      <c r="Y32" s="6"/>
    </row>
    <row r="33" spans="1:25" x14ac:dyDescent="0.2">
      <c r="A33" t="s">
        <v>190</v>
      </c>
      <c r="B33" s="100">
        <v>435</v>
      </c>
      <c r="C33" s="100">
        <v>202</v>
      </c>
      <c r="D33" s="100"/>
      <c r="E33" s="100">
        <v>127</v>
      </c>
      <c r="F33" s="100">
        <v>385</v>
      </c>
      <c r="G33" s="100">
        <v>271</v>
      </c>
      <c r="H33" s="100"/>
      <c r="I33" s="103">
        <v>14.127000000000001</v>
      </c>
      <c r="T33" s="6"/>
      <c r="U33" s="6"/>
      <c r="V33" s="6"/>
      <c r="W33" s="6"/>
      <c r="X33" s="6"/>
      <c r="Y33" s="6"/>
    </row>
    <row r="34" spans="1:25" x14ac:dyDescent="0.2">
      <c r="A34" t="s">
        <v>191</v>
      </c>
      <c r="B34" s="100">
        <v>312</v>
      </c>
      <c r="C34" s="100">
        <v>25</v>
      </c>
      <c r="D34" s="100"/>
      <c r="E34" s="100">
        <v>123</v>
      </c>
      <c r="F34" s="100">
        <v>250</v>
      </c>
      <c r="G34" s="100">
        <v>217</v>
      </c>
      <c r="H34" s="100"/>
      <c r="I34" s="103">
        <v>26.437999999999999</v>
      </c>
      <c r="T34" s="6"/>
      <c r="U34" s="6"/>
      <c r="V34" s="6"/>
      <c r="W34" s="6"/>
      <c r="X34" s="6"/>
      <c r="Y34" s="6"/>
    </row>
    <row r="35" spans="1:25" ht="19.5" customHeight="1" x14ac:dyDescent="0.2">
      <c r="A35" t="s">
        <v>192</v>
      </c>
      <c r="B35" s="100">
        <v>361</v>
      </c>
      <c r="C35" s="100">
        <v>24</v>
      </c>
      <c r="D35" s="100"/>
      <c r="E35" s="100">
        <v>65</v>
      </c>
      <c r="F35" s="100">
        <v>318</v>
      </c>
      <c r="G35" s="100">
        <v>219</v>
      </c>
      <c r="H35" s="100"/>
      <c r="I35" s="103">
        <v>30.745999999999999</v>
      </c>
      <c r="T35" s="6"/>
      <c r="U35" s="6"/>
      <c r="V35" s="6"/>
      <c r="W35" s="6"/>
      <c r="X35" s="6"/>
      <c r="Y35" s="6"/>
    </row>
    <row r="36" spans="1:25" x14ac:dyDescent="0.2">
      <c r="A36" t="s">
        <v>193</v>
      </c>
      <c r="B36" s="100">
        <v>303</v>
      </c>
      <c r="C36" s="100">
        <v>50</v>
      </c>
      <c r="D36" s="100"/>
      <c r="E36" s="100">
        <v>144</v>
      </c>
      <c r="F36" s="100">
        <v>267</v>
      </c>
      <c r="G36" s="100">
        <v>226</v>
      </c>
      <c r="H36" s="100"/>
      <c r="I36" s="103">
        <v>12.86</v>
      </c>
      <c r="T36" s="6"/>
      <c r="U36" s="6"/>
      <c r="V36" s="6"/>
      <c r="W36" s="6"/>
      <c r="X36" s="6"/>
      <c r="Y36" s="6"/>
    </row>
    <row r="37" spans="1:25" ht="19.5" customHeight="1" x14ac:dyDescent="0.2">
      <c r="A37" t="s">
        <v>195</v>
      </c>
      <c r="B37" s="100" t="s">
        <v>245</v>
      </c>
      <c r="C37" s="137" t="s">
        <v>245</v>
      </c>
      <c r="D37" s="137"/>
      <c r="E37" s="137" t="s">
        <v>245</v>
      </c>
      <c r="F37" s="137">
        <v>0</v>
      </c>
      <c r="G37" s="137">
        <v>0</v>
      </c>
      <c r="H37" s="100"/>
      <c r="I37" s="103" t="s">
        <v>245</v>
      </c>
      <c r="T37" s="6"/>
      <c r="U37" s="6"/>
      <c r="V37" s="6"/>
      <c r="W37" s="6"/>
      <c r="X37" s="6"/>
      <c r="Y37" s="6"/>
    </row>
    <row r="38" spans="1:25" ht="19.5" customHeight="1" x14ac:dyDescent="0.2">
      <c r="A38" s="110" t="s">
        <v>83</v>
      </c>
      <c r="B38" s="98">
        <v>15707</v>
      </c>
      <c r="C38" s="98">
        <v>3145</v>
      </c>
      <c r="D38" s="98"/>
      <c r="E38" s="98">
        <v>3576</v>
      </c>
      <c r="F38" s="98">
        <v>12734</v>
      </c>
      <c r="G38" s="98">
        <v>7466</v>
      </c>
      <c r="H38" s="121"/>
      <c r="I38" s="104">
        <v>26.847000000000001</v>
      </c>
      <c r="T38" s="6"/>
      <c r="U38" s="6"/>
      <c r="V38" s="6"/>
      <c r="W38" s="6"/>
      <c r="X38" s="6"/>
      <c r="Y38" s="6"/>
    </row>
    <row r="39" spans="1:25" ht="36" customHeight="1" x14ac:dyDescent="0.2">
      <c r="A39" s="573" t="s">
        <v>687</v>
      </c>
      <c r="B39" s="573"/>
      <c r="C39" s="573"/>
      <c r="D39" s="573"/>
      <c r="E39" s="573"/>
      <c r="F39" s="573"/>
      <c r="G39" s="573"/>
      <c r="H39" s="573"/>
      <c r="I39" s="573"/>
      <c r="J39" s="93"/>
    </row>
    <row r="40" spans="1:25" x14ac:dyDescent="0.2">
      <c r="A40" s="11" t="s">
        <v>686</v>
      </c>
    </row>
  </sheetData>
  <mergeCells count="2">
    <mergeCell ref="E3:G3"/>
    <mergeCell ref="A39:I39"/>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8"/>
  <sheetViews>
    <sheetView workbookViewId="0">
      <selection sqref="A1:B1"/>
    </sheetView>
  </sheetViews>
  <sheetFormatPr defaultRowHeight="12.75" x14ac:dyDescent="0.2"/>
  <cols>
    <col min="2" max="2" width="10.7109375" customWidth="1"/>
    <col min="3" max="3" width="2" customWidth="1"/>
    <col min="5" max="5" width="16" customWidth="1"/>
  </cols>
  <sheetData>
    <row r="1" spans="1:11" x14ac:dyDescent="0.2">
      <c r="A1" s="548" t="s">
        <v>63</v>
      </c>
      <c r="B1" s="548"/>
    </row>
    <row r="2" spans="1:11" x14ac:dyDescent="0.2">
      <c r="A2" s="158" t="s">
        <v>603</v>
      </c>
    </row>
    <row r="3" spans="1:11" x14ac:dyDescent="0.2">
      <c r="A3" s="3"/>
      <c r="B3" s="154"/>
      <c r="C3" s="3"/>
      <c r="D3" s="564"/>
      <c r="E3" s="564"/>
    </row>
    <row r="4" spans="1:11" ht="42.75" customHeight="1" x14ac:dyDescent="0.2">
      <c r="A4" s="551" t="s">
        <v>284</v>
      </c>
      <c r="B4" s="551"/>
      <c r="C4" s="551"/>
      <c r="D4" s="551"/>
      <c r="E4" s="551"/>
      <c r="F4" s="551"/>
      <c r="G4" s="551"/>
      <c r="H4" s="551"/>
      <c r="I4" s="551"/>
      <c r="J4" s="551"/>
      <c r="K4" s="551"/>
    </row>
    <row r="5" spans="1:11" x14ac:dyDescent="0.2">
      <c r="A5" s="53" t="s">
        <v>283</v>
      </c>
      <c r="B5" s="100"/>
      <c r="C5" s="100"/>
      <c r="D5" s="100"/>
      <c r="E5" s="100"/>
    </row>
    <row r="6" spans="1:11" x14ac:dyDescent="0.2">
      <c r="A6" s="3"/>
      <c r="B6" s="100"/>
      <c r="C6" s="100"/>
      <c r="D6" s="100"/>
      <c r="E6" s="100"/>
    </row>
    <row r="8" spans="1:11" ht="34.5" customHeight="1" x14ac:dyDescent="0.2"/>
  </sheetData>
  <mergeCells count="3">
    <mergeCell ref="D3:E3"/>
    <mergeCell ref="A1:B1"/>
    <mergeCell ref="A4:K4"/>
  </mergeCells>
  <phoneticPr fontId="3" type="noConversion"/>
  <hyperlinks>
    <hyperlink ref="A1:B1" location="Contents!A1" display="Return to contents"/>
    <hyperlink ref="A5" r:id="rId1"/>
  </hyperlinks>
  <pageMargins left="0.75" right="0.75" top="1" bottom="1" header="0.5" footer="0.5"/>
  <pageSetup paperSize="9" orientation="portrait" horizontalDpi="90" verticalDpi="90" r:id="rId2"/>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K46"/>
  <sheetViews>
    <sheetView workbookViewId="0"/>
  </sheetViews>
  <sheetFormatPr defaultRowHeight="12.75" x14ac:dyDescent="0.2"/>
  <cols>
    <col min="1" max="1" width="25.7109375" customWidth="1"/>
    <col min="2" max="2" width="16" customWidth="1"/>
    <col min="3" max="3" width="15.7109375" customWidth="1"/>
  </cols>
  <sheetData>
    <row r="1" spans="1:11" x14ac:dyDescent="0.2">
      <c r="A1" s="14" t="s">
        <v>63</v>
      </c>
    </row>
    <row r="2" spans="1:11" x14ac:dyDescent="0.2">
      <c r="A2" s="158" t="s">
        <v>481</v>
      </c>
      <c r="H2" s="66"/>
    </row>
    <row r="3" spans="1:11" x14ac:dyDescent="0.2">
      <c r="A3" s="34"/>
      <c r="H3" s="66"/>
    </row>
    <row r="4" spans="1:11" s="18" customFormat="1" ht="39" customHeight="1" x14ac:dyDescent="0.2">
      <c r="A4" s="551" t="s">
        <v>284</v>
      </c>
      <c r="B4" s="551"/>
      <c r="C4" s="551"/>
      <c r="D4" s="551"/>
      <c r="E4" s="551"/>
      <c r="F4" s="551"/>
      <c r="G4" s="551"/>
      <c r="H4" s="551"/>
      <c r="I4" s="551"/>
      <c r="J4" s="551"/>
      <c r="K4" s="551"/>
    </row>
    <row r="5" spans="1:11" x14ac:dyDescent="0.2">
      <c r="A5" s="53" t="s">
        <v>283</v>
      </c>
      <c r="B5" s="100"/>
      <c r="C5" s="100"/>
      <c r="D5" s="100"/>
      <c r="E5" s="100"/>
    </row>
    <row r="46" ht="25.5" customHeight="1" x14ac:dyDescent="0.2"/>
  </sheetData>
  <mergeCells count="1">
    <mergeCell ref="A4:K4"/>
  </mergeCells>
  <phoneticPr fontId="3" type="noConversion"/>
  <hyperlinks>
    <hyperlink ref="A1" location="Contents!A1" display="Return to contents"/>
    <hyperlink ref="A5" r:id="rId1"/>
  </hyperlinks>
  <pageMargins left="0.75" right="0.75" top="1" bottom="1" header="0.5" footer="0.5"/>
  <pageSetup paperSize="9" orientation="portrait" horizontalDpi="90" verticalDpi="90" r:id="rId2"/>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C39"/>
  <sheetViews>
    <sheetView workbookViewId="0"/>
  </sheetViews>
  <sheetFormatPr defaultRowHeight="12.75" x14ac:dyDescent="0.2"/>
  <cols>
    <col min="1" max="1" width="20.28515625" customWidth="1"/>
    <col min="2" max="2" width="13.140625" customWidth="1"/>
    <col min="3" max="3" width="10" customWidth="1"/>
  </cols>
  <sheetData>
    <row r="1" spans="1:3" x14ac:dyDescent="0.2">
      <c r="A1" s="14" t="s">
        <v>63</v>
      </c>
    </row>
    <row r="2" spans="1:3" ht="14.25" x14ac:dyDescent="0.2">
      <c r="A2" s="158" t="s">
        <v>681</v>
      </c>
    </row>
    <row r="3" spans="1:3" x14ac:dyDescent="0.2">
      <c r="A3" s="1"/>
      <c r="B3" s="561">
        <v>2020</v>
      </c>
      <c r="C3" s="561"/>
    </row>
    <row r="4" spans="1:3" x14ac:dyDescent="0.2">
      <c r="A4" s="3"/>
      <c r="B4" s="30" t="s">
        <v>31</v>
      </c>
      <c r="C4" s="30" t="s">
        <v>32</v>
      </c>
    </row>
    <row r="5" spans="1:3" x14ac:dyDescent="0.2">
      <c r="A5" s="3" t="s">
        <v>164</v>
      </c>
      <c r="B5" s="137">
        <v>12</v>
      </c>
      <c r="C5" s="137">
        <v>75</v>
      </c>
    </row>
    <row r="6" spans="1:3" x14ac:dyDescent="0.2">
      <c r="A6" t="s">
        <v>165</v>
      </c>
      <c r="B6" s="137">
        <v>11</v>
      </c>
      <c r="C6" s="137">
        <v>50</v>
      </c>
    </row>
    <row r="7" spans="1:3" x14ac:dyDescent="0.2">
      <c r="A7" t="s">
        <v>166</v>
      </c>
      <c r="B7" s="137" t="s">
        <v>245</v>
      </c>
      <c r="C7" s="137">
        <v>16</v>
      </c>
    </row>
    <row r="8" spans="1:3" x14ac:dyDescent="0.2">
      <c r="A8" t="s">
        <v>343</v>
      </c>
      <c r="B8" s="137" t="s">
        <v>245</v>
      </c>
      <c r="C8" s="137">
        <v>20</v>
      </c>
    </row>
    <row r="9" spans="1:3" x14ac:dyDescent="0.2">
      <c r="A9" t="s">
        <v>342</v>
      </c>
      <c r="B9" s="137">
        <v>68</v>
      </c>
      <c r="C9" s="137">
        <v>347</v>
      </c>
    </row>
    <row r="10" spans="1:3" ht="19.5" customHeight="1" x14ac:dyDescent="0.2">
      <c r="A10" t="s">
        <v>168</v>
      </c>
      <c r="B10" s="137">
        <v>5</v>
      </c>
      <c r="C10" s="137">
        <v>43</v>
      </c>
    </row>
    <row r="11" spans="1:3" x14ac:dyDescent="0.2">
      <c r="A11" t="s">
        <v>344</v>
      </c>
      <c r="B11" s="137" t="s">
        <v>245</v>
      </c>
      <c r="C11" s="137">
        <v>29</v>
      </c>
    </row>
    <row r="12" spans="1:3" x14ac:dyDescent="0.2">
      <c r="A12" t="s">
        <v>170</v>
      </c>
      <c r="B12" s="137">
        <v>19</v>
      </c>
      <c r="C12" s="137">
        <v>60</v>
      </c>
    </row>
    <row r="13" spans="1:3" x14ac:dyDescent="0.2">
      <c r="A13" t="s">
        <v>171</v>
      </c>
      <c r="B13" s="137">
        <v>5</v>
      </c>
      <c r="C13" s="137">
        <v>28</v>
      </c>
    </row>
    <row r="14" spans="1:3" x14ac:dyDescent="0.2">
      <c r="A14" t="s">
        <v>172</v>
      </c>
      <c r="B14" s="137">
        <v>19</v>
      </c>
      <c r="C14" s="137">
        <v>53</v>
      </c>
    </row>
    <row r="15" spans="1:3" ht="19.5" customHeight="1" x14ac:dyDescent="0.2">
      <c r="A15" t="s">
        <v>173</v>
      </c>
      <c r="B15" s="137" t="s">
        <v>245</v>
      </c>
      <c r="C15" s="137">
        <v>34</v>
      </c>
    </row>
    <row r="16" spans="1:3" x14ac:dyDescent="0.2">
      <c r="A16" t="s">
        <v>174</v>
      </c>
      <c r="B16" s="137">
        <v>13</v>
      </c>
      <c r="C16" s="137">
        <v>43</v>
      </c>
    </row>
    <row r="17" spans="1:3" x14ac:dyDescent="0.2">
      <c r="A17" t="s">
        <v>175</v>
      </c>
      <c r="B17" s="137" t="s">
        <v>245</v>
      </c>
      <c r="C17" s="137">
        <v>25</v>
      </c>
    </row>
    <row r="18" spans="1:3" x14ac:dyDescent="0.2">
      <c r="A18" t="s">
        <v>176</v>
      </c>
      <c r="B18" s="137">
        <v>13</v>
      </c>
      <c r="C18" s="137">
        <v>54</v>
      </c>
    </row>
    <row r="19" spans="1:3" x14ac:dyDescent="0.2">
      <c r="A19" t="s">
        <v>177</v>
      </c>
      <c r="B19" s="137">
        <v>1450</v>
      </c>
      <c r="C19" s="137">
        <v>1757</v>
      </c>
    </row>
    <row r="20" spans="1:3" ht="19.5" customHeight="1" x14ac:dyDescent="0.2">
      <c r="A20" t="s">
        <v>178</v>
      </c>
      <c r="B20" s="137" t="s">
        <v>245</v>
      </c>
      <c r="C20" s="137">
        <v>30</v>
      </c>
    </row>
    <row r="21" spans="1:3" x14ac:dyDescent="0.2">
      <c r="A21" t="s">
        <v>179</v>
      </c>
      <c r="B21" s="137" t="s">
        <v>245</v>
      </c>
      <c r="C21" s="137">
        <v>61</v>
      </c>
    </row>
    <row r="22" spans="1:3" x14ac:dyDescent="0.2">
      <c r="A22" t="s">
        <v>180</v>
      </c>
      <c r="B22" s="137">
        <v>0</v>
      </c>
      <c r="C22" s="137">
        <v>10</v>
      </c>
    </row>
    <row r="23" spans="1:3" x14ac:dyDescent="0.2">
      <c r="A23" t="s">
        <v>181</v>
      </c>
      <c r="B23" s="137">
        <v>0</v>
      </c>
      <c r="C23" s="137">
        <v>13</v>
      </c>
    </row>
    <row r="24" spans="1:3" x14ac:dyDescent="0.2">
      <c r="A24" t="s">
        <v>253</v>
      </c>
      <c r="B24" s="137">
        <v>0</v>
      </c>
      <c r="C24" s="137" t="s">
        <v>245</v>
      </c>
    </row>
    <row r="25" spans="1:3" ht="19.5" customHeight="1" x14ac:dyDescent="0.2">
      <c r="A25" t="s">
        <v>182</v>
      </c>
      <c r="B25" s="137">
        <v>10</v>
      </c>
      <c r="C25" s="137">
        <v>81</v>
      </c>
    </row>
    <row r="26" spans="1:3" x14ac:dyDescent="0.2">
      <c r="A26" t="s">
        <v>183</v>
      </c>
      <c r="B26" s="137">
        <v>14</v>
      </c>
      <c r="C26" s="137">
        <v>83</v>
      </c>
    </row>
    <row r="27" spans="1:3" x14ac:dyDescent="0.2">
      <c r="A27" t="s">
        <v>184</v>
      </c>
      <c r="B27" s="137">
        <v>0</v>
      </c>
      <c r="C27" s="137" t="s">
        <v>245</v>
      </c>
    </row>
    <row r="28" spans="1:3" x14ac:dyDescent="0.2">
      <c r="A28" t="s">
        <v>345</v>
      </c>
      <c r="B28" s="137">
        <v>5</v>
      </c>
      <c r="C28" s="137">
        <v>14</v>
      </c>
    </row>
    <row r="29" spans="1:3" x14ac:dyDescent="0.2">
      <c r="A29" t="s">
        <v>186</v>
      </c>
      <c r="B29" s="137">
        <v>17</v>
      </c>
      <c r="C29" s="137">
        <v>94</v>
      </c>
    </row>
    <row r="30" spans="1:3" ht="19.5" customHeight="1" x14ac:dyDescent="0.2">
      <c r="A30" t="s">
        <v>187</v>
      </c>
      <c r="B30" s="137">
        <v>0</v>
      </c>
      <c r="C30" s="137">
        <v>0</v>
      </c>
    </row>
    <row r="31" spans="1:3" x14ac:dyDescent="0.2">
      <c r="A31" t="s">
        <v>188</v>
      </c>
      <c r="B31" s="137">
        <v>0</v>
      </c>
      <c r="C31" s="137" t="s">
        <v>245</v>
      </c>
    </row>
    <row r="32" spans="1:3" x14ac:dyDescent="0.2">
      <c r="A32" t="s">
        <v>189</v>
      </c>
      <c r="B32" s="137" t="s">
        <v>245</v>
      </c>
      <c r="C32" s="137">
        <v>21</v>
      </c>
    </row>
    <row r="33" spans="1:3" x14ac:dyDescent="0.2">
      <c r="A33" t="s">
        <v>190</v>
      </c>
      <c r="B33" s="137">
        <v>14</v>
      </c>
      <c r="C33" s="137">
        <v>70</v>
      </c>
    </row>
    <row r="34" spans="1:3" x14ac:dyDescent="0.2">
      <c r="A34" t="s">
        <v>191</v>
      </c>
      <c r="B34" s="137" t="s">
        <v>245</v>
      </c>
      <c r="C34" s="137">
        <v>14</v>
      </c>
    </row>
    <row r="35" spans="1:3" ht="19.5" customHeight="1" x14ac:dyDescent="0.2">
      <c r="A35" t="s">
        <v>192</v>
      </c>
      <c r="B35" s="137">
        <v>5</v>
      </c>
      <c r="C35" s="137">
        <v>63</v>
      </c>
    </row>
    <row r="36" spans="1:3" x14ac:dyDescent="0.2">
      <c r="A36" t="s">
        <v>193</v>
      </c>
      <c r="B36" s="137">
        <v>7</v>
      </c>
      <c r="C36" s="137">
        <v>53</v>
      </c>
    </row>
    <row r="37" spans="1:3" ht="19.5" customHeight="1" x14ac:dyDescent="0.2">
      <c r="A37" s="4" t="s">
        <v>194</v>
      </c>
      <c r="B37" s="135">
        <v>1700</v>
      </c>
      <c r="C37" s="135">
        <v>3253</v>
      </c>
    </row>
    <row r="38" spans="1:3" x14ac:dyDescent="0.2">
      <c r="A38" s="11" t="s">
        <v>263</v>
      </c>
    </row>
    <row r="39" spans="1:3" x14ac:dyDescent="0.2">
      <c r="A39" s="80"/>
    </row>
  </sheetData>
  <mergeCells count="1">
    <mergeCell ref="B3:C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AD41"/>
  <sheetViews>
    <sheetView zoomScale="90" zoomScaleNormal="90" workbookViewId="0"/>
  </sheetViews>
  <sheetFormatPr defaultRowHeight="12.75" x14ac:dyDescent="0.2"/>
  <cols>
    <col min="1" max="1" width="20.5703125" customWidth="1"/>
    <col min="2" max="6" width="10.7109375" customWidth="1"/>
    <col min="7" max="7" width="10.7109375" style="219" customWidth="1"/>
    <col min="8" max="8" width="9.85546875" customWidth="1"/>
    <col min="9" max="10" width="9.85546875" style="219" customWidth="1"/>
    <col min="11" max="11" width="3" customWidth="1"/>
    <col min="17" max="17" width="9.140625" style="219"/>
    <col min="19" max="19" width="9.140625" style="219"/>
    <col min="21" max="21" width="3" style="219" customWidth="1"/>
  </cols>
  <sheetData>
    <row r="1" spans="1:30" x14ac:dyDescent="0.2">
      <c r="A1" s="14" t="s">
        <v>63</v>
      </c>
      <c r="C1" s="301"/>
      <c r="H1" s="539"/>
    </row>
    <row r="2" spans="1:30" x14ac:dyDescent="0.2">
      <c r="A2" s="158" t="s">
        <v>887</v>
      </c>
    </row>
    <row r="3" spans="1:30" s="18" customFormat="1" ht="14.25" customHeight="1" x14ac:dyDescent="0.2">
      <c r="A3" s="15"/>
      <c r="B3" s="593" t="s">
        <v>888</v>
      </c>
      <c r="C3" s="594"/>
      <c r="D3" s="594"/>
      <c r="E3" s="594"/>
      <c r="F3" s="594"/>
      <c r="G3" s="594"/>
      <c r="H3" s="594"/>
      <c r="I3" s="594"/>
      <c r="J3" s="594"/>
      <c r="K3" s="71"/>
      <c r="L3" s="593" t="s">
        <v>889</v>
      </c>
      <c r="M3" s="594"/>
      <c r="N3" s="594"/>
      <c r="O3" s="594"/>
      <c r="P3" s="594"/>
      <c r="Q3" s="594"/>
      <c r="R3" s="594"/>
      <c r="S3" s="594"/>
      <c r="T3" s="594"/>
      <c r="U3" s="71"/>
      <c r="V3" s="566" t="s">
        <v>124</v>
      </c>
      <c r="W3" s="592"/>
      <c r="X3" s="592"/>
      <c r="Y3" s="592"/>
      <c r="Z3" s="592"/>
      <c r="AA3" s="592"/>
      <c r="AB3" s="592"/>
      <c r="AC3" s="592"/>
      <c r="AD3" s="592"/>
    </row>
    <row r="4" spans="1:30" s="18" customFormat="1" ht="12.75" customHeight="1" x14ac:dyDescent="0.2">
      <c r="A4" s="23"/>
      <c r="B4" s="229">
        <v>2012</v>
      </c>
      <c r="C4" s="229">
        <v>2013</v>
      </c>
      <c r="D4" s="229">
        <v>2014</v>
      </c>
      <c r="E4" s="229">
        <v>2015</v>
      </c>
      <c r="F4" s="229">
        <v>2016</v>
      </c>
      <c r="G4" s="229">
        <v>2017</v>
      </c>
      <c r="H4" s="229">
        <v>2018</v>
      </c>
      <c r="I4" s="229">
        <v>2019</v>
      </c>
      <c r="J4" s="229">
        <v>2020</v>
      </c>
      <c r="K4" s="73"/>
      <c r="L4" s="229">
        <v>2012</v>
      </c>
      <c r="M4" s="229">
        <v>2013</v>
      </c>
      <c r="N4" s="229">
        <v>2014</v>
      </c>
      <c r="O4" s="229">
        <v>2015</v>
      </c>
      <c r="P4" s="229">
        <v>2016</v>
      </c>
      <c r="Q4" s="229">
        <v>2017</v>
      </c>
      <c r="R4" s="229">
        <v>2018</v>
      </c>
      <c r="S4" s="229">
        <v>2019</v>
      </c>
      <c r="T4" s="229">
        <v>2020</v>
      </c>
      <c r="U4" s="73"/>
      <c r="V4" s="229">
        <v>2012</v>
      </c>
      <c r="W4" s="229">
        <v>2013</v>
      </c>
      <c r="X4" s="229">
        <v>2014</v>
      </c>
      <c r="Y4" s="229">
        <v>2015</v>
      </c>
      <c r="Z4" s="229">
        <v>2016</v>
      </c>
      <c r="AA4" s="229">
        <v>2017</v>
      </c>
      <c r="AB4" s="229">
        <v>2018</v>
      </c>
      <c r="AC4" s="229">
        <v>2019</v>
      </c>
      <c r="AD4" s="44">
        <v>2020</v>
      </c>
    </row>
    <row r="5" spans="1:30" x14ac:dyDescent="0.2">
      <c r="A5" t="s">
        <v>164</v>
      </c>
      <c r="B5" s="100">
        <v>18340</v>
      </c>
      <c r="C5" s="100">
        <v>18478</v>
      </c>
      <c r="D5" s="100">
        <v>18783</v>
      </c>
      <c r="E5" s="100">
        <v>18949</v>
      </c>
      <c r="F5" s="100">
        <v>19128</v>
      </c>
      <c r="G5" s="100">
        <v>19101</v>
      </c>
      <c r="H5" s="100">
        <v>19164</v>
      </c>
      <c r="I5" s="100">
        <v>19106</v>
      </c>
      <c r="J5" s="100">
        <v>19399</v>
      </c>
      <c r="K5" s="100"/>
      <c r="L5" s="100">
        <v>2233</v>
      </c>
      <c r="M5" s="100">
        <v>2412</v>
      </c>
      <c r="N5" s="100">
        <v>2655</v>
      </c>
      <c r="O5" s="100">
        <v>2858</v>
      </c>
      <c r="P5" s="100">
        <v>3014</v>
      </c>
      <c r="Q5" s="100">
        <v>3334</v>
      </c>
      <c r="R5" s="100">
        <v>3608</v>
      </c>
      <c r="S5" s="100">
        <v>3759</v>
      </c>
      <c r="T5" s="100">
        <v>4010</v>
      </c>
      <c r="U5" s="100"/>
      <c r="V5" s="100">
        <v>879</v>
      </c>
      <c r="W5" s="100">
        <v>775</v>
      </c>
      <c r="X5" s="100">
        <v>623</v>
      </c>
      <c r="Y5" s="100">
        <v>454</v>
      </c>
      <c r="Z5" s="3">
        <v>369</v>
      </c>
      <c r="AA5" s="3">
        <v>298</v>
      </c>
      <c r="AB5" s="3">
        <v>288</v>
      </c>
      <c r="AC5" s="3">
        <v>291</v>
      </c>
      <c r="AD5">
        <v>286</v>
      </c>
    </row>
    <row r="6" spans="1:30" x14ac:dyDescent="0.2">
      <c r="A6" t="s">
        <v>165</v>
      </c>
      <c r="B6" s="100">
        <v>32897</v>
      </c>
      <c r="C6" s="100">
        <v>33271</v>
      </c>
      <c r="D6" s="100">
        <v>33791</v>
      </c>
      <c r="E6" s="100">
        <v>33950</v>
      </c>
      <c r="F6" s="100">
        <v>34152</v>
      </c>
      <c r="G6" s="100">
        <v>34233</v>
      </c>
      <c r="H6" s="100">
        <v>34359</v>
      </c>
      <c r="I6" s="100">
        <v>34370</v>
      </c>
      <c r="J6" s="100">
        <v>34623</v>
      </c>
      <c r="K6" s="100"/>
      <c r="L6" s="100">
        <v>749</v>
      </c>
      <c r="M6" s="100">
        <v>811</v>
      </c>
      <c r="N6" s="100">
        <v>946</v>
      </c>
      <c r="O6" s="100">
        <v>994</v>
      </c>
      <c r="P6" s="100">
        <v>1100</v>
      </c>
      <c r="Q6" s="100">
        <v>1202</v>
      </c>
      <c r="R6" s="100">
        <v>1287</v>
      </c>
      <c r="S6" s="100">
        <v>1367</v>
      </c>
      <c r="T6" s="100">
        <v>1469</v>
      </c>
      <c r="U6" s="100"/>
      <c r="V6" s="100">
        <v>416</v>
      </c>
      <c r="W6" s="100">
        <v>346</v>
      </c>
      <c r="X6" s="100">
        <v>303</v>
      </c>
      <c r="Y6" s="100">
        <v>269</v>
      </c>
      <c r="Z6">
        <v>243</v>
      </c>
      <c r="AA6" s="219">
        <v>214</v>
      </c>
      <c r="AB6">
        <v>188</v>
      </c>
      <c r="AC6" s="219">
        <v>195</v>
      </c>
      <c r="AD6">
        <v>225</v>
      </c>
    </row>
    <row r="7" spans="1:30" x14ac:dyDescent="0.2">
      <c r="A7" t="s">
        <v>166</v>
      </c>
      <c r="B7" s="100">
        <v>14584</v>
      </c>
      <c r="C7" s="100">
        <v>14545</v>
      </c>
      <c r="D7" s="100">
        <v>14570</v>
      </c>
      <c r="E7" s="100">
        <v>14514</v>
      </c>
      <c r="F7" s="100">
        <v>14451</v>
      </c>
      <c r="G7" s="100">
        <v>14507</v>
      </c>
      <c r="H7" s="100">
        <v>14673</v>
      </c>
      <c r="I7" s="100">
        <v>14632</v>
      </c>
      <c r="J7" s="100">
        <v>14607</v>
      </c>
      <c r="K7" s="100"/>
      <c r="L7" s="100">
        <v>306</v>
      </c>
      <c r="M7" s="100">
        <v>322</v>
      </c>
      <c r="N7" s="100">
        <v>359</v>
      </c>
      <c r="O7" s="100">
        <v>366</v>
      </c>
      <c r="P7" s="100">
        <v>402</v>
      </c>
      <c r="Q7" s="100">
        <v>439</v>
      </c>
      <c r="R7" s="100">
        <v>446</v>
      </c>
      <c r="S7" s="100">
        <v>467</v>
      </c>
      <c r="T7" s="100">
        <v>506</v>
      </c>
      <c r="U7" s="100"/>
      <c r="V7" s="100">
        <v>237</v>
      </c>
      <c r="W7" s="100">
        <v>198</v>
      </c>
      <c r="X7" s="100">
        <v>185</v>
      </c>
      <c r="Y7" s="100">
        <v>170</v>
      </c>
      <c r="Z7">
        <v>140</v>
      </c>
      <c r="AA7" s="219">
        <v>132</v>
      </c>
      <c r="AB7">
        <v>138</v>
      </c>
      <c r="AC7" s="219">
        <v>155</v>
      </c>
      <c r="AD7">
        <v>150</v>
      </c>
    </row>
    <row r="8" spans="1:30" x14ac:dyDescent="0.2">
      <c r="A8" t="s">
        <v>343</v>
      </c>
      <c r="B8" s="100">
        <v>10455</v>
      </c>
      <c r="C8" s="100">
        <v>10364</v>
      </c>
      <c r="D8" s="100">
        <v>10227</v>
      </c>
      <c r="E8" s="100">
        <v>10097</v>
      </c>
      <c r="F8" s="100">
        <v>9922</v>
      </c>
      <c r="G8" s="100">
        <v>9876</v>
      </c>
      <c r="H8" s="100">
        <v>9893</v>
      </c>
      <c r="I8" s="100">
        <v>9746</v>
      </c>
      <c r="J8" s="100">
        <v>9731</v>
      </c>
      <c r="K8" s="100"/>
      <c r="L8" s="100">
        <v>208</v>
      </c>
      <c r="M8" s="100">
        <v>219</v>
      </c>
      <c r="N8" s="100">
        <v>233</v>
      </c>
      <c r="O8" s="100">
        <v>255</v>
      </c>
      <c r="P8" s="100">
        <v>288</v>
      </c>
      <c r="Q8" s="100">
        <v>297</v>
      </c>
      <c r="R8" s="100">
        <v>323</v>
      </c>
      <c r="S8" s="100">
        <v>348</v>
      </c>
      <c r="T8" s="100">
        <v>346</v>
      </c>
      <c r="U8" s="100"/>
      <c r="V8" s="100">
        <v>95</v>
      </c>
      <c r="W8" s="100">
        <v>92</v>
      </c>
      <c r="X8" s="100">
        <v>105</v>
      </c>
      <c r="Y8" s="100">
        <v>93</v>
      </c>
      <c r="Z8">
        <v>106</v>
      </c>
      <c r="AA8" s="219">
        <v>97</v>
      </c>
      <c r="AB8">
        <v>87</v>
      </c>
      <c r="AC8" s="219">
        <v>95</v>
      </c>
      <c r="AD8">
        <v>90</v>
      </c>
    </row>
    <row r="9" spans="1:30" x14ac:dyDescent="0.2">
      <c r="A9" t="s">
        <v>342</v>
      </c>
      <c r="B9" s="100">
        <v>38712</v>
      </c>
      <c r="C9" s="100">
        <v>39125</v>
      </c>
      <c r="D9" s="100">
        <v>39699</v>
      </c>
      <c r="E9" s="100">
        <v>40164</v>
      </c>
      <c r="F9" s="100">
        <v>40439</v>
      </c>
      <c r="G9" s="100">
        <v>40855</v>
      </c>
      <c r="H9" s="100">
        <v>41158</v>
      </c>
      <c r="I9" s="100">
        <v>41212</v>
      </c>
      <c r="J9" s="100">
        <v>41432</v>
      </c>
      <c r="K9" s="100"/>
      <c r="L9" s="100">
        <v>5642</v>
      </c>
      <c r="M9" s="100">
        <v>6082</v>
      </c>
      <c r="N9" s="100">
        <v>6538</v>
      </c>
      <c r="O9" s="100">
        <v>6887</v>
      </c>
      <c r="P9" s="100">
        <v>7474</v>
      </c>
      <c r="Q9" s="100">
        <v>8101</v>
      </c>
      <c r="R9" s="100">
        <v>8706</v>
      </c>
      <c r="S9" s="100">
        <v>9396</v>
      </c>
      <c r="T9" s="100">
        <v>9876</v>
      </c>
      <c r="U9" s="100"/>
      <c r="V9" s="100">
        <v>695</v>
      </c>
      <c r="W9" s="100">
        <v>754</v>
      </c>
      <c r="X9" s="100">
        <v>711</v>
      </c>
      <c r="Y9" s="100">
        <v>582</v>
      </c>
      <c r="Z9">
        <v>612</v>
      </c>
      <c r="AA9" s="219">
        <v>682</v>
      </c>
      <c r="AB9">
        <v>743</v>
      </c>
      <c r="AC9" s="219">
        <v>703</v>
      </c>
      <c r="AD9">
        <v>650</v>
      </c>
    </row>
    <row r="10" spans="1:30" ht="19.5" customHeight="1" x14ac:dyDescent="0.2">
      <c r="A10" t="s">
        <v>168</v>
      </c>
      <c r="B10" s="100">
        <v>6382</v>
      </c>
      <c r="C10" s="100">
        <v>6397</v>
      </c>
      <c r="D10" s="100">
        <v>6312</v>
      </c>
      <c r="E10" s="100">
        <v>6338</v>
      </c>
      <c r="F10" s="100">
        <v>6311</v>
      </c>
      <c r="G10" s="100">
        <v>6315</v>
      </c>
      <c r="H10" s="100">
        <v>6307</v>
      </c>
      <c r="I10" s="100">
        <v>6290</v>
      </c>
      <c r="J10" s="100">
        <v>6311</v>
      </c>
      <c r="K10" s="100"/>
      <c r="L10" s="100">
        <v>201</v>
      </c>
      <c r="M10" s="100">
        <v>200</v>
      </c>
      <c r="N10" s="100">
        <v>212</v>
      </c>
      <c r="O10" s="100">
        <v>203</v>
      </c>
      <c r="P10" s="100">
        <v>217</v>
      </c>
      <c r="Q10" s="100">
        <v>229</v>
      </c>
      <c r="R10" s="100">
        <v>243</v>
      </c>
      <c r="S10" s="100">
        <v>245</v>
      </c>
      <c r="T10" s="100">
        <v>254</v>
      </c>
      <c r="U10" s="100"/>
      <c r="V10" s="100">
        <v>19</v>
      </c>
      <c r="W10" s="100">
        <v>41</v>
      </c>
      <c r="X10" s="100">
        <v>40</v>
      </c>
      <c r="Y10" s="100">
        <v>44</v>
      </c>
      <c r="Z10">
        <v>57</v>
      </c>
      <c r="AA10" s="219">
        <v>81</v>
      </c>
      <c r="AB10">
        <v>84</v>
      </c>
      <c r="AC10" s="219">
        <v>99</v>
      </c>
      <c r="AD10">
        <v>96</v>
      </c>
    </row>
    <row r="11" spans="1:30" x14ac:dyDescent="0.2">
      <c r="A11" t="s">
        <v>344</v>
      </c>
      <c r="B11" s="100">
        <v>18492</v>
      </c>
      <c r="C11" s="100">
        <v>18262</v>
      </c>
      <c r="D11" s="100">
        <v>18113</v>
      </c>
      <c r="E11" s="100">
        <v>17963</v>
      </c>
      <c r="F11" s="100">
        <v>17809</v>
      </c>
      <c r="G11" s="100">
        <v>17813</v>
      </c>
      <c r="H11" s="100">
        <v>17819</v>
      </c>
      <c r="I11" s="100">
        <v>17788</v>
      </c>
      <c r="J11" s="100">
        <v>17714</v>
      </c>
      <c r="K11" s="100"/>
      <c r="L11" s="100">
        <v>409</v>
      </c>
      <c r="M11" s="100">
        <v>399</v>
      </c>
      <c r="N11" s="100">
        <v>408</v>
      </c>
      <c r="O11" s="100">
        <v>411</v>
      </c>
      <c r="P11" s="100">
        <v>422</v>
      </c>
      <c r="Q11" s="100">
        <v>439</v>
      </c>
      <c r="R11" s="100">
        <v>448</v>
      </c>
      <c r="S11" s="100">
        <v>486</v>
      </c>
      <c r="T11" s="100">
        <v>484</v>
      </c>
      <c r="U11" s="100"/>
      <c r="V11" s="100">
        <v>237</v>
      </c>
      <c r="W11" s="100">
        <v>270</v>
      </c>
      <c r="X11" s="100">
        <v>326</v>
      </c>
      <c r="Y11" s="100">
        <v>404</v>
      </c>
      <c r="Z11">
        <v>427</v>
      </c>
      <c r="AA11" s="219">
        <v>502</v>
      </c>
      <c r="AB11">
        <v>485</v>
      </c>
      <c r="AC11" s="219">
        <v>488</v>
      </c>
      <c r="AD11">
        <v>484</v>
      </c>
    </row>
    <row r="12" spans="1:30" x14ac:dyDescent="0.2">
      <c r="A12" t="s">
        <v>170</v>
      </c>
      <c r="B12" s="100">
        <v>15660</v>
      </c>
      <c r="C12" s="100">
        <v>15744</v>
      </c>
      <c r="D12" s="100">
        <v>15721</v>
      </c>
      <c r="E12" s="100">
        <v>15900</v>
      </c>
      <c r="F12" s="100">
        <v>15844</v>
      </c>
      <c r="G12" s="100">
        <v>15855</v>
      </c>
      <c r="H12" s="100">
        <v>15846</v>
      </c>
      <c r="I12" s="100">
        <v>15781</v>
      </c>
      <c r="J12" s="100">
        <v>15784</v>
      </c>
      <c r="K12" s="100"/>
      <c r="L12" s="100">
        <v>1351</v>
      </c>
      <c r="M12" s="100">
        <v>1440</v>
      </c>
      <c r="N12" s="100">
        <v>1532</v>
      </c>
      <c r="O12" s="100">
        <v>1595</v>
      </c>
      <c r="P12" s="100">
        <v>1684</v>
      </c>
      <c r="Q12" s="100">
        <v>1844</v>
      </c>
      <c r="R12" s="100">
        <v>1898</v>
      </c>
      <c r="S12" s="100">
        <v>2015</v>
      </c>
      <c r="T12" s="100">
        <v>2038</v>
      </c>
      <c r="U12" s="100"/>
      <c r="V12" s="100">
        <v>351</v>
      </c>
      <c r="W12" s="100">
        <v>369</v>
      </c>
      <c r="X12" s="100">
        <v>436</v>
      </c>
      <c r="Y12" s="100">
        <v>419</v>
      </c>
      <c r="Z12">
        <v>471</v>
      </c>
      <c r="AA12" s="219">
        <v>508</v>
      </c>
      <c r="AB12">
        <v>542</v>
      </c>
      <c r="AC12" s="219">
        <v>559</v>
      </c>
      <c r="AD12">
        <v>525</v>
      </c>
    </row>
    <row r="13" spans="1:30" x14ac:dyDescent="0.2">
      <c r="A13" t="s">
        <v>171</v>
      </c>
      <c r="B13" s="100">
        <v>15664</v>
      </c>
      <c r="C13" s="100">
        <v>15579</v>
      </c>
      <c r="D13" s="100">
        <v>15498</v>
      </c>
      <c r="E13" s="100">
        <v>15475</v>
      </c>
      <c r="F13" s="100">
        <v>15409</v>
      </c>
      <c r="G13" s="100">
        <v>15282</v>
      </c>
      <c r="H13" s="100">
        <v>15438</v>
      </c>
      <c r="I13" s="100">
        <v>15485</v>
      </c>
      <c r="J13" s="100">
        <v>15595</v>
      </c>
      <c r="K13" s="100"/>
      <c r="L13" s="100">
        <v>303</v>
      </c>
      <c r="M13" s="100">
        <v>332</v>
      </c>
      <c r="N13" s="100">
        <v>362</v>
      </c>
      <c r="O13" s="100">
        <v>382</v>
      </c>
      <c r="P13" s="100">
        <v>411</v>
      </c>
      <c r="Q13" s="100">
        <v>434</v>
      </c>
      <c r="R13" s="100">
        <v>434</v>
      </c>
      <c r="S13" s="100">
        <v>467</v>
      </c>
      <c r="T13" s="100">
        <v>479</v>
      </c>
      <c r="U13" s="100"/>
      <c r="V13" s="100">
        <v>98</v>
      </c>
      <c r="W13" s="100">
        <v>91</v>
      </c>
      <c r="X13" s="100">
        <v>98</v>
      </c>
      <c r="Y13" s="100">
        <v>115</v>
      </c>
      <c r="Z13">
        <v>140</v>
      </c>
      <c r="AA13" s="219">
        <v>144</v>
      </c>
      <c r="AB13">
        <v>154</v>
      </c>
      <c r="AC13" s="219">
        <v>154</v>
      </c>
      <c r="AD13">
        <v>149</v>
      </c>
    </row>
    <row r="14" spans="1:30" x14ac:dyDescent="0.2">
      <c r="A14" t="s">
        <v>172</v>
      </c>
      <c r="B14" s="100">
        <v>14560</v>
      </c>
      <c r="C14" s="100">
        <v>14575</v>
      </c>
      <c r="D14" s="100">
        <v>14639</v>
      </c>
      <c r="E14" s="100">
        <v>14777</v>
      </c>
      <c r="F14" s="100">
        <v>14684</v>
      </c>
      <c r="G14" s="100">
        <v>14936</v>
      </c>
      <c r="H14" s="100">
        <v>15094</v>
      </c>
      <c r="I14" s="100">
        <v>15136</v>
      </c>
      <c r="J14" s="100">
        <v>15176</v>
      </c>
      <c r="K14" s="100"/>
      <c r="L14" s="100">
        <v>1075</v>
      </c>
      <c r="M14" s="100">
        <v>1148</v>
      </c>
      <c r="N14" s="100">
        <v>1241</v>
      </c>
      <c r="O14" s="100">
        <v>1293</v>
      </c>
      <c r="P14" s="100">
        <v>1367</v>
      </c>
      <c r="Q14" s="100">
        <v>1487</v>
      </c>
      <c r="R14" s="100">
        <v>1591</v>
      </c>
      <c r="S14" s="100">
        <v>1720</v>
      </c>
      <c r="T14" s="100">
        <v>1816</v>
      </c>
      <c r="U14" s="100"/>
      <c r="V14" s="100">
        <v>300</v>
      </c>
      <c r="W14" s="100">
        <v>333</v>
      </c>
      <c r="X14" s="100">
        <v>325</v>
      </c>
      <c r="Y14" s="100">
        <v>344</v>
      </c>
      <c r="Z14">
        <v>399</v>
      </c>
      <c r="AA14" s="219">
        <v>305</v>
      </c>
      <c r="AB14">
        <v>305</v>
      </c>
      <c r="AC14" s="219">
        <v>326</v>
      </c>
      <c r="AD14">
        <v>312</v>
      </c>
    </row>
    <row r="15" spans="1:30" ht="19.5" customHeight="1" x14ac:dyDescent="0.2">
      <c r="A15" t="s">
        <v>173</v>
      </c>
      <c r="B15" s="100">
        <v>13067</v>
      </c>
      <c r="C15" s="100">
        <v>13234</v>
      </c>
      <c r="D15" s="100">
        <v>13180</v>
      </c>
      <c r="E15" s="100">
        <v>13340</v>
      </c>
      <c r="F15" s="100">
        <v>13558</v>
      </c>
      <c r="G15" s="100">
        <v>13674</v>
      </c>
      <c r="H15" s="100">
        <v>13865</v>
      </c>
      <c r="I15" s="100">
        <v>13983</v>
      </c>
      <c r="J15" s="100">
        <v>14173</v>
      </c>
      <c r="K15" s="100"/>
      <c r="L15" s="100">
        <v>331</v>
      </c>
      <c r="M15" s="100">
        <v>330</v>
      </c>
      <c r="N15" s="100">
        <v>375</v>
      </c>
      <c r="O15" s="100">
        <v>393</v>
      </c>
      <c r="P15" s="100">
        <v>423</v>
      </c>
      <c r="Q15" s="100">
        <v>428</v>
      </c>
      <c r="R15" s="100">
        <v>471</v>
      </c>
      <c r="S15" s="100">
        <v>521</v>
      </c>
      <c r="T15" s="100">
        <v>548</v>
      </c>
      <c r="U15" s="100"/>
      <c r="V15" s="100">
        <v>68</v>
      </c>
      <c r="W15" s="100">
        <v>94</v>
      </c>
      <c r="X15" s="100">
        <v>161</v>
      </c>
      <c r="Y15" s="100">
        <v>132</v>
      </c>
      <c r="Z15">
        <v>123</v>
      </c>
      <c r="AA15" s="219">
        <v>117</v>
      </c>
      <c r="AB15">
        <v>132</v>
      </c>
      <c r="AC15" s="219">
        <v>148</v>
      </c>
      <c r="AD15">
        <v>161</v>
      </c>
    </row>
    <row r="16" spans="1:30" x14ac:dyDescent="0.2">
      <c r="A16" t="s">
        <v>174</v>
      </c>
      <c r="B16" s="100">
        <v>13654</v>
      </c>
      <c r="C16" s="100">
        <v>13625</v>
      </c>
      <c r="D16" s="100">
        <v>13646</v>
      </c>
      <c r="E16" s="100">
        <v>13595</v>
      </c>
      <c r="F16" s="100">
        <v>13602</v>
      </c>
      <c r="G16" s="100">
        <v>13675</v>
      </c>
      <c r="H16" s="100">
        <v>13561</v>
      </c>
      <c r="I16" s="100">
        <v>13557</v>
      </c>
      <c r="J16" s="100">
        <v>13491</v>
      </c>
      <c r="K16" s="100"/>
      <c r="L16" s="100">
        <v>2277</v>
      </c>
      <c r="M16" s="100">
        <v>2407</v>
      </c>
      <c r="N16" s="100">
        <v>2621</v>
      </c>
      <c r="O16" s="100">
        <v>2795</v>
      </c>
      <c r="P16" s="100">
        <v>2997</v>
      </c>
      <c r="Q16" s="100">
        <v>3202</v>
      </c>
      <c r="R16" s="100">
        <v>3401</v>
      </c>
      <c r="S16" s="100">
        <v>3516</v>
      </c>
      <c r="T16" s="100">
        <v>3680</v>
      </c>
      <c r="U16" s="100"/>
      <c r="V16" s="100">
        <v>217</v>
      </c>
      <c r="W16" s="100">
        <v>194</v>
      </c>
      <c r="X16" s="100">
        <v>179</v>
      </c>
      <c r="Y16" s="100">
        <v>223</v>
      </c>
      <c r="Z16">
        <v>183</v>
      </c>
      <c r="AA16" s="219">
        <v>195</v>
      </c>
      <c r="AB16">
        <v>221</v>
      </c>
      <c r="AC16" s="219">
        <v>219</v>
      </c>
      <c r="AD16">
        <v>221</v>
      </c>
    </row>
    <row r="17" spans="1:30" x14ac:dyDescent="0.2">
      <c r="A17" t="s">
        <v>175</v>
      </c>
      <c r="B17" s="100">
        <v>20059</v>
      </c>
      <c r="C17" s="100">
        <v>20280</v>
      </c>
      <c r="D17" s="100">
        <v>20482</v>
      </c>
      <c r="E17" s="100">
        <v>20517</v>
      </c>
      <c r="F17" s="100">
        <v>20728</v>
      </c>
      <c r="G17" s="100">
        <v>20843</v>
      </c>
      <c r="H17" s="100">
        <v>20868</v>
      </c>
      <c r="I17" s="100">
        <v>20920</v>
      </c>
      <c r="J17" s="100">
        <v>20809</v>
      </c>
      <c r="K17" s="100"/>
      <c r="L17" s="100">
        <v>641</v>
      </c>
      <c r="M17" s="100">
        <v>678</v>
      </c>
      <c r="N17" s="100">
        <v>724</v>
      </c>
      <c r="O17" s="100">
        <v>752</v>
      </c>
      <c r="P17" s="100">
        <v>805</v>
      </c>
      <c r="Q17" s="100">
        <v>871</v>
      </c>
      <c r="R17" s="100">
        <v>911</v>
      </c>
      <c r="S17" s="100">
        <v>975</v>
      </c>
      <c r="T17" s="100">
        <v>1019</v>
      </c>
      <c r="U17" s="100"/>
      <c r="V17" s="100">
        <v>177</v>
      </c>
      <c r="W17" s="100">
        <v>126</v>
      </c>
      <c r="X17" s="100">
        <v>135</v>
      </c>
      <c r="Y17" s="100">
        <v>145</v>
      </c>
      <c r="Z17">
        <v>149</v>
      </c>
      <c r="AA17" s="219">
        <v>104</v>
      </c>
      <c r="AB17">
        <v>97</v>
      </c>
      <c r="AC17" s="219">
        <v>90</v>
      </c>
      <c r="AD17">
        <v>98</v>
      </c>
    </row>
    <row r="18" spans="1:30" x14ac:dyDescent="0.2">
      <c r="A18" t="s">
        <v>176</v>
      </c>
      <c r="B18" s="100">
        <v>45535</v>
      </c>
      <c r="C18" s="100">
        <v>45677</v>
      </c>
      <c r="D18" s="100">
        <v>45947</v>
      </c>
      <c r="E18" s="100">
        <v>45959</v>
      </c>
      <c r="F18" s="100">
        <v>46333</v>
      </c>
      <c r="G18" s="100">
        <v>46568</v>
      </c>
      <c r="H18" s="100">
        <v>46792</v>
      </c>
      <c r="I18" s="100">
        <v>47069</v>
      </c>
      <c r="J18" s="100">
        <v>47245</v>
      </c>
      <c r="K18" s="100"/>
      <c r="L18" s="100">
        <v>1365</v>
      </c>
      <c r="M18" s="100">
        <v>1477</v>
      </c>
      <c r="N18" s="100">
        <v>1568</v>
      </c>
      <c r="O18" s="100">
        <v>1731</v>
      </c>
      <c r="P18" s="100">
        <v>1884</v>
      </c>
      <c r="Q18" s="100">
        <v>2022</v>
      </c>
      <c r="R18" s="100">
        <v>2133</v>
      </c>
      <c r="S18" s="100">
        <v>2276</v>
      </c>
      <c r="T18" s="100">
        <v>2437</v>
      </c>
      <c r="U18" s="100"/>
      <c r="V18" s="100">
        <v>948</v>
      </c>
      <c r="W18" s="100">
        <v>1061</v>
      </c>
      <c r="X18" s="100">
        <v>1041</v>
      </c>
      <c r="Y18" s="100">
        <v>1114</v>
      </c>
      <c r="Z18" s="219">
        <v>938</v>
      </c>
      <c r="AA18" s="219">
        <v>822</v>
      </c>
      <c r="AB18" s="219">
        <v>735</v>
      </c>
      <c r="AC18" s="219">
        <v>669</v>
      </c>
      <c r="AD18">
        <v>605</v>
      </c>
    </row>
    <row r="19" spans="1:30" x14ac:dyDescent="0.2">
      <c r="A19" t="s">
        <v>177</v>
      </c>
      <c r="B19" s="100">
        <v>52172</v>
      </c>
      <c r="C19" s="100">
        <v>52027</v>
      </c>
      <c r="D19" s="100">
        <v>51452</v>
      </c>
      <c r="E19" s="100">
        <v>50295</v>
      </c>
      <c r="F19" s="100">
        <v>50237</v>
      </c>
      <c r="G19" s="100">
        <v>49486</v>
      </c>
      <c r="H19" s="100">
        <v>48922</v>
      </c>
      <c r="I19" s="100">
        <v>48470</v>
      </c>
      <c r="J19" s="100">
        <v>48211</v>
      </c>
      <c r="K19" s="100"/>
      <c r="L19" s="100">
        <v>11073</v>
      </c>
      <c r="M19" s="100">
        <v>11772</v>
      </c>
      <c r="N19" s="100">
        <v>12552</v>
      </c>
      <c r="O19" s="100">
        <v>13161</v>
      </c>
      <c r="P19" s="100">
        <v>14117</v>
      </c>
      <c r="Q19" s="100">
        <v>14945</v>
      </c>
      <c r="R19" s="100">
        <v>15679</v>
      </c>
      <c r="S19" s="100">
        <v>16627</v>
      </c>
      <c r="T19" s="100">
        <v>17137</v>
      </c>
      <c r="U19" s="100"/>
      <c r="V19" s="100">
        <v>1563</v>
      </c>
      <c r="W19" s="100">
        <v>1439</v>
      </c>
      <c r="X19" s="100">
        <v>1512</v>
      </c>
      <c r="Y19" s="100">
        <v>2568</v>
      </c>
      <c r="Z19" s="222">
        <v>2681</v>
      </c>
      <c r="AA19" s="222">
        <v>3439</v>
      </c>
      <c r="AB19" s="222">
        <v>4149</v>
      </c>
      <c r="AC19" s="222">
        <v>4733</v>
      </c>
      <c r="AD19">
        <v>5058</v>
      </c>
    </row>
    <row r="20" spans="1:30" ht="19.5" customHeight="1" x14ac:dyDescent="0.2">
      <c r="A20" t="s">
        <v>178</v>
      </c>
      <c r="B20" s="100">
        <v>29903</v>
      </c>
      <c r="C20" s="100">
        <v>29881</v>
      </c>
      <c r="D20" s="100">
        <v>29636</v>
      </c>
      <c r="E20" s="100">
        <v>29562</v>
      </c>
      <c r="F20" s="100">
        <v>29558</v>
      </c>
      <c r="G20" s="100">
        <v>29519</v>
      </c>
      <c r="H20" s="100">
        <v>29368</v>
      </c>
      <c r="I20" s="100">
        <v>29548</v>
      </c>
      <c r="J20" s="100">
        <v>29323</v>
      </c>
      <c r="K20" s="100"/>
      <c r="L20" s="100">
        <v>658</v>
      </c>
      <c r="M20" s="100">
        <v>714</v>
      </c>
      <c r="N20" s="100">
        <v>738</v>
      </c>
      <c r="O20" s="100">
        <v>829</v>
      </c>
      <c r="P20" s="100">
        <v>917</v>
      </c>
      <c r="Q20" s="100">
        <v>929</v>
      </c>
      <c r="R20" s="100">
        <v>1009</v>
      </c>
      <c r="S20" s="100">
        <v>1088</v>
      </c>
      <c r="T20" s="100">
        <v>1162</v>
      </c>
      <c r="U20" s="100"/>
      <c r="V20" s="100">
        <v>350</v>
      </c>
      <c r="W20" s="100">
        <v>315</v>
      </c>
      <c r="X20" s="100">
        <v>417</v>
      </c>
      <c r="Y20" s="100">
        <v>387</v>
      </c>
      <c r="Z20" s="219">
        <v>369</v>
      </c>
      <c r="AA20" s="219">
        <v>376</v>
      </c>
      <c r="AB20" s="219">
        <v>357</v>
      </c>
      <c r="AC20" s="219">
        <v>334</v>
      </c>
      <c r="AD20">
        <v>341</v>
      </c>
    </row>
    <row r="21" spans="1:30" x14ac:dyDescent="0.2">
      <c r="A21" t="s">
        <v>179</v>
      </c>
      <c r="B21" s="100">
        <v>9893</v>
      </c>
      <c r="C21" s="100">
        <v>9793</v>
      </c>
      <c r="D21" s="100">
        <v>9708</v>
      </c>
      <c r="E21" s="100">
        <v>9604</v>
      </c>
      <c r="F21" s="100">
        <v>9581</v>
      </c>
      <c r="G21" s="100">
        <v>9537</v>
      </c>
      <c r="H21" s="100">
        <v>9468</v>
      </c>
      <c r="I21" s="100">
        <v>9489</v>
      </c>
      <c r="J21" s="100">
        <v>9387</v>
      </c>
      <c r="K21" s="100"/>
      <c r="L21" s="100">
        <v>176</v>
      </c>
      <c r="M21" s="100">
        <v>184</v>
      </c>
      <c r="N21" s="100">
        <v>189</v>
      </c>
      <c r="O21" s="100">
        <v>192</v>
      </c>
      <c r="P21" s="100">
        <v>202</v>
      </c>
      <c r="Q21" s="100">
        <v>211</v>
      </c>
      <c r="R21" s="100">
        <v>224</v>
      </c>
      <c r="S21" s="100">
        <v>246</v>
      </c>
      <c r="T21" s="100">
        <v>283</v>
      </c>
      <c r="U21" s="100"/>
      <c r="V21" s="100">
        <v>117</v>
      </c>
      <c r="W21" s="100">
        <v>115</v>
      </c>
      <c r="X21" s="100">
        <v>114</v>
      </c>
      <c r="Y21" s="100">
        <v>132</v>
      </c>
      <c r="Z21">
        <v>127</v>
      </c>
      <c r="AA21" s="219">
        <v>126</v>
      </c>
      <c r="AB21">
        <v>133</v>
      </c>
      <c r="AC21" s="219">
        <v>165</v>
      </c>
      <c r="AD21">
        <v>141</v>
      </c>
    </row>
    <row r="22" spans="1:30" x14ac:dyDescent="0.2">
      <c r="A22" t="s">
        <v>180</v>
      </c>
      <c r="B22" s="100">
        <v>11301</v>
      </c>
      <c r="C22" s="100">
        <v>11249</v>
      </c>
      <c r="D22" s="100">
        <v>11518</v>
      </c>
      <c r="E22" s="100">
        <v>11712</v>
      </c>
      <c r="F22" s="100">
        <v>11691</v>
      </c>
      <c r="G22" s="100">
        <v>11844</v>
      </c>
      <c r="H22" s="100">
        <v>12001</v>
      </c>
      <c r="I22" s="100">
        <v>12184</v>
      </c>
      <c r="J22" s="100">
        <v>12514</v>
      </c>
      <c r="K22" s="100"/>
      <c r="L22" s="100">
        <v>333</v>
      </c>
      <c r="M22" s="100">
        <v>373</v>
      </c>
      <c r="N22" s="100">
        <v>406</v>
      </c>
      <c r="O22" s="100">
        <v>462</v>
      </c>
      <c r="P22" s="100">
        <v>515</v>
      </c>
      <c r="Q22" s="100">
        <v>594</v>
      </c>
      <c r="R22" s="100">
        <v>626</v>
      </c>
      <c r="S22" s="100">
        <v>692</v>
      </c>
      <c r="T22" s="100">
        <v>763</v>
      </c>
      <c r="U22" s="100"/>
      <c r="V22" s="100">
        <v>178</v>
      </c>
      <c r="W22" s="100">
        <v>208</v>
      </c>
      <c r="X22" s="100">
        <v>117</v>
      </c>
      <c r="Y22" s="100">
        <v>116</v>
      </c>
      <c r="Z22">
        <v>172</v>
      </c>
      <c r="AA22" s="219">
        <v>202</v>
      </c>
      <c r="AB22">
        <v>227</v>
      </c>
      <c r="AC22" s="219">
        <v>258</v>
      </c>
      <c r="AD22">
        <v>181</v>
      </c>
    </row>
    <row r="23" spans="1:30" x14ac:dyDescent="0.2">
      <c r="A23" t="s">
        <v>181</v>
      </c>
      <c r="B23" s="100">
        <v>11596</v>
      </c>
      <c r="C23" s="100">
        <v>11604</v>
      </c>
      <c r="D23" s="100">
        <v>11614</v>
      </c>
      <c r="E23" s="100">
        <v>11483</v>
      </c>
      <c r="F23" s="100">
        <v>11496</v>
      </c>
      <c r="G23" s="100">
        <v>11489</v>
      </c>
      <c r="H23" s="100">
        <v>11471</v>
      </c>
      <c r="I23" s="100">
        <v>11500</v>
      </c>
      <c r="J23" s="100">
        <v>11631</v>
      </c>
      <c r="K23" s="100"/>
      <c r="L23" s="100">
        <v>251</v>
      </c>
      <c r="M23" s="100">
        <v>268</v>
      </c>
      <c r="N23" s="100">
        <v>291</v>
      </c>
      <c r="O23" s="100">
        <v>318</v>
      </c>
      <c r="P23" s="100">
        <v>342</v>
      </c>
      <c r="Q23" s="100">
        <v>333</v>
      </c>
      <c r="R23" s="100">
        <v>337</v>
      </c>
      <c r="S23" s="100">
        <v>352</v>
      </c>
      <c r="T23" s="100">
        <v>399</v>
      </c>
      <c r="U23" s="100"/>
      <c r="V23" s="100">
        <v>114</v>
      </c>
      <c r="W23" s="100">
        <v>137</v>
      </c>
      <c r="X23" s="100">
        <v>143</v>
      </c>
      <c r="Y23" s="100">
        <v>150</v>
      </c>
      <c r="Z23">
        <v>103</v>
      </c>
      <c r="AA23" s="219">
        <v>83</v>
      </c>
      <c r="AB23">
        <v>82</v>
      </c>
      <c r="AC23" s="219">
        <v>75</v>
      </c>
      <c r="AD23">
        <v>84</v>
      </c>
    </row>
    <row r="24" spans="1:30" x14ac:dyDescent="0.2">
      <c r="A24" t="s">
        <v>253</v>
      </c>
      <c r="B24" s="100">
        <v>3389</v>
      </c>
      <c r="C24" s="100">
        <v>3315</v>
      </c>
      <c r="D24" s="100">
        <v>3261</v>
      </c>
      <c r="E24" s="100">
        <v>3243</v>
      </c>
      <c r="F24" s="100">
        <v>3265</v>
      </c>
      <c r="G24" s="100">
        <v>3254</v>
      </c>
      <c r="H24" s="100">
        <v>3249</v>
      </c>
      <c r="I24" s="100">
        <v>3219</v>
      </c>
      <c r="J24" s="100">
        <v>3217</v>
      </c>
      <c r="K24" s="100"/>
      <c r="L24" s="100">
        <v>59</v>
      </c>
      <c r="M24" s="100">
        <v>57</v>
      </c>
      <c r="N24" s="100">
        <v>62</v>
      </c>
      <c r="O24" s="100">
        <v>65</v>
      </c>
      <c r="P24" s="100">
        <v>67</v>
      </c>
      <c r="Q24" s="100">
        <v>68</v>
      </c>
      <c r="R24" s="100">
        <v>67</v>
      </c>
      <c r="S24" s="100">
        <v>70</v>
      </c>
      <c r="T24" s="100">
        <v>71</v>
      </c>
      <c r="U24" s="100"/>
      <c r="V24" s="100">
        <v>53</v>
      </c>
      <c r="W24" s="100">
        <v>62</v>
      </c>
      <c r="X24" s="100">
        <v>38</v>
      </c>
      <c r="Y24" s="100">
        <v>36</v>
      </c>
      <c r="Z24">
        <v>29</v>
      </c>
      <c r="AA24" s="219">
        <v>38</v>
      </c>
      <c r="AB24">
        <v>37</v>
      </c>
      <c r="AC24" s="219">
        <v>35</v>
      </c>
      <c r="AD24">
        <v>40</v>
      </c>
    </row>
    <row r="25" spans="1:30" ht="19.5" customHeight="1" x14ac:dyDescent="0.2">
      <c r="A25" t="s">
        <v>182</v>
      </c>
      <c r="B25" s="100">
        <v>17830</v>
      </c>
      <c r="C25" s="100">
        <v>17711</v>
      </c>
      <c r="D25" s="100">
        <v>17480</v>
      </c>
      <c r="E25" s="100">
        <v>17394</v>
      </c>
      <c r="F25" s="100">
        <v>17584</v>
      </c>
      <c r="G25" s="100">
        <v>17485</v>
      </c>
      <c r="H25" s="100">
        <v>17399</v>
      </c>
      <c r="I25" s="100">
        <v>17190</v>
      </c>
      <c r="J25" s="100">
        <v>17163</v>
      </c>
      <c r="K25" s="100"/>
      <c r="L25" s="100">
        <v>279</v>
      </c>
      <c r="M25" s="100">
        <v>296</v>
      </c>
      <c r="N25" s="100">
        <v>327</v>
      </c>
      <c r="O25" s="100">
        <v>331</v>
      </c>
      <c r="P25" s="100">
        <v>390</v>
      </c>
      <c r="Q25" s="100">
        <v>408</v>
      </c>
      <c r="R25" s="100">
        <v>435</v>
      </c>
      <c r="S25" s="100">
        <v>453</v>
      </c>
      <c r="T25" s="100">
        <v>504</v>
      </c>
      <c r="U25" s="100"/>
      <c r="V25" s="100">
        <v>276</v>
      </c>
      <c r="W25" s="100">
        <v>270</v>
      </c>
      <c r="X25" s="100">
        <v>362</v>
      </c>
      <c r="Y25" s="100">
        <v>334</v>
      </c>
      <c r="Z25">
        <v>326</v>
      </c>
      <c r="AA25" s="219">
        <v>372</v>
      </c>
      <c r="AB25">
        <v>356</v>
      </c>
      <c r="AC25" s="219">
        <v>403</v>
      </c>
      <c r="AD25">
        <v>394</v>
      </c>
    </row>
    <row r="26" spans="1:30" x14ac:dyDescent="0.2">
      <c r="A26" t="s">
        <v>183</v>
      </c>
      <c r="B26" s="100">
        <v>46594</v>
      </c>
      <c r="C26" s="100">
        <v>46526</v>
      </c>
      <c r="D26" s="100">
        <v>46645</v>
      </c>
      <c r="E26" s="100">
        <v>46422</v>
      </c>
      <c r="F26" s="100">
        <v>46135</v>
      </c>
      <c r="G26" s="100">
        <v>46070</v>
      </c>
      <c r="H26" s="100">
        <v>46047</v>
      </c>
      <c r="I26" s="100">
        <v>45909</v>
      </c>
      <c r="J26" s="100">
        <v>46009</v>
      </c>
      <c r="K26" s="100"/>
      <c r="L26" s="100">
        <v>1622</v>
      </c>
      <c r="M26" s="100">
        <v>1697</v>
      </c>
      <c r="N26" s="100">
        <v>1795</v>
      </c>
      <c r="O26" s="100">
        <v>1928</v>
      </c>
      <c r="P26" s="100">
        <v>2051</v>
      </c>
      <c r="Q26" s="100">
        <v>2153</v>
      </c>
      <c r="R26" s="100">
        <v>2271</v>
      </c>
      <c r="S26" s="100">
        <v>2432</v>
      </c>
      <c r="T26" s="100">
        <v>2522</v>
      </c>
      <c r="U26" s="100"/>
      <c r="V26" s="100">
        <v>629</v>
      </c>
      <c r="W26" s="100">
        <v>607</v>
      </c>
      <c r="X26" s="100">
        <v>588</v>
      </c>
      <c r="Y26" s="100">
        <v>613</v>
      </c>
      <c r="Z26">
        <v>628</v>
      </c>
      <c r="AA26" s="219">
        <v>643</v>
      </c>
      <c r="AB26">
        <v>630</v>
      </c>
      <c r="AC26" s="219">
        <v>658</v>
      </c>
      <c r="AD26">
        <v>701</v>
      </c>
    </row>
    <row r="27" spans="1:30" x14ac:dyDescent="0.2">
      <c r="A27" t="s">
        <v>184</v>
      </c>
      <c r="B27" s="100">
        <v>2573</v>
      </c>
      <c r="C27" s="100">
        <v>2534</v>
      </c>
      <c r="D27" s="100">
        <v>2547</v>
      </c>
      <c r="E27" s="100">
        <v>2537</v>
      </c>
      <c r="F27" s="100">
        <v>2610</v>
      </c>
      <c r="G27" s="100">
        <v>2610</v>
      </c>
      <c r="H27" s="100">
        <v>2656</v>
      </c>
      <c r="I27" s="100">
        <v>2650</v>
      </c>
      <c r="J27" s="100">
        <v>2667</v>
      </c>
      <c r="K27" s="100"/>
      <c r="L27" s="100">
        <v>39</v>
      </c>
      <c r="M27" s="100">
        <v>38</v>
      </c>
      <c r="N27" s="100">
        <v>42</v>
      </c>
      <c r="O27" s="100">
        <v>38</v>
      </c>
      <c r="P27" s="100">
        <v>39</v>
      </c>
      <c r="Q27" s="100">
        <v>47</v>
      </c>
      <c r="R27" s="100">
        <v>51</v>
      </c>
      <c r="S27" s="100">
        <v>60</v>
      </c>
      <c r="T27" s="100">
        <v>60</v>
      </c>
      <c r="U27" s="100"/>
      <c r="V27" s="100">
        <v>54</v>
      </c>
      <c r="W27" s="100">
        <v>71</v>
      </c>
      <c r="X27" s="100">
        <v>73</v>
      </c>
      <c r="Y27" s="100">
        <v>90</v>
      </c>
      <c r="Z27">
        <v>51</v>
      </c>
      <c r="AA27" s="219">
        <v>71</v>
      </c>
      <c r="AB27">
        <v>76</v>
      </c>
      <c r="AC27" s="219">
        <v>74</v>
      </c>
      <c r="AD27">
        <v>77</v>
      </c>
    </row>
    <row r="28" spans="1:30" x14ac:dyDescent="0.2">
      <c r="A28" t="s">
        <v>345</v>
      </c>
      <c r="B28" s="100">
        <v>16924</v>
      </c>
      <c r="C28" s="100">
        <v>16956</v>
      </c>
      <c r="D28" s="100">
        <v>17065</v>
      </c>
      <c r="E28" s="100">
        <v>17064</v>
      </c>
      <c r="F28" s="100">
        <v>17225</v>
      </c>
      <c r="G28" s="100">
        <v>17074</v>
      </c>
      <c r="H28" s="100">
        <v>17074</v>
      </c>
      <c r="I28" s="100">
        <v>17103</v>
      </c>
      <c r="J28" s="100">
        <v>17229</v>
      </c>
      <c r="K28" s="100"/>
      <c r="L28" s="100">
        <v>523</v>
      </c>
      <c r="M28" s="100">
        <v>542</v>
      </c>
      <c r="N28" s="100">
        <v>572</v>
      </c>
      <c r="O28" s="100">
        <v>622</v>
      </c>
      <c r="P28" s="100">
        <v>696</v>
      </c>
      <c r="Q28" s="100">
        <v>720</v>
      </c>
      <c r="R28" s="100">
        <v>747</v>
      </c>
      <c r="S28" s="100">
        <v>806</v>
      </c>
      <c r="T28" s="100">
        <v>824</v>
      </c>
      <c r="U28" s="100"/>
      <c r="V28" s="100">
        <v>82</v>
      </c>
      <c r="W28" s="100">
        <v>80</v>
      </c>
      <c r="X28" s="100">
        <v>113</v>
      </c>
      <c r="Y28" s="100">
        <v>135</v>
      </c>
      <c r="Z28">
        <v>104</v>
      </c>
      <c r="AA28" s="219">
        <v>124</v>
      </c>
      <c r="AB28">
        <v>137</v>
      </c>
      <c r="AC28" s="219">
        <v>111</v>
      </c>
      <c r="AD28">
        <v>144</v>
      </c>
    </row>
    <row r="29" spans="1:30" x14ac:dyDescent="0.2">
      <c r="A29" t="s">
        <v>186</v>
      </c>
      <c r="B29" s="100">
        <v>21989</v>
      </c>
      <c r="C29" s="100">
        <v>21973</v>
      </c>
      <c r="D29" s="100">
        <v>21789</v>
      </c>
      <c r="E29" s="100">
        <v>21677</v>
      </c>
      <c r="F29" s="100">
        <v>21624</v>
      </c>
      <c r="G29" s="100">
        <v>21773</v>
      </c>
      <c r="H29" s="100">
        <v>21721</v>
      </c>
      <c r="I29" s="100">
        <v>21692</v>
      </c>
      <c r="J29" s="100">
        <v>21583</v>
      </c>
      <c r="K29" s="100"/>
      <c r="L29" s="100">
        <v>837</v>
      </c>
      <c r="M29" s="100">
        <v>850</v>
      </c>
      <c r="N29" s="100">
        <v>891</v>
      </c>
      <c r="O29" s="100">
        <v>979</v>
      </c>
      <c r="P29" s="100">
        <v>1076</v>
      </c>
      <c r="Q29" s="100">
        <v>1201</v>
      </c>
      <c r="R29" s="100">
        <v>1271</v>
      </c>
      <c r="S29" s="100">
        <v>1373</v>
      </c>
      <c r="T29" s="100">
        <v>1516</v>
      </c>
      <c r="U29" s="100"/>
      <c r="V29" s="100">
        <v>507</v>
      </c>
      <c r="W29" s="100">
        <v>516</v>
      </c>
      <c r="X29" s="100">
        <v>565</v>
      </c>
      <c r="Y29" s="100">
        <v>576</v>
      </c>
      <c r="Z29">
        <v>615</v>
      </c>
      <c r="AA29" s="219">
        <v>570</v>
      </c>
      <c r="AB29">
        <v>578</v>
      </c>
      <c r="AC29" s="219">
        <v>654</v>
      </c>
      <c r="AD29">
        <v>746</v>
      </c>
    </row>
    <row r="30" spans="1:30" ht="19.5" customHeight="1" x14ac:dyDescent="0.2">
      <c r="A30" t="s">
        <v>187</v>
      </c>
      <c r="B30" s="100">
        <v>14057</v>
      </c>
      <c r="C30" s="100">
        <v>13957</v>
      </c>
      <c r="D30" s="100">
        <v>13925</v>
      </c>
      <c r="E30" s="100">
        <v>13894</v>
      </c>
      <c r="F30" s="100">
        <v>13955</v>
      </c>
      <c r="G30" s="100">
        <v>14006</v>
      </c>
      <c r="H30" s="100">
        <v>14006</v>
      </c>
      <c r="I30" s="100">
        <v>13986</v>
      </c>
      <c r="J30" s="100">
        <v>13922</v>
      </c>
      <c r="K30" s="100"/>
      <c r="L30" s="100">
        <v>321</v>
      </c>
      <c r="M30" s="100">
        <v>305</v>
      </c>
      <c r="N30" s="100">
        <v>322</v>
      </c>
      <c r="O30" s="100">
        <v>330</v>
      </c>
      <c r="P30" s="100">
        <v>340</v>
      </c>
      <c r="Q30" s="100">
        <v>361</v>
      </c>
      <c r="R30" s="100">
        <v>368</v>
      </c>
      <c r="S30" s="100">
        <v>402</v>
      </c>
      <c r="T30" s="100">
        <v>408</v>
      </c>
      <c r="U30" s="100"/>
      <c r="V30" s="100">
        <v>339</v>
      </c>
      <c r="W30" s="100">
        <v>310</v>
      </c>
      <c r="X30" s="100">
        <v>306</v>
      </c>
      <c r="Y30" s="100">
        <v>303</v>
      </c>
      <c r="Z30">
        <v>268</v>
      </c>
      <c r="AA30" s="219">
        <v>242</v>
      </c>
      <c r="AB30">
        <v>215</v>
      </c>
      <c r="AC30" s="219">
        <v>164</v>
      </c>
      <c r="AD30">
        <v>148</v>
      </c>
    </row>
    <row r="31" spans="1:30" x14ac:dyDescent="0.2">
      <c r="A31" t="s">
        <v>188</v>
      </c>
      <c r="B31" s="100">
        <v>3116</v>
      </c>
      <c r="C31" s="100">
        <v>3127</v>
      </c>
      <c r="D31" s="100">
        <v>3121</v>
      </c>
      <c r="E31" s="100">
        <v>3124</v>
      </c>
      <c r="F31" s="100">
        <v>3109</v>
      </c>
      <c r="G31" s="100">
        <v>3106</v>
      </c>
      <c r="H31" s="100">
        <v>3117</v>
      </c>
      <c r="I31" s="100">
        <v>3160</v>
      </c>
      <c r="J31" s="100">
        <v>3160</v>
      </c>
      <c r="K31" s="100"/>
      <c r="L31" s="100">
        <v>88</v>
      </c>
      <c r="M31" s="100">
        <v>84</v>
      </c>
      <c r="N31" s="100">
        <v>88</v>
      </c>
      <c r="O31" s="100">
        <v>101</v>
      </c>
      <c r="P31" s="100">
        <v>102</v>
      </c>
      <c r="Q31" s="100">
        <v>100</v>
      </c>
      <c r="R31" s="100">
        <v>106</v>
      </c>
      <c r="S31" s="100">
        <v>95</v>
      </c>
      <c r="T31" s="100">
        <v>104</v>
      </c>
      <c r="U31" s="100"/>
      <c r="V31" s="100">
        <v>24</v>
      </c>
      <c r="W31" s="100">
        <v>26</v>
      </c>
      <c r="X31" s="100">
        <v>17</v>
      </c>
      <c r="Y31" s="100">
        <v>13</v>
      </c>
      <c r="Z31">
        <v>20</v>
      </c>
      <c r="AA31" s="219">
        <v>30</v>
      </c>
      <c r="AB31">
        <v>27</v>
      </c>
      <c r="AC31" s="219">
        <v>26</v>
      </c>
      <c r="AD31">
        <v>25</v>
      </c>
    </row>
    <row r="32" spans="1:30" x14ac:dyDescent="0.2">
      <c r="A32" t="s">
        <v>189</v>
      </c>
      <c r="B32" s="100">
        <v>13713</v>
      </c>
      <c r="C32" s="100">
        <v>13675</v>
      </c>
      <c r="D32" s="100">
        <v>13550</v>
      </c>
      <c r="E32" s="100">
        <v>13583</v>
      </c>
      <c r="F32" s="100">
        <v>13478</v>
      </c>
      <c r="G32" s="100">
        <v>13439</v>
      </c>
      <c r="H32" s="100">
        <v>13328</v>
      </c>
      <c r="I32" s="100">
        <v>13405</v>
      </c>
      <c r="J32" s="100">
        <v>13464</v>
      </c>
      <c r="K32" s="100"/>
      <c r="L32" s="100">
        <v>294</v>
      </c>
      <c r="M32" s="100">
        <v>295</v>
      </c>
      <c r="N32" s="100">
        <v>287</v>
      </c>
      <c r="O32" s="100">
        <v>318</v>
      </c>
      <c r="P32" s="100">
        <v>347</v>
      </c>
      <c r="Q32" s="100">
        <v>362</v>
      </c>
      <c r="R32" s="100">
        <v>388</v>
      </c>
      <c r="S32" s="100">
        <v>411</v>
      </c>
      <c r="T32" s="100">
        <v>432</v>
      </c>
      <c r="U32" s="100"/>
      <c r="V32" s="100">
        <v>194</v>
      </c>
      <c r="W32" s="100">
        <v>193</v>
      </c>
      <c r="X32" s="100">
        <v>168</v>
      </c>
      <c r="Y32" s="100">
        <v>174</v>
      </c>
      <c r="Z32">
        <v>190</v>
      </c>
      <c r="AA32" s="219">
        <v>207</v>
      </c>
      <c r="AB32">
        <v>232</v>
      </c>
      <c r="AC32" s="219">
        <v>263</v>
      </c>
      <c r="AD32">
        <v>371</v>
      </c>
    </row>
    <row r="33" spans="1:30" x14ac:dyDescent="0.2">
      <c r="A33" t="s">
        <v>190</v>
      </c>
      <c r="B33" s="100">
        <v>40745</v>
      </c>
      <c r="C33" s="100">
        <v>40649</v>
      </c>
      <c r="D33" s="100">
        <v>40602</v>
      </c>
      <c r="E33" s="100">
        <v>40853</v>
      </c>
      <c r="F33" s="100">
        <v>41124</v>
      </c>
      <c r="G33" s="100">
        <v>41259</v>
      </c>
      <c r="H33" s="100">
        <v>41381</v>
      </c>
      <c r="I33" s="100">
        <v>41883</v>
      </c>
      <c r="J33" s="100">
        <v>41908</v>
      </c>
      <c r="K33" s="100"/>
      <c r="L33" s="100">
        <v>1449</v>
      </c>
      <c r="M33" s="100">
        <v>1524</v>
      </c>
      <c r="N33" s="100">
        <v>1595</v>
      </c>
      <c r="O33" s="100">
        <v>1698</v>
      </c>
      <c r="P33" s="100">
        <v>1868</v>
      </c>
      <c r="Q33" s="100">
        <v>2024</v>
      </c>
      <c r="R33" s="100">
        <v>2177</v>
      </c>
      <c r="S33" s="100">
        <v>2311</v>
      </c>
      <c r="T33" s="100">
        <v>2488</v>
      </c>
      <c r="U33" s="100"/>
      <c r="V33" s="100">
        <v>977</v>
      </c>
      <c r="W33" s="100">
        <v>998</v>
      </c>
      <c r="X33" s="100">
        <v>1043</v>
      </c>
      <c r="Y33" s="100">
        <v>1001</v>
      </c>
      <c r="Z33">
        <v>841</v>
      </c>
      <c r="AA33" s="219">
        <v>796</v>
      </c>
      <c r="AB33">
        <v>733</v>
      </c>
      <c r="AC33" s="219">
        <v>692</v>
      </c>
      <c r="AD33">
        <v>695</v>
      </c>
    </row>
    <row r="34" spans="1:30" x14ac:dyDescent="0.2">
      <c r="A34" t="s">
        <v>191</v>
      </c>
      <c r="B34" s="100">
        <v>11820</v>
      </c>
      <c r="C34" s="100">
        <v>11680</v>
      </c>
      <c r="D34" s="100">
        <v>11802</v>
      </c>
      <c r="E34" s="100">
        <v>11834</v>
      </c>
      <c r="F34" s="100">
        <v>11822</v>
      </c>
      <c r="G34" s="100">
        <v>11857</v>
      </c>
      <c r="H34" s="100">
        <v>11898</v>
      </c>
      <c r="I34" s="100">
        <v>11917</v>
      </c>
      <c r="J34" s="100">
        <v>11943</v>
      </c>
      <c r="K34" s="100"/>
      <c r="L34" s="100">
        <v>423</v>
      </c>
      <c r="M34" s="100">
        <v>451</v>
      </c>
      <c r="N34" s="100">
        <v>443</v>
      </c>
      <c r="O34" s="100">
        <v>464</v>
      </c>
      <c r="P34" s="100">
        <v>488</v>
      </c>
      <c r="Q34" s="100">
        <v>498</v>
      </c>
      <c r="R34" s="100">
        <v>524</v>
      </c>
      <c r="S34" s="100">
        <v>569</v>
      </c>
      <c r="T34" s="100">
        <v>618</v>
      </c>
      <c r="U34" s="100"/>
      <c r="V34" s="100">
        <v>107</v>
      </c>
      <c r="W34" s="100">
        <v>114</v>
      </c>
      <c r="X34" s="100">
        <v>94</v>
      </c>
      <c r="Y34" s="100">
        <v>78</v>
      </c>
      <c r="Z34">
        <v>107</v>
      </c>
      <c r="AA34" s="219">
        <v>137</v>
      </c>
      <c r="AB34">
        <v>151</v>
      </c>
      <c r="AC34" s="219">
        <v>161</v>
      </c>
      <c r="AD34">
        <v>186</v>
      </c>
    </row>
    <row r="35" spans="1:30" ht="19.5" customHeight="1" x14ac:dyDescent="0.2">
      <c r="A35" t="s">
        <v>192</v>
      </c>
      <c r="B35" s="100">
        <v>11796</v>
      </c>
      <c r="C35" s="100">
        <v>11858</v>
      </c>
      <c r="D35" s="100">
        <v>11834</v>
      </c>
      <c r="E35" s="100">
        <v>11801</v>
      </c>
      <c r="F35" s="100">
        <v>11789</v>
      </c>
      <c r="G35" s="100">
        <v>11869</v>
      </c>
      <c r="H35" s="100">
        <v>11872</v>
      </c>
      <c r="I35" s="100">
        <v>11830</v>
      </c>
      <c r="J35" s="100">
        <v>11798</v>
      </c>
      <c r="K35" s="100"/>
      <c r="L35" s="100">
        <v>292</v>
      </c>
      <c r="M35" s="100">
        <v>290</v>
      </c>
      <c r="N35" s="100">
        <v>309</v>
      </c>
      <c r="O35" s="100">
        <v>328</v>
      </c>
      <c r="P35" s="100">
        <v>370</v>
      </c>
      <c r="Q35" s="100">
        <v>391</v>
      </c>
      <c r="R35" s="100">
        <v>404</v>
      </c>
      <c r="S35" s="100">
        <v>434</v>
      </c>
      <c r="T35" s="100">
        <v>456</v>
      </c>
      <c r="U35" s="100"/>
      <c r="V35" s="100">
        <v>224</v>
      </c>
      <c r="W35" s="100">
        <v>223</v>
      </c>
      <c r="X35" s="100">
        <v>222</v>
      </c>
      <c r="Y35" s="100">
        <v>276</v>
      </c>
      <c r="Z35">
        <v>289</v>
      </c>
      <c r="AA35" s="219">
        <v>321</v>
      </c>
      <c r="AB35">
        <v>284</v>
      </c>
      <c r="AC35" s="219">
        <v>305</v>
      </c>
      <c r="AD35">
        <v>268</v>
      </c>
    </row>
    <row r="36" spans="1:30" x14ac:dyDescent="0.2">
      <c r="A36" s="219" t="s">
        <v>193</v>
      </c>
      <c r="B36" s="100">
        <v>24311</v>
      </c>
      <c r="C36" s="100">
        <v>24296</v>
      </c>
      <c r="D36" s="100">
        <v>24413</v>
      </c>
      <c r="E36" s="100">
        <v>24633</v>
      </c>
      <c r="F36" s="100">
        <v>24781</v>
      </c>
      <c r="G36" s="100">
        <v>24779</v>
      </c>
      <c r="H36" s="100">
        <v>24858</v>
      </c>
      <c r="I36" s="100">
        <v>24954</v>
      </c>
      <c r="J36" s="100">
        <v>24883</v>
      </c>
      <c r="K36" s="100"/>
      <c r="L36" s="100">
        <v>1003</v>
      </c>
      <c r="M36" s="100">
        <v>1076</v>
      </c>
      <c r="N36" s="100">
        <v>1166</v>
      </c>
      <c r="O36" s="100">
        <v>1269</v>
      </c>
      <c r="P36" s="100">
        <v>1399</v>
      </c>
      <c r="Q36" s="100">
        <v>1486</v>
      </c>
      <c r="R36" s="100">
        <v>1616</v>
      </c>
      <c r="S36" s="100">
        <v>1775</v>
      </c>
      <c r="T36" s="100">
        <v>1862</v>
      </c>
      <c r="U36" s="100"/>
      <c r="V36" s="100">
        <v>791</v>
      </c>
      <c r="W36" s="100">
        <v>772</v>
      </c>
      <c r="X36" s="100">
        <v>694</v>
      </c>
      <c r="Y36" s="100">
        <v>660</v>
      </c>
      <c r="Z36" s="219">
        <v>648</v>
      </c>
      <c r="AA36" s="219">
        <v>647</v>
      </c>
      <c r="AB36" s="219">
        <v>596</v>
      </c>
      <c r="AC36" s="219">
        <v>596</v>
      </c>
      <c r="AD36">
        <v>704</v>
      </c>
    </row>
    <row r="37" spans="1:30" s="219" customFormat="1" ht="19.5" customHeight="1" x14ac:dyDescent="0.2">
      <c r="A37" s="3" t="s">
        <v>194</v>
      </c>
      <c r="B37" s="100">
        <v>621783</v>
      </c>
      <c r="C37" s="100">
        <v>621967</v>
      </c>
      <c r="D37" s="100">
        <v>622570</v>
      </c>
      <c r="E37" s="100">
        <v>622253</v>
      </c>
      <c r="F37" s="100">
        <v>623434</v>
      </c>
      <c r="G37" s="100">
        <v>623989</v>
      </c>
      <c r="H37" s="100">
        <v>624673</v>
      </c>
      <c r="I37" s="100">
        <v>625164</v>
      </c>
      <c r="J37" s="100">
        <v>626102</v>
      </c>
      <c r="K37" s="100"/>
      <c r="L37" s="100">
        <v>36811</v>
      </c>
      <c r="M37" s="100">
        <v>39073</v>
      </c>
      <c r="N37" s="100">
        <v>41849</v>
      </c>
      <c r="O37" s="100">
        <v>44348</v>
      </c>
      <c r="P37" s="100">
        <v>47814</v>
      </c>
      <c r="Q37" s="100">
        <v>51160</v>
      </c>
      <c r="R37" s="100">
        <v>54200</v>
      </c>
      <c r="S37" s="100">
        <v>57754</v>
      </c>
      <c r="T37" s="100">
        <v>60571</v>
      </c>
      <c r="U37" s="100"/>
      <c r="V37" s="100">
        <v>11316</v>
      </c>
      <c r="W37" s="100">
        <v>11200</v>
      </c>
      <c r="X37" s="100">
        <v>11254</v>
      </c>
      <c r="Y37" s="100">
        <v>12150</v>
      </c>
      <c r="Z37" s="3">
        <v>11925</v>
      </c>
      <c r="AA37" s="3">
        <v>12625</v>
      </c>
      <c r="AB37" s="3">
        <v>13199</v>
      </c>
      <c r="AC37" s="3">
        <v>13898</v>
      </c>
      <c r="AD37" s="219">
        <v>14356</v>
      </c>
    </row>
    <row r="38" spans="1:30" ht="19.5" customHeight="1" x14ac:dyDescent="0.2">
      <c r="A38" s="3" t="s">
        <v>195</v>
      </c>
      <c r="B38" s="100">
        <v>939</v>
      </c>
      <c r="C38" s="100">
        <v>940</v>
      </c>
      <c r="D38" s="100">
        <v>951</v>
      </c>
      <c r="E38" s="100">
        <v>942</v>
      </c>
      <c r="F38" s="100">
        <v>929</v>
      </c>
      <c r="G38" s="100">
        <v>938</v>
      </c>
      <c r="H38" s="100">
        <v>939</v>
      </c>
      <c r="I38" s="100">
        <v>928</v>
      </c>
      <c r="J38" s="100">
        <v>934</v>
      </c>
      <c r="K38" s="100" t="s">
        <v>70</v>
      </c>
      <c r="L38" s="100">
        <v>99</v>
      </c>
      <c r="M38" s="100">
        <v>95</v>
      </c>
      <c r="N38" s="100">
        <v>91</v>
      </c>
      <c r="O38" s="100">
        <v>92</v>
      </c>
      <c r="P38" s="100">
        <v>92</v>
      </c>
      <c r="Q38" s="100">
        <v>100</v>
      </c>
      <c r="R38" s="100">
        <v>97</v>
      </c>
      <c r="S38" s="100">
        <v>105</v>
      </c>
      <c r="T38" s="100">
        <v>102</v>
      </c>
      <c r="U38" s="100" t="s">
        <v>70</v>
      </c>
      <c r="V38" s="100">
        <v>247</v>
      </c>
      <c r="W38" s="100">
        <v>227</v>
      </c>
      <c r="X38" s="100">
        <v>199</v>
      </c>
      <c r="Y38" s="100">
        <v>173</v>
      </c>
      <c r="Z38" s="3">
        <v>154</v>
      </c>
      <c r="AA38" s="3">
        <v>147</v>
      </c>
      <c r="AB38" s="3">
        <v>143</v>
      </c>
      <c r="AC38" s="3">
        <v>140</v>
      </c>
      <c r="AD38">
        <v>132</v>
      </c>
    </row>
    <row r="39" spans="1:30" ht="19.5" customHeight="1" x14ac:dyDescent="0.2">
      <c r="A39" s="162" t="s">
        <v>83</v>
      </c>
      <c r="B39" s="98">
        <v>622722</v>
      </c>
      <c r="C39" s="98">
        <v>622907</v>
      </c>
      <c r="D39" s="98">
        <v>623521</v>
      </c>
      <c r="E39" s="98">
        <v>623195</v>
      </c>
      <c r="F39" s="98">
        <v>624363</v>
      </c>
      <c r="G39" s="98">
        <v>624927</v>
      </c>
      <c r="H39" s="98">
        <v>625612</v>
      </c>
      <c r="I39" s="98">
        <v>626092</v>
      </c>
      <c r="J39" s="98">
        <v>627036</v>
      </c>
      <c r="K39" s="98"/>
      <c r="L39" s="98">
        <v>36910</v>
      </c>
      <c r="M39" s="98">
        <v>39168</v>
      </c>
      <c r="N39" s="98">
        <v>41940</v>
      </c>
      <c r="O39" s="98">
        <v>44440</v>
      </c>
      <c r="P39" s="98">
        <v>47906</v>
      </c>
      <c r="Q39" s="98">
        <v>51260</v>
      </c>
      <c r="R39" s="98">
        <v>54297</v>
      </c>
      <c r="S39" s="98">
        <v>57859</v>
      </c>
      <c r="T39" s="98">
        <v>60673</v>
      </c>
      <c r="U39" s="98"/>
      <c r="V39" s="98">
        <v>11563</v>
      </c>
      <c r="W39" s="98">
        <v>11427</v>
      </c>
      <c r="X39" s="98">
        <v>11453</v>
      </c>
      <c r="Y39" s="98">
        <v>12323</v>
      </c>
      <c r="Z39" s="98">
        <v>12079</v>
      </c>
      <c r="AA39" s="98">
        <v>12772</v>
      </c>
      <c r="AB39" s="98">
        <v>13342</v>
      </c>
      <c r="AC39" s="98">
        <v>14038</v>
      </c>
      <c r="AD39" s="98">
        <v>14488</v>
      </c>
    </row>
    <row r="40" spans="1:30" ht="12.75" customHeight="1" x14ac:dyDescent="0.2">
      <c r="A40" s="11" t="s">
        <v>886</v>
      </c>
      <c r="B40" s="93"/>
      <c r="C40" s="93"/>
      <c r="D40" s="93"/>
      <c r="E40" s="93"/>
      <c r="F40" s="93"/>
      <c r="G40" s="93"/>
      <c r="H40" s="93"/>
      <c r="I40" s="93"/>
      <c r="J40" s="93"/>
      <c r="K40" s="93"/>
      <c r="U40" s="93"/>
    </row>
    <row r="41" spans="1:30" x14ac:dyDescent="0.2">
      <c r="A41" s="11"/>
    </row>
  </sheetData>
  <sortState ref="A5:X36">
    <sortCondition ref="A5:A36"/>
  </sortState>
  <mergeCells count="3">
    <mergeCell ref="V3:AD3"/>
    <mergeCell ref="L3:T3"/>
    <mergeCell ref="B3:J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H40"/>
  <sheetViews>
    <sheetView workbookViewId="0"/>
  </sheetViews>
  <sheetFormatPr defaultRowHeight="12.75" x14ac:dyDescent="0.2"/>
  <cols>
    <col min="1" max="1" width="18.42578125" customWidth="1"/>
    <col min="2" max="2" width="23.42578125" customWidth="1"/>
    <col min="3" max="3" width="2.85546875" customWidth="1"/>
    <col min="4" max="4" width="19.7109375" customWidth="1"/>
    <col min="5" max="5" width="2.5703125" customWidth="1"/>
    <col min="6" max="6" width="46.28515625" bestFit="1" customWidth="1"/>
    <col min="8" max="8" width="10.140625" bestFit="1" customWidth="1"/>
  </cols>
  <sheetData>
    <row r="1" spans="1:8" x14ac:dyDescent="0.2">
      <c r="A1" s="14" t="s">
        <v>63</v>
      </c>
      <c r="B1" s="301"/>
    </row>
    <row r="2" spans="1:8" ht="14.25" x14ac:dyDescent="0.2">
      <c r="A2" s="158" t="s">
        <v>480</v>
      </c>
      <c r="H2" s="67"/>
    </row>
    <row r="3" spans="1:8" s="18" customFormat="1" ht="51" x14ac:dyDescent="0.2">
      <c r="A3" s="15"/>
      <c r="B3" s="16" t="s">
        <v>21</v>
      </c>
      <c r="C3" s="17" t="s">
        <v>70</v>
      </c>
      <c r="D3" s="160" t="s">
        <v>673</v>
      </c>
      <c r="E3" s="17" t="s">
        <v>70</v>
      </c>
      <c r="F3" s="394" t="s">
        <v>242</v>
      </c>
    </row>
    <row r="4" spans="1:8" x14ac:dyDescent="0.2">
      <c r="A4" t="s">
        <v>164</v>
      </c>
      <c r="B4" s="100">
        <v>5575</v>
      </c>
      <c r="C4" s="100"/>
      <c r="D4" s="100">
        <v>91</v>
      </c>
      <c r="F4" t="s">
        <v>779</v>
      </c>
    </row>
    <row r="5" spans="1:8" x14ac:dyDescent="0.2">
      <c r="A5" t="s">
        <v>165</v>
      </c>
      <c r="B5" s="100">
        <v>2152</v>
      </c>
      <c r="C5" s="100"/>
      <c r="D5" s="100">
        <v>58</v>
      </c>
      <c r="F5" t="s">
        <v>780</v>
      </c>
    </row>
    <row r="6" spans="1:8" x14ac:dyDescent="0.2">
      <c r="A6" t="s">
        <v>166</v>
      </c>
      <c r="B6" s="100">
        <v>722</v>
      </c>
      <c r="C6" s="100"/>
      <c r="D6" s="100">
        <v>35</v>
      </c>
      <c r="F6" t="s">
        <v>781</v>
      </c>
    </row>
    <row r="7" spans="1:8" x14ac:dyDescent="0.2">
      <c r="A7" t="s">
        <v>343</v>
      </c>
      <c r="B7" s="100">
        <v>320</v>
      </c>
      <c r="C7" s="100"/>
      <c r="D7" s="100">
        <v>37</v>
      </c>
      <c r="F7" t="s">
        <v>782</v>
      </c>
    </row>
    <row r="8" spans="1:8" x14ac:dyDescent="0.2">
      <c r="A8" t="s">
        <v>342</v>
      </c>
      <c r="B8" s="100">
        <v>10531</v>
      </c>
      <c r="C8" s="100"/>
      <c r="D8" s="100">
        <v>112</v>
      </c>
      <c r="F8" t="s">
        <v>783</v>
      </c>
    </row>
    <row r="9" spans="1:8" ht="19.5" customHeight="1" x14ac:dyDescent="0.2">
      <c r="A9" t="s">
        <v>168</v>
      </c>
      <c r="B9" s="100">
        <v>246</v>
      </c>
      <c r="C9" s="100"/>
      <c r="D9" s="100">
        <v>24</v>
      </c>
      <c r="F9" t="s">
        <v>782</v>
      </c>
    </row>
    <row r="10" spans="1:8" x14ac:dyDescent="0.2">
      <c r="A10" t="s">
        <v>344</v>
      </c>
      <c r="B10" s="100">
        <v>531</v>
      </c>
      <c r="C10" s="100"/>
      <c r="D10" s="100">
        <v>39</v>
      </c>
      <c r="F10" t="s">
        <v>782</v>
      </c>
    </row>
    <row r="11" spans="1:8" x14ac:dyDescent="0.2">
      <c r="A11" t="s">
        <v>170</v>
      </c>
      <c r="B11" s="100">
        <v>2022</v>
      </c>
      <c r="C11" s="100"/>
      <c r="D11" s="100">
        <v>69</v>
      </c>
      <c r="F11" t="s">
        <v>784</v>
      </c>
    </row>
    <row r="12" spans="1:8" x14ac:dyDescent="0.2">
      <c r="A12" t="s">
        <v>171</v>
      </c>
      <c r="B12" s="100">
        <v>252</v>
      </c>
      <c r="C12" s="100"/>
      <c r="D12" s="100">
        <v>30</v>
      </c>
      <c r="F12" t="s">
        <v>785</v>
      </c>
    </row>
    <row r="13" spans="1:8" x14ac:dyDescent="0.2">
      <c r="A13" t="s">
        <v>172</v>
      </c>
      <c r="B13" s="100">
        <v>900</v>
      </c>
      <c r="C13" s="100"/>
      <c r="D13" s="100">
        <v>60</v>
      </c>
      <c r="F13" t="s">
        <v>786</v>
      </c>
    </row>
    <row r="14" spans="1:8" ht="19.5" customHeight="1" x14ac:dyDescent="0.2">
      <c r="A14" t="s">
        <v>173</v>
      </c>
      <c r="B14" s="100">
        <v>598</v>
      </c>
      <c r="C14" s="100"/>
      <c r="D14" s="100">
        <v>43</v>
      </c>
      <c r="F14" t="s">
        <v>787</v>
      </c>
    </row>
    <row r="15" spans="1:8" x14ac:dyDescent="0.2">
      <c r="A15" t="s">
        <v>174</v>
      </c>
      <c r="B15" s="100">
        <v>1461</v>
      </c>
      <c r="C15" s="100"/>
      <c r="D15" s="100">
        <v>58</v>
      </c>
      <c r="F15" t="s">
        <v>788</v>
      </c>
    </row>
    <row r="16" spans="1:8" x14ac:dyDescent="0.2">
      <c r="A16" t="s">
        <v>175</v>
      </c>
      <c r="B16" s="100">
        <v>1279</v>
      </c>
      <c r="C16" s="100"/>
      <c r="D16" s="100">
        <v>58</v>
      </c>
      <c r="F16" t="s">
        <v>789</v>
      </c>
    </row>
    <row r="17" spans="1:6" x14ac:dyDescent="0.2">
      <c r="A17" t="s">
        <v>176</v>
      </c>
      <c r="B17" s="100">
        <v>2681</v>
      </c>
      <c r="C17" s="100"/>
      <c r="D17" s="100">
        <v>64</v>
      </c>
      <c r="F17" t="s">
        <v>790</v>
      </c>
    </row>
    <row r="18" spans="1:6" x14ac:dyDescent="0.2">
      <c r="A18" t="s">
        <v>177</v>
      </c>
      <c r="B18" s="100">
        <v>17345</v>
      </c>
      <c r="C18" s="100"/>
      <c r="D18" s="100">
        <v>129</v>
      </c>
      <c r="F18" t="s">
        <v>791</v>
      </c>
    </row>
    <row r="19" spans="1:6" ht="19.5" customHeight="1" x14ac:dyDescent="0.2">
      <c r="A19" t="s">
        <v>178</v>
      </c>
      <c r="B19" s="100">
        <v>1898</v>
      </c>
      <c r="C19" s="100"/>
      <c r="D19" s="100">
        <v>60</v>
      </c>
      <c r="F19" t="s">
        <v>792</v>
      </c>
    </row>
    <row r="20" spans="1:6" x14ac:dyDescent="0.2">
      <c r="A20" t="s">
        <v>179</v>
      </c>
      <c r="B20" s="100">
        <v>164</v>
      </c>
      <c r="C20" s="100"/>
      <c r="D20" s="100">
        <v>30</v>
      </c>
      <c r="F20" t="s">
        <v>793</v>
      </c>
    </row>
    <row r="21" spans="1:6" x14ac:dyDescent="0.2">
      <c r="A21" t="s">
        <v>180</v>
      </c>
      <c r="B21" s="100">
        <v>768</v>
      </c>
      <c r="C21" s="100"/>
      <c r="D21" s="100">
        <v>51</v>
      </c>
      <c r="F21" t="s">
        <v>794</v>
      </c>
    </row>
    <row r="22" spans="1:6" x14ac:dyDescent="0.2">
      <c r="A22" t="s">
        <v>181</v>
      </c>
      <c r="B22" s="100">
        <v>617</v>
      </c>
      <c r="C22" s="100"/>
      <c r="D22" s="100">
        <v>42</v>
      </c>
      <c r="F22" t="s">
        <v>795</v>
      </c>
    </row>
    <row r="23" spans="1:6" x14ac:dyDescent="0.2">
      <c r="A23" t="s">
        <v>253</v>
      </c>
      <c r="B23" s="100">
        <v>82</v>
      </c>
      <c r="C23" s="100"/>
      <c r="D23" s="100">
        <v>18</v>
      </c>
      <c r="F23" t="s">
        <v>796</v>
      </c>
    </row>
    <row r="24" spans="1:6" ht="19.5" customHeight="1" x14ac:dyDescent="0.2">
      <c r="A24" t="s">
        <v>182</v>
      </c>
      <c r="B24" s="100">
        <v>277</v>
      </c>
      <c r="C24" s="100"/>
      <c r="D24" s="100">
        <v>32</v>
      </c>
      <c r="F24" t="s">
        <v>793</v>
      </c>
    </row>
    <row r="25" spans="1:6" x14ac:dyDescent="0.2">
      <c r="A25" t="s">
        <v>183</v>
      </c>
      <c r="B25" s="100">
        <v>2084</v>
      </c>
      <c r="C25" s="100"/>
      <c r="D25" s="100">
        <v>56</v>
      </c>
      <c r="F25" t="s">
        <v>794</v>
      </c>
    </row>
    <row r="26" spans="1:6" x14ac:dyDescent="0.2">
      <c r="A26" t="s">
        <v>184</v>
      </c>
      <c r="B26" s="100">
        <v>34</v>
      </c>
      <c r="C26" s="100"/>
      <c r="D26" s="100">
        <v>11</v>
      </c>
      <c r="F26" t="s">
        <v>797</v>
      </c>
    </row>
    <row r="27" spans="1:6" x14ac:dyDescent="0.2">
      <c r="A27" t="s">
        <v>345</v>
      </c>
      <c r="B27" s="100">
        <v>1416</v>
      </c>
      <c r="C27" s="100"/>
      <c r="D27" s="100">
        <v>45</v>
      </c>
      <c r="F27" t="s">
        <v>790</v>
      </c>
    </row>
    <row r="28" spans="1:6" x14ac:dyDescent="0.2">
      <c r="A28" t="s">
        <v>186</v>
      </c>
      <c r="B28" s="100">
        <v>1205</v>
      </c>
      <c r="C28" s="100"/>
      <c r="D28" s="100">
        <v>68</v>
      </c>
      <c r="F28" t="s">
        <v>794</v>
      </c>
    </row>
    <row r="29" spans="1:6" ht="19.5" customHeight="1" x14ac:dyDescent="0.2">
      <c r="A29" t="s">
        <v>187</v>
      </c>
      <c r="B29" s="100">
        <v>697</v>
      </c>
      <c r="C29" s="100"/>
      <c r="D29" s="100">
        <v>36</v>
      </c>
      <c r="F29" t="s">
        <v>780</v>
      </c>
    </row>
    <row r="30" spans="1:6" x14ac:dyDescent="0.2">
      <c r="A30" t="s">
        <v>188</v>
      </c>
      <c r="B30" s="100">
        <v>114</v>
      </c>
      <c r="C30" s="100"/>
      <c r="D30" s="100">
        <v>24</v>
      </c>
      <c r="F30" t="s">
        <v>798</v>
      </c>
    </row>
    <row r="31" spans="1:6" x14ac:dyDescent="0.2">
      <c r="A31" t="s">
        <v>189</v>
      </c>
      <c r="B31" s="100">
        <v>311</v>
      </c>
      <c r="C31" s="100"/>
      <c r="D31" s="100">
        <v>46</v>
      </c>
      <c r="F31" t="s">
        <v>799</v>
      </c>
    </row>
    <row r="32" spans="1:6" x14ac:dyDescent="0.2">
      <c r="A32" t="s">
        <v>190</v>
      </c>
      <c r="B32" s="100">
        <v>1408</v>
      </c>
      <c r="C32" s="100"/>
      <c r="D32" s="100">
        <v>60</v>
      </c>
      <c r="F32" t="s">
        <v>794</v>
      </c>
    </row>
    <row r="33" spans="1:6" x14ac:dyDescent="0.2">
      <c r="A33" t="s">
        <v>191</v>
      </c>
      <c r="B33" s="100">
        <v>519</v>
      </c>
      <c r="C33" s="100"/>
      <c r="D33" s="100">
        <v>51</v>
      </c>
      <c r="F33" t="s">
        <v>800</v>
      </c>
    </row>
    <row r="34" spans="1:6" ht="19.5" customHeight="1" x14ac:dyDescent="0.2">
      <c r="A34" t="s">
        <v>192</v>
      </c>
      <c r="B34" s="100">
        <v>395</v>
      </c>
      <c r="C34" s="100"/>
      <c r="D34" s="100">
        <v>39</v>
      </c>
      <c r="F34" t="s">
        <v>782</v>
      </c>
    </row>
    <row r="35" spans="1:6" x14ac:dyDescent="0.2">
      <c r="A35" t="s">
        <v>193</v>
      </c>
      <c r="B35" s="100">
        <v>2410</v>
      </c>
      <c r="C35" s="100"/>
      <c r="D35" s="100">
        <v>58</v>
      </c>
      <c r="F35" t="s">
        <v>794</v>
      </c>
    </row>
    <row r="36" spans="1:6" s="219" customFormat="1" ht="19.5" customHeight="1" x14ac:dyDescent="0.2">
      <c r="A36" s="219" t="s">
        <v>194</v>
      </c>
      <c r="B36" s="100">
        <v>61014</v>
      </c>
      <c r="C36" s="100"/>
      <c r="D36" s="100">
        <v>163</v>
      </c>
      <c r="F36" s="219" t="s">
        <v>801</v>
      </c>
    </row>
    <row r="37" spans="1:6" s="219" customFormat="1" ht="19.5" customHeight="1" x14ac:dyDescent="0.2">
      <c r="A37" s="219" t="s">
        <v>674</v>
      </c>
      <c r="B37" s="100">
        <v>41</v>
      </c>
      <c r="C37" s="100"/>
      <c r="D37" s="100">
        <v>15</v>
      </c>
      <c r="F37" s="219" t="s">
        <v>906</v>
      </c>
    </row>
    <row r="38" spans="1:6" ht="19.5" customHeight="1" x14ac:dyDescent="0.2">
      <c r="A38" s="4" t="s">
        <v>83</v>
      </c>
      <c r="B38" s="98">
        <v>61055</v>
      </c>
      <c r="C38" s="98"/>
      <c r="D38" s="98">
        <v>164</v>
      </c>
      <c r="E38" s="4"/>
      <c r="F38" s="4" t="s">
        <v>801</v>
      </c>
    </row>
    <row r="39" spans="1:6" x14ac:dyDescent="0.2">
      <c r="A39" s="245" t="s">
        <v>348</v>
      </c>
    </row>
    <row r="40" spans="1:6" x14ac:dyDescent="0.2">
      <c r="A40" s="245" t="s">
        <v>957</v>
      </c>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AG39"/>
  <sheetViews>
    <sheetView workbookViewId="0"/>
  </sheetViews>
  <sheetFormatPr defaultRowHeight="12.75" x14ac:dyDescent="0.2"/>
  <cols>
    <col min="1" max="1" width="21.140625" style="219" customWidth="1"/>
    <col min="2" max="8" width="13.7109375" style="219" customWidth="1"/>
  </cols>
  <sheetData>
    <row r="1" spans="1:33" x14ac:dyDescent="0.2">
      <c r="A1" s="221" t="s">
        <v>63</v>
      </c>
    </row>
    <row r="2" spans="1:33" x14ac:dyDescent="0.2">
      <c r="A2" s="236" t="s">
        <v>634</v>
      </c>
      <c r="B2" s="3"/>
      <c r="C2" s="3"/>
      <c r="D2" s="3"/>
      <c r="E2" s="3"/>
      <c r="F2" s="3"/>
      <c r="G2" s="3"/>
      <c r="H2" s="3"/>
      <c r="I2" s="3"/>
      <c r="J2" s="3"/>
      <c r="K2" s="3"/>
      <c r="L2" s="3"/>
    </row>
    <row r="3" spans="1:33" s="18" customFormat="1" ht="25.5" customHeight="1" x14ac:dyDescent="0.2">
      <c r="A3" s="15"/>
      <c r="B3" s="229" t="s">
        <v>33</v>
      </c>
      <c r="C3" s="229" t="s">
        <v>34</v>
      </c>
      <c r="D3" s="229" t="s">
        <v>35</v>
      </c>
      <c r="E3" s="229" t="s">
        <v>36</v>
      </c>
      <c r="F3" s="229" t="s">
        <v>663</v>
      </c>
      <c r="G3" s="229" t="s">
        <v>664</v>
      </c>
      <c r="H3" s="229" t="s">
        <v>163</v>
      </c>
      <c r="I3" s="23"/>
      <c r="J3" s="23"/>
      <c r="K3" s="23"/>
      <c r="L3" s="23"/>
    </row>
    <row r="4" spans="1:33" x14ac:dyDescent="0.2">
      <c r="A4" s="3" t="s">
        <v>164</v>
      </c>
      <c r="B4" s="101">
        <v>581</v>
      </c>
      <c r="C4" s="101">
        <v>970</v>
      </c>
      <c r="D4" s="101">
        <v>1567</v>
      </c>
      <c r="E4" s="101">
        <v>1440</v>
      </c>
      <c r="F4" s="101">
        <v>797</v>
      </c>
      <c r="G4" s="101">
        <v>18170</v>
      </c>
      <c r="H4" s="101">
        <v>170</v>
      </c>
      <c r="I4" s="46"/>
      <c r="J4" s="46"/>
      <c r="K4" s="46"/>
      <c r="L4" s="3"/>
    </row>
    <row r="5" spans="1:33" x14ac:dyDescent="0.2">
      <c r="A5" s="3" t="s">
        <v>165</v>
      </c>
      <c r="B5" s="100">
        <v>405</v>
      </c>
      <c r="C5" s="100">
        <v>472</v>
      </c>
      <c r="D5" s="100">
        <v>550</v>
      </c>
      <c r="E5" s="100">
        <v>379</v>
      </c>
      <c r="F5" s="100">
        <v>176</v>
      </c>
      <c r="G5" s="100">
        <v>34138</v>
      </c>
      <c r="H5" s="100">
        <v>197</v>
      </c>
      <c r="I5" s="47"/>
      <c r="J5" s="47"/>
      <c r="K5" s="47"/>
      <c r="L5" s="3"/>
      <c r="M5" s="48"/>
      <c r="N5" s="48"/>
      <c r="O5" s="48"/>
      <c r="P5" s="48"/>
      <c r="Q5" s="48"/>
      <c r="R5" s="48"/>
      <c r="S5" s="48"/>
      <c r="T5" s="48"/>
      <c r="U5" s="48"/>
      <c r="V5" s="48"/>
      <c r="X5" s="49"/>
      <c r="Y5" s="49"/>
      <c r="Z5" s="49"/>
      <c r="AA5" s="49"/>
      <c r="AB5" s="49"/>
      <c r="AC5" s="49"/>
      <c r="AD5" s="49"/>
      <c r="AE5" s="49"/>
      <c r="AF5" s="49"/>
      <c r="AG5" s="49"/>
    </row>
    <row r="6" spans="1:33" x14ac:dyDescent="0.2">
      <c r="A6" s="3" t="s">
        <v>166</v>
      </c>
      <c r="B6" s="100">
        <v>48</v>
      </c>
      <c r="C6" s="100">
        <v>131</v>
      </c>
      <c r="D6" s="100">
        <v>208</v>
      </c>
      <c r="E6" s="100">
        <v>159</v>
      </c>
      <c r="F6" s="100">
        <v>165</v>
      </c>
      <c r="G6" s="100">
        <v>14536</v>
      </c>
      <c r="H6" s="100">
        <v>16</v>
      </c>
      <c r="I6" s="47"/>
      <c r="J6" s="47"/>
      <c r="K6" s="47"/>
      <c r="L6" s="3"/>
      <c r="M6" s="48"/>
      <c r="N6" s="48"/>
      <c r="O6" s="48"/>
      <c r="P6" s="48"/>
      <c r="Q6" s="48"/>
      <c r="R6" s="48"/>
      <c r="S6" s="48"/>
      <c r="T6" s="48"/>
      <c r="U6" s="48"/>
      <c r="V6" s="48"/>
      <c r="X6" s="49"/>
      <c r="Y6" s="49"/>
      <c r="Z6" s="49"/>
      <c r="AA6" s="49"/>
      <c r="AB6" s="49"/>
      <c r="AC6" s="49"/>
      <c r="AD6" s="49"/>
      <c r="AE6" s="49"/>
      <c r="AF6" s="49"/>
      <c r="AG6" s="49"/>
    </row>
    <row r="7" spans="1:33" x14ac:dyDescent="0.2">
      <c r="A7" s="3" t="s">
        <v>343</v>
      </c>
      <c r="B7" s="100">
        <v>22</v>
      </c>
      <c r="C7" s="100">
        <v>24</v>
      </c>
      <c r="D7" s="100">
        <v>66</v>
      </c>
      <c r="E7" s="100">
        <v>86</v>
      </c>
      <c r="F7" s="100">
        <v>120</v>
      </c>
      <c r="G7" s="100">
        <v>9846</v>
      </c>
      <c r="H7" s="100">
        <v>3</v>
      </c>
      <c r="I7" s="47"/>
      <c r="J7" s="47"/>
      <c r="K7" s="47"/>
      <c r="L7" s="3"/>
      <c r="M7" s="48"/>
      <c r="N7" s="48"/>
      <c r="O7" s="48"/>
      <c r="P7" s="48"/>
      <c r="Q7" s="48"/>
      <c r="R7" s="48"/>
      <c r="S7" s="48"/>
      <c r="T7" s="48"/>
      <c r="U7" s="48"/>
      <c r="V7" s="48"/>
      <c r="X7" s="49"/>
      <c r="Y7" s="49"/>
      <c r="Z7" s="49"/>
      <c r="AA7" s="49"/>
      <c r="AB7" s="49"/>
      <c r="AC7" s="49"/>
      <c r="AD7" s="49"/>
      <c r="AE7" s="49"/>
      <c r="AF7" s="49"/>
      <c r="AG7" s="49"/>
    </row>
    <row r="8" spans="1:33" x14ac:dyDescent="0.2">
      <c r="A8" s="3" t="s">
        <v>342</v>
      </c>
      <c r="B8" s="100">
        <v>731</v>
      </c>
      <c r="C8" s="100">
        <v>1816</v>
      </c>
      <c r="D8" s="100">
        <v>2747</v>
      </c>
      <c r="E8" s="100">
        <v>2125</v>
      </c>
      <c r="F8" s="100">
        <v>2465</v>
      </c>
      <c r="G8" s="100">
        <v>41368</v>
      </c>
      <c r="H8" s="100">
        <v>706</v>
      </c>
      <c r="I8" s="47"/>
      <c r="J8" s="47"/>
      <c r="K8" s="47"/>
      <c r="L8" s="3"/>
      <c r="M8" s="48"/>
      <c r="N8" s="48"/>
      <c r="O8" s="48"/>
      <c r="P8" s="48"/>
      <c r="Q8" s="48"/>
      <c r="R8" s="48"/>
      <c r="S8" s="48"/>
      <c r="T8" s="48"/>
      <c r="U8" s="48"/>
      <c r="V8" s="48"/>
      <c r="X8" s="49"/>
      <c r="Y8" s="49"/>
      <c r="Z8" s="49"/>
      <c r="AA8" s="49"/>
      <c r="AB8" s="49"/>
      <c r="AC8" s="49"/>
      <c r="AD8" s="49"/>
      <c r="AE8" s="49"/>
      <c r="AF8" s="49"/>
      <c r="AG8" s="49"/>
    </row>
    <row r="9" spans="1:33" ht="19.5" customHeight="1" x14ac:dyDescent="0.2">
      <c r="A9" s="3" t="s">
        <v>168</v>
      </c>
      <c r="B9" s="100">
        <v>96</v>
      </c>
      <c r="C9" s="100">
        <v>29</v>
      </c>
      <c r="D9" s="100">
        <v>36</v>
      </c>
      <c r="E9" s="100">
        <v>43</v>
      </c>
      <c r="F9" s="100">
        <v>42</v>
      </c>
      <c r="G9" s="100">
        <v>6411</v>
      </c>
      <c r="H9" s="100">
        <v>4</v>
      </c>
      <c r="I9" s="47"/>
      <c r="J9" s="47"/>
      <c r="K9" s="47"/>
      <c r="L9" s="3"/>
      <c r="M9" s="48"/>
      <c r="N9" s="48"/>
      <c r="O9" s="48"/>
      <c r="P9" s="48"/>
      <c r="Q9" s="48"/>
      <c r="R9" s="48"/>
      <c r="S9" s="48"/>
      <c r="T9" s="48"/>
      <c r="U9" s="48"/>
      <c r="V9" s="48"/>
      <c r="X9" s="49"/>
      <c r="Y9" s="49"/>
      <c r="Z9" s="49"/>
      <c r="AA9" s="49"/>
      <c r="AB9" s="49"/>
      <c r="AC9" s="49"/>
      <c r="AD9" s="49"/>
      <c r="AE9" s="49"/>
      <c r="AF9" s="49"/>
      <c r="AG9" s="49"/>
    </row>
    <row r="10" spans="1:33" x14ac:dyDescent="0.2">
      <c r="A10" s="3" t="s">
        <v>344</v>
      </c>
      <c r="B10" s="100">
        <v>25</v>
      </c>
      <c r="C10" s="100">
        <v>60</v>
      </c>
      <c r="D10" s="100">
        <v>118</v>
      </c>
      <c r="E10" s="100">
        <v>239</v>
      </c>
      <c r="F10" s="100">
        <v>73</v>
      </c>
      <c r="G10" s="100">
        <v>18148</v>
      </c>
      <c r="H10" s="100">
        <v>19</v>
      </c>
      <c r="I10" s="47"/>
      <c r="J10" s="47"/>
      <c r="K10" s="47"/>
      <c r="L10" s="3"/>
      <c r="M10" s="48"/>
      <c r="N10" s="48"/>
      <c r="O10" s="48"/>
      <c r="P10" s="48"/>
      <c r="Q10" s="48"/>
      <c r="R10" s="48"/>
      <c r="S10" s="48"/>
      <c r="T10" s="48"/>
      <c r="U10" s="48"/>
      <c r="V10" s="48"/>
      <c r="X10" s="49"/>
      <c r="Y10" s="49"/>
      <c r="Z10" s="49"/>
      <c r="AA10" s="49"/>
      <c r="AB10" s="49"/>
      <c r="AC10" s="49"/>
      <c r="AD10" s="49"/>
      <c r="AE10" s="49"/>
      <c r="AF10" s="49"/>
      <c r="AG10" s="49"/>
    </row>
    <row r="11" spans="1:33" x14ac:dyDescent="0.2">
      <c r="A11" s="3" t="s">
        <v>170</v>
      </c>
      <c r="B11" s="100">
        <v>131</v>
      </c>
      <c r="C11" s="100">
        <v>197</v>
      </c>
      <c r="D11" s="100">
        <v>432</v>
      </c>
      <c r="E11" s="100">
        <v>541</v>
      </c>
      <c r="F11" s="100">
        <v>806</v>
      </c>
      <c r="G11" s="100">
        <v>16202</v>
      </c>
      <c r="H11" s="100">
        <v>38</v>
      </c>
      <c r="I11" s="47"/>
      <c r="J11" s="47"/>
      <c r="K11" s="47"/>
      <c r="L11" s="3"/>
      <c r="M11" s="48"/>
      <c r="N11" s="48"/>
      <c r="O11" s="48"/>
      <c r="P11" s="48"/>
      <c r="Q11" s="48"/>
      <c r="R11" s="48"/>
      <c r="S11" s="48"/>
      <c r="T11" s="48"/>
      <c r="U11" s="48"/>
      <c r="V11" s="48"/>
      <c r="X11" s="49"/>
      <c r="Y11" s="49"/>
      <c r="Z11" s="49"/>
      <c r="AA11" s="49"/>
      <c r="AB11" s="49"/>
      <c r="AC11" s="49"/>
      <c r="AD11" s="49"/>
      <c r="AE11" s="49"/>
      <c r="AF11" s="49"/>
      <c r="AG11" s="49"/>
    </row>
    <row r="12" spans="1:33" x14ac:dyDescent="0.2">
      <c r="A12" s="3" t="s">
        <v>171</v>
      </c>
      <c r="B12" s="100">
        <v>66</v>
      </c>
      <c r="C12" s="100">
        <v>30</v>
      </c>
      <c r="D12" s="100">
        <v>59</v>
      </c>
      <c r="E12" s="100">
        <v>28</v>
      </c>
      <c r="F12" s="100">
        <v>47</v>
      </c>
      <c r="G12" s="100">
        <v>15966</v>
      </c>
      <c r="H12" s="100">
        <v>27</v>
      </c>
      <c r="I12" s="47"/>
      <c r="J12" s="47"/>
      <c r="K12" s="47"/>
      <c r="L12" s="3"/>
      <c r="M12" s="48"/>
      <c r="N12" s="48"/>
      <c r="O12" s="48"/>
      <c r="P12" s="48"/>
      <c r="Q12" s="48"/>
      <c r="R12" s="48"/>
      <c r="S12" s="48"/>
      <c r="T12" s="48"/>
      <c r="U12" s="48"/>
      <c r="V12" s="48"/>
      <c r="X12" s="49"/>
      <c r="Y12" s="49"/>
      <c r="Z12" s="49"/>
      <c r="AA12" s="49"/>
      <c r="AB12" s="49"/>
      <c r="AC12" s="49"/>
      <c r="AD12" s="49"/>
      <c r="AE12" s="49"/>
      <c r="AF12" s="49"/>
      <c r="AG12" s="49"/>
    </row>
    <row r="13" spans="1:33" x14ac:dyDescent="0.2">
      <c r="A13" s="3" t="s">
        <v>172</v>
      </c>
      <c r="B13" s="100">
        <v>70</v>
      </c>
      <c r="C13" s="100">
        <v>105</v>
      </c>
      <c r="D13" s="100">
        <v>250</v>
      </c>
      <c r="E13" s="100">
        <v>236</v>
      </c>
      <c r="F13" s="100">
        <v>189</v>
      </c>
      <c r="G13" s="100">
        <v>16398</v>
      </c>
      <c r="H13" s="100">
        <v>56</v>
      </c>
      <c r="I13" s="47"/>
      <c r="J13" s="47"/>
      <c r="K13" s="47"/>
      <c r="L13" s="3"/>
      <c r="M13" s="48"/>
      <c r="N13" s="48"/>
      <c r="O13" s="48"/>
      <c r="P13" s="48"/>
      <c r="Q13" s="48"/>
      <c r="R13" s="48"/>
      <c r="S13" s="48"/>
      <c r="T13" s="48"/>
      <c r="U13" s="48"/>
      <c r="V13" s="48"/>
      <c r="X13" s="49"/>
      <c r="Y13" s="49"/>
      <c r="Z13" s="49"/>
      <c r="AA13" s="49"/>
      <c r="AB13" s="49"/>
      <c r="AC13" s="49"/>
      <c r="AD13" s="49"/>
      <c r="AE13" s="49"/>
      <c r="AF13" s="49"/>
      <c r="AG13" s="49"/>
    </row>
    <row r="14" spans="1:33" ht="19.5" customHeight="1" x14ac:dyDescent="0.2">
      <c r="A14" s="3" t="s">
        <v>173</v>
      </c>
      <c r="B14" s="100">
        <v>95</v>
      </c>
      <c r="C14" s="100">
        <v>71</v>
      </c>
      <c r="D14" s="100">
        <v>121</v>
      </c>
      <c r="E14" s="100">
        <v>156</v>
      </c>
      <c r="F14" s="100">
        <v>158</v>
      </c>
      <c r="G14" s="100">
        <v>14262</v>
      </c>
      <c r="H14" s="100">
        <v>19</v>
      </c>
      <c r="I14" s="47"/>
      <c r="J14" s="47"/>
      <c r="K14" s="47"/>
      <c r="L14" s="3"/>
      <c r="M14" s="48"/>
      <c r="N14" s="48"/>
      <c r="O14" s="48"/>
      <c r="P14" s="48"/>
      <c r="Q14" s="48"/>
      <c r="R14" s="48"/>
      <c r="S14" s="48"/>
      <c r="T14" s="48"/>
      <c r="U14" s="48"/>
      <c r="V14" s="48"/>
      <c r="X14" s="49"/>
      <c r="Y14" s="49"/>
      <c r="Z14" s="49"/>
      <c r="AA14" s="49"/>
      <c r="AB14" s="49"/>
      <c r="AC14" s="49"/>
      <c r="AD14" s="49"/>
      <c r="AE14" s="49"/>
      <c r="AF14" s="49"/>
      <c r="AG14" s="49"/>
    </row>
    <row r="15" spans="1:33" x14ac:dyDescent="0.2">
      <c r="A15" s="3" t="s">
        <v>174</v>
      </c>
      <c r="B15" s="100">
        <v>72</v>
      </c>
      <c r="C15" s="100">
        <v>106</v>
      </c>
      <c r="D15" s="100">
        <v>330</v>
      </c>
      <c r="E15" s="100">
        <v>363</v>
      </c>
      <c r="F15" s="100">
        <v>481</v>
      </c>
      <c r="G15" s="100">
        <v>15937</v>
      </c>
      <c r="H15" s="100">
        <v>103</v>
      </c>
      <c r="I15" s="47"/>
      <c r="J15" s="47"/>
      <c r="K15" s="47"/>
      <c r="L15" s="3"/>
      <c r="M15" s="48"/>
      <c r="N15" s="48"/>
      <c r="O15" s="48"/>
      <c r="P15" s="48"/>
      <c r="Q15" s="48"/>
      <c r="R15" s="48"/>
      <c r="S15" s="48"/>
      <c r="T15" s="48"/>
      <c r="U15" s="48"/>
      <c r="V15" s="48"/>
      <c r="X15" s="49"/>
      <c r="Y15" s="49"/>
      <c r="Z15" s="49"/>
      <c r="AA15" s="49"/>
      <c r="AB15" s="49"/>
      <c r="AC15" s="49"/>
      <c r="AD15" s="49"/>
      <c r="AE15" s="49"/>
      <c r="AF15" s="49"/>
      <c r="AG15" s="49"/>
    </row>
    <row r="16" spans="1:33" x14ac:dyDescent="0.2">
      <c r="A16" s="219" t="s">
        <v>175</v>
      </c>
      <c r="B16" s="100">
        <v>72</v>
      </c>
      <c r="C16" s="100">
        <v>156</v>
      </c>
      <c r="D16" s="100">
        <v>266</v>
      </c>
      <c r="E16" s="100">
        <v>262</v>
      </c>
      <c r="F16" s="100">
        <v>525</v>
      </c>
      <c r="G16" s="100">
        <v>20615</v>
      </c>
      <c r="H16" s="100">
        <v>30</v>
      </c>
      <c r="I16" s="47"/>
      <c r="J16" s="47"/>
      <c r="K16" s="47"/>
      <c r="L16" s="3"/>
      <c r="M16" s="48"/>
      <c r="N16" s="48"/>
      <c r="O16" s="48"/>
      <c r="P16" s="48"/>
      <c r="Q16" s="48"/>
      <c r="R16" s="48"/>
      <c r="S16" s="48"/>
      <c r="T16" s="48"/>
      <c r="U16" s="48"/>
      <c r="V16" s="48"/>
      <c r="X16" s="49"/>
      <c r="Y16" s="49"/>
      <c r="Z16" s="49"/>
      <c r="AA16" s="49"/>
      <c r="AB16" s="49"/>
      <c r="AC16" s="49"/>
      <c r="AD16" s="49"/>
      <c r="AE16" s="49"/>
      <c r="AF16" s="49"/>
      <c r="AG16" s="49"/>
    </row>
    <row r="17" spans="1:33" x14ac:dyDescent="0.2">
      <c r="A17" s="3" t="s">
        <v>176</v>
      </c>
      <c r="B17" s="100">
        <v>522</v>
      </c>
      <c r="C17" s="100">
        <v>296</v>
      </c>
      <c r="D17" s="100">
        <v>426</v>
      </c>
      <c r="E17" s="100">
        <v>552</v>
      </c>
      <c r="F17" s="100">
        <v>842</v>
      </c>
      <c r="G17" s="100">
        <v>47552</v>
      </c>
      <c r="H17" s="100">
        <v>97</v>
      </c>
      <c r="I17" s="47"/>
      <c r="J17" s="47"/>
      <c r="K17" s="47"/>
      <c r="L17" s="3"/>
      <c r="M17" s="48"/>
      <c r="N17" s="48"/>
      <c r="O17" s="48"/>
      <c r="P17" s="48"/>
      <c r="Q17" s="48"/>
      <c r="R17" s="48"/>
      <c r="S17" s="48"/>
      <c r="T17" s="48"/>
      <c r="U17" s="48"/>
      <c r="V17" s="48"/>
      <c r="X17" s="49"/>
      <c r="Y17" s="49"/>
      <c r="Z17" s="49"/>
      <c r="AA17" s="49"/>
      <c r="AB17" s="49"/>
      <c r="AC17" s="49"/>
      <c r="AD17" s="49"/>
      <c r="AE17" s="49"/>
      <c r="AF17" s="49"/>
      <c r="AG17" s="49"/>
    </row>
    <row r="18" spans="1:33" x14ac:dyDescent="0.2">
      <c r="A18" s="3" t="s">
        <v>177</v>
      </c>
      <c r="B18" s="100">
        <v>2605</v>
      </c>
      <c r="C18" s="100">
        <v>4789</v>
      </c>
      <c r="D18" s="100">
        <v>5797</v>
      </c>
      <c r="E18" s="100">
        <v>2674</v>
      </c>
      <c r="F18" s="100">
        <v>477</v>
      </c>
      <c r="G18" s="100">
        <v>52618</v>
      </c>
      <c r="H18" s="100">
        <v>1446</v>
      </c>
      <c r="I18" s="47"/>
      <c r="J18" s="47"/>
      <c r="K18" s="47"/>
      <c r="L18" s="3"/>
      <c r="M18" s="48"/>
      <c r="N18" s="48"/>
      <c r="O18" s="48"/>
      <c r="P18" s="48"/>
      <c r="Q18" s="48"/>
      <c r="R18" s="48"/>
      <c r="S18" s="48"/>
      <c r="T18" s="48"/>
      <c r="U18" s="48"/>
      <c r="V18" s="48"/>
      <c r="X18" s="49"/>
      <c r="Y18" s="49"/>
      <c r="Z18" s="49"/>
      <c r="AA18" s="49"/>
      <c r="AB18" s="49"/>
      <c r="AC18" s="49"/>
      <c r="AD18" s="49"/>
      <c r="AE18" s="49"/>
      <c r="AF18" s="49"/>
      <c r="AG18" s="49"/>
    </row>
    <row r="19" spans="1:33" ht="19.5" customHeight="1" x14ac:dyDescent="0.2">
      <c r="A19" s="3" t="s">
        <v>178</v>
      </c>
      <c r="B19" s="100">
        <v>197</v>
      </c>
      <c r="C19" s="100">
        <v>398</v>
      </c>
      <c r="D19" s="100">
        <v>424</v>
      </c>
      <c r="E19" s="100">
        <v>374</v>
      </c>
      <c r="F19" s="100">
        <v>477</v>
      </c>
      <c r="G19" s="100">
        <v>28834</v>
      </c>
      <c r="H19" s="100">
        <v>122</v>
      </c>
      <c r="I19" s="47"/>
      <c r="J19" s="47"/>
      <c r="K19" s="47"/>
      <c r="L19" s="3"/>
      <c r="M19" s="48"/>
      <c r="N19" s="48"/>
      <c r="O19" s="48"/>
      <c r="P19" s="48"/>
      <c r="Q19" s="48"/>
      <c r="R19" s="48"/>
      <c r="S19" s="48"/>
      <c r="T19" s="48"/>
      <c r="U19" s="48"/>
      <c r="V19" s="48"/>
      <c r="X19" s="49"/>
      <c r="Y19" s="49"/>
      <c r="Z19" s="49"/>
      <c r="AA19" s="49"/>
      <c r="AB19" s="49"/>
      <c r="AC19" s="49"/>
      <c r="AD19" s="49"/>
      <c r="AE19" s="49"/>
      <c r="AF19" s="49"/>
      <c r="AG19" s="49"/>
    </row>
    <row r="20" spans="1:33" x14ac:dyDescent="0.2">
      <c r="A20" s="3" t="s">
        <v>179</v>
      </c>
      <c r="B20" s="100">
        <v>48</v>
      </c>
      <c r="C20" s="100">
        <v>21</v>
      </c>
      <c r="D20" s="100">
        <v>29</v>
      </c>
      <c r="E20" s="100">
        <v>28</v>
      </c>
      <c r="F20" s="100">
        <v>29</v>
      </c>
      <c r="G20" s="100">
        <v>9640</v>
      </c>
      <c r="H20" s="100">
        <v>16</v>
      </c>
      <c r="I20" s="47"/>
      <c r="J20" s="47"/>
      <c r="K20" s="47"/>
      <c r="L20" s="3"/>
      <c r="M20" s="48"/>
      <c r="N20" s="48"/>
      <c r="O20" s="48"/>
      <c r="P20" s="48"/>
      <c r="Q20" s="48"/>
      <c r="R20" s="48"/>
      <c r="S20" s="48"/>
      <c r="T20" s="48"/>
      <c r="U20" s="48"/>
      <c r="V20" s="48"/>
      <c r="X20" s="49"/>
      <c r="Y20" s="49"/>
      <c r="Z20" s="49"/>
      <c r="AA20" s="49"/>
      <c r="AB20" s="49"/>
      <c r="AC20" s="49"/>
      <c r="AD20" s="49"/>
      <c r="AE20" s="49"/>
      <c r="AF20" s="49"/>
      <c r="AG20" s="49"/>
    </row>
    <row r="21" spans="1:33" x14ac:dyDescent="0.2">
      <c r="A21" s="3" t="s">
        <v>180</v>
      </c>
      <c r="B21" s="100">
        <v>79</v>
      </c>
      <c r="C21" s="100">
        <v>92</v>
      </c>
      <c r="D21" s="100">
        <v>169</v>
      </c>
      <c r="E21" s="100">
        <v>161</v>
      </c>
      <c r="F21" s="100">
        <v>177</v>
      </c>
      <c r="G21" s="100">
        <v>12714</v>
      </c>
      <c r="H21" s="100">
        <v>66</v>
      </c>
      <c r="I21" s="47"/>
      <c r="J21" s="47"/>
      <c r="K21" s="47"/>
      <c r="L21" s="3"/>
      <c r="M21" s="48"/>
      <c r="N21" s="48"/>
      <c r="O21" s="48"/>
      <c r="P21" s="48"/>
      <c r="Q21" s="48"/>
      <c r="R21" s="48"/>
      <c r="S21" s="48"/>
      <c r="T21" s="48"/>
      <c r="U21" s="48"/>
      <c r="V21" s="48"/>
      <c r="X21" s="49"/>
      <c r="Y21" s="49"/>
      <c r="Z21" s="49"/>
      <c r="AA21" s="49"/>
      <c r="AB21" s="49"/>
      <c r="AC21" s="49"/>
      <c r="AD21" s="49"/>
      <c r="AE21" s="49"/>
      <c r="AF21" s="49"/>
      <c r="AG21" s="49"/>
    </row>
    <row r="22" spans="1:33" x14ac:dyDescent="0.2">
      <c r="A22" s="3" t="s">
        <v>181</v>
      </c>
      <c r="B22" s="100">
        <v>77</v>
      </c>
      <c r="C22" s="100">
        <v>129</v>
      </c>
      <c r="D22" s="100">
        <v>151</v>
      </c>
      <c r="E22" s="100">
        <v>95</v>
      </c>
      <c r="F22" s="100">
        <v>121</v>
      </c>
      <c r="G22" s="100">
        <v>11500</v>
      </c>
      <c r="H22" s="100">
        <v>41</v>
      </c>
      <c r="I22" s="47"/>
      <c r="J22" s="47"/>
      <c r="K22" s="47"/>
      <c r="L22" s="3"/>
      <c r="M22" s="48"/>
      <c r="N22" s="48"/>
      <c r="O22" s="48"/>
      <c r="P22" s="48"/>
      <c r="Q22" s="48"/>
      <c r="R22" s="48"/>
      <c r="S22" s="48"/>
      <c r="T22" s="48"/>
      <c r="U22" s="48"/>
      <c r="V22" s="48"/>
      <c r="X22" s="49"/>
      <c r="Y22" s="49"/>
      <c r="Z22" s="49"/>
      <c r="AA22" s="49"/>
      <c r="AB22" s="49"/>
      <c r="AC22" s="49"/>
      <c r="AD22" s="49"/>
      <c r="AE22" s="49"/>
      <c r="AF22" s="49"/>
      <c r="AG22" s="49"/>
    </row>
    <row r="23" spans="1:33" x14ac:dyDescent="0.2">
      <c r="A23" s="3" t="s">
        <v>253</v>
      </c>
      <c r="B23" s="100">
        <v>10</v>
      </c>
      <c r="C23" s="100">
        <v>14</v>
      </c>
      <c r="D23" s="100">
        <v>26</v>
      </c>
      <c r="E23" s="100">
        <v>17</v>
      </c>
      <c r="F23" s="100">
        <v>14</v>
      </c>
      <c r="G23" s="100">
        <v>3246</v>
      </c>
      <c r="H23" s="100">
        <v>1</v>
      </c>
      <c r="I23" s="47"/>
      <c r="J23" s="47"/>
      <c r="K23" s="47"/>
      <c r="L23" s="3"/>
      <c r="M23" s="48"/>
      <c r="N23" s="48"/>
      <c r="O23" s="48"/>
      <c r="P23" s="48"/>
      <c r="Q23" s="48"/>
      <c r="R23" s="48"/>
      <c r="S23" s="48"/>
      <c r="T23" s="48"/>
      <c r="U23" s="48"/>
      <c r="V23" s="48"/>
      <c r="X23" s="49"/>
      <c r="Y23" s="49"/>
      <c r="Z23" s="49"/>
      <c r="AA23" s="49"/>
      <c r="AB23" s="49"/>
      <c r="AC23" s="49"/>
      <c r="AD23" s="49"/>
      <c r="AE23" s="49"/>
      <c r="AF23" s="49"/>
      <c r="AG23" s="49"/>
    </row>
    <row r="24" spans="1:33" ht="19.5" customHeight="1" x14ac:dyDescent="0.2">
      <c r="A24" s="3" t="s">
        <v>182</v>
      </c>
      <c r="B24" s="100">
        <v>144</v>
      </c>
      <c r="C24" s="100">
        <v>21</v>
      </c>
      <c r="D24" s="100">
        <v>40</v>
      </c>
      <c r="E24" s="100">
        <v>19</v>
      </c>
      <c r="F24" s="100">
        <v>33</v>
      </c>
      <c r="G24" s="100">
        <v>17777</v>
      </c>
      <c r="H24" s="100">
        <v>27</v>
      </c>
      <c r="I24" s="47"/>
      <c r="J24" s="47"/>
      <c r="K24" s="47"/>
      <c r="L24" s="3"/>
      <c r="M24" s="48"/>
      <c r="N24" s="48"/>
      <c r="O24" s="48"/>
      <c r="P24" s="48"/>
      <c r="Q24" s="48"/>
      <c r="R24" s="48"/>
      <c r="S24" s="48"/>
      <c r="T24" s="48"/>
      <c r="U24" s="48"/>
      <c r="V24" s="48"/>
      <c r="X24" s="49"/>
      <c r="Y24" s="49"/>
      <c r="Z24" s="49"/>
      <c r="AA24" s="49"/>
      <c r="AB24" s="49"/>
      <c r="AC24" s="49"/>
      <c r="AD24" s="49"/>
      <c r="AE24" s="49"/>
      <c r="AF24" s="49"/>
      <c r="AG24" s="49"/>
    </row>
    <row r="25" spans="1:33" x14ac:dyDescent="0.2">
      <c r="A25" s="78" t="s">
        <v>183</v>
      </c>
      <c r="B25" s="100">
        <v>522</v>
      </c>
      <c r="C25" s="100">
        <v>335</v>
      </c>
      <c r="D25" s="100">
        <v>520</v>
      </c>
      <c r="E25" s="100">
        <v>364</v>
      </c>
      <c r="F25" s="100">
        <v>318</v>
      </c>
      <c r="G25" s="100">
        <v>47083</v>
      </c>
      <c r="H25" s="100">
        <v>90</v>
      </c>
      <c r="I25" s="47"/>
      <c r="J25" s="47"/>
      <c r="K25" s="47"/>
      <c r="L25" s="3"/>
      <c r="M25" s="48"/>
      <c r="N25" s="48"/>
      <c r="O25" s="48"/>
      <c r="P25" s="48"/>
      <c r="Q25" s="48"/>
      <c r="R25" s="48"/>
      <c r="S25" s="48"/>
      <c r="T25" s="48"/>
      <c r="U25" s="48"/>
      <c r="V25" s="48"/>
      <c r="X25" s="49"/>
      <c r="Y25" s="49"/>
      <c r="Z25" s="49"/>
      <c r="AA25" s="49"/>
      <c r="AB25" s="49"/>
      <c r="AC25" s="49"/>
      <c r="AD25" s="49"/>
      <c r="AE25" s="49"/>
      <c r="AF25" s="49"/>
      <c r="AG25" s="49"/>
    </row>
    <row r="26" spans="1:33" x14ac:dyDescent="0.2">
      <c r="A26" s="3" t="s">
        <v>184</v>
      </c>
      <c r="B26" s="100" t="s">
        <v>245</v>
      </c>
      <c r="C26" s="100" t="s">
        <v>245</v>
      </c>
      <c r="D26" s="100">
        <v>8</v>
      </c>
      <c r="E26" s="100">
        <v>8</v>
      </c>
      <c r="F26" s="100">
        <v>8</v>
      </c>
      <c r="G26" s="100">
        <v>2769</v>
      </c>
      <c r="H26" s="100">
        <v>3</v>
      </c>
      <c r="I26" s="47"/>
      <c r="J26" s="47"/>
      <c r="K26" s="47"/>
      <c r="L26" s="3"/>
      <c r="M26" s="48"/>
      <c r="N26" s="48"/>
      <c r="O26" s="48"/>
      <c r="P26" s="48"/>
      <c r="Q26" s="48"/>
      <c r="R26" s="48"/>
      <c r="S26" s="48"/>
      <c r="T26" s="48"/>
      <c r="U26" s="48"/>
      <c r="V26" s="48"/>
      <c r="X26" s="49"/>
      <c r="Y26" s="49"/>
      <c r="Z26" s="49"/>
      <c r="AA26" s="49"/>
      <c r="AB26" s="49"/>
      <c r="AC26" s="49"/>
      <c r="AD26" s="49"/>
      <c r="AE26" s="49"/>
      <c r="AF26" s="49"/>
      <c r="AG26" s="49"/>
    </row>
    <row r="27" spans="1:33" x14ac:dyDescent="0.2">
      <c r="A27" s="3" t="s">
        <v>345</v>
      </c>
      <c r="B27" s="100">
        <v>108</v>
      </c>
      <c r="C27" s="100">
        <v>155</v>
      </c>
      <c r="D27" s="100">
        <v>342</v>
      </c>
      <c r="E27" s="100">
        <v>343</v>
      </c>
      <c r="F27" s="100">
        <v>443</v>
      </c>
      <c r="G27" s="100">
        <v>16778</v>
      </c>
      <c r="H27" s="100">
        <v>28</v>
      </c>
      <c r="I27" s="47"/>
      <c r="J27" s="47"/>
      <c r="K27" s="47"/>
      <c r="L27" s="3"/>
      <c r="M27" s="48"/>
      <c r="N27" s="48"/>
      <c r="O27" s="48"/>
      <c r="P27" s="48"/>
      <c r="Q27" s="48"/>
      <c r="R27" s="48"/>
      <c r="S27" s="48"/>
      <c r="T27" s="48"/>
      <c r="U27" s="48"/>
      <c r="V27" s="48"/>
      <c r="X27" s="49"/>
      <c r="Y27" s="49"/>
      <c r="Z27" s="49"/>
      <c r="AA27" s="49"/>
      <c r="AB27" s="49"/>
      <c r="AC27" s="49"/>
      <c r="AD27" s="49"/>
      <c r="AE27" s="49"/>
      <c r="AF27" s="49"/>
      <c r="AG27" s="49"/>
    </row>
    <row r="28" spans="1:33" x14ac:dyDescent="0.2">
      <c r="A28" s="3" t="s">
        <v>186</v>
      </c>
      <c r="B28" s="100">
        <v>325</v>
      </c>
      <c r="C28" s="100">
        <v>140</v>
      </c>
      <c r="D28" s="100">
        <v>221</v>
      </c>
      <c r="E28" s="100">
        <v>277</v>
      </c>
      <c r="F28" s="100">
        <v>119</v>
      </c>
      <c r="G28" s="100">
        <v>22628</v>
      </c>
      <c r="H28" s="100">
        <v>135</v>
      </c>
      <c r="I28" s="47"/>
      <c r="J28" s="47"/>
      <c r="K28" s="47"/>
      <c r="L28" s="3"/>
      <c r="M28" s="48"/>
      <c r="N28" s="48"/>
      <c r="O28" s="48"/>
      <c r="P28" s="48"/>
      <c r="Q28" s="48"/>
      <c r="R28" s="48"/>
      <c r="S28" s="48"/>
      <c r="T28" s="48"/>
      <c r="U28" s="48"/>
      <c r="V28" s="48"/>
      <c r="X28" s="49"/>
      <c r="Y28" s="49"/>
      <c r="Z28" s="49"/>
      <c r="AA28" s="49"/>
      <c r="AB28" s="49"/>
      <c r="AC28" s="49"/>
      <c r="AD28" s="49"/>
      <c r="AE28" s="49"/>
      <c r="AF28" s="49"/>
      <c r="AG28" s="49"/>
    </row>
    <row r="29" spans="1:33" ht="19.5" customHeight="1" x14ac:dyDescent="0.2">
      <c r="A29" s="3" t="s">
        <v>187</v>
      </c>
      <c r="B29" s="100">
        <v>61</v>
      </c>
      <c r="C29" s="100">
        <v>115</v>
      </c>
      <c r="D29" s="100">
        <v>152</v>
      </c>
      <c r="E29" s="100">
        <v>182</v>
      </c>
      <c r="F29" s="100">
        <v>126</v>
      </c>
      <c r="G29" s="100">
        <v>13799</v>
      </c>
      <c r="H29" s="100">
        <v>43</v>
      </c>
      <c r="I29" s="47"/>
      <c r="J29" s="47"/>
      <c r="K29" s="47"/>
      <c r="L29" s="3"/>
      <c r="M29" s="48"/>
      <c r="N29" s="48"/>
      <c r="O29" s="48"/>
      <c r="P29" s="48"/>
      <c r="Q29" s="48"/>
      <c r="R29" s="48"/>
      <c r="S29" s="48"/>
      <c r="T29" s="48"/>
      <c r="U29" s="48"/>
      <c r="V29" s="48"/>
      <c r="X29" s="49"/>
      <c r="Y29" s="49"/>
      <c r="Z29" s="49"/>
      <c r="AA29" s="49"/>
      <c r="AB29" s="49"/>
      <c r="AC29" s="49"/>
      <c r="AD29" s="49"/>
      <c r="AE29" s="49"/>
      <c r="AF29" s="49"/>
      <c r="AG29" s="49"/>
    </row>
    <row r="30" spans="1:33" x14ac:dyDescent="0.2">
      <c r="A30" s="3" t="s">
        <v>188</v>
      </c>
      <c r="B30" s="100" t="s">
        <v>245</v>
      </c>
      <c r="C30" s="100" t="s">
        <v>245</v>
      </c>
      <c r="D30" s="100">
        <v>25</v>
      </c>
      <c r="E30" s="100">
        <v>26</v>
      </c>
      <c r="F30" s="100">
        <v>49</v>
      </c>
      <c r="G30" s="100">
        <v>3177</v>
      </c>
      <c r="H30" s="100">
        <v>1</v>
      </c>
      <c r="I30" s="47"/>
      <c r="J30" s="47"/>
      <c r="K30" s="47"/>
      <c r="L30" s="3"/>
      <c r="M30" s="48"/>
      <c r="N30" s="48"/>
      <c r="O30" s="48"/>
      <c r="P30" s="48"/>
      <c r="Q30" s="48"/>
      <c r="R30" s="48"/>
      <c r="S30" s="48"/>
      <c r="T30" s="48"/>
      <c r="U30" s="48"/>
      <c r="V30" s="48"/>
      <c r="X30" s="49"/>
      <c r="Y30" s="49"/>
      <c r="Z30" s="49"/>
      <c r="AA30" s="49"/>
      <c r="AB30" s="49"/>
      <c r="AC30" s="49"/>
      <c r="AD30" s="49"/>
      <c r="AE30" s="49"/>
      <c r="AF30" s="49"/>
      <c r="AG30" s="49"/>
    </row>
    <row r="31" spans="1:33" x14ac:dyDescent="0.2">
      <c r="A31" s="3" t="s">
        <v>189</v>
      </c>
      <c r="B31" s="100">
        <v>44</v>
      </c>
      <c r="C31" s="100">
        <v>21</v>
      </c>
      <c r="D31" s="100">
        <v>81</v>
      </c>
      <c r="E31" s="100">
        <v>78</v>
      </c>
      <c r="F31" s="100">
        <v>66</v>
      </c>
      <c r="G31" s="100">
        <v>13958</v>
      </c>
      <c r="H31" s="100">
        <v>19</v>
      </c>
      <c r="I31" s="47"/>
      <c r="J31" s="47"/>
      <c r="K31" s="47"/>
      <c r="L31" s="3"/>
      <c r="M31" s="48"/>
      <c r="N31" s="48"/>
      <c r="O31" s="48"/>
      <c r="P31" s="48"/>
      <c r="Q31" s="48"/>
      <c r="R31" s="48"/>
      <c r="S31" s="48"/>
      <c r="T31" s="48"/>
      <c r="U31" s="48"/>
      <c r="V31" s="48"/>
      <c r="X31" s="49"/>
      <c r="Y31" s="49"/>
      <c r="Z31" s="49"/>
      <c r="AA31" s="49"/>
      <c r="AB31" s="49"/>
      <c r="AC31" s="49"/>
      <c r="AD31" s="49"/>
      <c r="AE31" s="49"/>
      <c r="AF31" s="49"/>
      <c r="AG31" s="49"/>
    </row>
    <row r="32" spans="1:33" x14ac:dyDescent="0.2">
      <c r="A32" s="3" t="s">
        <v>190</v>
      </c>
      <c r="B32" s="100">
        <v>367</v>
      </c>
      <c r="C32" s="100">
        <v>144</v>
      </c>
      <c r="D32" s="100">
        <v>271</v>
      </c>
      <c r="E32" s="100">
        <v>266</v>
      </c>
      <c r="F32" s="100">
        <v>352</v>
      </c>
      <c r="G32" s="100">
        <v>43613</v>
      </c>
      <c r="H32" s="100">
        <v>78</v>
      </c>
      <c r="I32" s="47"/>
      <c r="J32" s="47"/>
      <c r="K32" s="47"/>
      <c r="L32" s="3"/>
      <c r="M32" s="48"/>
      <c r="N32" s="48"/>
      <c r="O32" s="48"/>
      <c r="P32" s="48"/>
      <c r="Q32" s="48"/>
      <c r="R32" s="48"/>
      <c r="S32" s="48"/>
      <c r="T32" s="48"/>
      <c r="U32" s="48"/>
      <c r="V32" s="48"/>
      <c r="X32" s="49"/>
      <c r="Y32" s="49"/>
      <c r="Z32" s="49"/>
      <c r="AA32" s="49"/>
      <c r="AB32" s="49"/>
      <c r="AC32" s="49"/>
      <c r="AD32" s="49"/>
      <c r="AE32" s="49"/>
      <c r="AF32" s="49"/>
      <c r="AG32" s="49"/>
    </row>
    <row r="33" spans="1:33" x14ac:dyDescent="0.2">
      <c r="A33" s="3" t="s">
        <v>191</v>
      </c>
      <c r="B33" s="100">
        <v>123</v>
      </c>
      <c r="C33" s="100">
        <v>65</v>
      </c>
      <c r="D33" s="100">
        <v>107</v>
      </c>
      <c r="E33" s="100">
        <v>76</v>
      </c>
      <c r="F33" s="100">
        <v>155</v>
      </c>
      <c r="G33" s="100">
        <v>12206</v>
      </c>
      <c r="H33" s="100">
        <v>15</v>
      </c>
      <c r="I33" s="47"/>
      <c r="J33" s="47"/>
      <c r="K33" s="47"/>
      <c r="L33" s="3"/>
      <c r="M33" s="48"/>
      <c r="N33" s="48"/>
      <c r="O33" s="48"/>
      <c r="P33" s="48"/>
      <c r="Q33" s="48"/>
      <c r="R33" s="48"/>
      <c r="S33" s="48"/>
      <c r="T33" s="48"/>
      <c r="U33" s="48"/>
      <c r="V33" s="48"/>
      <c r="X33" s="49"/>
      <c r="Y33" s="49"/>
      <c r="Z33" s="49"/>
      <c r="AA33" s="49"/>
      <c r="AB33" s="49"/>
      <c r="AC33" s="49"/>
      <c r="AD33" s="49"/>
      <c r="AE33" s="49"/>
      <c r="AF33" s="49"/>
      <c r="AG33" s="49"/>
    </row>
    <row r="34" spans="1:33" ht="19.5" customHeight="1" x14ac:dyDescent="0.2">
      <c r="A34" s="3" t="s">
        <v>192</v>
      </c>
      <c r="B34" s="100">
        <v>93</v>
      </c>
      <c r="C34" s="100">
        <v>53</v>
      </c>
      <c r="D34" s="100">
        <v>92</v>
      </c>
      <c r="E34" s="100">
        <v>81</v>
      </c>
      <c r="F34" s="100">
        <v>71</v>
      </c>
      <c r="G34" s="100">
        <v>12119</v>
      </c>
      <c r="H34" s="100">
        <v>13</v>
      </c>
      <c r="I34" s="47"/>
      <c r="J34" s="47"/>
      <c r="K34" s="47"/>
      <c r="L34" s="3"/>
      <c r="M34" s="48"/>
      <c r="N34" s="48"/>
      <c r="O34" s="48"/>
      <c r="P34" s="48"/>
      <c r="Q34" s="48"/>
      <c r="R34" s="48"/>
      <c r="S34" s="48"/>
      <c r="T34" s="48"/>
      <c r="U34" s="48"/>
      <c r="V34" s="48"/>
      <c r="X34" s="49"/>
      <c r="Y34" s="49"/>
      <c r="Z34" s="49"/>
      <c r="AA34" s="49"/>
      <c r="AB34" s="49"/>
      <c r="AC34" s="49"/>
      <c r="AD34" s="49"/>
      <c r="AE34" s="49"/>
      <c r="AF34" s="49"/>
      <c r="AG34" s="49"/>
    </row>
    <row r="35" spans="1:33" x14ac:dyDescent="0.2">
      <c r="A35" s="3" t="s">
        <v>193</v>
      </c>
      <c r="B35" s="100">
        <v>505</v>
      </c>
      <c r="C35" s="100">
        <v>328</v>
      </c>
      <c r="D35" s="100">
        <v>536</v>
      </c>
      <c r="E35" s="100">
        <v>547</v>
      </c>
      <c r="F35" s="100">
        <v>490</v>
      </c>
      <c r="G35" s="100">
        <v>24998</v>
      </c>
      <c r="H35" s="100">
        <v>45</v>
      </c>
      <c r="I35" s="47"/>
      <c r="J35" s="47"/>
      <c r="K35" s="47"/>
      <c r="L35" s="3"/>
      <c r="M35" s="48"/>
      <c r="N35" s="48"/>
      <c r="O35" s="48"/>
      <c r="P35" s="48"/>
      <c r="Q35" s="48"/>
      <c r="R35" s="48"/>
      <c r="S35" s="48"/>
      <c r="T35" s="48"/>
      <c r="U35" s="48"/>
      <c r="V35" s="48"/>
      <c r="X35" s="49"/>
      <c r="Y35" s="49"/>
      <c r="Z35" s="49"/>
      <c r="AA35" s="49"/>
      <c r="AB35" s="49"/>
      <c r="AC35" s="49"/>
      <c r="AD35" s="49"/>
      <c r="AE35" s="49"/>
      <c r="AF35" s="49"/>
      <c r="AG35" s="49"/>
    </row>
    <row r="36" spans="1:33" s="219" customFormat="1" ht="19.5" customHeight="1" x14ac:dyDescent="0.2">
      <c r="A36" s="80" t="s">
        <v>194</v>
      </c>
      <c r="B36" s="100">
        <v>8254</v>
      </c>
      <c r="C36" s="100">
        <v>11292</v>
      </c>
      <c r="D36" s="100">
        <v>16167</v>
      </c>
      <c r="E36" s="100">
        <v>12225</v>
      </c>
      <c r="F36" s="100">
        <v>10411</v>
      </c>
      <c r="G36" s="100">
        <v>639006</v>
      </c>
      <c r="H36" s="100">
        <v>3674</v>
      </c>
      <c r="I36" s="47"/>
      <c r="J36" s="47"/>
      <c r="K36" s="47"/>
      <c r="L36" s="3"/>
      <c r="M36" s="48"/>
      <c r="N36" s="48"/>
      <c r="O36" s="48"/>
      <c r="P36" s="48"/>
      <c r="Q36" s="48"/>
      <c r="R36" s="48"/>
      <c r="S36" s="48"/>
      <c r="T36" s="48"/>
      <c r="U36" s="48"/>
      <c r="V36" s="48"/>
      <c r="X36" s="233"/>
      <c r="Y36" s="233"/>
      <c r="Z36" s="233"/>
      <c r="AA36" s="233"/>
      <c r="AB36" s="233"/>
      <c r="AC36" s="233"/>
      <c r="AD36" s="233"/>
      <c r="AE36" s="233"/>
      <c r="AF36" s="233"/>
      <c r="AG36" s="233"/>
    </row>
    <row r="37" spans="1:33" s="219" customFormat="1" ht="19.5" customHeight="1" x14ac:dyDescent="0.2">
      <c r="A37" s="80" t="s">
        <v>674</v>
      </c>
      <c r="B37" s="137">
        <v>0</v>
      </c>
      <c r="C37" s="137">
        <v>0</v>
      </c>
      <c r="D37" s="137">
        <v>0</v>
      </c>
      <c r="E37" s="137">
        <v>0</v>
      </c>
      <c r="F37" s="100">
        <v>46</v>
      </c>
      <c r="G37" s="100">
        <v>1005</v>
      </c>
      <c r="H37" s="100">
        <v>117</v>
      </c>
      <c r="I37" s="47"/>
      <c r="J37" s="47"/>
      <c r="K37" s="47"/>
      <c r="L37" s="3"/>
      <c r="M37" s="48"/>
      <c r="N37" s="48"/>
      <c r="O37" s="48"/>
      <c r="P37" s="48"/>
      <c r="Q37" s="48"/>
      <c r="R37" s="48"/>
      <c r="S37" s="48"/>
      <c r="T37" s="48"/>
      <c r="U37" s="48"/>
      <c r="V37" s="48"/>
      <c r="X37" s="233"/>
      <c r="Y37" s="233"/>
      <c r="Z37" s="233"/>
      <c r="AA37" s="233"/>
      <c r="AB37" s="233"/>
      <c r="AC37" s="233"/>
      <c r="AD37" s="233"/>
      <c r="AE37" s="233"/>
      <c r="AF37" s="233"/>
      <c r="AG37" s="233"/>
    </row>
    <row r="38" spans="1:33" ht="19.5" customHeight="1" x14ac:dyDescent="0.2">
      <c r="A38" s="162" t="s">
        <v>83</v>
      </c>
      <c r="B38" s="98">
        <v>8254</v>
      </c>
      <c r="C38" s="98">
        <v>11292</v>
      </c>
      <c r="D38" s="98">
        <v>16167</v>
      </c>
      <c r="E38" s="98">
        <v>12225</v>
      </c>
      <c r="F38" s="98">
        <v>10457</v>
      </c>
      <c r="G38" s="98">
        <v>640011</v>
      </c>
      <c r="H38" s="98">
        <v>3791</v>
      </c>
      <c r="I38" s="47"/>
      <c r="J38" s="47"/>
      <c r="K38" s="47"/>
      <c r="L38" s="3"/>
      <c r="M38" s="48"/>
      <c r="N38" s="48"/>
      <c r="O38" s="48"/>
      <c r="P38" s="48"/>
      <c r="Q38" s="48"/>
      <c r="R38" s="48"/>
      <c r="S38" s="48"/>
      <c r="T38" s="48"/>
      <c r="U38" s="48"/>
      <c r="V38" s="48"/>
      <c r="X38" s="49"/>
      <c r="Y38" s="49"/>
      <c r="Z38" s="49"/>
      <c r="AA38" s="49"/>
      <c r="AB38" s="49"/>
      <c r="AC38" s="49"/>
      <c r="AD38" s="49"/>
      <c r="AE38" s="49"/>
      <c r="AF38" s="49"/>
      <c r="AG38" s="49"/>
    </row>
    <row r="39" spans="1:33" x14ac:dyDescent="0.2">
      <c r="I39" s="47"/>
      <c r="J39" s="47"/>
      <c r="K39" s="47"/>
      <c r="L39" s="3"/>
      <c r="M39" s="48"/>
      <c r="N39" s="48"/>
      <c r="O39" s="48"/>
      <c r="P39" s="48"/>
      <c r="Q39" s="48"/>
      <c r="R39" s="48"/>
      <c r="S39" s="48"/>
      <c r="T39" s="48"/>
      <c r="U39" s="48"/>
      <c r="V39" s="48"/>
      <c r="X39" s="49"/>
      <c r="Y39" s="49"/>
      <c r="Z39" s="49"/>
      <c r="AA39" s="49"/>
      <c r="AB39" s="49"/>
      <c r="AC39" s="49"/>
      <c r="AD39" s="49"/>
      <c r="AE39" s="49"/>
      <c r="AF39" s="49"/>
      <c r="AG39" s="49"/>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N43"/>
  <sheetViews>
    <sheetView workbookViewId="0"/>
  </sheetViews>
  <sheetFormatPr defaultRowHeight="12.75" x14ac:dyDescent="0.2"/>
  <cols>
    <col min="1" max="1" width="20.140625" customWidth="1"/>
    <col min="2" max="11" width="9.28515625" bestFit="1" customWidth="1"/>
  </cols>
  <sheetData>
    <row r="1" spans="1:14" x14ac:dyDescent="0.2">
      <c r="A1" s="14" t="s">
        <v>63</v>
      </c>
    </row>
    <row r="2" spans="1:14" ht="14.25" x14ac:dyDescent="0.2">
      <c r="A2" s="158" t="s">
        <v>628</v>
      </c>
    </row>
    <row r="3" spans="1:14" s="219" customFormat="1" x14ac:dyDescent="0.2">
      <c r="A3" s="246"/>
      <c r="B3" s="574" t="s">
        <v>479</v>
      </c>
      <c r="C3" s="574"/>
      <c r="D3" s="574"/>
      <c r="E3" s="574"/>
      <c r="F3" s="574"/>
      <c r="G3" s="574"/>
      <c r="H3" s="574"/>
      <c r="I3" s="574"/>
      <c r="J3" s="574"/>
      <c r="K3" s="574"/>
      <c r="L3" s="574"/>
    </row>
    <row r="4" spans="1:14" x14ac:dyDescent="0.2">
      <c r="A4" s="247"/>
      <c r="B4" s="596" t="s">
        <v>233</v>
      </c>
      <c r="C4" s="596"/>
      <c r="D4" s="122"/>
      <c r="E4" s="122"/>
      <c r="F4" s="122"/>
      <c r="G4" s="122"/>
      <c r="H4" s="122"/>
      <c r="I4" s="122"/>
      <c r="J4" s="595" t="s">
        <v>234</v>
      </c>
      <c r="K4" s="595"/>
      <c r="L4" s="597" t="s">
        <v>163</v>
      </c>
    </row>
    <row r="5" spans="1:14" x14ac:dyDescent="0.2">
      <c r="A5" s="247"/>
      <c r="B5" s="243">
        <v>1</v>
      </c>
      <c r="C5" s="243">
        <v>2</v>
      </c>
      <c r="D5" s="243">
        <v>3</v>
      </c>
      <c r="E5" s="243">
        <v>4</v>
      </c>
      <c r="F5" s="243">
        <v>5</v>
      </c>
      <c r="G5" s="243">
        <v>6</v>
      </c>
      <c r="H5" s="243">
        <v>7</v>
      </c>
      <c r="I5" s="243">
        <v>8</v>
      </c>
      <c r="J5" s="243">
        <v>9</v>
      </c>
      <c r="K5" s="243">
        <v>10</v>
      </c>
      <c r="L5" s="598"/>
    </row>
    <row r="6" spans="1:14" x14ac:dyDescent="0.2">
      <c r="A6" s="3" t="s">
        <v>164</v>
      </c>
      <c r="B6" s="134">
        <v>565</v>
      </c>
      <c r="C6" s="134">
        <v>2344</v>
      </c>
      <c r="D6" s="134">
        <v>3224</v>
      </c>
      <c r="E6" s="134">
        <v>2621</v>
      </c>
      <c r="F6" s="134">
        <v>1298</v>
      </c>
      <c r="G6" s="134">
        <v>1839</v>
      </c>
      <c r="H6" s="134">
        <v>1563</v>
      </c>
      <c r="I6" s="134">
        <v>1928</v>
      </c>
      <c r="J6" s="134">
        <v>3359</v>
      </c>
      <c r="K6" s="134">
        <v>4943</v>
      </c>
      <c r="L6" s="428">
        <v>11</v>
      </c>
      <c r="N6" s="107"/>
    </row>
    <row r="7" spans="1:14" x14ac:dyDescent="0.2">
      <c r="A7" t="s">
        <v>165</v>
      </c>
      <c r="B7" s="134">
        <v>354</v>
      </c>
      <c r="C7" s="134">
        <v>624</v>
      </c>
      <c r="D7" s="134">
        <v>792</v>
      </c>
      <c r="E7" s="134">
        <v>2222</v>
      </c>
      <c r="F7" s="134">
        <v>2764</v>
      </c>
      <c r="G7" s="134">
        <v>4225</v>
      </c>
      <c r="H7" s="134">
        <v>5129</v>
      </c>
      <c r="I7" s="134">
        <v>8746</v>
      </c>
      <c r="J7" s="134">
        <v>7634</v>
      </c>
      <c r="K7" s="134">
        <v>3783</v>
      </c>
      <c r="L7" s="428">
        <v>44</v>
      </c>
    </row>
    <row r="8" spans="1:14" x14ac:dyDescent="0.2">
      <c r="A8" t="s">
        <v>166</v>
      </c>
      <c r="B8" s="134">
        <v>294</v>
      </c>
      <c r="C8" s="134">
        <v>1007</v>
      </c>
      <c r="D8" s="134">
        <v>1510</v>
      </c>
      <c r="E8" s="134">
        <v>1809</v>
      </c>
      <c r="F8" s="134">
        <v>2044</v>
      </c>
      <c r="G8" s="134">
        <v>2083</v>
      </c>
      <c r="H8" s="134">
        <v>2174</v>
      </c>
      <c r="I8" s="134">
        <v>2256</v>
      </c>
      <c r="J8" s="134">
        <v>1489</v>
      </c>
      <c r="K8" s="134">
        <v>595</v>
      </c>
      <c r="L8" s="428">
        <v>2</v>
      </c>
    </row>
    <row r="9" spans="1:14" x14ac:dyDescent="0.2">
      <c r="A9" t="s">
        <v>343</v>
      </c>
      <c r="B9" s="134">
        <v>435</v>
      </c>
      <c r="C9" s="134">
        <v>580</v>
      </c>
      <c r="D9" s="134">
        <v>884</v>
      </c>
      <c r="E9" s="134">
        <v>854</v>
      </c>
      <c r="F9" s="134">
        <v>1664</v>
      </c>
      <c r="G9" s="134">
        <v>2349</v>
      </c>
      <c r="H9" s="134">
        <v>1814</v>
      </c>
      <c r="I9" s="134">
        <v>916</v>
      </c>
      <c r="J9" s="134">
        <v>412</v>
      </c>
      <c r="K9" s="134">
        <v>255</v>
      </c>
      <c r="L9" s="428">
        <v>4</v>
      </c>
    </row>
    <row r="10" spans="1:14" x14ac:dyDescent="0.2">
      <c r="A10" t="s">
        <v>342</v>
      </c>
      <c r="B10" s="134">
        <v>4090</v>
      </c>
      <c r="C10" s="134">
        <v>5752</v>
      </c>
      <c r="D10" s="134">
        <v>4126</v>
      </c>
      <c r="E10" s="134">
        <v>3734</v>
      </c>
      <c r="F10" s="134">
        <v>3234</v>
      </c>
      <c r="G10" s="134">
        <v>3028</v>
      </c>
      <c r="H10" s="134">
        <v>3873</v>
      </c>
      <c r="I10" s="134">
        <v>4410</v>
      </c>
      <c r="J10" s="134">
        <v>5610</v>
      </c>
      <c r="K10" s="134">
        <v>14091</v>
      </c>
      <c r="L10" s="428">
        <v>10</v>
      </c>
    </row>
    <row r="11" spans="1:14" ht="19.5" customHeight="1" x14ac:dyDescent="0.2">
      <c r="A11" t="s">
        <v>168</v>
      </c>
      <c r="B11" s="134">
        <v>849</v>
      </c>
      <c r="C11" s="134">
        <v>1268</v>
      </c>
      <c r="D11" s="134">
        <v>986</v>
      </c>
      <c r="E11" s="134">
        <v>765</v>
      </c>
      <c r="F11" s="134">
        <v>667</v>
      </c>
      <c r="G11" s="134">
        <v>405</v>
      </c>
      <c r="H11" s="134">
        <v>404</v>
      </c>
      <c r="I11" s="134">
        <v>335</v>
      </c>
      <c r="J11" s="134">
        <v>770</v>
      </c>
      <c r="K11" s="134">
        <v>211</v>
      </c>
      <c r="L11" s="428">
        <v>1</v>
      </c>
    </row>
    <row r="12" spans="1:14" x14ac:dyDescent="0.2">
      <c r="A12" t="s">
        <v>344</v>
      </c>
      <c r="B12" s="134">
        <v>1115</v>
      </c>
      <c r="C12" s="134">
        <v>871</v>
      </c>
      <c r="D12" s="134">
        <v>2020</v>
      </c>
      <c r="E12" s="134">
        <v>2895</v>
      </c>
      <c r="F12" s="134">
        <v>3835</v>
      </c>
      <c r="G12" s="134">
        <v>2932</v>
      </c>
      <c r="H12" s="134">
        <v>1782</v>
      </c>
      <c r="I12" s="134">
        <v>1287</v>
      </c>
      <c r="J12" s="134">
        <v>1068</v>
      </c>
      <c r="K12" s="134">
        <v>856</v>
      </c>
      <c r="L12" s="428">
        <v>21</v>
      </c>
    </row>
    <row r="13" spans="1:14" x14ac:dyDescent="0.2">
      <c r="A13" t="s">
        <v>170</v>
      </c>
      <c r="B13" s="134">
        <v>5563</v>
      </c>
      <c r="C13" s="134">
        <v>2519</v>
      </c>
      <c r="D13" s="134">
        <v>2319</v>
      </c>
      <c r="E13" s="134">
        <v>1029</v>
      </c>
      <c r="F13" s="134">
        <v>543</v>
      </c>
      <c r="G13" s="134">
        <v>904</v>
      </c>
      <c r="H13" s="134">
        <v>1257</v>
      </c>
      <c r="I13" s="134">
        <v>1215</v>
      </c>
      <c r="J13" s="134">
        <v>1823</v>
      </c>
      <c r="K13" s="134">
        <v>1161</v>
      </c>
      <c r="L13" s="428">
        <v>14</v>
      </c>
    </row>
    <row r="14" spans="1:14" x14ac:dyDescent="0.2">
      <c r="A14" t="s">
        <v>171</v>
      </c>
      <c r="B14" s="134">
        <v>2726</v>
      </c>
      <c r="C14" s="134">
        <v>2716</v>
      </c>
      <c r="D14" s="134">
        <v>1741</v>
      </c>
      <c r="E14" s="134">
        <v>2033</v>
      </c>
      <c r="F14" s="134">
        <v>1510</v>
      </c>
      <c r="G14" s="134">
        <v>1238</v>
      </c>
      <c r="H14" s="134">
        <v>1188</v>
      </c>
      <c r="I14" s="134">
        <v>1288</v>
      </c>
      <c r="J14" s="134">
        <v>1011</v>
      </c>
      <c r="K14" s="134">
        <v>762</v>
      </c>
      <c r="L14" s="428">
        <v>10</v>
      </c>
    </row>
    <row r="15" spans="1:14" x14ac:dyDescent="0.2">
      <c r="A15" t="s">
        <v>172</v>
      </c>
      <c r="B15" s="134">
        <v>950</v>
      </c>
      <c r="C15" s="134">
        <v>500</v>
      </c>
      <c r="D15" s="134">
        <v>1457</v>
      </c>
      <c r="E15" s="134">
        <v>1457</v>
      </c>
      <c r="F15" s="134">
        <v>710</v>
      </c>
      <c r="G15" s="134">
        <v>450</v>
      </c>
      <c r="H15" s="134">
        <v>1636</v>
      </c>
      <c r="I15" s="134">
        <v>1729</v>
      </c>
      <c r="J15" s="134">
        <v>4307</v>
      </c>
      <c r="K15" s="134">
        <v>4089</v>
      </c>
      <c r="L15" s="428">
        <v>19</v>
      </c>
    </row>
    <row r="16" spans="1:14" ht="19.5" customHeight="1" x14ac:dyDescent="0.2">
      <c r="A16" t="s">
        <v>173</v>
      </c>
      <c r="B16" s="134">
        <v>177</v>
      </c>
      <c r="C16" s="134">
        <v>700</v>
      </c>
      <c r="D16" s="134">
        <v>2181</v>
      </c>
      <c r="E16" s="134">
        <v>1936</v>
      </c>
      <c r="F16" s="134">
        <v>562</v>
      </c>
      <c r="G16" s="134">
        <v>2571</v>
      </c>
      <c r="H16" s="134">
        <v>808</v>
      </c>
      <c r="I16" s="134">
        <v>2926</v>
      </c>
      <c r="J16" s="134">
        <v>1479</v>
      </c>
      <c r="K16" s="134">
        <v>1530</v>
      </c>
      <c r="L16" s="428">
        <v>12</v>
      </c>
    </row>
    <row r="17" spans="1:12" x14ac:dyDescent="0.2">
      <c r="A17" t="s">
        <v>174</v>
      </c>
      <c r="B17" s="134">
        <v>398</v>
      </c>
      <c r="C17" s="134">
        <v>661</v>
      </c>
      <c r="D17" s="134">
        <v>562</v>
      </c>
      <c r="E17" s="134">
        <v>1254</v>
      </c>
      <c r="F17" s="134">
        <v>936</v>
      </c>
      <c r="G17" s="134">
        <v>334</v>
      </c>
      <c r="H17" s="134">
        <v>1558</v>
      </c>
      <c r="I17" s="134">
        <v>2640</v>
      </c>
      <c r="J17" s="134">
        <v>2669</v>
      </c>
      <c r="K17" s="134">
        <v>6369</v>
      </c>
      <c r="L17" s="428">
        <v>11</v>
      </c>
    </row>
    <row r="18" spans="1:12" x14ac:dyDescent="0.2">
      <c r="A18" t="s">
        <v>175</v>
      </c>
      <c r="B18" s="134">
        <v>1278</v>
      </c>
      <c r="C18" s="134">
        <v>2236</v>
      </c>
      <c r="D18" s="134">
        <v>2554</v>
      </c>
      <c r="E18" s="134">
        <v>2196</v>
      </c>
      <c r="F18" s="134">
        <v>2883</v>
      </c>
      <c r="G18" s="134">
        <v>2622</v>
      </c>
      <c r="H18" s="134">
        <v>1142</v>
      </c>
      <c r="I18" s="134">
        <v>2330</v>
      </c>
      <c r="J18" s="134">
        <v>3198</v>
      </c>
      <c r="K18" s="134">
        <v>1486</v>
      </c>
      <c r="L18" s="428">
        <v>1</v>
      </c>
    </row>
    <row r="19" spans="1:12" x14ac:dyDescent="0.2">
      <c r="A19" t="s">
        <v>176</v>
      </c>
      <c r="B19" s="134">
        <v>4496</v>
      </c>
      <c r="C19" s="134">
        <v>6843</v>
      </c>
      <c r="D19" s="134">
        <v>5577</v>
      </c>
      <c r="E19" s="134">
        <v>4918</v>
      </c>
      <c r="F19" s="134">
        <v>5756</v>
      </c>
      <c r="G19" s="134">
        <v>3530</v>
      </c>
      <c r="H19" s="134">
        <v>4000</v>
      </c>
      <c r="I19" s="134">
        <v>5396</v>
      </c>
      <c r="J19" s="134">
        <v>4608</v>
      </c>
      <c r="K19" s="134">
        <v>5152</v>
      </c>
      <c r="L19" s="428">
        <v>11</v>
      </c>
    </row>
    <row r="20" spans="1:12" x14ac:dyDescent="0.2">
      <c r="A20" t="s">
        <v>177</v>
      </c>
      <c r="B20" s="134">
        <v>27487</v>
      </c>
      <c r="C20" s="134">
        <v>11974</v>
      </c>
      <c r="D20" s="134">
        <v>8042</v>
      </c>
      <c r="E20" s="134">
        <v>4567</v>
      </c>
      <c r="F20" s="134">
        <v>4207</v>
      </c>
      <c r="G20" s="134">
        <v>2748</v>
      </c>
      <c r="H20" s="134">
        <v>3162</v>
      </c>
      <c r="I20" s="134">
        <v>3353</v>
      </c>
      <c r="J20" s="134">
        <v>2732</v>
      </c>
      <c r="K20" s="134">
        <v>2091</v>
      </c>
      <c r="L20" s="428">
        <v>43</v>
      </c>
    </row>
    <row r="21" spans="1:12" ht="19.5" customHeight="1" x14ac:dyDescent="0.2">
      <c r="A21" t="s">
        <v>178</v>
      </c>
      <c r="B21" s="134">
        <v>1383</v>
      </c>
      <c r="C21" s="134">
        <v>2000</v>
      </c>
      <c r="D21" s="134">
        <v>1990</v>
      </c>
      <c r="E21" s="134">
        <v>2990</v>
      </c>
      <c r="F21" s="134">
        <v>4557</v>
      </c>
      <c r="G21" s="134">
        <v>5712</v>
      </c>
      <c r="H21" s="134">
        <v>5866</v>
      </c>
      <c r="I21" s="134">
        <v>4115</v>
      </c>
      <c r="J21" s="134">
        <v>1388</v>
      </c>
      <c r="K21" s="134">
        <v>763</v>
      </c>
      <c r="L21" s="428">
        <v>62</v>
      </c>
    </row>
    <row r="22" spans="1:12" x14ac:dyDescent="0.2">
      <c r="A22" t="s">
        <v>179</v>
      </c>
      <c r="B22" s="134">
        <v>3211</v>
      </c>
      <c r="C22" s="134">
        <v>1478</v>
      </c>
      <c r="D22" s="134">
        <v>743</v>
      </c>
      <c r="E22" s="134">
        <v>736</v>
      </c>
      <c r="F22" s="134">
        <v>397</v>
      </c>
      <c r="G22" s="134">
        <v>552</v>
      </c>
      <c r="H22" s="134">
        <v>876</v>
      </c>
      <c r="I22" s="134">
        <v>460</v>
      </c>
      <c r="J22" s="134">
        <v>1200</v>
      </c>
      <c r="K22" s="134">
        <v>142</v>
      </c>
      <c r="L22" s="428">
        <v>16</v>
      </c>
    </row>
    <row r="23" spans="1:12" x14ac:dyDescent="0.2">
      <c r="A23" t="s">
        <v>180</v>
      </c>
      <c r="B23" s="134">
        <v>244</v>
      </c>
      <c r="C23" s="134">
        <v>987</v>
      </c>
      <c r="D23" s="134">
        <v>2492</v>
      </c>
      <c r="E23" s="134">
        <v>2172</v>
      </c>
      <c r="F23" s="134">
        <v>1239</v>
      </c>
      <c r="G23" s="134">
        <v>1547</v>
      </c>
      <c r="H23" s="134">
        <v>906</v>
      </c>
      <c r="I23" s="134">
        <v>1922</v>
      </c>
      <c r="J23" s="134">
        <v>1226</v>
      </c>
      <c r="K23" s="134">
        <v>706</v>
      </c>
      <c r="L23" s="428">
        <v>17</v>
      </c>
    </row>
    <row r="24" spans="1:12" x14ac:dyDescent="0.2">
      <c r="A24" t="s">
        <v>181</v>
      </c>
      <c r="B24" s="134">
        <v>161</v>
      </c>
      <c r="C24" s="134">
        <v>278</v>
      </c>
      <c r="D24" s="134">
        <v>575</v>
      </c>
      <c r="E24" s="134">
        <v>1211</v>
      </c>
      <c r="F24" s="134">
        <v>1890</v>
      </c>
      <c r="G24" s="134">
        <v>1968</v>
      </c>
      <c r="H24" s="134">
        <v>2428</v>
      </c>
      <c r="I24" s="134">
        <v>2162</v>
      </c>
      <c r="J24" s="134">
        <v>674</v>
      </c>
      <c r="K24" s="134">
        <v>767</v>
      </c>
      <c r="L24" s="428">
        <v>0</v>
      </c>
    </row>
    <row r="25" spans="1:12" x14ac:dyDescent="0.2">
      <c r="A25" t="s">
        <v>253</v>
      </c>
      <c r="B25" s="134">
        <v>0</v>
      </c>
      <c r="C25" s="134">
        <v>0</v>
      </c>
      <c r="D25" s="134">
        <v>184</v>
      </c>
      <c r="E25" s="134">
        <v>312</v>
      </c>
      <c r="F25" s="134">
        <v>1098</v>
      </c>
      <c r="G25" s="134">
        <v>1727</v>
      </c>
      <c r="H25" s="134">
        <v>0</v>
      </c>
      <c r="I25" s="134">
        <v>0</v>
      </c>
      <c r="J25" s="134">
        <v>0</v>
      </c>
      <c r="K25" s="134">
        <v>0</v>
      </c>
      <c r="L25" s="428">
        <v>7</v>
      </c>
    </row>
    <row r="26" spans="1:12" ht="19.5" customHeight="1" x14ac:dyDescent="0.2">
      <c r="A26" t="s">
        <v>182</v>
      </c>
      <c r="B26" s="134">
        <v>2914</v>
      </c>
      <c r="C26" s="134">
        <v>5283</v>
      </c>
      <c r="D26" s="134">
        <v>1850</v>
      </c>
      <c r="E26" s="134">
        <v>1344</v>
      </c>
      <c r="F26" s="134">
        <v>1714</v>
      </c>
      <c r="G26" s="134">
        <v>1099</v>
      </c>
      <c r="H26" s="134">
        <v>1088</v>
      </c>
      <c r="I26" s="134">
        <v>1009</v>
      </c>
      <c r="J26" s="134">
        <v>1609</v>
      </c>
      <c r="K26" s="134">
        <v>129</v>
      </c>
      <c r="L26" s="428">
        <v>22</v>
      </c>
    </row>
    <row r="27" spans="1:12" x14ac:dyDescent="0.2">
      <c r="A27" t="s">
        <v>183</v>
      </c>
      <c r="B27" s="134">
        <v>6154</v>
      </c>
      <c r="C27" s="134">
        <v>9895</v>
      </c>
      <c r="D27" s="134">
        <v>6736</v>
      </c>
      <c r="E27" s="134">
        <v>6153</v>
      </c>
      <c r="F27" s="134">
        <v>4139</v>
      </c>
      <c r="G27" s="134">
        <v>2360</v>
      </c>
      <c r="H27" s="134">
        <v>4967</v>
      </c>
      <c r="I27" s="134">
        <v>3724</v>
      </c>
      <c r="J27" s="134">
        <v>4628</v>
      </c>
      <c r="K27" s="134">
        <v>451</v>
      </c>
      <c r="L27" s="428">
        <v>25</v>
      </c>
    </row>
    <row r="28" spans="1:12" x14ac:dyDescent="0.2">
      <c r="A28" t="s">
        <v>184</v>
      </c>
      <c r="B28" s="134">
        <v>0</v>
      </c>
      <c r="C28" s="134">
        <v>0</v>
      </c>
      <c r="D28" s="134">
        <v>35</v>
      </c>
      <c r="E28" s="134">
        <v>375</v>
      </c>
      <c r="F28" s="134">
        <v>510</v>
      </c>
      <c r="G28" s="134">
        <v>0</v>
      </c>
      <c r="H28" s="134">
        <v>1041</v>
      </c>
      <c r="I28" s="134">
        <v>687</v>
      </c>
      <c r="J28" s="134">
        <v>151</v>
      </c>
      <c r="K28" s="134">
        <v>0</v>
      </c>
      <c r="L28" s="428">
        <v>5</v>
      </c>
    </row>
    <row r="29" spans="1:12" x14ac:dyDescent="0.2">
      <c r="A29" t="s">
        <v>345</v>
      </c>
      <c r="B29" s="134">
        <v>588</v>
      </c>
      <c r="C29" s="134">
        <v>728</v>
      </c>
      <c r="D29" s="134">
        <v>973</v>
      </c>
      <c r="E29" s="134">
        <v>1497</v>
      </c>
      <c r="F29" s="134">
        <v>1371</v>
      </c>
      <c r="G29" s="134">
        <v>2212</v>
      </c>
      <c r="H29" s="134">
        <v>3286</v>
      </c>
      <c r="I29" s="134">
        <v>2837</v>
      </c>
      <c r="J29" s="134">
        <v>3086</v>
      </c>
      <c r="K29" s="134">
        <v>1618</v>
      </c>
      <c r="L29" s="428">
        <v>1</v>
      </c>
    </row>
    <row r="30" spans="1:12" x14ac:dyDescent="0.2">
      <c r="A30" t="s">
        <v>186</v>
      </c>
      <c r="B30" s="134">
        <v>3593</v>
      </c>
      <c r="C30" s="134">
        <v>2351</v>
      </c>
      <c r="D30" s="134">
        <v>2604</v>
      </c>
      <c r="E30" s="134">
        <v>2516</v>
      </c>
      <c r="F30" s="134">
        <v>2389</v>
      </c>
      <c r="G30" s="134">
        <v>1700</v>
      </c>
      <c r="H30" s="134">
        <v>1422</v>
      </c>
      <c r="I30" s="134">
        <v>1915</v>
      </c>
      <c r="J30" s="134">
        <v>3606</v>
      </c>
      <c r="K30" s="134">
        <v>1739</v>
      </c>
      <c r="L30" s="428">
        <v>10</v>
      </c>
    </row>
    <row r="31" spans="1:12" ht="19.5" customHeight="1" x14ac:dyDescent="0.2">
      <c r="A31" t="s">
        <v>187</v>
      </c>
      <c r="B31" s="134">
        <v>401</v>
      </c>
      <c r="C31" s="134">
        <v>721</v>
      </c>
      <c r="D31" s="134">
        <v>407</v>
      </c>
      <c r="E31" s="134">
        <v>1544</v>
      </c>
      <c r="F31" s="134">
        <v>2103</v>
      </c>
      <c r="G31" s="134">
        <v>3094</v>
      </c>
      <c r="H31" s="134">
        <v>2724</v>
      </c>
      <c r="I31" s="134">
        <v>1819</v>
      </c>
      <c r="J31" s="134">
        <v>942</v>
      </c>
      <c r="K31" s="134">
        <v>610</v>
      </c>
      <c r="L31" s="428">
        <v>113</v>
      </c>
    </row>
    <row r="32" spans="1:12" x14ac:dyDescent="0.2">
      <c r="A32" t="s">
        <v>188</v>
      </c>
      <c r="B32" s="134">
        <v>0</v>
      </c>
      <c r="C32" s="134">
        <v>0</v>
      </c>
      <c r="D32" s="134" t="s">
        <v>245</v>
      </c>
      <c r="E32" s="134" t="s">
        <v>245</v>
      </c>
      <c r="F32" s="134">
        <v>257</v>
      </c>
      <c r="G32" s="134">
        <v>746</v>
      </c>
      <c r="H32" s="134">
        <v>1335</v>
      </c>
      <c r="I32" s="134">
        <v>775</v>
      </c>
      <c r="J32" s="134">
        <v>0</v>
      </c>
      <c r="K32" s="134">
        <v>0</v>
      </c>
      <c r="L32" s="428">
        <v>3</v>
      </c>
    </row>
    <row r="33" spans="1:12" x14ac:dyDescent="0.2">
      <c r="A33" t="s">
        <v>189</v>
      </c>
      <c r="B33" s="134">
        <v>1398</v>
      </c>
      <c r="C33" s="134">
        <v>1253</v>
      </c>
      <c r="D33" s="134">
        <v>978</v>
      </c>
      <c r="E33" s="134">
        <v>2339</v>
      </c>
      <c r="F33" s="134">
        <v>2771</v>
      </c>
      <c r="G33" s="134">
        <v>801</v>
      </c>
      <c r="H33" s="134">
        <v>988</v>
      </c>
      <c r="I33" s="134">
        <v>1096</v>
      </c>
      <c r="J33" s="134">
        <v>1693</v>
      </c>
      <c r="K33" s="134">
        <v>936</v>
      </c>
      <c r="L33" s="428">
        <v>14</v>
      </c>
    </row>
    <row r="34" spans="1:12" x14ac:dyDescent="0.2">
      <c r="A34" t="s">
        <v>190</v>
      </c>
      <c r="B34" s="134">
        <v>4725</v>
      </c>
      <c r="C34" s="134">
        <v>4642</v>
      </c>
      <c r="D34" s="134">
        <v>5507</v>
      </c>
      <c r="E34" s="134">
        <v>4749</v>
      </c>
      <c r="F34" s="134">
        <v>4216</v>
      </c>
      <c r="G34" s="134">
        <v>3941</v>
      </c>
      <c r="H34" s="134">
        <v>3295</v>
      </c>
      <c r="I34" s="134">
        <v>6283</v>
      </c>
      <c r="J34" s="134">
        <v>5006</v>
      </c>
      <c r="K34" s="134">
        <v>2707</v>
      </c>
      <c r="L34" s="428">
        <v>20</v>
      </c>
    </row>
    <row r="35" spans="1:12" x14ac:dyDescent="0.2">
      <c r="A35" t="s">
        <v>191</v>
      </c>
      <c r="B35" s="134">
        <v>918</v>
      </c>
      <c r="C35" s="134">
        <v>1092</v>
      </c>
      <c r="D35" s="134">
        <v>835</v>
      </c>
      <c r="E35" s="134">
        <v>882</v>
      </c>
      <c r="F35" s="134">
        <v>619</v>
      </c>
      <c r="G35" s="134">
        <v>1169</v>
      </c>
      <c r="H35" s="134">
        <v>1658</v>
      </c>
      <c r="I35" s="134">
        <v>1933</v>
      </c>
      <c r="J35" s="134">
        <v>1509</v>
      </c>
      <c r="K35" s="134">
        <v>2127</v>
      </c>
      <c r="L35" s="428">
        <v>5</v>
      </c>
    </row>
    <row r="36" spans="1:12" ht="19.5" customHeight="1" x14ac:dyDescent="0.2">
      <c r="A36" t="s">
        <v>192</v>
      </c>
      <c r="B36" s="134">
        <v>2586</v>
      </c>
      <c r="C36" s="134">
        <v>3099</v>
      </c>
      <c r="D36" s="134">
        <v>1956</v>
      </c>
      <c r="E36" s="134">
        <v>1310</v>
      </c>
      <c r="F36" s="134">
        <v>1451</v>
      </c>
      <c r="G36" s="134">
        <v>434</v>
      </c>
      <c r="H36" s="134">
        <v>570</v>
      </c>
      <c r="I36" s="134">
        <v>475</v>
      </c>
      <c r="J36" s="134">
        <v>279</v>
      </c>
      <c r="K36" s="134">
        <v>357</v>
      </c>
      <c r="L36" s="428">
        <v>5</v>
      </c>
    </row>
    <row r="37" spans="1:12" x14ac:dyDescent="0.2">
      <c r="A37" t="s">
        <v>193</v>
      </c>
      <c r="B37" s="134">
        <v>1624</v>
      </c>
      <c r="C37" s="134">
        <v>2808</v>
      </c>
      <c r="D37" s="134">
        <v>4266</v>
      </c>
      <c r="E37" s="134">
        <v>3301</v>
      </c>
      <c r="F37" s="134">
        <v>1784</v>
      </c>
      <c r="G37" s="134">
        <v>2868</v>
      </c>
      <c r="H37" s="134">
        <v>2395</v>
      </c>
      <c r="I37" s="134">
        <v>3215</v>
      </c>
      <c r="J37" s="134">
        <v>2427</v>
      </c>
      <c r="K37" s="134">
        <v>2735</v>
      </c>
      <c r="L37" s="428">
        <v>26</v>
      </c>
    </row>
    <row r="38" spans="1:12" s="219" customFormat="1" ht="19.5" customHeight="1" x14ac:dyDescent="0.2">
      <c r="A38" s="219" t="s">
        <v>195</v>
      </c>
      <c r="B38" s="134">
        <v>11</v>
      </c>
      <c r="C38" s="134">
        <v>0</v>
      </c>
      <c r="D38" s="134" t="s">
        <v>245</v>
      </c>
      <c r="E38" s="134" t="s">
        <v>245</v>
      </c>
      <c r="F38" s="134">
        <v>76</v>
      </c>
      <c r="G38" s="134">
        <v>7</v>
      </c>
      <c r="H38" s="134">
        <v>75</v>
      </c>
      <c r="I38" s="134">
        <v>74</v>
      </c>
      <c r="J38" s="134">
        <v>379</v>
      </c>
      <c r="K38" s="134">
        <v>416</v>
      </c>
      <c r="L38" s="428">
        <v>117</v>
      </c>
    </row>
    <row r="39" spans="1:12" ht="19.5" customHeight="1" x14ac:dyDescent="0.2">
      <c r="A39" s="225" t="s">
        <v>83</v>
      </c>
      <c r="B39" s="134">
        <v>80688</v>
      </c>
      <c r="C39" s="134">
        <v>77210</v>
      </c>
      <c r="D39" s="134">
        <v>70195</v>
      </c>
      <c r="E39" s="134">
        <v>67818</v>
      </c>
      <c r="F39" s="134">
        <v>65194</v>
      </c>
      <c r="G39" s="134">
        <v>63195</v>
      </c>
      <c r="H39" s="134">
        <v>66410</v>
      </c>
      <c r="I39" s="134">
        <v>75256</v>
      </c>
      <c r="J39" s="134">
        <v>71972</v>
      </c>
      <c r="K39" s="134">
        <v>63577</v>
      </c>
      <c r="L39" s="429">
        <v>682</v>
      </c>
    </row>
    <row r="40" spans="1:12" ht="12.75" customHeight="1" x14ac:dyDescent="0.2">
      <c r="A40" s="11" t="s">
        <v>264</v>
      </c>
      <c r="B40" s="94"/>
      <c r="C40" s="94"/>
      <c r="D40" s="94"/>
      <c r="E40" s="94"/>
      <c r="F40" s="94"/>
      <c r="G40" s="94"/>
      <c r="H40" s="94"/>
      <c r="I40" s="94"/>
      <c r="J40" s="94"/>
      <c r="K40" s="94"/>
    </row>
    <row r="41" spans="1:12" x14ac:dyDescent="0.2">
      <c r="A41" s="370"/>
      <c r="B41" s="95"/>
      <c r="C41" s="95"/>
      <c r="D41" s="95"/>
      <c r="E41" s="95"/>
      <c r="F41" s="95"/>
      <c r="G41" s="95"/>
      <c r="H41" s="95"/>
      <c r="I41" s="95"/>
      <c r="J41" s="95"/>
      <c r="K41" s="95"/>
    </row>
    <row r="43" spans="1:12" x14ac:dyDescent="0.2">
      <c r="B43" s="337"/>
      <c r="C43" s="337"/>
      <c r="D43" s="337"/>
      <c r="E43" s="337"/>
      <c r="F43" s="337"/>
      <c r="G43" s="337"/>
      <c r="H43" s="337"/>
      <c r="I43" s="337"/>
      <c r="J43" s="337"/>
      <c r="K43" s="337"/>
    </row>
  </sheetData>
  <mergeCells count="4">
    <mergeCell ref="J4:K4"/>
    <mergeCell ref="B4:C4"/>
    <mergeCell ref="B3:L3"/>
    <mergeCell ref="L4:L5"/>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U38"/>
  <sheetViews>
    <sheetView workbookViewId="0"/>
  </sheetViews>
  <sheetFormatPr defaultRowHeight="12.75" x14ac:dyDescent="0.2"/>
  <cols>
    <col min="1" max="1" width="19.140625" customWidth="1"/>
    <col min="18" max="18" width="9.140625" style="219"/>
    <col min="20" max="21" width="9.140625" style="219"/>
  </cols>
  <sheetData>
    <row r="1" spans="1:21" x14ac:dyDescent="0.2">
      <c r="A1" s="14" t="s">
        <v>63</v>
      </c>
    </row>
    <row r="2" spans="1:21" x14ac:dyDescent="0.2">
      <c r="A2" s="158" t="s">
        <v>629</v>
      </c>
    </row>
    <row r="3" spans="1:21" x14ac:dyDescent="0.2">
      <c r="A3" s="1"/>
      <c r="B3" s="42">
        <v>2001</v>
      </c>
      <c r="C3" s="42">
        <v>2002</v>
      </c>
      <c r="D3" s="42">
        <v>2003</v>
      </c>
      <c r="E3" s="42">
        <v>2004</v>
      </c>
      <c r="F3" s="42">
        <v>2005</v>
      </c>
      <c r="G3" s="42">
        <v>2006</v>
      </c>
      <c r="H3" s="42">
        <v>2007</v>
      </c>
      <c r="I3" s="42">
        <v>2008</v>
      </c>
      <c r="J3" s="42">
        <v>2009</v>
      </c>
      <c r="K3" s="42">
        <v>2010</v>
      </c>
      <c r="L3" s="42">
        <v>2011</v>
      </c>
      <c r="M3" s="42">
        <v>2012</v>
      </c>
      <c r="N3" s="87">
        <v>2013</v>
      </c>
      <c r="O3" s="87">
        <v>2014</v>
      </c>
      <c r="P3" s="163" t="s">
        <v>285</v>
      </c>
      <c r="Q3" s="22">
        <v>2016</v>
      </c>
      <c r="R3" s="223">
        <v>2017</v>
      </c>
      <c r="S3" s="22">
        <v>2018</v>
      </c>
      <c r="T3" s="223">
        <v>2019</v>
      </c>
      <c r="U3" s="223">
        <v>2020</v>
      </c>
    </row>
    <row r="4" spans="1:21" x14ac:dyDescent="0.2">
      <c r="A4" s="3" t="s">
        <v>164</v>
      </c>
      <c r="B4" s="100">
        <v>57</v>
      </c>
      <c r="C4" s="100">
        <v>57</v>
      </c>
      <c r="D4" s="100">
        <v>56</v>
      </c>
      <c r="E4" s="100">
        <v>56</v>
      </c>
      <c r="F4" s="100">
        <v>56</v>
      </c>
      <c r="G4" s="100">
        <v>55</v>
      </c>
      <c r="H4" s="100">
        <v>53</v>
      </c>
      <c r="I4" s="100">
        <v>49</v>
      </c>
      <c r="J4" s="100">
        <v>48</v>
      </c>
      <c r="K4" s="100">
        <v>48</v>
      </c>
      <c r="L4" s="100">
        <v>48</v>
      </c>
      <c r="M4" s="100">
        <v>48</v>
      </c>
      <c r="N4" s="100">
        <v>47</v>
      </c>
      <c r="O4" s="100">
        <v>47</v>
      </c>
      <c r="P4">
        <v>47</v>
      </c>
      <c r="Q4">
        <v>47</v>
      </c>
      <c r="R4" s="219">
        <v>48</v>
      </c>
      <c r="S4">
        <v>48</v>
      </c>
      <c r="T4" s="219">
        <v>48</v>
      </c>
      <c r="U4" s="219">
        <v>48</v>
      </c>
    </row>
    <row r="5" spans="1:21" x14ac:dyDescent="0.2">
      <c r="A5" t="s">
        <v>165</v>
      </c>
      <c r="B5" s="100">
        <v>156</v>
      </c>
      <c r="C5" s="100">
        <v>156</v>
      </c>
      <c r="D5" s="100">
        <v>155</v>
      </c>
      <c r="E5" s="100">
        <v>155</v>
      </c>
      <c r="F5" s="100">
        <v>152</v>
      </c>
      <c r="G5" s="100">
        <v>153</v>
      </c>
      <c r="H5" s="100">
        <v>152</v>
      </c>
      <c r="I5" s="100">
        <v>152</v>
      </c>
      <c r="J5" s="100">
        <v>151</v>
      </c>
      <c r="K5" s="100">
        <v>151</v>
      </c>
      <c r="L5" s="100">
        <v>151</v>
      </c>
      <c r="M5" s="100">
        <v>150</v>
      </c>
      <c r="N5" s="100">
        <v>150</v>
      </c>
      <c r="O5" s="100">
        <v>150</v>
      </c>
      <c r="P5">
        <v>149</v>
      </c>
      <c r="Q5">
        <v>152</v>
      </c>
      <c r="R5" s="219">
        <v>151</v>
      </c>
      <c r="S5">
        <v>150</v>
      </c>
      <c r="T5" s="219">
        <v>150</v>
      </c>
      <c r="U5" s="219">
        <v>150</v>
      </c>
    </row>
    <row r="6" spans="1:21" x14ac:dyDescent="0.2">
      <c r="A6" t="s">
        <v>166</v>
      </c>
      <c r="B6" s="100">
        <v>60</v>
      </c>
      <c r="C6" s="100">
        <v>60</v>
      </c>
      <c r="D6" s="100">
        <v>60</v>
      </c>
      <c r="E6" s="100">
        <v>59</v>
      </c>
      <c r="F6" s="100">
        <v>57</v>
      </c>
      <c r="G6" s="100">
        <v>57</v>
      </c>
      <c r="H6" s="100">
        <v>55</v>
      </c>
      <c r="I6" s="100">
        <v>55</v>
      </c>
      <c r="J6" s="100">
        <v>55</v>
      </c>
      <c r="K6" s="100">
        <v>53</v>
      </c>
      <c r="L6" s="100">
        <v>53</v>
      </c>
      <c r="M6" s="100">
        <v>53</v>
      </c>
      <c r="N6" s="100">
        <v>53</v>
      </c>
      <c r="O6" s="100">
        <v>53</v>
      </c>
      <c r="P6">
        <v>53</v>
      </c>
      <c r="Q6">
        <v>52</v>
      </c>
      <c r="R6" s="219">
        <v>51</v>
      </c>
      <c r="S6">
        <v>51</v>
      </c>
      <c r="T6" s="219">
        <v>51</v>
      </c>
      <c r="U6" s="219">
        <v>51</v>
      </c>
    </row>
    <row r="7" spans="1:21" x14ac:dyDescent="0.2">
      <c r="A7" t="s">
        <v>167</v>
      </c>
      <c r="B7" s="100">
        <v>87</v>
      </c>
      <c r="C7" s="100">
        <v>87</v>
      </c>
      <c r="D7" s="100">
        <v>86</v>
      </c>
      <c r="E7" s="100">
        <v>85</v>
      </c>
      <c r="F7" s="100">
        <v>85</v>
      </c>
      <c r="G7" s="100">
        <v>85</v>
      </c>
      <c r="H7" s="100">
        <v>85</v>
      </c>
      <c r="I7" s="100">
        <v>85</v>
      </c>
      <c r="J7" s="100">
        <v>85</v>
      </c>
      <c r="K7" s="100">
        <v>84</v>
      </c>
      <c r="L7" s="100">
        <v>83</v>
      </c>
      <c r="M7" s="100">
        <v>84</v>
      </c>
      <c r="N7" s="100">
        <v>84</v>
      </c>
      <c r="O7" s="100">
        <v>83</v>
      </c>
      <c r="P7">
        <v>82</v>
      </c>
      <c r="Q7">
        <v>81</v>
      </c>
      <c r="R7" s="219">
        <v>81</v>
      </c>
      <c r="S7">
        <v>82</v>
      </c>
      <c r="T7" s="219">
        <v>81</v>
      </c>
      <c r="U7" s="219">
        <v>80</v>
      </c>
    </row>
    <row r="8" spans="1:21" x14ac:dyDescent="0.2">
      <c r="A8" t="s">
        <v>342</v>
      </c>
      <c r="B8" s="100">
        <v>102</v>
      </c>
      <c r="C8" s="100">
        <v>102</v>
      </c>
      <c r="D8" s="100">
        <v>98</v>
      </c>
      <c r="E8" s="100">
        <v>97</v>
      </c>
      <c r="F8" s="100">
        <v>94</v>
      </c>
      <c r="G8" s="100">
        <v>94</v>
      </c>
      <c r="H8" s="100">
        <v>94</v>
      </c>
      <c r="I8" s="100">
        <v>94</v>
      </c>
      <c r="J8" s="100">
        <v>91</v>
      </c>
      <c r="K8" s="100">
        <v>87</v>
      </c>
      <c r="L8" s="100">
        <v>87</v>
      </c>
      <c r="M8" s="100">
        <v>87</v>
      </c>
      <c r="N8" s="100">
        <v>88</v>
      </c>
      <c r="O8" s="100">
        <v>88</v>
      </c>
      <c r="P8">
        <v>88</v>
      </c>
      <c r="Q8">
        <v>88</v>
      </c>
      <c r="R8" s="219">
        <v>88</v>
      </c>
      <c r="S8">
        <v>88</v>
      </c>
      <c r="T8" s="219">
        <v>88</v>
      </c>
      <c r="U8" s="219">
        <v>89</v>
      </c>
    </row>
    <row r="9" spans="1:21" ht="19.5" customHeight="1" x14ac:dyDescent="0.2">
      <c r="A9" t="s">
        <v>168</v>
      </c>
      <c r="B9" s="100">
        <v>19</v>
      </c>
      <c r="C9" s="100">
        <v>19</v>
      </c>
      <c r="D9" s="100">
        <v>19</v>
      </c>
      <c r="E9" s="100">
        <v>19</v>
      </c>
      <c r="F9" s="100">
        <v>19</v>
      </c>
      <c r="G9" s="100">
        <v>19</v>
      </c>
      <c r="H9" s="100">
        <v>19</v>
      </c>
      <c r="I9" s="100">
        <v>19</v>
      </c>
      <c r="J9" s="100">
        <v>19</v>
      </c>
      <c r="K9" s="100">
        <v>19</v>
      </c>
      <c r="L9" s="100">
        <v>19</v>
      </c>
      <c r="M9" s="100">
        <v>19</v>
      </c>
      <c r="N9" s="100">
        <v>19</v>
      </c>
      <c r="O9" s="100">
        <v>18</v>
      </c>
      <c r="P9">
        <v>18</v>
      </c>
      <c r="Q9">
        <v>18</v>
      </c>
      <c r="R9" s="219">
        <v>18</v>
      </c>
      <c r="S9">
        <v>18</v>
      </c>
      <c r="T9" s="219">
        <v>18</v>
      </c>
      <c r="U9" s="219">
        <v>18</v>
      </c>
    </row>
    <row r="10" spans="1:21" x14ac:dyDescent="0.2">
      <c r="A10" t="s">
        <v>169</v>
      </c>
      <c r="B10" s="100">
        <v>114</v>
      </c>
      <c r="C10" s="100">
        <v>111</v>
      </c>
      <c r="D10" s="100">
        <v>110</v>
      </c>
      <c r="E10" s="100">
        <v>109</v>
      </c>
      <c r="F10" s="100">
        <v>107</v>
      </c>
      <c r="G10" s="100">
        <v>107</v>
      </c>
      <c r="H10" s="100">
        <v>106</v>
      </c>
      <c r="I10" s="100">
        <v>106</v>
      </c>
      <c r="J10" s="100">
        <v>105</v>
      </c>
      <c r="K10" s="100">
        <v>103</v>
      </c>
      <c r="L10" s="100">
        <v>103</v>
      </c>
      <c r="M10" s="100">
        <v>103</v>
      </c>
      <c r="N10" s="100">
        <v>102</v>
      </c>
      <c r="O10" s="100">
        <v>102</v>
      </c>
      <c r="P10">
        <v>102</v>
      </c>
      <c r="Q10">
        <v>99</v>
      </c>
      <c r="R10" s="219">
        <v>99</v>
      </c>
      <c r="S10">
        <v>98</v>
      </c>
      <c r="T10" s="219">
        <v>97</v>
      </c>
      <c r="U10" s="219">
        <v>97</v>
      </c>
    </row>
    <row r="11" spans="1:21" x14ac:dyDescent="0.2">
      <c r="A11" t="s">
        <v>170</v>
      </c>
      <c r="B11" s="100">
        <v>41</v>
      </c>
      <c r="C11" s="100">
        <v>41</v>
      </c>
      <c r="D11" s="100">
        <v>41</v>
      </c>
      <c r="E11" s="100">
        <v>41</v>
      </c>
      <c r="F11" s="100">
        <v>40</v>
      </c>
      <c r="G11" s="100">
        <v>40</v>
      </c>
      <c r="H11" s="100">
        <v>39</v>
      </c>
      <c r="I11" s="100">
        <v>37</v>
      </c>
      <c r="J11" s="100">
        <v>37</v>
      </c>
      <c r="K11" s="100">
        <v>37</v>
      </c>
      <c r="L11" s="100">
        <v>36</v>
      </c>
      <c r="M11" s="100">
        <v>35</v>
      </c>
      <c r="N11" s="100">
        <v>35</v>
      </c>
      <c r="O11" s="100">
        <v>35</v>
      </c>
      <c r="P11">
        <v>35</v>
      </c>
      <c r="Q11">
        <v>35</v>
      </c>
      <c r="R11" s="219">
        <v>34</v>
      </c>
      <c r="S11">
        <v>33</v>
      </c>
      <c r="T11" s="219">
        <v>33</v>
      </c>
      <c r="U11" s="219">
        <v>33</v>
      </c>
    </row>
    <row r="12" spans="1:21" x14ac:dyDescent="0.2">
      <c r="A12" t="s">
        <v>171</v>
      </c>
      <c r="B12" s="100">
        <v>47</v>
      </c>
      <c r="C12" s="100">
        <v>47</v>
      </c>
      <c r="D12" s="100">
        <v>47</v>
      </c>
      <c r="E12" s="100">
        <v>47</v>
      </c>
      <c r="F12" s="100">
        <v>47</v>
      </c>
      <c r="G12" s="100">
        <v>47</v>
      </c>
      <c r="H12" s="100">
        <v>47</v>
      </c>
      <c r="I12" s="100">
        <v>46</v>
      </c>
      <c r="J12" s="100">
        <v>45</v>
      </c>
      <c r="K12" s="100">
        <v>45</v>
      </c>
      <c r="L12" s="100">
        <v>44</v>
      </c>
      <c r="M12" s="100">
        <v>44</v>
      </c>
      <c r="N12" s="100">
        <v>43</v>
      </c>
      <c r="O12" s="100">
        <v>43</v>
      </c>
      <c r="P12">
        <v>43</v>
      </c>
      <c r="Q12">
        <v>43</v>
      </c>
      <c r="R12" s="219">
        <v>42</v>
      </c>
      <c r="S12">
        <v>41</v>
      </c>
      <c r="T12" s="219">
        <v>41</v>
      </c>
      <c r="U12" s="219">
        <v>41</v>
      </c>
    </row>
    <row r="13" spans="1:21" x14ac:dyDescent="0.2">
      <c r="A13" t="s">
        <v>172</v>
      </c>
      <c r="B13" s="100">
        <v>37</v>
      </c>
      <c r="C13" s="100">
        <v>37</v>
      </c>
      <c r="D13" s="100">
        <v>37</v>
      </c>
      <c r="E13" s="100">
        <v>37</v>
      </c>
      <c r="F13" s="100">
        <v>37</v>
      </c>
      <c r="G13" s="100">
        <v>37</v>
      </c>
      <c r="H13" s="100">
        <v>37</v>
      </c>
      <c r="I13" s="100">
        <v>37</v>
      </c>
      <c r="J13" s="100">
        <v>37</v>
      </c>
      <c r="K13" s="100">
        <v>37</v>
      </c>
      <c r="L13" s="100">
        <v>37</v>
      </c>
      <c r="M13" s="100">
        <v>37</v>
      </c>
      <c r="N13" s="100">
        <v>37</v>
      </c>
      <c r="O13" s="100">
        <v>37</v>
      </c>
      <c r="P13">
        <v>37</v>
      </c>
      <c r="Q13">
        <v>36</v>
      </c>
      <c r="R13" s="219">
        <v>34</v>
      </c>
      <c r="S13">
        <v>33</v>
      </c>
      <c r="T13" s="219">
        <v>33</v>
      </c>
      <c r="U13" s="219">
        <v>33</v>
      </c>
    </row>
    <row r="14" spans="1:21" ht="19.5" customHeight="1" x14ac:dyDescent="0.2">
      <c r="A14" t="s">
        <v>173</v>
      </c>
      <c r="B14" s="100">
        <v>35</v>
      </c>
      <c r="C14" s="100">
        <v>35</v>
      </c>
      <c r="D14" s="100">
        <v>35</v>
      </c>
      <c r="E14" s="100">
        <v>35</v>
      </c>
      <c r="F14" s="100">
        <v>35</v>
      </c>
      <c r="G14" s="100">
        <v>35</v>
      </c>
      <c r="H14" s="100">
        <v>35</v>
      </c>
      <c r="I14" s="100">
        <v>35</v>
      </c>
      <c r="J14" s="100">
        <v>35</v>
      </c>
      <c r="K14" s="100">
        <v>35</v>
      </c>
      <c r="L14" s="100">
        <v>35</v>
      </c>
      <c r="M14" s="100">
        <v>35</v>
      </c>
      <c r="N14" s="100">
        <v>35</v>
      </c>
      <c r="O14" s="100">
        <v>35</v>
      </c>
      <c r="P14">
        <v>35</v>
      </c>
      <c r="Q14">
        <v>35</v>
      </c>
      <c r="R14" s="219">
        <v>35</v>
      </c>
      <c r="S14">
        <v>35</v>
      </c>
      <c r="T14" s="219">
        <v>34</v>
      </c>
      <c r="U14" s="219">
        <v>34</v>
      </c>
    </row>
    <row r="15" spans="1:21" x14ac:dyDescent="0.2">
      <c r="A15" t="s">
        <v>174</v>
      </c>
      <c r="B15" s="100">
        <v>24</v>
      </c>
      <c r="C15" s="100">
        <v>24</v>
      </c>
      <c r="D15" s="100">
        <v>24</v>
      </c>
      <c r="E15" s="100">
        <v>24</v>
      </c>
      <c r="F15" s="100">
        <v>24</v>
      </c>
      <c r="G15" s="100">
        <v>24</v>
      </c>
      <c r="H15" s="100">
        <v>24</v>
      </c>
      <c r="I15" s="100">
        <v>24</v>
      </c>
      <c r="J15" s="100">
        <v>24</v>
      </c>
      <c r="K15" s="100">
        <v>24</v>
      </c>
      <c r="L15" s="100">
        <v>24</v>
      </c>
      <c r="M15" s="100">
        <v>23</v>
      </c>
      <c r="N15" s="100">
        <v>23</v>
      </c>
      <c r="O15" s="100">
        <v>22</v>
      </c>
      <c r="P15">
        <v>22</v>
      </c>
      <c r="Q15">
        <v>22</v>
      </c>
      <c r="R15" s="219">
        <v>23</v>
      </c>
      <c r="S15">
        <v>23</v>
      </c>
      <c r="T15" s="219">
        <v>24</v>
      </c>
      <c r="U15" s="219">
        <v>24</v>
      </c>
    </row>
    <row r="16" spans="1:21" x14ac:dyDescent="0.2">
      <c r="A16" t="s">
        <v>175</v>
      </c>
      <c r="B16" s="100">
        <v>48</v>
      </c>
      <c r="C16" s="100">
        <v>48</v>
      </c>
      <c r="D16" s="100">
        <v>48</v>
      </c>
      <c r="E16" s="100">
        <v>48</v>
      </c>
      <c r="F16" s="100">
        <v>48</v>
      </c>
      <c r="G16" s="100">
        <v>48</v>
      </c>
      <c r="H16" s="100">
        <v>49</v>
      </c>
      <c r="I16" s="100">
        <v>49</v>
      </c>
      <c r="J16" s="100">
        <v>49</v>
      </c>
      <c r="K16" s="100">
        <v>49</v>
      </c>
      <c r="L16" s="100">
        <v>49</v>
      </c>
      <c r="M16" s="100">
        <v>50</v>
      </c>
      <c r="N16" s="100">
        <v>50</v>
      </c>
      <c r="O16" s="100">
        <v>50</v>
      </c>
      <c r="P16">
        <v>50</v>
      </c>
      <c r="Q16">
        <v>50</v>
      </c>
      <c r="R16" s="219">
        <v>50</v>
      </c>
      <c r="S16">
        <v>50</v>
      </c>
      <c r="T16" s="219">
        <v>48</v>
      </c>
      <c r="U16" s="219">
        <v>48</v>
      </c>
    </row>
    <row r="17" spans="1:21" x14ac:dyDescent="0.2">
      <c r="A17" t="s">
        <v>176</v>
      </c>
      <c r="B17" s="100">
        <v>146</v>
      </c>
      <c r="C17" s="100">
        <v>146</v>
      </c>
      <c r="D17" s="100">
        <v>145</v>
      </c>
      <c r="E17" s="100">
        <v>144</v>
      </c>
      <c r="F17" s="100">
        <v>143</v>
      </c>
      <c r="G17" s="100">
        <v>144</v>
      </c>
      <c r="H17" s="100">
        <v>142</v>
      </c>
      <c r="I17" s="100">
        <v>142</v>
      </c>
      <c r="J17" s="100">
        <v>143</v>
      </c>
      <c r="K17" s="100">
        <v>142</v>
      </c>
      <c r="L17" s="100">
        <v>142</v>
      </c>
      <c r="M17" s="100">
        <v>141</v>
      </c>
      <c r="N17" s="100">
        <v>140</v>
      </c>
      <c r="O17" s="100">
        <v>139</v>
      </c>
      <c r="P17">
        <v>135</v>
      </c>
      <c r="Q17">
        <v>135</v>
      </c>
      <c r="R17" s="219">
        <v>135</v>
      </c>
      <c r="S17">
        <v>134</v>
      </c>
      <c r="T17" s="219">
        <v>133</v>
      </c>
      <c r="U17" s="219">
        <v>133</v>
      </c>
    </row>
    <row r="18" spans="1:21" x14ac:dyDescent="0.2">
      <c r="A18" t="s">
        <v>177</v>
      </c>
      <c r="B18" s="100">
        <v>203</v>
      </c>
      <c r="C18" s="100">
        <v>197</v>
      </c>
      <c r="D18" s="100">
        <v>197</v>
      </c>
      <c r="E18" s="100">
        <v>184</v>
      </c>
      <c r="F18" s="100">
        <v>180</v>
      </c>
      <c r="G18" s="100">
        <v>172</v>
      </c>
      <c r="H18" s="100">
        <v>170</v>
      </c>
      <c r="I18" s="100">
        <v>167</v>
      </c>
      <c r="J18" s="100">
        <v>149</v>
      </c>
      <c r="K18" s="100">
        <v>146</v>
      </c>
      <c r="L18" s="100">
        <v>140</v>
      </c>
      <c r="M18" s="100">
        <v>139</v>
      </c>
      <c r="N18" s="100">
        <v>138</v>
      </c>
      <c r="O18" s="100">
        <v>138</v>
      </c>
      <c r="P18">
        <v>138</v>
      </c>
      <c r="Q18">
        <v>139</v>
      </c>
      <c r="R18" s="219">
        <v>138</v>
      </c>
      <c r="S18">
        <v>138</v>
      </c>
      <c r="T18" s="219">
        <v>139</v>
      </c>
      <c r="U18" s="219">
        <v>140</v>
      </c>
    </row>
    <row r="19" spans="1:21" ht="19.5" customHeight="1" x14ac:dyDescent="0.2">
      <c r="A19" t="s">
        <v>178</v>
      </c>
      <c r="B19" s="100">
        <v>187</v>
      </c>
      <c r="C19" s="100">
        <v>185</v>
      </c>
      <c r="D19" s="100">
        <v>184</v>
      </c>
      <c r="E19" s="100">
        <v>183</v>
      </c>
      <c r="F19" s="100">
        <v>184</v>
      </c>
      <c r="G19" s="100">
        <v>184</v>
      </c>
      <c r="H19" s="100">
        <v>184</v>
      </c>
      <c r="I19" s="100">
        <v>183</v>
      </c>
      <c r="J19" s="100">
        <v>183</v>
      </c>
      <c r="K19" s="100">
        <v>182</v>
      </c>
      <c r="L19" s="100">
        <v>182</v>
      </c>
      <c r="M19" s="100">
        <v>176</v>
      </c>
      <c r="N19" s="100">
        <v>176</v>
      </c>
      <c r="O19" s="100">
        <v>177</v>
      </c>
      <c r="P19">
        <v>175</v>
      </c>
      <c r="Q19">
        <v>173</v>
      </c>
      <c r="R19" s="219">
        <v>170</v>
      </c>
      <c r="S19">
        <v>171</v>
      </c>
      <c r="T19" s="219">
        <v>171</v>
      </c>
      <c r="U19" s="219">
        <v>171</v>
      </c>
    </row>
    <row r="20" spans="1:21" x14ac:dyDescent="0.2">
      <c r="A20" t="s">
        <v>179</v>
      </c>
      <c r="B20" s="100">
        <v>32</v>
      </c>
      <c r="C20" s="100">
        <v>32</v>
      </c>
      <c r="D20" s="100">
        <v>32</v>
      </c>
      <c r="E20" s="100">
        <v>27</v>
      </c>
      <c r="F20" s="100">
        <v>26</v>
      </c>
      <c r="G20" s="100">
        <v>26</v>
      </c>
      <c r="H20" s="100">
        <v>26</v>
      </c>
      <c r="I20" s="100">
        <v>24</v>
      </c>
      <c r="J20" s="100">
        <v>24</v>
      </c>
      <c r="K20" s="100">
        <v>22</v>
      </c>
      <c r="L20" s="100">
        <v>21</v>
      </c>
      <c r="M20" s="100">
        <v>20</v>
      </c>
      <c r="N20" s="100">
        <v>20</v>
      </c>
      <c r="O20" s="100">
        <v>20</v>
      </c>
      <c r="P20">
        <v>20</v>
      </c>
      <c r="Q20">
        <v>20</v>
      </c>
      <c r="R20" s="219">
        <v>20</v>
      </c>
      <c r="S20">
        <v>20</v>
      </c>
      <c r="T20" s="219">
        <v>20</v>
      </c>
      <c r="U20" s="219">
        <v>20</v>
      </c>
    </row>
    <row r="21" spans="1:21" x14ac:dyDescent="0.2">
      <c r="A21" t="s">
        <v>180</v>
      </c>
      <c r="B21" s="100">
        <v>36</v>
      </c>
      <c r="C21" s="100">
        <v>36</v>
      </c>
      <c r="D21" s="100">
        <v>36</v>
      </c>
      <c r="E21" s="100">
        <v>35</v>
      </c>
      <c r="F21" s="100">
        <v>35</v>
      </c>
      <c r="G21" s="100">
        <v>35</v>
      </c>
      <c r="H21" s="100">
        <v>30</v>
      </c>
      <c r="I21" s="100">
        <v>30</v>
      </c>
      <c r="J21" s="100">
        <v>30</v>
      </c>
      <c r="K21" s="100">
        <v>30</v>
      </c>
      <c r="L21" s="100">
        <v>30</v>
      </c>
      <c r="M21" s="100">
        <v>30</v>
      </c>
      <c r="N21" s="100">
        <v>30</v>
      </c>
      <c r="O21" s="100">
        <v>30</v>
      </c>
      <c r="P21">
        <v>30</v>
      </c>
      <c r="Q21">
        <v>32</v>
      </c>
      <c r="R21" s="219">
        <v>32</v>
      </c>
      <c r="S21">
        <v>32</v>
      </c>
      <c r="T21" s="219">
        <v>32</v>
      </c>
      <c r="U21" s="219">
        <v>32</v>
      </c>
    </row>
    <row r="22" spans="1:21" x14ac:dyDescent="0.2">
      <c r="A22" t="s">
        <v>181</v>
      </c>
      <c r="B22" s="100">
        <v>46</v>
      </c>
      <c r="C22" s="100">
        <v>46</v>
      </c>
      <c r="D22" s="100">
        <v>46</v>
      </c>
      <c r="E22" s="100">
        <v>46</v>
      </c>
      <c r="F22" s="100">
        <v>46</v>
      </c>
      <c r="G22" s="100">
        <v>46</v>
      </c>
      <c r="H22" s="100">
        <v>46</v>
      </c>
      <c r="I22" s="100">
        <v>46</v>
      </c>
      <c r="J22" s="100">
        <v>46</v>
      </c>
      <c r="K22" s="100">
        <v>46</v>
      </c>
      <c r="L22" s="100">
        <v>45</v>
      </c>
      <c r="M22" s="100">
        <v>45</v>
      </c>
      <c r="N22" s="100">
        <v>45</v>
      </c>
      <c r="O22" s="100">
        <v>45</v>
      </c>
      <c r="P22">
        <v>45</v>
      </c>
      <c r="Q22">
        <v>46</v>
      </c>
      <c r="R22" s="219">
        <v>45</v>
      </c>
      <c r="S22">
        <v>45</v>
      </c>
      <c r="T22" s="219">
        <v>45</v>
      </c>
      <c r="U22" s="219">
        <v>45</v>
      </c>
    </row>
    <row r="23" spans="1:21" x14ac:dyDescent="0.2">
      <c r="A23" t="s">
        <v>252</v>
      </c>
      <c r="B23" s="100">
        <v>40</v>
      </c>
      <c r="C23" s="100">
        <v>39</v>
      </c>
      <c r="D23" s="100">
        <v>39</v>
      </c>
      <c r="E23" s="100">
        <v>39</v>
      </c>
      <c r="F23" s="100">
        <v>38</v>
      </c>
      <c r="G23" s="100">
        <v>38</v>
      </c>
      <c r="H23" s="100">
        <v>38</v>
      </c>
      <c r="I23" s="100">
        <v>36</v>
      </c>
      <c r="J23" s="100">
        <v>36</v>
      </c>
      <c r="K23" s="100">
        <v>35</v>
      </c>
      <c r="L23" s="100">
        <v>32</v>
      </c>
      <c r="M23" s="100">
        <v>27</v>
      </c>
      <c r="N23" s="100">
        <v>24</v>
      </c>
      <c r="O23" s="100">
        <v>24</v>
      </c>
      <c r="P23">
        <v>24</v>
      </c>
      <c r="Q23">
        <v>22</v>
      </c>
      <c r="R23" s="219">
        <v>22</v>
      </c>
      <c r="S23">
        <v>22</v>
      </c>
      <c r="T23" s="219">
        <v>21</v>
      </c>
      <c r="U23" s="219">
        <v>21</v>
      </c>
    </row>
    <row r="24" spans="1:21" ht="19.5" customHeight="1" x14ac:dyDescent="0.2">
      <c r="A24" t="s">
        <v>182</v>
      </c>
      <c r="B24" s="100">
        <v>53</v>
      </c>
      <c r="C24" s="100">
        <v>53</v>
      </c>
      <c r="D24" s="100">
        <v>53</v>
      </c>
      <c r="E24" s="100">
        <v>53</v>
      </c>
      <c r="F24" s="100">
        <v>53</v>
      </c>
      <c r="G24" s="100">
        <v>53</v>
      </c>
      <c r="H24" s="100">
        <v>53</v>
      </c>
      <c r="I24" s="100">
        <v>53</v>
      </c>
      <c r="J24" s="100">
        <v>53</v>
      </c>
      <c r="K24" s="100">
        <v>53</v>
      </c>
      <c r="L24" s="100">
        <v>53</v>
      </c>
      <c r="M24" s="100">
        <v>53</v>
      </c>
      <c r="N24" s="100">
        <v>52</v>
      </c>
      <c r="O24" s="100">
        <v>50</v>
      </c>
      <c r="P24">
        <v>50</v>
      </c>
      <c r="Q24">
        <v>50</v>
      </c>
      <c r="R24" s="219">
        <v>49</v>
      </c>
      <c r="S24">
        <v>49</v>
      </c>
      <c r="T24" s="219">
        <v>49</v>
      </c>
      <c r="U24" s="219">
        <v>49</v>
      </c>
    </row>
    <row r="25" spans="1:21" x14ac:dyDescent="0.2">
      <c r="A25" s="34" t="s">
        <v>183</v>
      </c>
      <c r="B25" s="100">
        <v>130</v>
      </c>
      <c r="C25" s="100">
        <v>130</v>
      </c>
      <c r="D25" s="100">
        <v>131</v>
      </c>
      <c r="E25" s="100">
        <v>131</v>
      </c>
      <c r="F25" s="100">
        <v>130</v>
      </c>
      <c r="G25" s="100">
        <v>127</v>
      </c>
      <c r="H25" s="100">
        <v>127</v>
      </c>
      <c r="I25" s="100">
        <v>127</v>
      </c>
      <c r="J25" s="100">
        <v>127</v>
      </c>
      <c r="K25" s="100">
        <v>122</v>
      </c>
      <c r="L25" s="100">
        <v>122</v>
      </c>
      <c r="M25" s="100">
        <v>122</v>
      </c>
      <c r="N25" s="100">
        <v>121</v>
      </c>
      <c r="O25" s="100">
        <v>121</v>
      </c>
      <c r="P25">
        <v>121</v>
      </c>
      <c r="Q25">
        <v>120</v>
      </c>
      <c r="R25" s="219">
        <v>120</v>
      </c>
      <c r="S25">
        <v>120</v>
      </c>
      <c r="T25" s="219">
        <v>119</v>
      </c>
      <c r="U25" s="219">
        <v>119</v>
      </c>
    </row>
    <row r="26" spans="1:21" x14ac:dyDescent="0.2">
      <c r="A26" t="s">
        <v>184</v>
      </c>
      <c r="B26" s="100">
        <v>21</v>
      </c>
      <c r="C26" s="100">
        <v>21</v>
      </c>
      <c r="D26" s="100">
        <v>21</v>
      </c>
      <c r="E26" s="100">
        <v>21</v>
      </c>
      <c r="F26" s="100">
        <v>21</v>
      </c>
      <c r="G26" s="100">
        <v>21</v>
      </c>
      <c r="H26" s="100">
        <v>21</v>
      </c>
      <c r="I26" s="100">
        <v>21</v>
      </c>
      <c r="J26" s="100">
        <v>21</v>
      </c>
      <c r="K26" s="100">
        <v>20</v>
      </c>
      <c r="L26" s="100">
        <v>20</v>
      </c>
      <c r="M26" s="100">
        <v>20</v>
      </c>
      <c r="N26" s="100">
        <v>20</v>
      </c>
      <c r="O26" s="100">
        <v>20</v>
      </c>
      <c r="P26">
        <v>20</v>
      </c>
      <c r="Q26">
        <v>20</v>
      </c>
      <c r="R26" s="219">
        <v>19</v>
      </c>
      <c r="S26">
        <v>19</v>
      </c>
      <c r="T26" s="219">
        <v>19</v>
      </c>
      <c r="U26" s="219">
        <v>19</v>
      </c>
    </row>
    <row r="27" spans="1:21" x14ac:dyDescent="0.2">
      <c r="A27" t="s">
        <v>185</v>
      </c>
      <c r="B27" s="100">
        <v>78</v>
      </c>
      <c r="C27" s="100">
        <v>78</v>
      </c>
      <c r="D27" s="100">
        <v>77</v>
      </c>
      <c r="E27" s="100">
        <v>76</v>
      </c>
      <c r="F27" s="100">
        <v>76</v>
      </c>
      <c r="G27" s="100">
        <v>76</v>
      </c>
      <c r="H27" s="100">
        <v>76</v>
      </c>
      <c r="I27" s="100">
        <v>76</v>
      </c>
      <c r="J27" s="100">
        <v>76</v>
      </c>
      <c r="K27" s="100">
        <v>75</v>
      </c>
      <c r="L27" s="100">
        <v>73</v>
      </c>
      <c r="M27" s="100">
        <v>73</v>
      </c>
      <c r="N27" s="100">
        <v>73</v>
      </c>
      <c r="O27" s="100">
        <v>73</v>
      </c>
      <c r="P27">
        <v>73</v>
      </c>
      <c r="Q27">
        <v>73</v>
      </c>
      <c r="R27" s="219">
        <v>71</v>
      </c>
      <c r="S27">
        <v>71</v>
      </c>
      <c r="T27" s="219">
        <v>70</v>
      </c>
      <c r="U27" s="219">
        <v>70</v>
      </c>
    </row>
    <row r="28" spans="1:21" x14ac:dyDescent="0.2">
      <c r="A28" t="s">
        <v>186</v>
      </c>
      <c r="B28" s="100">
        <v>52</v>
      </c>
      <c r="C28" s="100">
        <v>52</v>
      </c>
      <c r="D28" s="100">
        <v>52</v>
      </c>
      <c r="E28" s="100">
        <v>52</v>
      </c>
      <c r="F28" s="100">
        <v>52</v>
      </c>
      <c r="G28" s="100">
        <v>52</v>
      </c>
      <c r="H28" s="100">
        <v>51</v>
      </c>
      <c r="I28" s="100">
        <v>51</v>
      </c>
      <c r="J28" s="100">
        <v>50</v>
      </c>
      <c r="K28" s="100">
        <v>49</v>
      </c>
      <c r="L28" s="100">
        <v>49</v>
      </c>
      <c r="M28" s="100">
        <v>49</v>
      </c>
      <c r="N28" s="100">
        <v>49</v>
      </c>
      <c r="O28" s="100">
        <v>49</v>
      </c>
      <c r="P28">
        <v>49</v>
      </c>
      <c r="Q28">
        <v>49</v>
      </c>
      <c r="R28" s="219">
        <v>49</v>
      </c>
      <c r="S28">
        <v>49</v>
      </c>
      <c r="T28" s="219">
        <v>49</v>
      </c>
      <c r="U28" s="219">
        <v>49</v>
      </c>
    </row>
    <row r="29" spans="1:21" ht="19.5" customHeight="1" x14ac:dyDescent="0.2">
      <c r="A29" t="s">
        <v>187</v>
      </c>
      <c r="B29" s="100">
        <v>71</v>
      </c>
      <c r="C29" s="100">
        <v>71</v>
      </c>
      <c r="D29" s="100">
        <v>71</v>
      </c>
      <c r="E29" s="100">
        <v>68</v>
      </c>
      <c r="F29" s="100">
        <v>65</v>
      </c>
      <c r="G29" s="100">
        <v>65</v>
      </c>
      <c r="H29" s="100">
        <v>65</v>
      </c>
      <c r="I29" s="100">
        <v>65</v>
      </c>
      <c r="J29" s="100">
        <v>65</v>
      </c>
      <c r="K29" s="100">
        <v>64</v>
      </c>
      <c r="L29" s="100">
        <v>64</v>
      </c>
      <c r="M29" s="100">
        <v>63</v>
      </c>
      <c r="N29" s="100">
        <v>63</v>
      </c>
      <c r="O29" s="100">
        <v>63</v>
      </c>
      <c r="P29">
        <v>63</v>
      </c>
      <c r="Q29">
        <v>61</v>
      </c>
      <c r="R29" s="219">
        <v>61</v>
      </c>
      <c r="S29">
        <v>60</v>
      </c>
      <c r="T29" s="219">
        <v>59</v>
      </c>
      <c r="U29" s="219">
        <v>59</v>
      </c>
    </row>
    <row r="30" spans="1:21" x14ac:dyDescent="0.2">
      <c r="A30" t="s">
        <v>188</v>
      </c>
      <c r="B30" s="100">
        <v>34</v>
      </c>
      <c r="C30" s="100">
        <v>33</v>
      </c>
      <c r="D30" s="100">
        <v>33</v>
      </c>
      <c r="E30" s="100">
        <v>33</v>
      </c>
      <c r="F30" s="100">
        <v>32</v>
      </c>
      <c r="G30" s="100">
        <v>32</v>
      </c>
      <c r="H30" s="100">
        <v>32</v>
      </c>
      <c r="I30" s="100">
        <v>32</v>
      </c>
      <c r="J30" s="100">
        <v>32</v>
      </c>
      <c r="K30" s="100">
        <v>31</v>
      </c>
      <c r="L30" s="100">
        <v>32</v>
      </c>
      <c r="M30" s="100">
        <v>31</v>
      </c>
      <c r="N30" s="100">
        <v>31</v>
      </c>
      <c r="O30" s="100">
        <v>30</v>
      </c>
      <c r="P30">
        <v>30</v>
      </c>
      <c r="Q30">
        <v>28</v>
      </c>
      <c r="R30" s="219">
        <v>28</v>
      </c>
      <c r="S30">
        <v>28</v>
      </c>
      <c r="T30" s="219">
        <v>28</v>
      </c>
      <c r="U30" s="219">
        <v>28</v>
      </c>
    </row>
    <row r="31" spans="1:21" x14ac:dyDescent="0.2">
      <c r="A31" t="s">
        <v>189</v>
      </c>
      <c r="B31" s="100">
        <v>45</v>
      </c>
      <c r="C31" s="100">
        <v>45</v>
      </c>
      <c r="D31" s="100">
        <v>45</v>
      </c>
      <c r="E31" s="100">
        <v>45</v>
      </c>
      <c r="F31" s="100">
        <v>45</v>
      </c>
      <c r="G31" s="100">
        <v>45</v>
      </c>
      <c r="H31" s="100">
        <v>44</v>
      </c>
      <c r="I31" s="100">
        <v>44</v>
      </c>
      <c r="J31" s="100">
        <v>44</v>
      </c>
      <c r="K31" s="100">
        <v>43</v>
      </c>
      <c r="L31" s="100">
        <v>41</v>
      </c>
      <c r="M31" s="100">
        <v>41</v>
      </c>
      <c r="N31" s="100">
        <v>41</v>
      </c>
      <c r="O31" s="100">
        <v>41</v>
      </c>
      <c r="P31">
        <v>41</v>
      </c>
      <c r="Q31">
        <v>41</v>
      </c>
      <c r="R31" s="219">
        <v>41</v>
      </c>
      <c r="S31">
        <v>41</v>
      </c>
      <c r="T31" s="219">
        <v>41</v>
      </c>
      <c r="U31" s="219">
        <v>41</v>
      </c>
    </row>
    <row r="32" spans="1:21" x14ac:dyDescent="0.2">
      <c r="A32" t="s">
        <v>190</v>
      </c>
      <c r="B32" s="100">
        <v>125</v>
      </c>
      <c r="C32" s="100">
        <v>125</v>
      </c>
      <c r="D32" s="100">
        <v>125</v>
      </c>
      <c r="E32" s="100">
        <v>125</v>
      </c>
      <c r="F32" s="100">
        <v>125</v>
      </c>
      <c r="G32" s="100">
        <v>125</v>
      </c>
      <c r="H32" s="100">
        <v>125</v>
      </c>
      <c r="I32" s="100">
        <v>125</v>
      </c>
      <c r="J32" s="100">
        <v>125</v>
      </c>
      <c r="K32" s="100">
        <v>125</v>
      </c>
      <c r="L32" s="100">
        <v>125</v>
      </c>
      <c r="M32" s="100">
        <v>125</v>
      </c>
      <c r="N32" s="100">
        <v>126</v>
      </c>
      <c r="O32" s="100">
        <v>124</v>
      </c>
      <c r="P32">
        <v>124</v>
      </c>
      <c r="Q32">
        <v>124</v>
      </c>
      <c r="R32" s="219">
        <v>125</v>
      </c>
      <c r="S32">
        <v>125</v>
      </c>
      <c r="T32" s="219">
        <v>125</v>
      </c>
      <c r="U32" s="219">
        <v>125</v>
      </c>
    </row>
    <row r="33" spans="1:21" x14ac:dyDescent="0.2">
      <c r="A33" t="s">
        <v>191</v>
      </c>
      <c r="B33" s="100">
        <v>43</v>
      </c>
      <c r="C33" s="100">
        <v>43</v>
      </c>
      <c r="D33" s="100">
        <v>43</v>
      </c>
      <c r="E33" s="100">
        <v>42</v>
      </c>
      <c r="F33" s="100">
        <v>42</v>
      </c>
      <c r="G33" s="100">
        <v>42</v>
      </c>
      <c r="H33" s="100">
        <v>42</v>
      </c>
      <c r="I33" s="100">
        <v>42</v>
      </c>
      <c r="J33" s="100">
        <v>42</v>
      </c>
      <c r="K33" s="100">
        <v>41</v>
      </c>
      <c r="L33" s="100">
        <v>40</v>
      </c>
      <c r="M33" s="100">
        <v>40</v>
      </c>
      <c r="N33" s="100">
        <v>40</v>
      </c>
      <c r="O33" s="100">
        <v>40</v>
      </c>
      <c r="P33">
        <v>40</v>
      </c>
      <c r="Q33">
        <v>39</v>
      </c>
      <c r="R33" s="219">
        <v>39</v>
      </c>
      <c r="S33">
        <v>38</v>
      </c>
      <c r="T33" s="219">
        <v>38</v>
      </c>
      <c r="U33" s="219">
        <v>38</v>
      </c>
    </row>
    <row r="34" spans="1:21" ht="19.5" customHeight="1" x14ac:dyDescent="0.2">
      <c r="A34" t="s">
        <v>192</v>
      </c>
      <c r="B34" s="100">
        <v>35</v>
      </c>
      <c r="C34" s="100">
        <v>35</v>
      </c>
      <c r="D34" s="100">
        <v>35</v>
      </c>
      <c r="E34" s="100">
        <v>34</v>
      </c>
      <c r="F34" s="100">
        <v>34</v>
      </c>
      <c r="G34" s="100">
        <v>34</v>
      </c>
      <c r="H34" s="100">
        <v>34</v>
      </c>
      <c r="I34" s="100">
        <v>34</v>
      </c>
      <c r="J34" s="100">
        <v>34</v>
      </c>
      <c r="K34" s="100">
        <v>34</v>
      </c>
      <c r="L34" s="100">
        <v>34</v>
      </c>
      <c r="M34" s="100">
        <v>34</v>
      </c>
      <c r="N34" s="100">
        <v>34</v>
      </c>
      <c r="O34" s="100">
        <v>34</v>
      </c>
      <c r="P34">
        <v>33</v>
      </c>
      <c r="Q34">
        <v>33</v>
      </c>
      <c r="R34" s="219">
        <v>33</v>
      </c>
      <c r="S34">
        <v>32</v>
      </c>
      <c r="T34" s="219">
        <v>32</v>
      </c>
      <c r="U34" s="219">
        <v>32</v>
      </c>
    </row>
    <row r="35" spans="1:21" x14ac:dyDescent="0.2">
      <c r="A35" t="s">
        <v>193</v>
      </c>
      <c r="B35" s="100">
        <v>66</v>
      </c>
      <c r="C35" s="100">
        <v>66</v>
      </c>
      <c r="D35" s="100">
        <v>66</v>
      </c>
      <c r="E35" s="100">
        <v>66</v>
      </c>
      <c r="F35" s="100">
        <v>65</v>
      </c>
      <c r="G35" s="100">
        <v>65</v>
      </c>
      <c r="H35" s="100">
        <v>66</v>
      </c>
      <c r="I35" s="100">
        <v>66</v>
      </c>
      <c r="J35" s="100">
        <v>66</v>
      </c>
      <c r="K35" s="100">
        <v>66</v>
      </c>
      <c r="L35" s="100">
        <v>66</v>
      </c>
      <c r="M35" s="100">
        <v>66</v>
      </c>
      <c r="N35" s="100">
        <v>66</v>
      </c>
      <c r="O35" s="100">
        <v>66</v>
      </c>
      <c r="P35">
        <v>66</v>
      </c>
      <c r="Q35">
        <v>67</v>
      </c>
      <c r="R35" s="219">
        <v>67</v>
      </c>
      <c r="S35">
        <v>67</v>
      </c>
      <c r="T35" s="219">
        <v>67</v>
      </c>
      <c r="U35" s="219">
        <v>67</v>
      </c>
    </row>
    <row r="36" spans="1:21" ht="19.5" customHeight="1" x14ac:dyDescent="0.2">
      <c r="A36" t="s">
        <v>194</v>
      </c>
      <c r="B36" s="100">
        <v>2270</v>
      </c>
      <c r="C36" s="100">
        <v>2257</v>
      </c>
      <c r="D36" s="100">
        <v>2247</v>
      </c>
      <c r="E36" s="100">
        <v>2216</v>
      </c>
      <c r="F36" s="100">
        <v>2193</v>
      </c>
      <c r="G36" s="100">
        <v>2183</v>
      </c>
      <c r="H36" s="100">
        <v>2167</v>
      </c>
      <c r="I36" s="100">
        <v>2152</v>
      </c>
      <c r="J36" s="100">
        <v>2127</v>
      </c>
      <c r="K36" s="100">
        <v>2098</v>
      </c>
      <c r="L36" s="100">
        <v>2080</v>
      </c>
      <c r="M36" s="100">
        <v>2063</v>
      </c>
      <c r="N36" s="100">
        <v>2055</v>
      </c>
      <c r="O36" s="100">
        <v>2047</v>
      </c>
      <c r="P36" s="100">
        <v>2038</v>
      </c>
      <c r="Q36" s="6">
        <v>2030</v>
      </c>
      <c r="R36" s="222">
        <v>2019</v>
      </c>
      <c r="S36" s="6">
        <v>2011</v>
      </c>
      <c r="T36" s="222">
        <v>2003</v>
      </c>
      <c r="U36" s="222">
        <v>2004</v>
      </c>
    </row>
    <row r="37" spans="1:21" s="219" customFormat="1" ht="19.5" customHeight="1" x14ac:dyDescent="0.2">
      <c r="A37" s="219" t="s">
        <v>195</v>
      </c>
      <c r="B37" s="100">
        <v>1</v>
      </c>
      <c r="C37" s="100">
        <v>1</v>
      </c>
      <c r="D37" s="100">
        <v>1</v>
      </c>
      <c r="E37" s="100">
        <v>1</v>
      </c>
      <c r="F37" s="100">
        <v>1</v>
      </c>
      <c r="G37" s="100">
        <v>1</v>
      </c>
      <c r="H37" s="100">
        <v>1</v>
      </c>
      <c r="I37" s="100">
        <v>1</v>
      </c>
      <c r="J37" s="100">
        <v>1</v>
      </c>
      <c r="K37" s="100">
        <v>1</v>
      </c>
      <c r="L37" s="100">
        <v>1</v>
      </c>
      <c r="M37" s="100">
        <v>1</v>
      </c>
      <c r="N37" s="100">
        <v>1</v>
      </c>
      <c r="O37" s="100">
        <v>1</v>
      </c>
      <c r="P37" s="100">
        <v>1</v>
      </c>
      <c r="Q37" s="222">
        <v>1</v>
      </c>
      <c r="R37" s="222">
        <v>1</v>
      </c>
      <c r="S37" s="222">
        <v>1</v>
      </c>
      <c r="T37" s="222">
        <v>1</v>
      </c>
      <c r="U37" s="222">
        <v>1</v>
      </c>
    </row>
    <row r="38" spans="1:21" s="219" customFormat="1" ht="19.5" customHeight="1" x14ac:dyDescent="0.2">
      <c r="A38" s="225" t="s">
        <v>83</v>
      </c>
      <c r="B38" s="98">
        <v>2271</v>
      </c>
      <c r="C38" s="98">
        <v>2258</v>
      </c>
      <c r="D38" s="98">
        <v>2248</v>
      </c>
      <c r="E38" s="98">
        <v>2217</v>
      </c>
      <c r="F38" s="98">
        <v>2194</v>
      </c>
      <c r="G38" s="98">
        <v>2184</v>
      </c>
      <c r="H38" s="98">
        <v>2168</v>
      </c>
      <c r="I38" s="98">
        <v>2153</v>
      </c>
      <c r="J38" s="98">
        <v>2128</v>
      </c>
      <c r="K38" s="98">
        <v>2099</v>
      </c>
      <c r="L38" s="98">
        <v>2081</v>
      </c>
      <c r="M38" s="98">
        <v>2064</v>
      </c>
      <c r="N38" s="98">
        <v>2056</v>
      </c>
      <c r="O38" s="98">
        <v>2048</v>
      </c>
      <c r="P38" s="98">
        <v>2039</v>
      </c>
      <c r="Q38" s="98">
        <v>2031</v>
      </c>
      <c r="R38" s="98">
        <v>2020</v>
      </c>
      <c r="S38" s="98">
        <v>2012</v>
      </c>
      <c r="T38" s="98">
        <v>2004</v>
      </c>
      <c r="U38" s="225">
        <v>2005</v>
      </c>
    </row>
  </sheetData>
  <sortState ref="A4:V35">
    <sortCondition ref="A4:A35"/>
  </sortState>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Z40"/>
  <sheetViews>
    <sheetView workbookViewId="0"/>
  </sheetViews>
  <sheetFormatPr defaultRowHeight="12.75" x14ac:dyDescent="0.2"/>
  <cols>
    <col min="1" max="1" width="19.5703125" customWidth="1"/>
    <col min="2" max="12" width="9.5703125" bestFit="1" customWidth="1"/>
    <col min="13" max="15" width="9.5703125" style="219" customWidth="1"/>
    <col min="16" max="16" width="2.7109375" customWidth="1"/>
    <col min="17" max="19" width="9.5703125" bestFit="1" customWidth="1"/>
  </cols>
  <sheetData>
    <row r="1" spans="1:26" x14ac:dyDescent="0.2">
      <c r="A1" s="14" t="s">
        <v>63</v>
      </c>
    </row>
    <row r="2" spans="1:26" x14ac:dyDescent="0.2">
      <c r="A2" s="158" t="s">
        <v>478</v>
      </c>
    </row>
    <row r="3" spans="1:26" x14ac:dyDescent="0.2">
      <c r="A3" s="1"/>
      <c r="B3" s="1"/>
      <c r="C3" s="1"/>
      <c r="D3" s="1"/>
      <c r="E3" s="1"/>
      <c r="F3" s="1"/>
      <c r="G3" s="1"/>
      <c r="H3" s="79"/>
      <c r="I3" s="79"/>
      <c r="J3" s="79"/>
      <c r="K3" s="79"/>
      <c r="L3" s="79"/>
      <c r="M3" s="231"/>
      <c r="N3" s="231"/>
      <c r="O3" s="231"/>
      <c r="P3" s="79"/>
      <c r="Q3" s="599" t="s">
        <v>472</v>
      </c>
      <c r="R3" s="600"/>
      <c r="S3" s="600"/>
    </row>
    <row r="4" spans="1:26" x14ac:dyDescent="0.2">
      <c r="A4" s="3"/>
      <c r="B4" s="30">
        <v>2006</v>
      </c>
      <c r="C4" s="30">
        <v>2007</v>
      </c>
      <c r="D4" s="30">
        <v>2008</v>
      </c>
      <c r="E4" s="30">
        <v>2009</v>
      </c>
      <c r="F4" s="30">
        <v>2010</v>
      </c>
      <c r="G4" s="30">
        <v>2011</v>
      </c>
      <c r="H4" s="30">
        <v>2012</v>
      </c>
      <c r="I4" s="30">
        <v>2013</v>
      </c>
      <c r="J4" s="30">
        <v>2014</v>
      </c>
      <c r="K4" s="88">
        <v>2015</v>
      </c>
      <c r="L4" s="88">
        <v>2016</v>
      </c>
      <c r="M4" s="88">
        <v>2017</v>
      </c>
      <c r="N4" s="88">
        <v>2018</v>
      </c>
      <c r="O4" s="88">
        <v>2019</v>
      </c>
      <c r="P4" s="30"/>
      <c r="Q4" s="88" t="s">
        <v>103</v>
      </c>
      <c r="R4" s="227" t="s">
        <v>104</v>
      </c>
      <c r="S4" s="227" t="s">
        <v>68</v>
      </c>
    </row>
    <row r="5" spans="1:26" x14ac:dyDescent="0.2">
      <c r="A5" s="3" t="s">
        <v>164</v>
      </c>
      <c r="B5" s="101">
        <v>12303</v>
      </c>
      <c r="C5" s="101">
        <v>12285</v>
      </c>
      <c r="D5" s="101">
        <v>12072</v>
      </c>
      <c r="E5" s="101">
        <v>11864</v>
      </c>
      <c r="F5" s="101">
        <v>11900</v>
      </c>
      <c r="G5" s="101">
        <v>11955</v>
      </c>
      <c r="H5" s="101">
        <v>12252</v>
      </c>
      <c r="I5" s="101">
        <v>12648</v>
      </c>
      <c r="J5" s="101">
        <v>13044</v>
      </c>
      <c r="K5" s="101">
        <v>13353</v>
      </c>
      <c r="L5" s="101">
        <v>13704</v>
      </c>
      <c r="M5" s="101">
        <v>13923</v>
      </c>
      <c r="N5" s="101">
        <v>13999</v>
      </c>
      <c r="O5" s="101">
        <v>13915</v>
      </c>
      <c r="P5" s="101"/>
      <c r="Q5" s="101">
        <v>6763</v>
      </c>
      <c r="R5" s="101">
        <v>7200</v>
      </c>
      <c r="S5" s="101">
        <v>13963</v>
      </c>
      <c r="X5" s="6"/>
      <c r="Y5" s="6"/>
      <c r="Z5" s="6"/>
    </row>
    <row r="6" spans="1:26" x14ac:dyDescent="0.2">
      <c r="A6" t="s">
        <v>165</v>
      </c>
      <c r="B6" s="100">
        <v>19461</v>
      </c>
      <c r="C6" s="100">
        <v>19257</v>
      </c>
      <c r="D6" s="100">
        <v>19071</v>
      </c>
      <c r="E6" s="100">
        <v>19083</v>
      </c>
      <c r="F6" s="100">
        <v>19113</v>
      </c>
      <c r="G6" s="100">
        <v>19068</v>
      </c>
      <c r="H6" s="100">
        <v>19283</v>
      </c>
      <c r="I6" s="100">
        <v>19896</v>
      </c>
      <c r="J6" s="100">
        <v>20518</v>
      </c>
      <c r="K6" s="100">
        <v>20686</v>
      </c>
      <c r="L6" s="100">
        <v>20887</v>
      </c>
      <c r="M6" s="100">
        <v>21088</v>
      </c>
      <c r="N6" s="100">
        <v>21022</v>
      </c>
      <c r="O6" s="100">
        <v>20983</v>
      </c>
      <c r="P6" s="100"/>
      <c r="Q6" s="100">
        <v>10327</v>
      </c>
      <c r="R6" s="100">
        <v>10642</v>
      </c>
      <c r="S6" s="100">
        <v>20969</v>
      </c>
      <c r="X6" s="6"/>
      <c r="Y6" s="6"/>
      <c r="Z6" s="6"/>
    </row>
    <row r="7" spans="1:26" x14ac:dyDescent="0.2">
      <c r="A7" t="s">
        <v>166</v>
      </c>
      <c r="B7" s="100">
        <v>8957</v>
      </c>
      <c r="C7" s="100">
        <v>8741</v>
      </c>
      <c r="D7" s="100">
        <v>8722</v>
      </c>
      <c r="E7" s="100">
        <v>8529</v>
      </c>
      <c r="F7" s="100">
        <v>8441</v>
      </c>
      <c r="G7" s="100">
        <v>8421</v>
      </c>
      <c r="H7" s="100">
        <v>8494</v>
      </c>
      <c r="I7" s="100">
        <v>8535</v>
      </c>
      <c r="J7" s="100">
        <v>8648</v>
      </c>
      <c r="K7" s="100">
        <v>8649</v>
      </c>
      <c r="L7" s="100">
        <v>8657</v>
      </c>
      <c r="M7" s="100">
        <v>8705</v>
      </c>
      <c r="N7" s="100">
        <v>8817</v>
      </c>
      <c r="O7" s="100">
        <v>8738</v>
      </c>
      <c r="P7" s="100"/>
      <c r="Q7" s="100">
        <v>4201</v>
      </c>
      <c r="R7" s="100">
        <v>4349</v>
      </c>
      <c r="S7" s="100">
        <v>8550</v>
      </c>
      <c r="X7" s="6"/>
      <c r="Y7" s="6"/>
      <c r="Z7" s="6"/>
    </row>
    <row r="8" spans="1:26" x14ac:dyDescent="0.2">
      <c r="A8" t="s">
        <v>343</v>
      </c>
      <c r="B8" s="100">
        <v>6484</v>
      </c>
      <c r="C8" s="100">
        <v>6263</v>
      </c>
      <c r="D8" s="100">
        <v>6116</v>
      </c>
      <c r="E8" s="100">
        <v>5998</v>
      </c>
      <c r="F8" s="100">
        <v>5808</v>
      </c>
      <c r="G8" s="100">
        <v>5771</v>
      </c>
      <c r="H8" s="100">
        <v>5698</v>
      </c>
      <c r="I8" s="100">
        <v>5680</v>
      </c>
      <c r="J8" s="100">
        <v>5770</v>
      </c>
      <c r="K8" s="100">
        <v>5790</v>
      </c>
      <c r="L8" s="100">
        <v>5789</v>
      </c>
      <c r="M8" s="100">
        <v>5857</v>
      </c>
      <c r="N8" s="100">
        <v>5858</v>
      </c>
      <c r="O8" s="100">
        <v>5775</v>
      </c>
      <c r="P8" s="100"/>
      <c r="Q8" s="100">
        <v>2767</v>
      </c>
      <c r="R8" s="100">
        <v>2846</v>
      </c>
      <c r="S8" s="100">
        <v>5613</v>
      </c>
      <c r="X8" s="6"/>
      <c r="Y8" s="6"/>
      <c r="Z8" s="6"/>
    </row>
    <row r="9" spans="1:26" x14ac:dyDescent="0.2">
      <c r="A9" t="s">
        <v>342</v>
      </c>
      <c r="B9" s="100">
        <v>25088</v>
      </c>
      <c r="C9" s="100">
        <v>24714</v>
      </c>
      <c r="D9" s="100">
        <v>24609</v>
      </c>
      <c r="E9" s="100">
        <v>24462</v>
      </c>
      <c r="F9" s="100">
        <v>24618</v>
      </c>
      <c r="G9" s="100">
        <v>25041</v>
      </c>
      <c r="H9" s="100">
        <v>25887</v>
      </c>
      <c r="I9" s="100">
        <v>26900</v>
      </c>
      <c r="J9" s="100">
        <v>28010</v>
      </c>
      <c r="K9" s="100">
        <v>28804</v>
      </c>
      <c r="L9" s="100">
        <v>29745</v>
      </c>
      <c r="M9" s="100">
        <v>30507</v>
      </c>
      <c r="N9" s="100">
        <v>30883</v>
      </c>
      <c r="O9" s="100">
        <v>30878</v>
      </c>
      <c r="P9" s="100"/>
      <c r="Q9" s="100">
        <v>14850</v>
      </c>
      <c r="R9" s="100">
        <v>15580</v>
      </c>
      <c r="S9" s="100">
        <v>30430</v>
      </c>
      <c r="X9" s="6"/>
      <c r="Y9" s="6"/>
      <c r="Z9" s="6"/>
    </row>
    <row r="10" spans="1:26" ht="19.5" customHeight="1" x14ac:dyDescent="0.2">
      <c r="A10" t="s">
        <v>168</v>
      </c>
      <c r="B10" s="100">
        <v>3953</v>
      </c>
      <c r="C10" s="100">
        <v>3931</v>
      </c>
      <c r="D10" s="100">
        <v>3862</v>
      </c>
      <c r="E10" s="100">
        <v>3806</v>
      </c>
      <c r="F10" s="100">
        <v>3804</v>
      </c>
      <c r="G10" s="100">
        <v>3772</v>
      </c>
      <c r="H10" s="100">
        <v>3862</v>
      </c>
      <c r="I10" s="100">
        <v>3921</v>
      </c>
      <c r="J10" s="100">
        <v>3935</v>
      </c>
      <c r="K10" s="100">
        <v>4017</v>
      </c>
      <c r="L10" s="100">
        <v>4004</v>
      </c>
      <c r="M10" s="100">
        <v>4081</v>
      </c>
      <c r="N10" s="100">
        <v>4067</v>
      </c>
      <c r="O10" s="100">
        <v>3996</v>
      </c>
      <c r="P10" s="100"/>
      <c r="Q10" s="100">
        <v>1924</v>
      </c>
      <c r="R10" s="100">
        <v>2037</v>
      </c>
      <c r="S10" s="100">
        <v>3961</v>
      </c>
      <c r="X10" s="6"/>
      <c r="Y10" s="6"/>
      <c r="Z10" s="6"/>
    </row>
    <row r="11" spans="1:26" x14ac:dyDescent="0.2">
      <c r="A11" t="s">
        <v>344</v>
      </c>
      <c r="B11" s="100">
        <v>10961</v>
      </c>
      <c r="C11" s="100">
        <v>10666</v>
      </c>
      <c r="D11" s="100">
        <v>10467</v>
      </c>
      <c r="E11" s="100">
        <v>10388</v>
      </c>
      <c r="F11" s="100">
        <v>10288</v>
      </c>
      <c r="G11" s="100">
        <v>10348</v>
      </c>
      <c r="H11" s="100">
        <v>10419</v>
      </c>
      <c r="I11" s="100">
        <v>10539</v>
      </c>
      <c r="J11" s="100">
        <v>10680</v>
      </c>
      <c r="K11" s="100">
        <v>10743</v>
      </c>
      <c r="L11" s="100">
        <v>10634</v>
      </c>
      <c r="M11" s="100">
        <v>10698</v>
      </c>
      <c r="N11" s="100">
        <v>10506</v>
      </c>
      <c r="O11" s="100">
        <v>10304</v>
      </c>
      <c r="P11" s="100"/>
      <c r="Q11" s="100">
        <v>4951</v>
      </c>
      <c r="R11" s="100">
        <v>5216</v>
      </c>
      <c r="S11" s="100">
        <v>10167</v>
      </c>
      <c r="X11" s="6"/>
      <c r="Y11" s="6"/>
      <c r="Z11" s="6"/>
    </row>
    <row r="12" spans="1:26" x14ac:dyDescent="0.2">
      <c r="A12" t="s">
        <v>170</v>
      </c>
      <c r="B12" s="100">
        <v>9937</v>
      </c>
      <c r="C12" s="100">
        <v>9720</v>
      </c>
      <c r="D12" s="100">
        <v>9577</v>
      </c>
      <c r="E12" s="100">
        <v>9477</v>
      </c>
      <c r="F12" s="100">
        <v>9440</v>
      </c>
      <c r="G12" s="100">
        <v>9462</v>
      </c>
      <c r="H12" s="100">
        <v>9607</v>
      </c>
      <c r="I12" s="100">
        <v>9886</v>
      </c>
      <c r="J12" s="100">
        <v>10175</v>
      </c>
      <c r="K12" s="100">
        <v>10399</v>
      </c>
      <c r="L12" s="100">
        <v>10607</v>
      </c>
      <c r="M12" s="100">
        <v>10759</v>
      </c>
      <c r="N12" s="100">
        <v>10697</v>
      </c>
      <c r="O12" s="100">
        <v>10634</v>
      </c>
      <c r="P12" s="100"/>
      <c r="Q12" s="100">
        <v>5027</v>
      </c>
      <c r="R12" s="100">
        <v>5303</v>
      </c>
      <c r="S12" s="100">
        <v>10330</v>
      </c>
      <c r="X12" s="6"/>
      <c r="Y12" s="6"/>
      <c r="Z12" s="6"/>
    </row>
    <row r="13" spans="1:26" x14ac:dyDescent="0.2">
      <c r="A13" t="s">
        <v>171</v>
      </c>
      <c r="B13" s="100">
        <v>9388</v>
      </c>
      <c r="C13" s="100">
        <v>9053</v>
      </c>
      <c r="D13" s="100">
        <v>8984</v>
      </c>
      <c r="E13" s="100">
        <v>8865</v>
      </c>
      <c r="F13" s="100">
        <v>8795</v>
      </c>
      <c r="G13" s="100">
        <v>8792</v>
      </c>
      <c r="H13" s="100">
        <v>8749</v>
      </c>
      <c r="I13" s="100">
        <v>8850</v>
      </c>
      <c r="J13" s="100">
        <v>8942</v>
      </c>
      <c r="K13" s="100">
        <v>9014</v>
      </c>
      <c r="L13" s="100">
        <v>9074</v>
      </c>
      <c r="M13" s="100">
        <v>9128</v>
      </c>
      <c r="N13" s="100">
        <v>9137</v>
      </c>
      <c r="O13" s="100">
        <v>9159</v>
      </c>
      <c r="P13" s="100"/>
      <c r="Q13" s="100">
        <v>4453</v>
      </c>
      <c r="R13" s="100">
        <v>4610</v>
      </c>
      <c r="S13" s="100">
        <v>9063</v>
      </c>
      <c r="X13" s="6"/>
      <c r="Y13" s="6"/>
      <c r="Z13" s="6"/>
    </row>
    <row r="14" spans="1:26" x14ac:dyDescent="0.2">
      <c r="A14" t="s">
        <v>172</v>
      </c>
      <c r="B14" s="100">
        <v>8927</v>
      </c>
      <c r="C14" s="100">
        <v>8517</v>
      </c>
      <c r="D14" s="100">
        <v>8421</v>
      </c>
      <c r="E14" s="100">
        <v>8254</v>
      </c>
      <c r="F14" s="100">
        <v>8185</v>
      </c>
      <c r="G14" s="100">
        <v>8190</v>
      </c>
      <c r="H14" s="100">
        <v>8264</v>
      </c>
      <c r="I14" s="100">
        <v>8424</v>
      </c>
      <c r="J14" s="100">
        <v>8632</v>
      </c>
      <c r="K14" s="100">
        <v>8783</v>
      </c>
      <c r="L14" s="100">
        <v>8874</v>
      </c>
      <c r="M14" s="100">
        <v>8997</v>
      </c>
      <c r="N14" s="100">
        <v>9167</v>
      </c>
      <c r="O14" s="100">
        <v>9183</v>
      </c>
      <c r="P14" s="100"/>
      <c r="Q14" s="100">
        <v>4489</v>
      </c>
      <c r="R14" s="100">
        <v>4689</v>
      </c>
      <c r="S14" s="100">
        <v>9178</v>
      </c>
      <c r="X14" s="6"/>
      <c r="Y14" s="6"/>
      <c r="Z14" s="6"/>
    </row>
    <row r="15" spans="1:26" ht="19.5" customHeight="1" x14ac:dyDescent="0.2">
      <c r="A15" t="s">
        <v>173</v>
      </c>
      <c r="B15" s="100">
        <v>7557</v>
      </c>
      <c r="C15" s="100">
        <v>7451</v>
      </c>
      <c r="D15" s="100">
        <v>7378</v>
      </c>
      <c r="E15" s="100">
        <v>7369</v>
      </c>
      <c r="F15" s="100">
        <v>7494</v>
      </c>
      <c r="G15" s="100">
        <v>7574</v>
      </c>
      <c r="H15" s="100">
        <v>7742</v>
      </c>
      <c r="I15" s="100">
        <v>7913</v>
      </c>
      <c r="J15" s="100">
        <v>8116</v>
      </c>
      <c r="K15" s="100">
        <v>8265</v>
      </c>
      <c r="L15" s="100">
        <v>8492</v>
      </c>
      <c r="M15" s="100">
        <v>8540</v>
      </c>
      <c r="N15" s="100">
        <v>8661</v>
      </c>
      <c r="O15" s="100">
        <v>8626</v>
      </c>
      <c r="P15" s="100"/>
      <c r="Q15" s="100">
        <v>4247</v>
      </c>
      <c r="R15" s="100">
        <v>4310</v>
      </c>
      <c r="S15" s="100">
        <v>8557</v>
      </c>
      <c r="X15" s="6"/>
      <c r="Y15" s="6"/>
      <c r="Z15" s="6"/>
    </row>
    <row r="16" spans="1:26" x14ac:dyDescent="0.2">
      <c r="A16" t="s">
        <v>174</v>
      </c>
      <c r="B16" s="100">
        <v>8445</v>
      </c>
      <c r="C16" s="100">
        <v>8371</v>
      </c>
      <c r="D16" s="100">
        <v>8278</v>
      </c>
      <c r="E16" s="100">
        <v>8254</v>
      </c>
      <c r="F16" s="100">
        <v>8208</v>
      </c>
      <c r="G16" s="100">
        <v>8127</v>
      </c>
      <c r="H16" s="100">
        <v>8174</v>
      </c>
      <c r="I16" s="100">
        <v>8281</v>
      </c>
      <c r="J16" s="100">
        <v>8471</v>
      </c>
      <c r="K16" s="100">
        <v>8705</v>
      </c>
      <c r="L16" s="100">
        <v>8870</v>
      </c>
      <c r="M16" s="100">
        <v>9135</v>
      </c>
      <c r="N16" s="100">
        <v>9295</v>
      </c>
      <c r="O16" s="100">
        <v>9322</v>
      </c>
      <c r="P16" s="100"/>
      <c r="Q16" s="100">
        <v>4523</v>
      </c>
      <c r="R16" s="100">
        <v>4786</v>
      </c>
      <c r="S16" s="100">
        <v>9309</v>
      </c>
      <c r="X16" s="6"/>
      <c r="Y16" s="6"/>
      <c r="Z16" s="6"/>
    </row>
    <row r="17" spans="1:26" x14ac:dyDescent="0.2">
      <c r="A17" t="s">
        <v>175</v>
      </c>
      <c r="B17" s="100">
        <v>11567</v>
      </c>
      <c r="C17" s="100">
        <v>11507</v>
      </c>
      <c r="D17" s="100">
        <v>11455</v>
      </c>
      <c r="E17" s="100">
        <v>11374</v>
      </c>
      <c r="F17" s="100">
        <v>11352</v>
      </c>
      <c r="G17" s="100">
        <v>11530</v>
      </c>
      <c r="H17" s="100">
        <v>11766</v>
      </c>
      <c r="I17" s="100">
        <v>12138</v>
      </c>
      <c r="J17" s="100">
        <v>12498</v>
      </c>
      <c r="K17" s="100">
        <v>12616</v>
      </c>
      <c r="L17" s="100">
        <v>12819</v>
      </c>
      <c r="M17" s="100">
        <v>12865</v>
      </c>
      <c r="N17" s="100">
        <v>12820</v>
      </c>
      <c r="O17" s="100">
        <v>12632</v>
      </c>
      <c r="P17" s="100"/>
      <c r="Q17" s="100">
        <v>5994</v>
      </c>
      <c r="R17" s="100">
        <v>6317</v>
      </c>
      <c r="S17" s="100">
        <v>12311</v>
      </c>
      <c r="X17" s="6"/>
      <c r="Y17" s="6"/>
      <c r="Z17" s="6"/>
    </row>
    <row r="18" spans="1:26" x14ac:dyDescent="0.2">
      <c r="A18" t="s">
        <v>176</v>
      </c>
      <c r="B18" s="100">
        <v>27196</v>
      </c>
      <c r="C18" s="100">
        <v>26787</v>
      </c>
      <c r="D18" s="100">
        <v>26514</v>
      </c>
      <c r="E18" s="100">
        <v>26418</v>
      </c>
      <c r="F18" s="100">
        <v>26444</v>
      </c>
      <c r="G18" s="100">
        <v>26773</v>
      </c>
      <c r="H18" s="100">
        <v>27188</v>
      </c>
      <c r="I18" s="100">
        <v>27681</v>
      </c>
      <c r="J18" s="100">
        <v>28239</v>
      </c>
      <c r="K18" s="100">
        <v>28765</v>
      </c>
      <c r="L18" s="100">
        <v>29126</v>
      </c>
      <c r="M18" s="100">
        <v>29246</v>
      </c>
      <c r="N18" s="100">
        <v>29176</v>
      </c>
      <c r="O18" s="100">
        <v>29035</v>
      </c>
      <c r="P18" s="100"/>
      <c r="Q18" s="100">
        <v>13877</v>
      </c>
      <c r="R18" s="100">
        <v>14662</v>
      </c>
      <c r="S18" s="100">
        <v>28539</v>
      </c>
      <c r="X18" s="6"/>
      <c r="Y18" s="6"/>
      <c r="Z18" s="6"/>
    </row>
    <row r="19" spans="1:26" x14ac:dyDescent="0.2">
      <c r="A19" t="s">
        <v>177</v>
      </c>
      <c r="B19" s="100">
        <v>38583</v>
      </c>
      <c r="C19" s="100">
        <v>37831</v>
      </c>
      <c r="D19" s="100">
        <v>36920</v>
      </c>
      <c r="E19" s="100">
        <v>36534</v>
      </c>
      <c r="F19" s="100">
        <v>36283</v>
      </c>
      <c r="G19" s="100">
        <v>36381</v>
      </c>
      <c r="H19" s="100">
        <v>36752</v>
      </c>
      <c r="I19" s="100">
        <v>37542</v>
      </c>
      <c r="J19" s="100">
        <v>38496</v>
      </c>
      <c r="K19" s="100">
        <v>39610</v>
      </c>
      <c r="L19" s="100">
        <v>40681</v>
      </c>
      <c r="M19" s="100">
        <v>41272</v>
      </c>
      <c r="N19" s="100">
        <v>41470</v>
      </c>
      <c r="O19" s="100">
        <v>41725</v>
      </c>
      <c r="P19" s="100"/>
      <c r="Q19" s="100">
        <v>20423</v>
      </c>
      <c r="R19" s="100">
        <v>20765</v>
      </c>
      <c r="S19" s="100">
        <v>41188</v>
      </c>
      <c r="X19" s="6"/>
      <c r="Y19" s="6"/>
      <c r="Z19" s="6"/>
    </row>
    <row r="20" spans="1:26" ht="19.5" customHeight="1" x14ac:dyDescent="0.2">
      <c r="A20" t="s">
        <v>178</v>
      </c>
      <c r="B20" s="100">
        <v>17347</v>
      </c>
      <c r="C20" s="100">
        <v>17059</v>
      </c>
      <c r="D20" s="100">
        <v>16954</v>
      </c>
      <c r="E20" s="100">
        <v>16816</v>
      </c>
      <c r="F20" s="100">
        <v>16493</v>
      </c>
      <c r="G20" s="100">
        <v>16533</v>
      </c>
      <c r="H20" s="100">
        <v>16565</v>
      </c>
      <c r="I20" s="100">
        <v>16816</v>
      </c>
      <c r="J20" s="100">
        <v>17006</v>
      </c>
      <c r="K20" s="100">
        <v>17262</v>
      </c>
      <c r="L20" s="100">
        <v>17381</v>
      </c>
      <c r="M20" s="100">
        <v>17421</v>
      </c>
      <c r="N20" s="100">
        <v>17349</v>
      </c>
      <c r="O20" s="100">
        <v>17301</v>
      </c>
      <c r="P20" s="100"/>
      <c r="Q20" s="100">
        <v>8231</v>
      </c>
      <c r="R20" s="100">
        <v>8604</v>
      </c>
      <c r="S20" s="100">
        <v>16835</v>
      </c>
      <c r="X20" s="6"/>
      <c r="Y20" s="6"/>
      <c r="Z20" s="6"/>
    </row>
    <row r="21" spans="1:26" x14ac:dyDescent="0.2">
      <c r="A21" t="s">
        <v>179</v>
      </c>
      <c r="B21" s="100">
        <v>6041</v>
      </c>
      <c r="C21" s="100">
        <v>5795</v>
      </c>
      <c r="D21" s="100">
        <v>5656</v>
      </c>
      <c r="E21" s="100">
        <v>5553</v>
      </c>
      <c r="F21" s="100">
        <v>5536</v>
      </c>
      <c r="G21" s="100">
        <v>5478</v>
      </c>
      <c r="H21" s="100">
        <v>5435</v>
      </c>
      <c r="I21" s="100">
        <v>5502</v>
      </c>
      <c r="J21" s="100">
        <v>5480</v>
      </c>
      <c r="K21" s="100">
        <v>5475</v>
      </c>
      <c r="L21" s="100">
        <v>5457</v>
      </c>
      <c r="M21" s="100">
        <v>5412</v>
      </c>
      <c r="N21" s="100">
        <v>5343</v>
      </c>
      <c r="O21" s="100">
        <v>5348</v>
      </c>
      <c r="P21" s="100"/>
      <c r="Q21" s="100">
        <v>2491</v>
      </c>
      <c r="R21" s="100">
        <v>2732</v>
      </c>
      <c r="S21" s="100">
        <v>5223</v>
      </c>
      <c r="X21" s="6"/>
      <c r="Y21" s="6"/>
      <c r="Z21" s="6"/>
    </row>
    <row r="22" spans="1:26" x14ac:dyDescent="0.2">
      <c r="A22" t="s">
        <v>180</v>
      </c>
      <c r="B22" s="100">
        <v>6494</v>
      </c>
      <c r="C22" s="100">
        <v>6354</v>
      </c>
      <c r="D22" s="100">
        <v>6281</v>
      </c>
      <c r="E22" s="100">
        <v>6310</v>
      </c>
      <c r="F22" s="100">
        <v>6256</v>
      </c>
      <c r="G22" s="100">
        <v>6266</v>
      </c>
      <c r="H22" s="100">
        <v>6449</v>
      </c>
      <c r="I22" s="100">
        <v>6592</v>
      </c>
      <c r="J22" s="100">
        <v>6805</v>
      </c>
      <c r="K22" s="100">
        <v>7068</v>
      </c>
      <c r="L22" s="100">
        <v>7271</v>
      </c>
      <c r="M22" s="100">
        <v>7535</v>
      </c>
      <c r="N22" s="100">
        <v>7638</v>
      </c>
      <c r="O22" s="100">
        <v>7783</v>
      </c>
      <c r="P22" s="100"/>
      <c r="Q22" s="100">
        <v>3953</v>
      </c>
      <c r="R22" s="100">
        <v>3990</v>
      </c>
      <c r="S22" s="100">
        <v>7943</v>
      </c>
      <c r="X22" s="6"/>
      <c r="Y22" s="6"/>
      <c r="Z22" s="6"/>
    </row>
    <row r="23" spans="1:26" x14ac:dyDescent="0.2">
      <c r="A23" t="s">
        <v>181</v>
      </c>
      <c r="B23" s="100">
        <v>7200</v>
      </c>
      <c r="C23" s="100">
        <v>7038</v>
      </c>
      <c r="D23" s="100">
        <v>6831</v>
      </c>
      <c r="E23" s="100">
        <v>6530</v>
      </c>
      <c r="F23" s="100">
        <v>6344</v>
      </c>
      <c r="G23" s="100">
        <v>6207</v>
      </c>
      <c r="H23" s="100">
        <v>6363</v>
      </c>
      <c r="I23" s="100">
        <v>6622</v>
      </c>
      <c r="J23" s="100">
        <v>6783</v>
      </c>
      <c r="K23" s="100">
        <v>6903</v>
      </c>
      <c r="L23" s="100">
        <v>7026</v>
      </c>
      <c r="M23" s="100">
        <v>7049</v>
      </c>
      <c r="N23" s="100">
        <v>7086</v>
      </c>
      <c r="O23" s="100">
        <v>6987</v>
      </c>
      <c r="P23" s="100"/>
      <c r="Q23" s="100">
        <v>3417</v>
      </c>
      <c r="R23" s="100">
        <v>3526</v>
      </c>
      <c r="S23" s="100">
        <v>6943</v>
      </c>
      <c r="X23" s="6"/>
      <c r="Y23" s="6"/>
      <c r="Z23" s="6"/>
    </row>
    <row r="24" spans="1:26" x14ac:dyDescent="0.2">
      <c r="A24" t="s">
        <v>253</v>
      </c>
      <c r="B24" s="100">
        <v>2037</v>
      </c>
      <c r="C24" s="100">
        <v>1963</v>
      </c>
      <c r="D24" s="100">
        <v>1902</v>
      </c>
      <c r="E24" s="100">
        <v>1912</v>
      </c>
      <c r="F24" s="100">
        <v>1870</v>
      </c>
      <c r="G24" s="100">
        <v>1872</v>
      </c>
      <c r="H24" s="100">
        <v>1856</v>
      </c>
      <c r="I24" s="100">
        <v>1891</v>
      </c>
      <c r="J24" s="100">
        <v>1861</v>
      </c>
      <c r="K24" s="100">
        <v>1870</v>
      </c>
      <c r="L24" s="100">
        <v>1898</v>
      </c>
      <c r="M24" s="100">
        <v>1906</v>
      </c>
      <c r="N24" s="100">
        <v>1875</v>
      </c>
      <c r="O24" s="100">
        <v>1832</v>
      </c>
      <c r="P24" s="100"/>
      <c r="Q24" s="100">
        <v>856</v>
      </c>
      <c r="R24" s="100">
        <v>932</v>
      </c>
      <c r="S24" s="100">
        <v>1788</v>
      </c>
      <c r="X24" s="6"/>
      <c r="Y24" s="6"/>
      <c r="Z24" s="6"/>
    </row>
    <row r="25" spans="1:26" ht="19.5" customHeight="1" x14ac:dyDescent="0.2">
      <c r="A25" t="s">
        <v>182</v>
      </c>
      <c r="B25" s="100">
        <v>10762</v>
      </c>
      <c r="C25" s="100">
        <v>10492</v>
      </c>
      <c r="D25" s="100">
        <v>10296</v>
      </c>
      <c r="E25" s="100">
        <v>10100</v>
      </c>
      <c r="F25" s="100">
        <v>10039</v>
      </c>
      <c r="G25" s="100">
        <v>10074</v>
      </c>
      <c r="H25" s="100">
        <v>10115</v>
      </c>
      <c r="I25" s="100">
        <v>10132</v>
      </c>
      <c r="J25" s="100">
        <v>10240</v>
      </c>
      <c r="K25" s="100">
        <v>10289</v>
      </c>
      <c r="L25" s="100">
        <v>10446</v>
      </c>
      <c r="M25" s="100">
        <v>10415</v>
      </c>
      <c r="N25" s="100">
        <v>10229</v>
      </c>
      <c r="O25" s="100">
        <v>9994</v>
      </c>
      <c r="P25" s="100"/>
      <c r="Q25" s="100">
        <v>4841</v>
      </c>
      <c r="R25" s="100">
        <v>5004</v>
      </c>
      <c r="S25" s="100">
        <v>9845</v>
      </c>
      <c r="X25" s="6"/>
      <c r="Y25" s="6"/>
      <c r="Z25" s="6"/>
    </row>
    <row r="26" spans="1:26" x14ac:dyDescent="0.2">
      <c r="A26" s="34" t="s">
        <v>183</v>
      </c>
      <c r="B26" s="100">
        <v>27252</v>
      </c>
      <c r="C26" s="100">
        <v>27020</v>
      </c>
      <c r="D26" s="100">
        <v>26614</v>
      </c>
      <c r="E26" s="100">
        <v>26478</v>
      </c>
      <c r="F26" s="100">
        <v>26202</v>
      </c>
      <c r="G26" s="100">
        <v>26387</v>
      </c>
      <c r="H26" s="100">
        <v>26594</v>
      </c>
      <c r="I26" s="100">
        <v>26905</v>
      </c>
      <c r="J26" s="100">
        <v>27383</v>
      </c>
      <c r="K26" s="100">
        <v>27476</v>
      </c>
      <c r="L26" s="100">
        <v>27496</v>
      </c>
      <c r="M26" s="100">
        <v>27522</v>
      </c>
      <c r="N26" s="100">
        <v>27282</v>
      </c>
      <c r="O26" s="100">
        <v>27080</v>
      </c>
      <c r="P26" s="100"/>
      <c r="Q26" s="100">
        <v>13245</v>
      </c>
      <c r="R26" s="100">
        <v>13528</v>
      </c>
      <c r="S26" s="100">
        <v>26773</v>
      </c>
      <c r="X26" s="6"/>
      <c r="Y26" s="6"/>
      <c r="Z26" s="6"/>
    </row>
    <row r="27" spans="1:26" x14ac:dyDescent="0.2">
      <c r="A27" t="s">
        <v>184</v>
      </c>
      <c r="B27" s="100">
        <v>1558</v>
      </c>
      <c r="C27" s="100">
        <v>1462</v>
      </c>
      <c r="D27" s="100">
        <v>1406</v>
      </c>
      <c r="E27" s="100">
        <v>1381</v>
      </c>
      <c r="F27" s="100">
        <v>1368</v>
      </c>
      <c r="G27" s="100">
        <v>1370</v>
      </c>
      <c r="H27" s="100">
        <v>1426</v>
      </c>
      <c r="I27" s="100">
        <v>1455</v>
      </c>
      <c r="J27" s="100">
        <v>1514</v>
      </c>
      <c r="K27" s="100">
        <v>1539</v>
      </c>
      <c r="L27" s="100">
        <v>1581</v>
      </c>
      <c r="M27" s="100">
        <v>1585</v>
      </c>
      <c r="N27" s="100">
        <v>1579</v>
      </c>
      <c r="O27" s="100">
        <v>1573</v>
      </c>
      <c r="P27" s="100"/>
      <c r="Q27" s="100">
        <v>710</v>
      </c>
      <c r="R27" s="100">
        <v>843</v>
      </c>
      <c r="S27" s="100">
        <v>1553</v>
      </c>
      <c r="X27" s="6"/>
      <c r="Y27" s="6"/>
      <c r="Z27" s="6"/>
    </row>
    <row r="28" spans="1:26" x14ac:dyDescent="0.2">
      <c r="A28" t="s">
        <v>345</v>
      </c>
      <c r="B28" s="100">
        <v>10209</v>
      </c>
      <c r="C28" s="100">
        <v>10057</v>
      </c>
      <c r="D28" s="100">
        <v>9914</v>
      </c>
      <c r="E28" s="100">
        <v>9787</v>
      </c>
      <c r="F28" s="100">
        <v>9824</v>
      </c>
      <c r="G28" s="100">
        <v>9745</v>
      </c>
      <c r="H28" s="100">
        <v>9848</v>
      </c>
      <c r="I28" s="100">
        <v>9949</v>
      </c>
      <c r="J28" s="100">
        <v>10104</v>
      </c>
      <c r="K28" s="100">
        <v>10265</v>
      </c>
      <c r="L28" s="100">
        <v>10462</v>
      </c>
      <c r="M28" s="100">
        <v>10440</v>
      </c>
      <c r="N28" s="100">
        <v>10465</v>
      </c>
      <c r="O28" s="100">
        <v>10389</v>
      </c>
      <c r="P28" s="100"/>
      <c r="Q28" s="100">
        <v>4953</v>
      </c>
      <c r="R28" s="100">
        <v>5349</v>
      </c>
      <c r="S28" s="100">
        <v>10302</v>
      </c>
      <c r="X28" s="6"/>
      <c r="Y28" s="6"/>
      <c r="Z28" s="6"/>
    </row>
    <row r="29" spans="1:26" x14ac:dyDescent="0.2">
      <c r="A29" t="s">
        <v>186</v>
      </c>
      <c r="B29" s="100">
        <v>13357</v>
      </c>
      <c r="C29" s="100">
        <v>13017</v>
      </c>
      <c r="D29" s="100">
        <v>12781</v>
      </c>
      <c r="E29" s="100">
        <v>12581</v>
      </c>
      <c r="F29" s="100">
        <v>12553</v>
      </c>
      <c r="G29" s="100">
        <v>12444</v>
      </c>
      <c r="H29" s="100">
        <v>12446</v>
      </c>
      <c r="I29" s="100">
        <v>12592</v>
      </c>
      <c r="J29" s="100">
        <v>12783</v>
      </c>
      <c r="K29" s="100">
        <v>12916</v>
      </c>
      <c r="L29" s="100">
        <v>13058</v>
      </c>
      <c r="M29" s="100">
        <v>13238</v>
      </c>
      <c r="N29" s="100">
        <v>13240</v>
      </c>
      <c r="O29" s="100">
        <v>13189</v>
      </c>
      <c r="P29" s="100"/>
      <c r="Q29" s="100">
        <v>6465</v>
      </c>
      <c r="R29" s="100">
        <v>6626</v>
      </c>
      <c r="S29" s="100">
        <v>13091</v>
      </c>
      <c r="X29" s="6"/>
      <c r="Y29" s="6"/>
      <c r="Z29" s="6"/>
    </row>
    <row r="30" spans="1:26" ht="19.5" customHeight="1" x14ac:dyDescent="0.2">
      <c r="A30" t="s">
        <v>187</v>
      </c>
      <c r="B30" s="100">
        <v>8520</v>
      </c>
      <c r="C30" s="100">
        <v>8377</v>
      </c>
      <c r="D30" s="100">
        <v>8296</v>
      </c>
      <c r="E30" s="100">
        <v>8194</v>
      </c>
      <c r="F30" s="100">
        <v>8105</v>
      </c>
      <c r="G30" s="100">
        <v>8129</v>
      </c>
      <c r="H30" s="100">
        <v>8121</v>
      </c>
      <c r="I30" s="100">
        <v>8064</v>
      </c>
      <c r="J30" s="100">
        <v>8130</v>
      </c>
      <c r="K30" s="100">
        <v>8150</v>
      </c>
      <c r="L30" s="100">
        <v>8171</v>
      </c>
      <c r="M30" s="100">
        <v>8199</v>
      </c>
      <c r="N30" s="100">
        <v>8170</v>
      </c>
      <c r="O30" s="100">
        <v>8112</v>
      </c>
      <c r="P30" s="100"/>
      <c r="Q30" s="100">
        <v>3925</v>
      </c>
      <c r="R30" s="100">
        <v>4044</v>
      </c>
      <c r="S30" s="100">
        <v>7969</v>
      </c>
      <c r="X30" s="6"/>
      <c r="Y30" s="6"/>
      <c r="Z30" s="6"/>
    </row>
    <row r="31" spans="1:26" x14ac:dyDescent="0.2">
      <c r="A31" t="s">
        <v>188</v>
      </c>
      <c r="B31" s="100">
        <v>1867</v>
      </c>
      <c r="C31" s="100">
        <v>1849</v>
      </c>
      <c r="D31" s="100">
        <v>1830</v>
      </c>
      <c r="E31" s="100">
        <v>1805</v>
      </c>
      <c r="F31" s="100">
        <v>1805</v>
      </c>
      <c r="G31" s="100">
        <v>1788</v>
      </c>
      <c r="H31" s="100">
        <v>1766</v>
      </c>
      <c r="I31" s="100">
        <v>1793</v>
      </c>
      <c r="J31" s="100">
        <v>1826</v>
      </c>
      <c r="K31" s="100">
        <v>1859</v>
      </c>
      <c r="L31" s="100">
        <v>1864</v>
      </c>
      <c r="M31" s="100">
        <v>1897</v>
      </c>
      <c r="N31" s="100">
        <v>1870</v>
      </c>
      <c r="O31" s="100">
        <v>1892</v>
      </c>
      <c r="P31" s="100"/>
      <c r="Q31" s="100">
        <v>901</v>
      </c>
      <c r="R31" s="100">
        <v>968</v>
      </c>
      <c r="S31" s="100">
        <v>1869</v>
      </c>
      <c r="X31" s="6"/>
      <c r="Y31" s="6"/>
      <c r="Z31" s="6"/>
    </row>
    <row r="32" spans="1:26" x14ac:dyDescent="0.2">
      <c r="A32" t="s">
        <v>189</v>
      </c>
      <c r="B32" s="100">
        <v>8080</v>
      </c>
      <c r="C32" s="100">
        <v>7974</v>
      </c>
      <c r="D32" s="100">
        <v>7821</v>
      </c>
      <c r="E32" s="100">
        <v>7704</v>
      </c>
      <c r="F32" s="100">
        <v>7478</v>
      </c>
      <c r="G32" s="100">
        <v>7480</v>
      </c>
      <c r="H32" s="100">
        <v>7464</v>
      </c>
      <c r="I32" s="100">
        <v>7519</v>
      </c>
      <c r="J32" s="100">
        <v>7642</v>
      </c>
      <c r="K32" s="100">
        <v>7782</v>
      </c>
      <c r="L32" s="100">
        <v>7847</v>
      </c>
      <c r="M32" s="100">
        <v>7822</v>
      </c>
      <c r="N32" s="100">
        <v>7776</v>
      </c>
      <c r="O32" s="100">
        <v>7769</v>
      </c>
      <c r="P32" s="100"/>
      <c r="Q32" s="100">
        <v>3780</v>
      </c>
      <c r="R32" s="100">
        <v>3973</v>
      </c>
      <c r="S32" s="100">
        <v>7753</v>
      </c>
      <c r="X32" s="6"/>
      <c r="Y32" s="6"/>
      <c r="Z32" s="6"/>
    </row>
    <row r="33" spans="1:26" x14ac:dyDescent="0.2">
      <c r="A33" t="s">
        <v>190</v>
      </c>
      <c r="B33" s="100">
        <v>24176</v>
      </c>
      <c r="C33" s="100">
        <v>23915</v>
      </c>
      <c r="D33" s="100">
        <v>23621</v>
      </c>
      <c r="E33" s="100">
        <v>23411</v>
      </c>
      <c r="F33" s="100">
        <v>23450</v>
      </c>
      <c r="G33" s="100">
        <v>23452</v>
      </c>
      <c r="H33" s="100">
        <v>23700</v>
      </c>
      <c r="I33" s="100">
        <v>23966</v>
      </c>
      <c r="J33" s="100">
        <v>24184</v>
      </c>
      <c r="K33" s="100">
        <v>24564</v>
      </c>
      <c r="L33" s="100">
        <v>24892</v>
      </c>
      <c r="M33" s="100">
        <v>25080</v>
      </c>
      <c r="N33" s="100">
        <v>24989</v>
      </c>
      <c r="O33" s="100">
        <v>25140</v>
      </c>
      <c r="P33" s="100"/>
      <c r="Q33" s="100">
        <v>12097</v>
      </c>
      <c r="R33" s="100">
        <v>12763</v>
      </c>
      <c r="S33" s="100">
        <v>24860</v>
      </c>
      <c r="X33" s="6"/>
      <c r="Y33" s="6"/>
      <c r="Z33" s="6"/>
    </row>
    <row r="34" spans="1:26" x14ac:dyDescent="0.2">
      <c r="A34" t="s">
        <v>191</v>
      </c>
      <c r="B34" s="100">
        <v>6870</v>
      </c>
      <c r="C34" s="100">
        <v>6649</v>
      </c>
      <c r="D34" s="100">
        <v>6532</v>
      </c>
      <c r="E34" s="100">
        <v>6449</v>
      </c>
      <c r="F34" s="100">
        <v>6422</v>
      </c>
      <c r="G34" s="100">
        <v>6456</v>
      </c>
      <c r="H34" s="100">
        <v>6433</v>
      </c>
      <c r="I34" s="100">
        <v>6439</v>
      </c>
      <c r="J34" s="100">
        <v>6585</v>
      </c>
      <c r="K34" s="100">
        <v>6588</v>
      </c>
      <c r="L34" s="100">
        <v>6623</v>
      </c>
      <c r="M34" s="100">
        <v>6631</v>
      </c>
      <c r="N34" s="100">
        <v>6600</v>
      </c>
      <c r="O34" s="100">
        <v>6521</v>
      </c>
      <c r="P34" s="100"/>
      <c r="Q34" s="100">
        <v>3152</v>
      </c>
      <c r="R34" s="100">
        <v>3357</v>
      </c>
      <c r="S34" s="100">
        <v>6509</v>
      </c>
      <c r="X34" s="6"/>
      <c r="Y34" s="6"/>
      <c r="Z34" s="6"/>
    </row>
    <row r="35" spans="1:26" ht="19.5" customHeight="1" x14ac:dyDescent="0.2">
      <c r="A35" t="s">
        <v>192</v>
      </c>
      <c r="B35" s="100">
        <v>7053</v>
      </c>
      <c r="C35" s="100">
        <v>6889</v>
      </c>
      <c r="D35" s="100">
        <v>6766</v>
      </c>
      <c r="E35" s="100">
        <v>6620</v>
      </c>
      <c r="F35" s="100">
        <v>6575</v>
      </c>
      <c r="G35" s="100">
        <v>6606</v>
      </c>
      <c r="H35" s="100">
        <v>6780</v>
      </c>
      <c r="I35" s="100">
        <v>6917</v>
      </c>
      <c r="J35" s="100">
        <v>7017</v>
      </c>
      <c r="K35" s="100">
        <v>7061</v>
      </c>
      <c r="L35" s="100">
        <v>7184</v>
      </c>
      <c r="M35" s="100">
        <v>7255</v>
      </c>
      <c r="N35" s="100">
        <v>7153</v>
      </c>
      <c r="O35" s="100">
        <v>6981</v>
      </c>
      <c r="P35" s="100"/>
      <c r="Q35" s="100">
        <v>3340</v>
      </c>
      <c r="R35" s="100">
        <v>3476</v>
      </c>
      <c r="S35" s="100">
        <v>6816</v>
      </c>
      <c r="X35" s="6"/>
      <c r="Y35" s="6"/>
      <c r="Z35" s="6"/>
    </row>
    <row r="36" spans="1:26" x14ac:dyDescent="0.2">
      <c r="A36" t="s">
        <v>193</v>
      </c>
      <c r="B36" s="100">
        <v>14692</v>
      </c>
      <c r="C36" s="100">
        <v>14481</v>
      </c>
      <c r="D36" s="100">
        <v>14432</v>
      </c>
      <c r="E36" s="100">
        <v>14384</v>
      </c>
      <c r="F36" s="100">
        <v>14371</v>
      </c>
      <c r="G36" s="100">
        <v>14478</v>
      </c>
      <c r="H36" s="100">
        <v>14720</v>
      </c>
      <c r="I36" s="100">
        <v>14933</v>
      </c>
      <c r="J36" s="100">
        <v>15234</v>
      </c>
      <c r="K36" s="100">
        <v>15421</v>
      </c>
      <c r="L36" s="100">
        <v>15617</v>
      </c>
      <c r="M36" s="100">
        <v>15642</v>
      </c>
      <c r="N36" s="100">
        <v>15596</v>
      </c>
      <c r="O36" s="100">
        <v>15538</v>
      </c>
      <c r="P36" s="100"/>
      <c r="Q36" s="100">
        <v>7453</v>
      </c>
      <c r="R36" s="100">
        <v>7844</v>
      </c>
      <c r="S36" s="100">
        <v>15297</v>
      </c>
      <c r="X36" s="6"/>
      <c r="Y36" s="6"/>
      <c r="Z36" s="6"/>
    </row>
    <row r="37" spans="1:26" ht="19.5" customHeight="1" x14ac:dyDescent="0.2">
      <c r="A37" t="s">
        <v>194</v>
      </c>
      <c r="B37" s="100">
        <v>382322</v>
      </c>
      <c r="C37" s="100">
        <v>375485</v>
      </c>
      <c r="D37" s="100">
        <v>370379</v>
      </c>
      <c r="E37" s="100">
        <v>366690</v>
      </c>
      <c r="F37" s="100">
        <v>364864</v>
      </c>
      <c r="G37" s="100">
        <v>365970</v>
      </c>
      <c r="H37" s="100">
        <v>370218</v>
      </c>
      <c r="I37" s="100">
        <v>376921</v>
      </c>
      <c r="J37" s="100">
        <v>384751</v>
      </c>
      <c r="K37" s="100">
        <v>390687</v>
      </c>
      <c r="L37" s="100">
        <v>396237</v>
      </c>
      <c r="M37" s="100">
        <v>399850</v>
      </c>
      <c r="N37" s="100">
        <v>399815</v>
      </c>
      <c r="O37" s="100">
        <v>398334</v>
      </c>
      <c r="P37" s="100"/>
      <c r="Q37" s="100">
        <v>192626</v>
      </c>
      <c r="R37" s="100">
        <v>200871</v>
      </c>
      <c r="S37" s="100">
        <v>393497</v>
      </c>
      <c r="X37" s="6"/>
      <c r="Y37" s="6"/>
      <c r="Z37" s="6"/>
    </row>
    <row r="38" spans="1:26" s="219" customFormat="1" ht="19.5" customHeight="1" x14ac:dyDescent="0.2">
      <c r="A38" s="219" t="s">
        <v>195</v>
      </c>
      <c r="B38" s="100">
        <v>461</v>
      </c>
      <c r="C38" s="100">
        <v>461</v>
      </c>
      <c r="D38" s="100">
        <v>460</v>
      </c>
      <c r="E38" s="100">
        <v>456</v>
      </c>
      <c r="F38" s="100">
        <v>462</v>
      </c>
      <c r="G38" s="100">
        <v>459</v>
      </c>
      <c r="H38" s="100">
        <v>462</v>
      </c>
      <c r="I38" s="100">
        <v>461</v>
      </c>
      <c r="J38" s="100">
        <v>461</v>
      </c>
      <c r="K38" s="100">
        <v>461</v>
      </c>
      <c r="L38" s="100">
        <v>460</v>
      </c>
      <c r="M38" s="100">
        <v>462</v>
      </c>
      <c r="N38" s="100">
        <v>461</v>
      </c>
      <c r="O38" s="100">
        <v>460</v>
      </c>
      <c r="P38" s="100"/>
      <c r="Q38" s="100">
        <v>223</v>
      </c>
      <c r="R38" s="100">
        <v>237</v>
      </c>
      <c r="S38" s="100">
        <v>460</v>
      </c>
      <c r="X38" s="222"/>
      <c r="Y38" s="222"/>
      <c r="Z38" s="222"/>
    </row>
    <row r="39" spans="1:26" s="219" customFormat="1" ht="19.5" customHeight="1" x14ac:dyDescent="0.2">
      <c r="A39" s="225" t="s">
        <v>83</v>
      </c>
      <c r="B39" s="98">
        <f>B37+B38</f>
        <v>382783</v>
      </c>
      <c r="C39" s="98">
        <f t="shared" ref="C39:O39" si="0">C37+C38</f>
        <v>375946</v>
      </c>
      <c r="D39" s="98">
        <f t="shared" si="0"/>
        <v>370839</v>
      </c>
      <c r="E39" s="98">
        <f t="shared" si="0"/>
        <v>367146</v>
      </c>
      <c r="F39" s="98">
        <f t="shared" si="0"/>
        <v>365326</v>
      </c>
      <c r="G39" s="98">
        <f t="shared" si="0"/>
        <v>366429</v>
      </c>
      <c r="H39" s="98">
        <f t="shared" si="0"/>
        <v>370680</v>
      </c>
      <c r="I39" s="98">
        <f t="shared" si="0"/>
        <v>377382</v>
      </c>
      <c r="J39" s="98">
        <f t="shared" si="0"/>
        <v>385212</v>
      </c>
      <c r="K39" s="98">
        <f t="shared" si="0"/>
        <v>391148</v>
      </c>
      <c r="L39" s="98">
        <f t="shared" si="0"/>
        <v>396697</v>
      </c>
      <c r="M39" s="98">
        <f t="shared" si="0"/>
        <v>400312</v>
      </c>
      <c r="N39" s="98">
        <f t="shared" si="0"/>
        <v>400276</v>
      </c>
      <c r="O39" s="98">
        <f t="shared" si="0"/>
        <v>398794</v>
      </c>
      <c r="P39" s="98"/>
      <c r="Q39" s="98">
        <v>192849</v>
      </c>
      <c r="R39" s="98">
        <v>201108</v>
      </c>
      <c r="S39" s="98">
        <v>393957</v>
      </c>
      <c r="X39" s="222"/>
      <c r="Y39" s="222"/>
      <c r="Z39" s="222"/>
    </row>
    <row r="40" spans="1:26" x14ac:dyDescent="0.2">
      <c r="R40" s="6"/>
    </row>
  </sheetData>
  <sortState ref="A5:Q36">
    <sortCondition ref="A5:A36"/>
  </sortState>
  <mergeCells count="1">
    <mergeCell ref="Q3:S3"/>
  </mergeCells>
  <phoneticPr fontId="3" type="noConversion"/>
  <conditionalFormatting sqref="B5:S37">
    <cfRule type="cellIs" dxfId="24" priority="3" stopIfTrue="1" operator="between">
      <formula>1</formula>
      <formula>4</formula>
    </cfRule>
  </conditionalFormatting>
  <conditionalFormatting sqref="B39:S39">
    <cfRule type="cellIs" dxfId="23" priority="2" stopIfTrue="1" operator="between">
      <formula>1</formula>
      <formula>4</formula>
    </cfRule>
  </conditionalFormatting>
  <conditionalFormatting sqref="B38:S38">
    <cfRule type="cellIs" dxfId="22"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P42"/>
  <sheetViews>
    <sheetView workbookViewId="0"/>
  </sheetViews>
  <sheetFormatPr defaultRowHeight="12.75" x14ac:dyDescent="0.2"/>
  <cols>
    <col min="1" max="1" width="20" customWidth="1"/>
    <col min="2" max="2" width="14.7109375" customWidth="1"/>
    <col min="3" max="3" width="10.7109375" customWidth="1"/>
    <col min="4" max="4" width="14.28515625" customWidth="1"/>
    <col min="5" max="5" width="2.5703125" customWidth="1"/>
    <col min="6" max="6" width="14.85546875" customWidth="1"/>
    <col min="7" max="7" width="10.7109375" customWidth="1"/>
    <col min="8" max="8" width="13.42578125" customWidth="1"/>
  </cols>
  <sheetData>
    <row r="1" spans="1:16" x14ac:dyDescent="0.2">
      <c r="A1" s="14" t="s">
        <v>63</v>
      </c>
    </row>
    <row r="2" spans="1:16" x14ac:dyDescent="0.2">
      <c r="A2" s="224" t="s">
        <v>477</v>
      </c>
    </row>
    <row r="3" spans="1:16" x14ac:dyDescent="0.2">
      <c r="A3" s="1"/>
      <c r="B3" s="561" t="s">
        <v>64</v>
      </c>
      <c r="C3" s="561"/>
      <c r="D3" s="561"/>
      <c r="E3" s="1"/>
      <c r="F3" s="561" t="s">
        <v>146</v>
      </c>
      <c r="G3" s="561"/>
      <c r="H3" s="561"/>
    </row>
    <row r="4" spans="1:16" ht="27" customHeight="1" x14ac:dyDescent="0.2">
      <c r="A4" s="12"/>
      <c r="B4" s="117" t="s">
        <v>147</v>
      </c>
      <c r="C4" s="24" t="s">
        <v>148</v>
      </c>
      <c r="D4" s="168" t="s">
        <v>149</v>
      </c>
      <c r="E4" s="25"/>
      <c r="F4" s="24" t="s">
        <v>147</v>
      </c>
      <c r="G4" s="24" t="s">
        <v>148</v>
      </c>
      <c r="H4" s="117" t="s">
        <v>239</v>
      </c>
    </row>
    <row r="5" spans="1:16" x14ac:dyDescent="0.2">
      <c r="A5" s="3" t="s">
        <v>164</v>
      </c>
      <c r="B5" s="137">
        <v>45</v>
      </c>
      <c r="C5" s="137">
        <v>3</v>
      </c>
      <c r="D5" s="137">
        <v>0</v>
      </c>
      <c r="E5" s="137"/>
      <c r="F5" s="137">
        <v>13282</v>
      </c>
      <c r="G5" s="137">
        <v>681</v>
      </c>
      <c r="H5" s="137">
        <v>0</v>
      </c>
      <c r="N5" s="6"/>
      <c r="O5" s="6"/>
      <c r="P5" s="6"/>
    </row>
    <row r="6" spans="1:16" x14ac:dyDescent="0.2">
      <c r="A6" t="s">
        <v>165</v>
      </c>
      <c r="B6" s="137">
        <v>150</v>
      </c>
      <c r="C6" s="137">
        <v>0</v>
      </c>
      <c r="D6" s="137">
        <v>0</v>
      </c>
      <c r="E6" s="137"/>
      <c r="F6" s="137">
        <v>20969</v>
      </c>
      <c r="G6" s="137">
        <v>0</v>
      </c>
      <c r="H6" s="137">
        <v>0</v>
      </c>
      <c r="N6" s="6"/>
      <c r="O6" s="6"/>
      <c r="P6" s="6"/>
    </row>
    <row r="7" spans="1:16" x14ac:dyDescent="0.2">
      <c r="A7" t="s">
        <v>166</v>
      </c>
      <c r="B7" s="137">
        <v>49</v>
      </c>
      <c r="C7" s="137">
        <v>2</v>
      </c>
      <c r="D7" s="137">
        <v>0</v>
      </c>
      <c r="E7" s="137"/>
      <c r="F7" s="137">
        <v>8422</v>
      </c>
      <c r="G7" s="137">
        <v>128</v>
      </c>
      <c r="H7" s="137">
        <v>0</v>
      </c>
      <c r="N7" s="6"/>
      <c r="O7" s="6"/>
      <c r="P7" s="6"/>
    </row>
    <row r="8" spans="1:16" x14ac:dyDescent="0.2">
      <c r="A8" t="s">
        <v>343</v>
      </c>
      <c r="B8" s="137">
        <v>76</v>
      </c>
      <c r="C8" s="137">
        <v>4</v>
      </c>
      <c r="D8" s="137">
        <v>0</v>
      </c>
      <c r="E8" s="137"/>
      <c r="F8" s="137">
        <v>5175</v>
      </c>
      <c r="G8" s="137">
        <v>438</v>
      </c>
      <c r="H8" s="137">
        <v>0</v>
      </c>
      <c r="N8" s="6"/>
      <c r="O8" s="6"/>
      <c r="P8" s="6"/>
    </row>
    <row r="9" spans="1:16" x14ac:dyDescent="0.2">
      <c r="A9" t="s">
        <v>342</v>
      </c>
      <c r="B9" s="137">
        <v>74</v>
      </c>
      <c r="C9" s="137">
        <v>15</v>
      </c>
      <c r="D9" s="137">
        <v>0</v>
      </c>
      <c r="E9" s="137"/>
      <c r="F9" s="137">
        <v>26659</v>
      </c>
      <c r="G9" s="137">
        <v>3771</v>
      </c>
      <c r="H9" s="137">
        <v>0</v>
      </c>
      <c r="N9" s="6"/>
      <c r="O9" s="6"/>
      <c r="P9" s="6"/>
    </row>
    <row r="10" spans="1:16" ht="19.5" customHeight="1" x14ac:dyDescent="0.2">
      <c r="A10" t="s">
        <v>168</v>
      </c>
      <c r="B10" s="137">
        <v>16</v>
      </c>
      <c r="C10" s="137">
        <v>2</v>
      </c>
      <c r="D10" s="137">
        <v>0</v>
      </c>
      <c r="E10" s="137"/>
      <c r="F10" s="137">
        <v>3693</v>
      </c>
      <c r="G10" s="137">
        <v>268</v>
      </c>
      <c r="H10" s="137">
        <v>0</v>
      </c>
      <c r="N10" s="6"/>
      <c r="O10" s="6"/>
      <c r="P10" s="6"/>
    </row>
    <row r="11" spans="1:16" x14ac:dyDescent="0.2">
      <c r="A11" t="s">
        <v>344</v>
      </c>
      <c r="B11" s="137">
        <v>92</v>
      </c>
      <c r="C11" s="137">
        <v>5</v>
      </c>
      <c r="D11" s="137">
        <v>0</v>
      </c>
      <c r="E11" s="137"/>
      <c r="F11" s="137">
        <v>9822</v>
      </c>
      <c r="G11" s="137">
        <v>345</v>
      </c>
      <c r="H11" s="137">
        <v>0</v>
      </c>
      <c r="N11" s="6"/>
      <c r="O11" s="6"/>
      <c r="P11" s="6"/>
    </row>
    <row r="12" spans="1:16" x14ac:dyDescent="0.2">
      <c r="A12" t="s">
        <v>170</v>
      </c>
      <c r="B12" s="137">
        <v>23</v>
      </c>
      <c r="C12" s="137">
        <v>10</v>
      </c>
      <c r="D12" s="137">
        <v>0</v>
      </c>
      <c r="E12" s="137"/>
      <c r="F12" s="137">
        <v>7679</v>
      </c>
      <c r="G12" s="137">
        <v>2651</v>
      </c>
      <c r="H12" s="137">
        <v>0</v>
      </c>
      <c r="N12" s="6"/>
      <c r="O12" s="6"/>
      <c r="P12" s="6"/>
    </row>
    <row r="13" spans="1:16" x14ac:dyDescent="0.2">
      <c r="A13" t="s">
        <v>171</v>
      </c>
      <c r="B13" s="137">
        <v>36</v>
      </c>
      <c r="C13" s="137">
        <v>5</v>
      </c>
      <c r="D13" s="137">
        <v>0</v>
      </c>
      <c r="E13" s="137"/>
      <c r="F13" s="137">
        <v>8241</v>
      </c>
      <c r="G13" s="137">
        <v>822</v>
      </c>
      <c r="H13" s="137">
        <v>0</v>
      </c>
      <c r="N13" s="6"/>
      <c r="O13" s="6"/>
      <c r="P13" s="6"/>
    </row>
    <row r="14" spans="1:16" x14ac:dyDescent="0.2">
      <c r="A14" t="s">
        <v>172</v>
      </c>
      <c r="B14" s="137">
        <v>27</v>
      </c>
      <c r="C14" s="137">
        <v>6</v>
      </c>
      <c r="D14" s="137">
        <v>0</v>
      </c>
      <c r="E14" s="137"/>
      <c r="F14" s="137">
        <v>7321</v>
      </c>
      <c r="G14" s="137">
        <v>1857</v>
      </c>
      <c r="H14" s="137">
        <v>0</v>
      </c>
      <c r="N14" s="6"/>
      <c r="O14" s="6"/>
      <c r="P14" s="6"/>
    </row>
    <row r="15" spans="1:16" ht="19.5" customHeight="1" x14ac:dyDescent="0.2">
      <c r="A15" t="s">
        <v>173</v>
      </c>
      <c r="B15" s="137">
        <v>30</v>
      </c>
      <c r="C15" s="137">
        <v>4</v>
      </c>
      <c r="D15" s="137">
        <v>0</v>
      </c>
      <c r="E15" s="137"/>
      <c r="F15" s="137">
        <v>7955</v>
      </c>
      <c r="G15" s="137">
        <v>602</v>
      </c>
      <c r="H15" s="137">
        <v>0</v>
      </c>
      <c r="N15" s="6"/>
      <c r="O15" s="6"/>
      <c r="P15" s="6"/>
    </row>
    <row r="16" spans="1:16" x14ac:dyDescent="0.2">
      <c r="A16" t="s">
        <v>174</v>
      </c>
      <c r="B16" s="137">
        <v>16</v>
      </c>
      <c r="C16" s="137">
        <v>7</v>
      </c>
      <c r="D16" s="137">
        <v>1</v>
      </c>
      <c r="E16" s="137"/>
      <c r="F16" s="137">
        <v>6138</v>
      </c>
      <c r="G16" s="137">
        <v>2991</v>
      </c>
      <c r="H16" s="137">
        <v>180</v>
      </c>
      <c r="N16" s="6"/>
      <c r="O16" s="6"/>
      <c r="P16" s="6"/>
    </row>
    <row r="17" spans="1:16" x14ac:dyDescent="0.2">
      <c r="A17" t="s">
        <v>175</v>
      </c>
      <c r="B17" s="137">
        <v>41</v>
      </c>
      <c r="C17" s="137">
        <v>7</v>
      </c>
      <c r="D17" s="137">
        <v>0</v>
      </c>
      <c r="E17" s="137"/>
      <c r="F17" s="137">
        <v>10605</v>
      </c>
      <c r="G17" s="137">
        <v>1706</v>
      </c>
      <c r="H17" s="137">
        <v>0</v>
      </c>
      <c r="N17" s="6"/>
      <c r="O17" s="6"/>
      <c r="P17" s="6"/>
    </row>
    <row r="18" spans="1:16" x14ac:dyDescent="0.2">
      <c r="A18" t="s">
        <v>176</v>
      </c>
      <c r="B18" s="137">
        <v>119</v>
      </c>
      <c r="C18" s="137">
        <v>14</v>
      </c>
      <c r="D18" s="137">
        <v>0</v>
      </c>
      <c r="E18" s="137"/>
      <c r="F18" s="137">
        <v>25712</v>
      </c>
      <c r="G18" s="137">
        <v>2827</v>
      </c>
      <c r="H18" s="137">
        <v>0</v>
      </c>
      <c r="N18" s="6"/>
      <c r="O18" s="6"/>
      <c r="P18" s="6"/>
    </row>
    <row r="19" spans="1:16" x14ac:dyDescent="0.2">
      <c r="A19" t="s">
        <v>177</v>
      </c>
      <c r="B19" s="137">
        <v>85</v>
      </c>
      <c r="C19" s="137">
        <v>55</v>
      </c>
      <c r="D19" s="137">
        <v>0</v>
      </c>
      <c r="E19" s="137"/>
      <c r="F19" s="137">
        <v>24350</v>
      </c>
      <c r="G19" s="137">
        <v>16838</v>
      </c>
      <c r="H19" s="137">
        <v>0</v>
      </c>
      <c r="N19" s="6"/>
      <c r="O19" s="6"/>
      <c r="P19" s="6"/>
    </row>
    <row r="20" spans="1:16" ht="19.5" customHeight="1" x14ac:dyDescent="0.2">
      <c r="A20" t="s">
        <v>178</v>
      </c>
      <c r="B20" s="137">
        <v>168</v>
      </c>
      <c r="C20" s="137">
        <v>2</v>
      </c>
      <c r="D20" s="137">
        <v>1</v>
      </c>
      <c r="E20" s="137"/>
      <c r="F20" s="137">
        <v>16584</v>
      </c>
      <c r="G20" s="137">
        <v>212</v>
      </c>
      <c r="H20" s="137">
        <v>39</v>
      </c>
      <c r="N20" s="6"/>
      <c r="O20" s="6"/>
      <c r="P20" s="6"/>
    </row>
    <row r="21" spans="1:16" x14ac:dyDescent="0.2">
      <c r="A21" t="s">
        <v>179</v>
      </c>
      <c r="B21" s="137">
        <v>11</v>
      </c>
      <c r="C21" s="137">
        <v>9</v>
      </c>
      <c r="D21" s="137">
        <v>0</v>
      </c>
      <c r="E21" s="137"/>
      <c r="F21" s="137">
        <v>2989</v>
      </c>
      <c r="G21" s="137">
        <v>2234</v>
      </c>
      <c r="H21" s="137">
        <v>0</v>
      </c>
      <c r="N21" s="6"/>
      <c r="O21" s="6"/>
      <c r="P21" s="6"/>
    </row>
    <row r="22" spans="1:16" x14ac:dyDescent="0.2">
      <c r="A22" t="s">
        <v>180</v>
      </c>
      <c r="B22" s="137">
        <v>25</v>
      </c>
      <c r="C22" s="137">
        <v>7</v>
      </c>
      <c r="D22" s="137">
        <v>0</v>
      </c>
      <c r="E22" s="137"/>
      <c r="F22" s="137">
        <v>7026</v>
      </c>
      <c r="G22" s="137">
        <v>917</v>
      </c>
      <c r="H22" s="137">
        <v>0</v>
      </c>
      <c r="N22" s="6"/>
      <c r="O22" s="6"/>
      <c r="P22" s="6"/>
    </row>
    <row r="23" spans="1:16" x14ac:dyDescent="0.2">
      <c r="A23" t="s">
        <v>181</v>
      </c>
      <c r="B23" s="137">
        <v>42</v>
      </c>
      <c r="C23" s="137">
        <v>3</v>
      </c>
      <c r="D23" s="137">
        <v>0</v>
      </c>
      <c r="E23" s="137"/>
      <c r="F23" s="137">
        <v>6624</v>
      </c>
      <c r="G23" s="137">
        <v>319</v>
      </c>
      <c r="H23" s="137">
        <v>0</v>
      </c>
      <c r="N23" s="6"/>
      <c r="O23" s="6"/>
      <c r="P23" s="6"/>
    </row>
    <row r="24" spans="1:16" x14ac:dyDescent="0.2">
      <c r="A24" t="s">
        <v>253</v>
      </c>
      <c r="B24" s="137">
        <v>21</v>
      </c>
      <c r="C24" s="137">
        <v>0</v>
      </c>
      <c r="D24" s="137">
        <v>0</v>
      </c>
      <c r="E24" s="137"/>
      <c r="F24" s="137">
        <v>1788</v>
      </c>
      <c r="G24" s="137">
        <v>0</v>
      </c>
      <c r="H24" s="137">
        <v>0</v>
      </c>
      <c r="N24" s="6"/>
      <c r="O24" s="6"/>
      <c r="P24" s="6"/>
    </row>
    <row r="25" spans="1:16" ht="19.5" customHeight="1" x14ac:dyDescent="0.2">
      <c r="A25" t="s">
        <v>182</v>
      </c>
      <c r="B25" s="137">
        <v>39</v>
      </c>
      <c r="C25" s="137">
        <v>10</v>
      </c>
      <c r="D25" s="137">
        <v>0</v>
      </c>
      <c r="E25" s="137"/>
      <c r="F25" s="137">
        <v>8124</v>
      </c>
      <c r="G25" s="137">
        <v>1721</v>
      </c>
      <c r="H25" s="137">
        <v>0</v>
      </c>
      <c r="N25" s="6"/>
      <c r="O25" s="6"/>
      <c r="P25" s="6"/>
    </row>
    <row r="26" spans="1:16" x14ac:dyDescent="0.2">
      <c r="A26" t="s">
        <v>183</v>
      </c>
      <c r="B26" s="137">
        <v>73</v>
      </c>
      <c r="C26" s="137">
        <v>46</v>
      </c>
      <c r="D26" s="137">
        <v>0</v>
      </c>
      <c r="E26" s="137"/>
      <c r="F26" s="137">
        <v>16240</v>
      </c>
      <c r="G26" s="137">
        <v>10533</v>
      </c>
      <c r="H26" s="137">
        <v>0</v>
      </c>
      <c r="N26" s="6"/>
      <c r="O26" s="6"/>
      <c r="P26" s="6"/>
    </row>
    <row r="27" spans="1:16" x14ac:dyDescent="0.2">
      <c r="A27" t="s">
        <v>184</v>
      </c>
      <c r="B27" s="137">
        <v>19</v>
      </c>
      <c r="C27" s="137">
        <v>0</v>
      </c>
      <c r="D27" s="137">
        <v>0</v>
      </c>
      <c r="E27" s="137"/>
      <c r="F27" s="137">
        <v>1553</v>
      </c>
      <c r="G27" s="137">
        <v>0</v>
      </c>
      <c r="H27" s="137">
        <v>0</v>
      </c>
      <c r="N27" s="6"/>
      <c r="O27" s="6"/>
      <c r="P27" s="6"/>
    </row>
    <row r="28" spans="1:16" x14ac:dyDescent="0.2">
      <c r="A28" t="s">
        <v>345</v>
      </c>
      <c r="B28" s="137">
        <v>65</v>
      </c>
      <c r="C28" s="137">
        <v>4</v>
      </c>
      <c r="D28" s="137">
        <v>1</v>
      </c>
      <c r="E28" s="137"/>
      <c r="F28" s="137">
        <v>9378</v>
      </c>
      <c r="G28" s="137">
        <v>858</v>
      </c>
      <c r="H28" s="137">
        <v>66</v>
      </c>
      <c r="N28" s="6"/>
      <c r="O28" s="6"/>
      <c r="P28" s="6"/>
    </row>
    <row r="29" spans="1:16" x14ac:dyDescent="0.2">
      <c r="A29" t="s">
        <v>186</v>
      </c>
      <c r="B29" s="137">
        <v>33</v>
      </c>
      <c r="C29" s="137">
        <v>16</v>
      </c>
      <c r="D29" s="137">
        <v>0</v>
      </c>
      <c r="E29" s="137"/>
      <c r="F29" s="137">
        <v>9506</v>
      </c>
      <c r="G29" s="137">
        <v>3585</v>
      </c>
      <c r="H29" s="137">
        <v>0</v>
      </c>
      <c r="N29" s="6"/>
      <c r="O29" s="6"/>
      <c r="P29" s="6"/>
    </row>
    <row r="30" spans="1:16" ht="19.5" customHeight="1" x14ac:dyDescent="0.2">
      <c r="A30" t="s">
        <v>187</v>
      </c>
      <c r="B30" s="137">
        <v>56</v>
      </c>
      <c r="C30" s="137">
        <v>3</v>
      </c>
      <c r="D30" s="137">
        <v>0</v>
      </c>
      <c r="E30" s="137"/>
      <c r="F30" s="137">
        <v>7794</v>
      </c>
      <c r="G30" s="137">
        <v>175</v>
      </c>
      <c r="H30" s="137">
        <v>0</v>
      </c>
      <c r="N30" s="6"/>
      <c r="O30" s="6"/>
      <c r="P30" s="6"/>
    </row>
    <row r="31" spans="1:16" x14ac:dyDescent="0.2">
      <c r="A31" t="s">
        <v>188</v>
      </c>
      <c r="B31" s="137">
        <v>28</v>
      </c>
      <c r="C31" s="137">
        <v>0</v>
      </c>
      <c r="D31" s="137">
        <v>0</v>
      </c>
      <c r="E31" s="137"/>
      <c r="F31" s="137">
        <v>1869</v>
      </c>
      <c r="G31" s="137">
        <v>0</v>
      </c>
      <c r="H31" s="137">
        <v>0</v>
      </c>
      <c r="N31" s="6"/>
      <c r="O31" s="6"/>
      <c r="P31" s="6"/>
    </row>
    <row r="32" spans="1:16" x14ac:dyDescent="0.2">
      <c r="A32" t="s">
        <v>189</v>
      </c>
      <c r="B32" s="137">
        <v>36</v>
      </c>
      <c r="C32" s="137">
        <v>5</v>
      </c>
      <c r="D32" s="137">
        <v>0</v>
      </c>
      <c r="E32" s="137"/>
      <c r="F32" s="137">
        <v>7081</v>
      </c>
      <c r="G32" s="137">
        <v>672</v>
      </c>
      <c r="H32" s="137">
        <v>0</v>
      </c>
      <c r="N32" s="6"/>
      <c r="O32" s="6"/>
      <c r="P32" s="6"/>
    </row>
    <row r="33" spans="1:16" x14ac:dyDescent="0.2">
      <c r="A33" t="s">
        <v>190</v>
      </c>
      <c r="B33" s="137">
        <v>96</v>
      </c>
      <c r="C33" s="137">
        <v>29</v>
      </c>
      <c r="D33" s="137">
        <v>0</v>
      </c>
      <c r="E33" s="137"/>
      <c r="F33" s="137">
        <v>18336</v>
      </c>
      <c r="G33" s="137">
        <v>6524</v>
      </c>
      <c r="H33" s="137">
        <v>0</v>
      </c>
      <c r="N33" s="6"/>
      <c r="O33" s="6"/>
      <c r="P33" s="6"/>
    </row>
    <row r="34" spans="1:16" x14ac:dyDescent="0.2">
      <c r="A34" t="s">
        <v>191</v>
      </c>
      <c r="B34" s="137">
        <v>34</v>
      </c>
      <c r="C34" s="137">
        <v>3</v>
      </c>
      <c r="D34" s="137">
        <v>1</v>
      </c>
      <c r="E34" s="137"/>
      <c r="F34" s="137">
        <v>5929</v>
      </c>
      <c r="G34" s="137">
        <v>528</v>
      </c>
      <c r="H34" s="137">
        <v>52</v>
      </c>
      <c r="N34" s="6"/>
      <c r="O34" s="6"/>
      <c r="P34" s="6"/>
    </row>
    <row r="35" spans="1:16" ht="19.5" customHeight="1" x14ac:dyDescent="0.2">
      <c r="A35" t="s">
        <v>192</v>
      </c>
      <c r="B35" s="137">
        <v>19</v>
      </c>
      <c r="C35" s="137">
        <v>13</v>
      </c>
      <c r="D35" s="137">
        <v>0</v>
      </c>
      <c r="E35" s="137"/>
      <c r="F35" s="137">
        <v>4047</v>
      </c>
      <c r="G35" s="137">
        <v>2769</v>
      </c>
      <c r="H35" s="137">
        <v>0</v>
      </c>
      <c r="N35" s="6"/>
      <c r="O35" s="6"/>
      <c r="P35" s="6"/>
    </row>
    <row r="36" spans="1:16" x14ac:dyDescent="0.2">
      <c r="A36" t="s">
        <v>193</v>
      </c>
      <c r="B36" s="137">
        <v>51</v>
      </c>
      <c r="C36" s="137">
        <v>16</v>
      </c>
      <c r="D36" s="137">
        <v>0</v>
      </c>
      <c r="E36" s="137"/>
      <c r="F36" s="137">
        <v>12007</v>
      </c>
      <c r="G36" s="137">
        <v>3290</v>
      </c>
      <c r="H36" s="137">
        <v>0</v>
      </c>
      <c r="N36" s="6"/>
      <c r="O36" s="6"/>
      <c r="P36" s="6"/>
    </row>
    <row r="37" spans="1:16" ht="19.5" customHeight="1" x14ac:dyDescent="0.2">
      <c r="A37" t="s">
        <v>194</v>
      </c>
      <c r="B37" s="137">
        <v>1695</v>
      </c>
      <c r="C37" s="137">
        <v>305</v>
      </c>
      <c r="D37" s="137">
        <v>4</v>
      </c>
      <c r="E37" s="137"/>
      <c r="F37" s="137">
        <v>322898</v>
      </c>
      <c r="G37" s="137">
        <v>70262</v>
      </c>
      <c r="H37" s="137">
        <v>337</v>
      </c>
      <c r="N37" s="6"/>
      <c r="O37" s="6"/>
      <c r="P37" s="6"/>
    </row>
    <row r="38" spans="1:16" s="219" customFormat="1" ht="19.5" customHeight="1" x14ac:dyDescent="0.2">
      <c r="A38" s="219" t="s">
        <v>195</v>
      </c>
      <c r="B38" s="137">
        <v>1</v>
      </c>
      <c r="C38" s="137">
        <v>0</v>
      </c>
      <c r="D38" s="137">
        <v>0</v>
      </c>
      <c r="E38" s="137"/>
      <c r="F38" s="137">
        <v>460</v>
      </c>
      <c r="G38" s="137">
        <v>0</v>
      </c>
      <c r="H38" s="137">
        <v>0</v>
      </c>
      <c r="N38" s="222"/>
      <c r="O38" s="222"/>
      <c r="P38" s="222"/>
    </row>
    <row r="39" spans="1:16" ht="19.5" customHeight="1" x14ac:dyDescent="0.2">
      <c r="A39" s="4" t="s">
        <v>83</v>
      </c>
      <c r="B39" s="135">
        <v>1696</v>
      </c>
      <c r="C39" s="135">
        <v>305</v>
      </c>
      <c r="D39" s="135">
        <v>4</v>
      </c>
      <c r="E39" s="135"/>
      <c r="F39" s="135">
        <v>323358</v>
      </c>
      <c r="G39" s="135">
        <v>70262</v>
      </c>
      <c r="H39" s="135">
        <v>337</v>
      </c>
      <c r="N39" s="6"/>
      <c r="O39" s="6"/>
      <c r="P39" s="6"/>
    </row>
    <row r="40" spans="1:16" ht="14.25" customHeight="1" x14ac:dyDescent="0.2">
      <c r="A40" s="601" t="s">
        <v>304</v>
      </c>
      <c r="B40" s="601"/>
      <c r="C40" s="601"/>
      <c r="D40" s="601"/>
      <c r="E40" s="601"/>
      <c r="F40" s="601"/>
      <c r="G40" s="601"/>
      <c r="H40" s="601"/>
      <c r="I40" s="601"/>
    </row>
    <row r="41" spans="1:16" x14ac:dyDescent="0.2">
      <c r="A41" s="29"/>
    </row>
    <row r="42" spans="1:16" x14ac:dyDescent="0.2">
      <c r="F42" s="6"/>
    </row>
  </sheetData>
  <mergeCells count="3">
    <mergeCell ref="B3:D3"/>
    <mergeCell ref="F3:H3"/>
    <mergeCell ref="A40:I40"/>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X40"/>
  <sheetViews>
    <sheetView workbookViewId="0"/>
  </sheetViews>
  <sheetFormatPr defaultRowHeight="12.75" x14ac:dyDescent="0.2"/>
  <cols>
    <col min="1" max="1" width="20.140625" customWidth="1"/>
    <col min="9" max="9" width="9.85546875" customWidth="1"/>
  </cols>
  <sheetData>
    <row r="1" spans="1:24" x14ac:dyDescent="0.2">
      <c r="A1" s="14" t="s">
        <v>63</v>
      </c>
    </row>
    <row r="2" spans="1:24" x14ac:dyDescent="0.2">
      <c r="A2" s="224" t="s">
        <v>476</v>
      </c>
      <c r="J2" s="66"/>
    </row>
    <row r="3" spans="1:24" ht="25.5" x14ac:dyDescent="0.2">
      <c r="A3" s="1"/>
      <c r="B3" s="26" t="s">
        <v>56</v>
      </c>
      <c r="C3" s="26" t="s">
        <v>57</v>
      </c>
      <c r="D3" s="26" t="s">
        <v>58</v>
      </c>
      <c r="E3" s="26" t="s">
        <v>59</v>
      </c>
      <c r="F3" s="26" t="s">
        <v>60</v>
      </c>
      <c r="G3" s="26" t="s">
        <v>61</v>
      </c>
      <c r="H3" s="26" t="s">
        <v>62</v>
      </c>
      <c r="I3" s="384" t="s">
        <v>638</v>
      </c>
      <c r="J3" s="301"/>
    </row>
    <row r="4" spans="1:24" x14ac:dyDescent="0.2">
      <c r="A4" s="3" t="s">
        <v>164</v>
      </c>
      <c r="B4" s="101">
        <v>2015</v>
      </c>
      <c r="C4" s="101">
        <v>1967</v>
      </c>
      <c r="D4" s="101">
        <v>1964</v>
      </c>
      <c r="E4" s="101">
        <v>2092</v>
      </c>
      <c r="F4" s="101">
        <v>1991</v>
      </c>
      <c r="G4" s="101">
        <v>1991</v>
      </c>
      <c r="H4" s="101">
        <v>1943</v>
      </c>
      <c r="I4" s="398">
        <v>13963</v>
      </c>
      <c r="J4" s="301"/>
      <c r="R4" s="6"/>
      <c r="S4" s="6"/>
      <c r="T4" s="6"/>
      <c r="U4" s="6"/>
      <c r="V4" s="6"/>
      <c r="W4" s="6"/>
      <c r="X4" s="6"/>
    </row>
    <row r="5" spans="1:24" x14ac:dyDescent="0.2">
      <c r="A5" t="s">
        <v>165</v>
      </c>
      <c r="B5" s="100">
        <v>2962</v>
      </c>
      <c r="C5" s="100">
        <v>2871</v>
      </c>
      <c r="D5" s="100">
        <v>2908</v>
      </c>
      <c r="E5" s="100">
        <v>3044</v>
      </c>
      <c r="F5" s="100">
        <v>3050</v>
      </c>
      <c r="G5" s="100">
        <v>2981</v>
      </c>
      <c r="H5" s="100">
        <v>3153</v>
      </c>
      <c r="I5" s="357">
        <v>20969</v>
      </c>
      <c r="R5" s="6"/>
      <c r="S5" s="6"/>
      <c r="T5" s="6"/>
      <c r="U5" s="6"/>
      <c r="V5" s="6"/>
      <c r="W5" s="6"/>
      <c r="X5" s="6"/>
    </row>
    <row r="6" spans="1:24" x14ac:dyDescent="0.2">
      <c r="A6" t="s">
        <v>166</v>
      </c>
      <c r="B6" s="100">
        <v>1178</v>
      </c>
      <c r="C6" s="100">
        <v>1186</v>
      </c>
      <c r="D6" s="100">
        <v>1261</v>
      </c>
      <c r="E6" s="100">
        <v>1256</v>
      </c>
      <c r="F6" s="100">
        <v>1211</v>
      </c>
      <c r="G6" s="100">
        <v>1221</v>
      </c>
      <c r="H6" s="100">
        <v>1237</v>
      </c>
      <c r="I6" s="357">
        <v>8550</v>
      </c>
      <c r="R6" s="6"/>
      <c r="S6" s="6"/>
      <c r="T6" s="6"/>
      <c r="U6" s="6"/>
      <c r="V6" s="6"/>
      <c r="W6" s="6"/>
      <c r="X6" s="6"/>
    </row>
    <row r="7" spans="1:24" x14ac:dyDescent="0.2">
      <c r="A7" t="s">
        <v>343</v>
      </c>
      <c r="B7" s="100">
        <v>717</v>
      </c>
      <c r="C7" s="100">
        <v>738</v>
      </c>
      <c r="D7" s="100">
        <v>798</v>
      </c>
      <c r="E7" s="100">
        <v>821</v>
      </c>
      <c r="F7" s="100">
        <v>804</v>
      </c>
      <c r="G7" s="100">
        <v>875</v>
      </c>
      <c r="H7" s="100">
        <v>860</v>
      </c>
      <c r="I7" s="357">
        <v>5613</v>
      </c>
      <c r="R7" s="6"/>
      <c r="S7" s="6"/>
      <c r="T7" s="6"/>
      <c r="U7" s="6"/>
      <c r="V7" s="6"/>
      <c r="W7" s="6"/>
      <c r="X7" s="6"/>
    </row>
    <row r="8" spans="1:24" x14ac:dyDescent="0.2">
      <c r="A8" t="s">
        <v>342</v>
      </c>
      <c r="B8" s="100">
        <v>4167</v>
      </c>
      <c r="C8" s="100">
        <v>4496</v>
      </c>
      <c r="D8" s="100">
        <v>4465</v>
      </c>
      <c r="E8" s="100">
        <v>4485</v>
      </c>
      <c r="F8" s="100">
        <v>4345</v>
      </c>
      <c r="G8" s="100">
        <v>4242</v>
      </c>
      <c r="H8" s="100">
        <v>4230</v>
      </c>
      <c r="I8" s="357">
        <v>30430</v>
      </c>
      <c r="R8" s="6"/>
      <c r="S8" s="6"/>
      <c r="T8" s="6"/>
      <c r="U8" s="6"/>
      <c r="V8" s="6"/>
      <c r="W8" s="6"/>
      <c r="X8" s="6"/>
    </row>
    <row r="9" spans="1:24" ht="19.5" customHeight="1" x14ac:dyDescent="0.2">
      <c r="A9" t="s">
        <v>168</v>
      </c>
      <c r="B9" s="100">
        <v>561</v>
      </c>
      <c r="C9" s="100">
        <v>539</v>
      </c>
      <c r="D9" s="100">
        <v>529</v>
      </c>
      <c r="E9" s="100">
        <v>611</v>
      </c>
      <c r="F9" s="100">
        <v>550</v>
      </c>
      <c r="G9" s="100">
        <v>584</v>
      </c>
      <c r="H9" s="100">
        <v>587</v>
      </c>
      <c r="I9" s="357">
        <v>3961</v>
      </c>
      <c r="R9" s="6"/>
      <c r="S9" s="6"/>
      <c r="T9" s="6"/>
      <c r="U9" s="6"/>
      <c r="V9" s="6"/>
      <c r="W9" s="6"/>
      <c r="X9" s="6"/>
    </row>
    <row r="10" spans="1:24" x14ac:dyDescent="0.2">
      <c r="A10" t="s">
        <v>344</v>
      </c>
      <c r="B10" s="100">
        <v>1335</v>
      </c>
      <c r="C10" s="100">
        <v>1376</v>
      </c>
      <c r="D10" s="100">
        <v>1371</v>
      </c>
      <c r="E10" s="100">
        <v>1514</v>
      </c>
      <c r="F10" s="100">
        <v>1436</v>
      </c>
      <c r="G10" s="100">
        <v>1559</v>
      </c>
      <c r="H10" s="100">
        <v>1576</v>
      </c>
      <c r="I10" s="357">
        <v>10167</v>
      </c>
      <c r="R10" s="6"/>
      <c r="S10" s="6"/>
      <c r="T10" s="6"/>
      <c r="U10" s="6"/>
      <c r="V10" s="6"/>
      <c r="W10" s="6"/>
      <c r="X10" s="6"/>
    </row>
    <row r="11" spans="1:24" x14ac:dyDescent="0.2">
      <c r="A11" t="s">
        <v>170</v>
      </c>
      <c r="B11" s="100">
        <v>1345</v>
      </c>
      <c r="C11" s="100">
        <v>1427</v>
      </c>
      <c r="D11" s="100">
        <v>1408</v>
      </c>
      <c r="E11" s="100">
        <v>1521</v>
      </c>
      <c r="F11" s="100">
        <v>1555</v>
      </c>
      <c r="G11" s="100">
        <v>1546</v>
      </c>
      <c r="H11" s="100">
        <v>1528</v>
      </c>
      <c r="I11" s="357">
        <v>10330</v>
      </c>
      <c r="R11" s="6"/>
      <c r="S11" s="6"/>
      <c r="T11" s="6"/>
      <c r="U11" s="6"/>
      <c r="V11" s="6"/>
      <c r="W11" s="6"/>
      <c r="X11" s="6"/>
    </row>
    <row r="12" spans="1:24" x14ac:dyDescent="0.2">
      <c r="A12" t="s">
        <v>171</v>
      </c>
      <c r="B12" s="100">
        <v>1249</v>
      </c>
      <c r="C12" s="100">
        <v>1288</v>
      </c>
      <c r="D12" s="100">
        <v>1271</v>
      </c>
      <c r="E12" s="100">
        <v>1315</v>
      </c>
      <c r="F12" s="100">
        <v>1331</v>
      </c>
      <c r="G12" s="100">
        <v>1314</v>
      </c>
      <c r="H12" s="100">
        <v>1295</v>
      </c>
      <c r="I12" s="357">
        <v>9063</v>
      </c>
      <c r="R12" s="6"/>
      <c r="S12" s="6"/>
      <c r="T12" s="6"/>
      <c r="U12" s="6"/>
      <c r="V12" s="6"/>
      <c r="W12" s="6"/>
      <c r="X12" s="6"/>
    </row>
    <row r="13" spans="1:24" x14ac:dyDescent="0.2">
      <c r="A13" t="s">
        <v>172</v>
      </c>
      <c r="B13" s="100">
        <v>1232</v>
      </c>
      <c r="C13" s="100">
        <v>1285</v>
      </c>
      <c r="D13" s="100">
        <v>1292</v>
      </c>
      <c r="E13" s="100">
        <v>1322</v>
      </c>
      <c r="F13" s="100">
        <v>1306</v>
      </c>
      <c r="G13" s="100">
        <v>1387</v>
      </c>
      <c r="H13" s="100">
        <v>1354</v>
      </c>
      <c r="I13" s="357">
        <v>9178</v>
      </c>
      <c r="R13" s="6"/>
      <c r="S13" s="6"/>
      <c r="T13" s="6"/>
      <c r="U13" s="6"/>
      <c r="V13" s="6"/>
      <c r="W13" s="6"/>
      <c r="X13" s="6"/>
    </row>
    <row r="14" spans="1:24" ht="19.5" customHeight="1" x14ac:dyDescent="0.2">
      <c r="A14" t="s">
        <v>173</v>
      </c>
      <c r="B14" s="100">
        <v>1166</v>
      </c>
      <c r="C14" s="100">
        <v>1168</v>
      </c>
      <c r="D14" s="100">
        <v>1239</v>
      </c>
      <c r="E14" s="100">
        <v>1242</v>
      </c>
      <c r="F14" s="100">
        <v>1274</v>
      </c>
      <c r="G14" s="100">
        <v>1248</v>
      </c>
      <c r="H14" s="100">
        <v>1220</v>
      </c>
      <c r="I14" s="357">
        <v>8557</v>
      </c>
      <c r="R14" s="6"/>
      <c r="S14" s="6"/>
      <c r="T14" s="6"/>
      <c r="U14" s="6"/>
      <c r="V14" s="6"/>
      <c r="W14" s="6"/>
      <c r="X14" s="6"/>
    </row>
    <row r="15" spans="1:24" x14ac:dyDescent="0.2">
      <c r="A15" t="s">
        <v>174</v>
      </c>
      <c r="B15" s="100">
        <v>1183</v>
      </c>
      <c r="C15" s="100">
        <v>1247</v>
      </c>
      <c r="D15" s="100">
        <v>1298</v>
      </c>
      <c r="E15" s="100">
        <v>1391</v>
      </c>
      <c r="F15" s="100">
        <v>1381</v>
      </c>
      <c r="G15" s="100">
        <v>1429</v>
      </c>
      <c r="H15" s="100">
        <v>1380</v>
      </c>
      <c r="I15" s="357">
        <v>9309</v>
      </c>
      <c r="R15" s="6"/>
      <c r="S15" s="6"/>
      <c r="T15" s="6"/>
      <c r="U15" s="6"/>
      <c r="V15" s="6"/>
      <c r="W15" s="6"/>
      <c r="X15" s="6"/>
    </row>
    <row r="16" spans="1:24" x14ac:dyDescent="0.2">
      <c r="A16" t="s">
        <v>175</v>
      </c>
      <c r="B16" s="100">
        <v>1583</v>
      </c>
      <c r="C16" s="100">
        <v>1676</v>
      </c>
      <c r="D16" s="100">
        <v>1704</v>
      </c>
      <c r="E16" s="100">
        <v>1781</v>
      </c>
      <c r="F16" s="100">
        <v>1846</v>
      </c>
      <c r="G16" s="100">
        <v>1814</v>
      </c>
      <c r="H16" s="100">
        <v>1907</v>
      </c>
      <c r="I16" s="357">
        <v>12311</v>
      </c>
      <c r="R16" s="6"/>
      <c r="S16" s="6"/>
      <c r="T16" s="6"/>
      <c r="U16" s="6"/>
      <c r="V16" s="6"/>
      <c r="W16" s="6"/>
      <c r="X16" s="6"/>
    </row>
    <row r="17" spans="1:24" x14ac:dyDescent="0.2">
      <c r="A17" t="s">
        <v>176</v>
      </c>
      <c r="B17" s="100">
        <v>3798</v>
      </c>
      <c r="C17" s="100">
        <v>3944</v>
      </c>
      <c r="D17" s="100">
        <v>3944</v>
      </c>
      <c r="E17" s="100">
        <v>4079</v>
      </c>
      <c r="F17" s="100">
        <v>4242</v>
      </c>
      <c r="G17" s="100">
        <v>4244</v>
      </c>
      <c r="H17" s="100">
        <v>4288</v>
      </c>
      <c r="I17" s="357">
        <v>28539</v>
      </c>
      <c r="R17" s="6"/>
      <c r="S17" s="6"/>
      <c r="T17" s="6"/>
      <c r="U17" s="6"/>
      <c r="V17" s="6"/>
      <c r="W17" s="6"/>
      <c r="X17" s="6"/>
    </row>
    <row r="18" spans="1:24" x14ac:dyDescent="0.2">
      <c r="A18" t="s">
        <v>177</v>
      </c>
      <c r="B18" s="100">
        <v>5691</v>
      </c>
      <c r="C18" s="100">
        <v>5966</v>
      </c>
      <c r="D18" s="100">
        <v>5904</v>
      </c>
      <c r="E18" s="100">
        <v>5958</v>
      </c>
      <c r="F18" s="100">
        <v>6026</v>
      </c>
      <c r="G18" s="100">
        <v>5863</v>
      </c>
      <c r="H18" s="100">
        <v>5780</v>
      </c>
      <c r="I18" s="357">
        <v>41188</v>
      </c>
      <c r="R18" s="6"/>
      <c r="S18" s="6"/>
      <c r="T18" s="6"/>
      <c r="U18" s="6"/>
      <c r="V18" s="6"/>
      <c r="W18" s="6"/>
      <c r="X18" s="6"/>
    </row>
    <row r="19" spans="1:24" ht="19.5" customHeight="1" x14ac:dyDescent="0.2">
      <c r="A19" t="s">
        <v>178</v>
      </c>
      <c r="B19" s="100">
        <v>2155</v>
      </c>
      <c r="C19" s="100">
        <v>2413</v>
      </c>
      <c r="D19" s="100">
        <v>2321</v>
      </c>
      <c r="E19" s="100">
        <v>2450</v>
      </c>
      <c r="F19" s="100">
        <v>2483</v>
      </c>
      <c r="G19" s="100">
        <v>2504</v>
      </c>
      <c r="H19" s="100">
        <v>2509</v>
      </c>
      <c r="I19" s="357">
        <v>16835</v>
      </c>
      <c r="R19" s="6"/>
      <c r="S19" s="6"/>
      <c r="T19" s="6"/>
      <c r="U19" s="6"/>
      <c r="V19" s="6"/>
      <c r="W19" s="6"/>
      <c r="X19" s="6"/>
    </row>
    <row r="20" spans="1:24" x14ac:dyDescent="0.2">
      <c r="A20" t="s">
        <v>179</v>
      </c>
      <c r="B20" s="100">
        <v>667</v>
      </c>
      <c r="C20" s="100">
        <v>744</v>
      </c>
      <c r="D20" s="100">
        <v>715</v>
      </c>
      <c r="E20" s="100">
        <v>769</v>
      </c>
      <c r="F20" s="100">
        <v>793</v>
      </c>
      <c r="G20" s="100">
        <v>761</v>
      </c>
      <c r="H20" s="100">
        <v>774</v>
      </c>
      <c r="I20" s="357">
        <v>5223</v>
      </c>
      <c r="R20" s="6"/>
      <c r="S20" s="6"/>
      <c r="T20" s="6"/>
      <c r="U20" s="6"/>
      <c r="V20" s="6"/>
      <c r="W20" s="6"/>
      <c r="X20" s="6"/>
    </row>
    <row r="21" spans="1:24" x14ac:dyDescent="0.2">
      <c r="A21" t="s">
        <v>180</v>
      </c>
      <c r="B21" s="100">
        <v>1168</v>
      </c>
      <c r="C21" s="100">
        <v>1166</v>
      </c>
      <c r="D21" s="100">
        <v>1130</v>
      </c>
      <c r="E21" s="100">
        <v>1159</v>
      </c>
      <c r="F21" s="100">
        <v>1124</v>
      </c>
      <c r="G21" s="100">
        <v>1137</v>
      </c>
      <c r="H21" s="100">
        <v>1059</v>
      </c>
      <c r="I21" s="357">
        <v>7943</v>
      </c>
      <c r="R21" s="6"/>
      <c r="S21" s="6"/>
      <c r="T21" s="6"/>
      <c r="U21" s="6"/>
      <c r="V21" s="6"/>
      <c r="W21" s="6"/>
      <c r="X21" s="6"/>
    </row>
    <row r="22" spans="1:24" x14ac:dyDescent="0.2">
      <c r="A22" t="s">
        <v>181</v>
      </c>
      <c r="B22" s="100">
        <v>971</v>
      </c>
      <c r="C22" s="100">
        <v>937</v>
      </c>
      <c r="D22" s="100">
        <v>971</v>
      </c>
      <c r="E22" s="100">
        <v>986</v>
      </c>
      <c r="F22" s="100">
        <v>1047</v>
      </c>
      <c r="G22" s="100">
        <v>1016</v>
      </c>
      <c r="H22" s="100">
        <v>1015</v>
      </c>
      <c r="I22" s="357">
        <v>6943</v>
      </c>
      <c r="R22" s="6"/>
      <c r="S22" s="6"/>
      <c r="T22" s="6"/>
      <c r="U22" s="6"/>
      <c r="V22" s="6"/>
      <c r="W22" s="6"/>
      <c r="X22" s="6"/>
    </row>
    <row r="23" spans="1:24" x14ac:dyDescent="0.2">
      <c r="A23" t="s">
        <v>253</v>
      </c>
      <c r="B23" s="100">
        <v>235</v>
      </c>
      <c r="C23" s="100">
        <v>237</v>
      </c>
      <c r="D23" s="100">
        <v>264</v>
      </c>
      <c r="E23" s="100">
        <v>274</v>
      </c>
      <c r="F23" s="100">
        <v>252</v>
      </c>
      <c r="G23" s="100">
        <v>272</v>
      </c>
      <c r="H23" s="100">
        <v>254</v>
      </c>
      <c r="I23" s="357">
        <v>1788</v>
      </c>
      <c r="R23" s="6"/>
      <c r="S23" s="6"/>
      <c r="T23" s="6"/>
      <c r="U23" s="6"/>
      <c r="V23" s="6"/>
      <c r="W23" s="6"/>
      <c r="X23" s="6"/>
    </row>
    <row r="24" spans="1:24" ht="19.5" customHeight="1" x14ac:dyDescent="0.2">
      <c r="A24" t="s">
        <v>182</v>
      </c>
      <c r="B24" s="100">
        <v>1295</v>
      </c>
      <c r="C24" s="100">
        <v>1317</v>
      </c>
      <c r="D24" s="100">
        <v>1370</v>
      </c>
      <c r="E24" s="100">
        <v>1389</v>
      </c>
      <c r="F24" s="100">
        <v>1513</v>
      </c>
      <c r="G24" s="100">
        <v>1487</v>
      </c>
      <c r="H24" s="100">
        <v>1474</v>
      </c>
      <c r="I24" s="357">
        <v>9845</v>
      </c>
      <c r="R24" s="6"/>
      <c r="S24" s="6"/>
      <c r="T24" s="6"/>
      <c r="U24" s="6"/>
      <c r="V24" s="6"/>
      <c r="W24" s="6"/>
      <c r="X24" s="6"/>
    </row>
    <row r="25" spans="1:24" x14ac:dyDescent="0.2">
      <c r="A25" s="34" t="s">
        <v>183</v>
      </c>
      <c r="B25" s="100">
        <v>3659</v>
      </c>
      <c r="C25" s="100">
        <v>3730</v>
      </c>
      <c r="D25" s="100">
        <v>3729</v>
      </c>
      <c r="E25" s="100">
        <v>3799</v>
      </c>
      <c r="F25" s="100">
        <v>3896</v>
      </c>
      <c r="G25" s="100">
        <v>3885</v>
      </c>
      <c r="H25" s="100">
        <v>4075</v>
      </c>
      <c r="I25" s="357">
        <v>26773</v>
      </c>
      <c r="R25" s="6"/>
      <c r="S25" s="6"/>
      <c r="T25" s="6"/>
      <c r="U25" s="6"/>
      <c r="V25" s="6"/>
      <c r="W25" s="6"/>
      <c r="X25" s="6"/>
    </row>
    <row r="26" spans="1:24" x14ac:dyDescent="0.2">
      <c r="A26" t="s">
        <v>184</v>
      </c>
      <c r="B26" s="100">
        <v>222</v>
      </c>
      <c r="C26" s="100">
        <v>199</v>
      </c>
      <c r="D26" s="100">
        <v>232</v>
      </c>
      <c r="E26" s="100">
        <v>210</v>
      </c>
      <c r="F26" s="100">
        <v>224</v>
      </c>
      <c r="G26" s="100">
        <v>231</v>
      </c>
      <c r="H26" s="100">
        <v>235</v>
      </c>
      <c r="I26" s="357">
        <v>1553</v>
      </c>
      <c r="R26" s="6"/>
      <c r="S26" s="6"/>
      <c r="T26" s="6"/>
      <c r="U26" s="6"/>
      <c r="V26" s="6"/>
      <c r="W26" s="6"/>
      <c r="X26" s="6"/>
    </row>
    <row r="27" spans="1:24" x14ac:dyDescent="0.2">
      <c r="A27" t="s">
        <v>345</v>
      </c>
      <c r="B27" s="100">
        <v>1439</v>
      </c>
      <c r="C27" s="100">
        <v>1446</v>
      </c>
      <c r="D27" s="100">
        <v>1427</v>
      </c>
      <c r="E27" s="100">
        <v>1375</v>
      </c>
      <c r="F27" s="100">
        <v>1572</v>
      </c>
      <c r="G27" s="100">
        <v>1539</v>
      </c>
      <c r="H27" s="100">
        <v>1504</v>
      </c>
      <c r="I27" s="357">
        <v>10302</v>
      </c>
      <c r="R27" s="6"/>
      <c r="S27" s="6"/>
      <c r="T27" s="6"/>
      <c r="U27" s="6"/>
      <c r="V27" s="6"/>
      <c r="W27" s="6"/>
      <c r="X27" s="6"/>
    </row>
    <row r="28" spans="1:24" x14ac:dyDescent="0.2">
      <c r="A28" t="s">
        <v>186</v>
      </c>
      <c r="B28" s="100">
        <v>1789</v>
      </c>
      <c r="C28" s="100">
        <v>1822</v>
      </c>
      <c r="D28" s="100">
        <v>1829</v>
      </c>
      <c r="E28" s="100">
        <v>1965</v>
      </c>
      <c r="F28" s="100">
        <v>1909</v>
      </c>
      <c r="G28" s="100">
        <v>1931</v>
      </c>
      <c r="H28" s="100">
        <v>1846</v>
      </c>
      <c r="I28" s="357">
        <v>13091</v>
      </c>
      <c r="R28" s="6"/>
      <c r="S28" s="6"/>
      <c r="T28" s="6"/>
      <c r="U28" s="6"/>
      <c r="V28" s="6"/>
      <c r="W28" s="6"/>
      <c r="X28" s="6"/>
    </row>
    <row r="29" spans="1:24" ht="19.5" customHeight="1" x14ac:dyDescent="0.2">
      <c r="A29" t="s">
        <v>187</v>
      </c>
      <c r="B29" s="100">
        <v>997</v>
      </c>
      <c r="C29" s="100">
        <v>1098</v>
      </c>
      <c r="D29" s="100">
        <v>1123</v>
      </c>
      <c r="E29" s="100">
        <v>1166</v>
      </c>
      <c r="F29" s="100">
        <v>1172</v>
      </c>
      <c r="G29" s="100">
        <v>1204</v>
      </c>
      <c r="H29" s="100">
        <v>1209</v>
      </c>
      <c r="I29" s="357">
        <v>7969</v>
      </c>
      <c r="R29" s="6"/>
      <c r="S29" s="6"/>
      <c r="T29" s="6"/>
      <c r="U29" s="6"/>
      <c r="V29" s="6"/>
      <c r="W29" s="6"/>
      <c r="X29" s="6"/>
    </row>
    <row r="30" spans="1:24" x14ac:dyDescent="0.2">
      <c r="A30" t="s">
        <v>188</v>
      </c>
      <c r="B30" s="100">
        <v>242</v>
      </c>
      <c r="C30" s="100">
        <v>260</v>
      </c>
      <c r="D30" s="100">
        <v>245</v>
      </c>
      <c r="E30" s="100">
        <v>281</v>
      </c>
      <c r="F30" s="100">
        <v>265</v>
      </c>
      <c r="G30" s="100">
        <v>281</v>
      </c>
      <c r="H30" s="100">
        <v>295</v>
      </c>
      <c r="I30" s="357">
        <v>1869</v>
      </c>
      <c r="R30" s="6"/>
      <c r="S30" s="6"/>
      <c r="T30" s="6"/>
      <c r="U30" s="6"/>
      <c r="V30" s="6"/>
      <c r="W30" s="6"/>
      <c r="X30" s="6"/>
    </row>
    <row r="31" spans="1:24" x14ac:dyDescent="0.2">
      <c r="A31" t="s">
        <v>189</v>
      </c>
      <c r="B31" s="100">
        <v>1066</v>
      </c>
      <c r="C31" s="100">
        <v>1109</v>
      </c>
      <c r="D31" s="100">
        <v>1038</v>
      </c>
      <c r="E31" s="100">
        <v>1077</v>
      </c>
      <c r="F31" s="100">
        <v>1169</v>
      </c>
      <c r="G31" s="100">
        <v>1140</v>
      </c>
      <c r="H31" s="100">
        <v>1154</v>
      </c>
      <c r="I31" s="357">
        <v>7753</v>
      </c>
      <c r="R31" s="6"/>
      <c r="S31" s="6"/>
      <c r="T31" s="6"/>
      <c r="U31" s="6"/>
      <c r="V31" s="6"/>
      <c r="W31" s="6"/>
      <c r="X31" s="6"/>
    </row>
    <row r="32" spans="1:24" x14ac:dyDescent="0.2">
      <c r="A32" t="s">
        <v>190</v>
      </c>
      <c r="B32" s="100">
        <v>3317</v>
      </c>
      <c r="C32" s="100">
        <v>3625</v>
      </c>
      <c r="D32" s="100">
        <v>3437</v>
      </c>
      <c r="E32" s="100">
        <v>3500</v>
      </c>
      <c r="F32" s="100">
        <v>3716</v>
      </c>
      <c r="G32" s="100">
        <v>3626</v>
      </c>
      <c r="H32" s="100">
        <v>3639</v>
      </c>
      <c r="I32" s="357">
        <v>24860</v>
      </c>
      <c r="R32" s="6"/>
      <c r="S32" s="6"/>
      <c r="T32" s="6"/>
      <c r="U32" s="6"/>
      <c r="V32" s="6"/>
      <c r="W32" s="6"/>
      <c r="X32" s="6"/>
    </row>
    <row r="33" spans="1:24" x14ac:dyDescent="0.2">
      <c r="A33" t="s">
        <v>191</v>
      </c>
      <c r="B33" s="100">
        <v>868</v>
      </c>
      <c r="C33" s="100">
        <v>874</v>
      </c>
      <c r="D33" s="100">
        <v>916</v>
      </c>
      <c r="E33" s="100">
        <v>961</v>
      </c>
      <c r="F33" s="100">
        <v>950</v>
      </c>
      <c r="G33" s="100">
        <v>944</v>
      </c>
      <c r="H33" s="100">
        <v>996</v>
      </c>
      <c r="I33" s="357">
        <v>6509</v>
      </c>
      <c r="R33" s="6"/>
      <c r="S33" s="6"/>
      <c r="T33" s="6"/>
      <c r="U33" s="6"/>
      <c r="V33" s="6"/>
      <c r="W33" s="6"/>
      <c r="X33" s="6"/>
    </row>
    <row r="34" spans="1:24" ht="19.5" customHeight="1" x14ac:dyDescent="0.2">
      <c r="A34" t="s">
        <v>192</v>
      </c>
      <c r="B34" s="100">
        <v>915</v>
      </c>
      <c r="C34" s="100">
        <v>926</v>
      </c>
      <c r="D34" s="100">
        <v>930</v>
      </c>
      <c r="E34" s="100">
        <v>1025</v>
      </c>
      <c r="F34" s="100">
        <v>1048</v>
      </c>
      <c r="G34" s="100">
        <v>962</v>
      </c>
      <c r="H34" s="100">
        <v>1010</v>
      </c>
      <c r="I34" s="357">
        <v>6816</v>
      </c>
      <c r="R34" s="6"/>
      <c r="S34" s="6"/>
      <c r="T34" s="6"/>
      <c r="U34" s="6"/>
      <c r="V34" s="6"/>
      <c r="W34" s="6"/>
      <c r="X34" s="6"/>
    </row>
    <row r="35" spans="1:24" x14ac:dyDescent="0.2">
      <c r="A35" t="s">
        <v>193</v>
      </c>
      <c r="B35" s="100">
        <v>2057</v>
      </c>
      <c r="C35" s="100">
        <v>2164</v>
      </c>
      <c r="D35" s="100">
        <v>2196</v>
      </c>
      <c r="E35" s="100">
        <v>2150</v>
      </c>
      <c r="F35" s="100">
        <v>2277</v>
      </c>
      <c r="G35" s="100">
        <v>2240</v>
      </c>
      <c r="H35" s="100">
        <v>2213</v>
      </c>
      <c r="I35" s="357">
        <v>15297</v>
      </c>
      <c r="R35" s="6"/>
      <c r="S35" s="6"/>
      <c r="T35" s="6"/>
      <c r="U35" s="6"/>
      <c r="V35" s="6"/>
      <c r="W35" s="6"/>
      <c r="X35" s="6"/>
    </row>
    <row r="36" spans="1:24" ht="19.5" customHeight="1" x14ac:dyDescent="0.2">
      <c r="A36" t="s">
        <v>194</v>
      </c>
      <c r="B36" s="100">
        <v>53244</v>
      </c>
      <c r="C36" s="100">
        <v>55241</v>
      </c>
      <c r="D36" s="100">
        <v>55229</v>
      </c>
      <c r="E36" s="100">
        <v>56968</v>
      </c>
      <c r="F36" s="100">
        <v>57758</v>
      </c>
      <c r="G36" s="100">
        <v>57458</v>
      </c>
      <c r="H36" s="100">
        <v>57599</v>
      </c>
      <c r="I36" s="357">
        <v>393497</v>
      </c>
      <c r="R36" s="6"/>
      <c r="S36" s="6"/>
      <c r="T36" s="6"/>
      <c r="U36" s="6"/>
      <c r="V36" s="6"/>
      <c r="W36" s="6"/>
      <c r="X36" s="6"/>
    </row>
    <row r="37" spans="1:24" s="219" customFormat="1" ht="19.5" customHeight="1" x14ac:dyDescent="0.2">
      <c r="A37" s="219" t="s">
        <v>195</v>
      </c>
      <c r="B37" s="100">
        <v>65</v>
      </c>
      <c r="C37" s="100">
        <v>66</v>
      </c>
      <c r="D37" s="100">
        <v>66</v>
      </c>
      <c r="E37" s="100">
        <v>66</v>
      </c>
      <c r="F37" s="100">
        <v>66</v>
      </c>
      <c r="G37" s="100">
        <v>65</v>
      </c>
      <c r="H37" s="100">
        <v>66</v>
      </c>
      <c r="I37" s="357">
        <v>460</v>
      </c>
      <c r="R37" s="222"/>
      <c r="S37" s="222"/>
      <c r="T37" s="222"/>
      <c r="U37" s="222"/>
      <c r="V37" s="222"/>
      <c r="W37" s="222"/>
      <c r="X37" s="222"/>
    </row>
    <row r="38" spans="1:24" s="219" customFormat="1" ht="19.5" customHeight="1" x14ac:dyDescent="0.2">
      <c r="A38" s="225" t="s">
        <v>83</v>
      </c>
      <c r="B38" s="98">
        <v>53309</v>
      </c>
      <c r="C38" s="98">
        <v>55307</v>
      </c>
      <c r="D38" s="98">
        <v>55295</v>
      </c>
      <c r="E38" s="98">
        <v>57034</v>
      </c>
      <c r="F38" s="98">
        <v>57824</v>
      </c>
      <c r="G38" s="98">
        <v>57523</v>
      </c>
      <c r="H38" s="98">
        <v>57665</v>
      </c>
      <c r="I38" s="399">
        <v>393957</v>
      </c>
      <c r="R38" s="222"/>
      <c r="S38" s="222"/>
      <c r="T38" s="222"/>
      <c r="U38" s="222"/>
      <c r="V38" s="222"/>
      <c r="W38" s="222"/>
      <c r="X38" s="222"/>
    </row>
    <row r="39" spans="1:24" x14ac:dyDescent="0.2">
      <c r="B39" s="6"/>
    </row>
    <row r="40" spans="1:24" x14ac:dyDescent="0.2">
      <c r="B40" s="6"/>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70"/>
  <sheetViews>
    <sheetView zoomScaleNormal="100" workbookViewId="0">
      <selection activeCell="G18" sqref="G18"/>
    </sheetView>
  </sheetViews>
  <sheetFormatPr defaultRowHeight="12.75" x14ac:dyDescent="0.2"/>
  <cols>
    <col min="1" max="1" width="32.28515625" customWidth="1"/>
    <col min="3" max="3" width="11.28515625" bestFit="1" customWidth="1"/>
    <col min="4" max="4" width="19.28515625" style="219" customWidth="1"/>
    <col min="5" max="5" width="3.28515625" customWidth="1"/>
    <col min="6" max="7" width="19.7109375" style="219" customWidth="1"/>
    <col min="8" max="8" width="19.7109375" customWidth="1"/>
    <col min="13" max="13" width="9.140625" style="219"/>
    <col min="14" max="14" width="2.28515625" customWidth="1"/>
    <col min="24" max="24" width="8.42578125" customWidth="1"/>
    <col min="27" max="27" width="8.7109375" customWidth="1"/>
  </cols>
  <sheetData>
    <row r="1" spans="1:23" x14ac:dyDescent="0.2">
      <c r="A1" s="548" t="s">
        <v>63</v>
      </c>
      <c r="B1" s="548"/>
    </row>
    <row r="2" spans="1:23" ht="14.25" x14ac:dyDescent="0.2">
      <c r="A2" s="158" t="s">
        <v>636</v>
      </c>
      <c r="V2" s="66"/>
    </row>
    <row r="3" spans="1:23" s="219" customFormat="1" x14ac:dyDescent="0.2">
      <c r="A3" s="189"/>
      <c r="B3" s="228"/>
      <c r="C3" s="566" t="s">
        <v>437</v>
      </c>
      <c r="D3" s="566" t="s">
        <v>438</v>
      </c>
      <c r="E3" s="228"/>
      <c r="F3" s="565" t="s">
        <v>439</v>
      </c>
      <c r="G3" s="565"/>
      <c r="H3" s="565"/>
      <c r="V3" s="66"/>
    </row>
    <row r="4" spans="1:23" ht="25.5" x14ac:dyDescent="0.2">
      <c r="B4" s="3"/>
      <c r="C4" s="567"/>
      <c r="D4" s="567"/>
      <c r="E4" s="3"/>
      <c r="F4" s="363" t="s">
        <v>13</v>
      </c>
      <c r="G4" s="363" t="s">
        <v>14</v>
      </c>
      <c r="H4" s="363" t="s">
        <v>15</v>
      </c>
      <c r="I4" s="106"/>
      <c r="J4" s="106"/>
      <c r="K4" s="106"/>
      <c r="L4" s="106"/>
      <c r="M4" s="106"/>
      <c r="N4" s="106"/>
      <c r="O4" s="106"/>
      <c r="P4" s="106"/>
      <c r="Q4" s="106"/>
      <c r="R4" s="106"/>
      <c r="S4" s="106"/>
      <c r="T4" s="106"/>
      <c r="U4" s="106"/>
      <c r="V4" s="106"/>
      <c r="W4" s="106"/>
    </row>
    <row r="5" spans="1:23" ht="14.25" x14ac:dyDescent="0.2">
      <c r="A5" s="568" t="s">
        <v>208</v>
      </c>
      <c r="B5" s="155" t="s">
        <v>717</v>
      </c>
      <c r="C5" s="359">
        <v>36544</v>
      </c>
      <c r="D5" s="499">
        <v>5.2792846153290522</v>
      </c>
      <c r="E5" s="5"/>
      <c r="F5" s="100">
        <v>25456</v>
      </c>
      <c r="G5" s="100">
        <v>4161</v>
      </c>
      <c r="H5" s="100">
        <v>6927</v>
      </c>
      <c r="M5"/>
      <c r="O5" s="219"/>
    </row>
    <row r="6" spans="1:23" x14ac:dyDescent="0.2">
      <c r="A6" s="569"/>
      <c r="B6" s="5">
        <v>2008</v>
      </c>
      <c r="C6" s="359">
        <v>38716</v>
      </c>
      <c r="D6" s="499">
        <v>5.680389334671414</v>
      </c>
      <c r="E6" s="5"/>
      <c r="F6" s="100">
        <v>27637</v>
      </c>
      <c r="G6" s="100">
        <v>3602</v>
      </c>
      <c r="H6" s="100">
        <v>7477</v>
      </c>
      <c r="M6"/>
      <c r="O6" s="219"/>
    </row>
    <row r="7" spans="1:23" ht="14.25" x14ac:dyDescent="0.2">
      <c r="A7" s="569"/>
      <c r="B7" s="155" t="s">
        <v>718</v>
      </c>
      <c r="C7" s="359">
        <v>44177</v>
      </c>
      <c r="D7" s="499">
        <v>6.5279132310784052</v>
      </c>
      <c r="E7" s="5"/>
      <c r="F7" s="100">
        <v>33433</v>
      </c>
      <c r="G7" s="100">
        <v>3407</v>
      </c>
      <c r="H7" s="100">
        <v>7336</v>
      </c>
      <c r="M7"/>
      <c r="O7" s="219"/>
    </row>
    <row r="8" spans="1:23" x14ac:dyDescent="0.2">
      <c r="A8" s="569"/>
      <c r="B8" s="5">
        <v>2010</v>
      </c>
      <c r="C8" s="359">
        <v>69587</v>
      </c>
      <c r="D8" s="499">
        <v>10.337778715350458</v>
      </c>
      <c r="E8" s="5"/>
      <c r="F8" s="100">
        <v>58838</v>
      </c>
      <c r="G8" s="100">
        <v>3660</v>
      </c>
      <c r="H8" s="100">
        <v>7089</v>
      </c>
      <c r="M8"/>
      <c r="O8" s="219"/>
    </row>
    <row r="9" spans="1:23" ht="14.25" x14ac:dyDescent="0.2">
      <c r="A9" s="569"/>
      <c r="B9" s="161" t="s">
        <v>719</v>
      </c>
      <c r="C9" s="359">
        <v>98493</v>
      </c>
      <c r="D9" s="499">
        <v>14.68990172726744</v>
      </c>
      <c r="E9" s="5"/>
      <c r="F9" s="100">
        <v>87411</v>
      </c>
      <c r="G9" s="100">
        <v>3621</v>
      </c>
      <c r="H9" s="100">
        <v>7461</v>
      </c>
      <c r="I9" s="6"/>
      <c r="J9" s="6"/>
      <c r="K9" s="6"/>
      <c r="L9" s="6"/>
      <c r="M9" s="6"/>
      <c r="N9" s="6"/>
      <c r="O9" s="222"/>
      <c r="P9" s="6"/>
      <c r="Q9" s="6"/>
      <c r="R9" s="6"/>
      <c r="S9" s="6"/>
      <c r="T9" s="6"/>
      <c r="U9" s="6"/>
    </row>
    <row r="10" spans="1:23" ht="14.25" x14ac:dyDescent="0.2">
      <c r="A10" s="569"/>
      <c r="B10" s="161" t="s">
        <v>720</v>
      </c>
      <c r="C10" s="359">
        <v>118011</v>
      </c>
      <c r="D10" s="499">
        <v>17.582222751957328</v>
      </c>
      <c r="E10" s="5"/>
      <c r="F10" s="100">
        <v>106752</v>
      </c>
      <c r="G10" s="100">
        <v>3486</v>
      </c>
      <c r="H10" s="100">
        <v>7770</v>
      </c>
      <c r="I10" s="6"/>
      <c r="J10" s="6"/>
      <c r="K10" s="6"/>
      <c r="L10" s="6"/>
      <c r="M10" s="6"/>
      <c r="N10" s="6"/>
      <c r="O10" s="222"/>
      <c r="P10" s="6"/>
      <c r="Q10" s="6"/>
      <c r="R10" s="6"/>
      <c r="S10" s="6"/>
      <c r="T10" s="6"/>
      <c r="U10" s="6"/>
    </row>
    <row r="11" spans="1:23" ht="14.25" x14ac:dyDescent="0.2">
      <c r="A11" s="569"/>
      <c r="B11" s="161" t="s">
        <v>721</v>
      </c>
      <c r="C11" s="360">
        <v>131593</v>
      </c>
      <c r="D11" s="500">
        <v>19.53862052376979</v>
      </c>
      <c r="E11" s="118"/>
      <c r="F11" s="100">
        <v>120405</v>
      </c>
      <c r="G11" s="100">
        <v>3375</v>
      </c>
      <c r="H11" s="100">
        <v>7813</v>
      </c>
      <c r="I11" s="6"/>
      <c r="J11" s="6"/>
      <c r="K11" s="6"/>
      <c r="L11" s="6"/>
      <c r="M11" s="6"/>
      <c r="N11" s="6"/>
      <c r="O11" s="222"/>
      <c r="P11" s="6"/>
      <c r="Q11" s="6"/>
      <c r="R11" s="6"/>
      <c r="S11" s="6"/>
      <c r="T11" s="6"/>
      <c r="U11" s="6"/>
    </row>
    <row r="12" spans="1:23" ht="14.25" x14ac:dyDescent="0.2">
      <c r="A12" s="569"/>
      <c r="B12" s="161" t="s">
        <v>722</v>
      </c>
      <c r="C12" s="360">
        <v>140501</v>
      </c>
      <c r="D12" s="500">
        <v>20.75610786599184</v>
      </c>
      <c r="E12" s="118"/>
      <c r="F12" s="100">
        <v>129082</v>
      </c>
      <c r="G12" s="100">
        <v>3437</v>
      </c>
      <c r="H12" s="100">
        <v>7982</v>
      </c>
      <c r="I12" s="6"/>
      <c r="J12" s="6"/>
      <c r="K12" s="6"/>
      <c r="L12" s="6"/>
      <c r="M12" s="6"/>
      <c r="N12" s="6"/>
      <c r="O12" s="222"/>
      <c r="P12" s="6"/>
      <c r="Q12" s="6"/>
      <c r="R12" s="6"/>
      <c r="S12" s="6"/>
      <c r="T12" s="6"/>
      <c r="U12" s="6"/>
    </row>
    <row r="13" spans="1:23" ht="14.25" x14ac:dyDescent="0.2">
      <c r="A13" s="569"/>
      <c r="B13" s="161" t="s">
        <v>723</v>
      </c>
      <c r="C13" s="361">
        <v>153143</v>
      </c>
      <c r="D13" s="501">
        <v>22.522420502442799</v>
      </c>
      <c r="E13" s="157"/>
      <c r="F13" s="100">
        <v>141526</v>
      </c>
      <c r="G13" s="100">
        <v>3539</v>
      </c>
      <c r="H13" s="100">
        <v>8078</v>
      </c>
      <c r="M13"/>
      <c r="O13" s="219"/>
    </row>
    <row r="14" spans="1:23" ht="14.25" x14ac:dyDescent="0.2">
      <c r="A14" s="569"/>
      <c r="B14" s="161" t="s">
        <v>724</v>
      </c>
      <c r="C14" s="361">
        <v>170442</v>
      </c>
      <c r="D14" s="501">
        <v>24.905749706289782</v>
      </c>
      <c r="E14" s="161"/>
      <c r="F14" s="100" t="s">
        <v>245</v>
      </c>
      <c r="G14" s="100" t="s">
        <v>245</v>
      </c>
      <c r="H14" s="100">
        <v>8011</v>
      </c>
      <c r="M14"/>
      <c r="O14" s="219"/>
    </row>
    <row r="15" spans="1:23" x14ac:dyDescent="0.2">
      <c r="A15" s="569"/>
      <c r="B15" s="161">
        <v>2017</v>
      </c>
      <c r="C15" s="362">
        <v>183491</v>
      </c>
      <c r="D15" s="502">
        <v>26.633079762366119</v>
      </c>
      <c r="E15" s="149"/>
      <c r="F15" s="100">
        <v>170905</v>
      </c>
      <c r="G15" s="100">
        <v>4205</v>
      </c>
      <c r="H15" s="100">
        <v>8381</v>
      </c>
      <c r="M15"/>
      <c r="O15" s="219"/>
    </row>
    <row r="16" spans="1:23" ht="14.25" x14ac:dyDescent="0.2">
      <c r="A16" s="569"/>
      <c r="B16" s="161" t="s">
        <v>725</v>
      </c>
      <c r="C16" s="362">
        <v>199065</v>
      </c>
      <c r="D16" s="502">
        <v>28.714707948491956</v>
      </c>
      <c r="E16" s="149"/>
      <c r="F16" s="100">
        <v>185791</v>
      </c>
      <c r="G16" s="100">
        <v>4236</v>
      </c>
      <c r="H16" s="100">
        <v>9038</v>
      </c>
      <c r="M16"/>
      <c r="O16" s="219"/>
    </row>
    <row r="17" spans="1:15" s="219" customFormat="1" x14ac:dyDescent="0.2">
      <c r="A17" s="569"/>
      <c r="B17" s="161">
        <v>2019</v>
      </c>
      <c r="C17" s="362">
        <v>215897</v>
      </c>
      <c r="D17" s="502">
        <v>30.931289748119241</v>
      </c>
      <c r="E17" s="149"/>
      <c r="F17" s="100" t="s">
        <v>245</v>
      </c>
      <c r="G17" s="100" t="s">
        <v>245</v>
      </c>
      <c r="H17" s="100">
        <v>9756</v>
      </c>
    </row>
    <row r="18" spans="1:15" x14ac:dyDescent="0.2">
      <c r="A18" s="569"/>
      <c r="B18" s="161">
        <v>2020</v>
      </c>
      <c r="C18" s="362">
        <v>226838</v>
      </c>
      <c r="D18" s="502">
        <v>32.304040034349335</v>
      </c>
      <c r="E18" s="149"/>
      <c r="F18" s="180" t="s">
        <v>245</v>
      </c>
      <c r="G18" s="180" t="s">
        <v>245</v>
      </c>
      <c r="H18" s="100">
        <v>10410</v>
      </c>
      <c r="M18"/>
      <c r="O18" s="219"/>
    </row>
    <row r="19" spans="1:15" s="219" customFormat="1" ht="6.75" customHeight="1" x14ac:dyDescent="0.2">
      <c r="D19" s="106"/>
    </row>
    <row r="20" spans="1:15" x14ac:dyDescent="0.2">
      <c r="A20" s="568" t="s">
        <v>66</v>
      </c>
      <c r="B20" s="5">
        <v>2007</v>
      </c>
      <c r="C20" s="100">
        <v>16478</v>
      </c>
      <c r="D20" s="368">
        <v>4.3830762928718485</v>
      </c>
      <c r="E20" s="31"/>
      <c r="F20" s="100">
        <v>14330</v>
      </c>
      <c r="G20" s="100">
        <v>1674</v>
      </c>
      <c r="H20" s="100">
        <v>474</v>
      </c>
      <c r="M20"/>
      <c r="O20" s="219"/>
    </row>
    <row r="21" spans="1:15" x14ac:dyDescent="0.2">
      <c r="A21" s="569"/>
      <c r="B21" s="5">
        <v>2008</v>
      </c>
      <c r="C21" s="100">
        <v>17626</v>
      </c>
      <c r="D21" s="368">
        <v>4.7530060214810206</v>
      </c>
      <c r="E21" s="31"/>
      <c r="F21" s="100">
        <v>15537</v>
      </c>
      <c r="G21" s="100">
        <v>1573</v>
      </c>
      <c r="H21" s="100">
        <v>516</v>
      </c>
      <c r="M21"/>
      <c r="O21" s="219"/>
    </row>
    <row r="22" spans="1:15" x14ac:dyDescent="0.2">
      <c r="A22" s="569"/>
      <c r="B22" s="5">
        <v>2009</v>
      </c>
      <c r="C22" s="100">
        <v>19881</v>
      </c>
      <c r="D22" s="368">
        <v>5.4150120115703286</v>
      </c>
      <c r="E22" s="31"/>
      <c r="F22" s="100">
        <v>17802</v>
      </c>
      <c r="G22" s="100">
        <v>1583</v>
      </c>
      <c r="H22" s="100">
        <v>496</v>
      </c>
      <c r="M22"/>
      <c r="O22" s="219"/>
    </row>
    <row r="23" spans="1:15" x14ac:dyDescent="0.2">
      <c r="A23" s="569"/>
      <c r="B23" s="5">
        <v>2010</v>
      </c>
      <c r="C23" s="100">
        <v>34165</v>
      </c>
      <c r="D23" s="368">
        <v>9.3519212976902821</v>
      </c>
      <c r="E23" s="31"/>
      <c r="F23" s="100">
        <v>32051</v>
      </c>
      <c r="G23" s="100">
        <v>1624</v>
      </c>
      <c r="H23" s="100">
        <v>490</v>
      </c>
      <c r="M23"/>
      <c r="O23" s="219"/>
    </row>
    <row r="24" spans="1:15" x14ac:dyDescent="0.2">
      <c r="A24" s="569"/>
      <c r="B24" s="5">
        <v>2011</v>
      </c>
      <c r="C24" s="100">
        <v>50985</v>
      </c>
      <c r="D24" s="368">
        <v>13.914018814013081</v>
      </c>
      <c r="E24" s="31"/>
      <c r="F24" s="100">
        <v>48758</v>
      </c>
      <c r="G24" s="100">
        <v>1691</v>
      </c>
      <c r="H24" s="100">
        <v>536</v>
      </c>
      <c r="M24"/>
      <c r="O24" s="219"/>
    </row>
    <row r="25" spans="1:15" x14ac:dyDescent="0.2">
      <c r="A25" s="569"/>
      <c r="B25" s="5">
        <v>2012</v>
      </c>
      <c r="C25" s="100">
        <v>62572</v>
      </c>
      <c r="D25" s="368">
        <v>16.88032804575375</v>
      </c>
      <c r="E25" s="31"/>
      <c r="F25" s="100">
        <v>60276</v>
      </c>
      <c r="G25" s="100">
        <v>1650</v>
      </c>
      <c r="H25" s="100">
        <v>646</v>
      </c>
      <c r="M25"/>
      <c r="O25" s="219"/>
    </row>
    <row r="26" spans="1:15" x14ac:dyDescent="0.2">
      <c r="A26" s="569"/>
      <c r="B26" s="411">
        <v>2013</v>
      </c>
      <c r="C26" s="417">
        <v>69513</v>
      </c>
      <c r="D26" s="503">
        <v>18.419797446619075</v>
      </c>
      <c r="E26" s="275"/>
      <c r="F26" s="100">
        <v>67025</v>
      </c>
      <c r="G26" s="100">
        <v>1715</v>
      </c>
      <c r="H26" s="100">
        <v>773</v>
      </c>
      <c r="M26"/>
      <c r="O26" s="219"/>
    </row>
    <row r="27" spans="1:15" x14ac:dyDescent="0.2">
      <c r="A27" s="569"/>
      <c r="B27" s="411">
        <v>2014</v>
      </c>
      <c r="C27" s="417">
        <v>74327</v>
      </c>
      <c r="D27" s="503">
        <v>19.295089457233939</v>
      </c>
      <c r="E27" s="275"/>
      <c r="F27" s="100">
        <v>71756</v>
      </c>
      <c r="G27" s="100">
        <v>1750</v>
      </c>
      <c r="H27" s="100">
        <v>821</v>
      </c>
      <c r="M27"/>
      <c r="O27" s="219"/>
    </row>
    <row r="28" spans="1:15" x14ac:dyDescent="0.2">
      <c r="A28" s="569"/>
      <c r="B28" s="411">
        <v>2015</v>
      </c>
      <c r="C28" s="417">
        <v>79839</v>
      </c>
      <c r="D28" s="503">
        <v>20.411455510446174</v>
      </c>
      <c r="E28" s="275"/>
      <c r="F28" s="100">
        <v>77285</v>
      </c>
      <c r="G28" s="100">
        <v>1751</v>
      </c>
      <c r="H28" s="100">
        <v>803</v>
      </c>
      <c r="M28"/>
      <c r="O28" s="219"/>
    </row>
    <row r="29" spans="1:15" ht="14.25" x14ac:dyDescent="0.2">
      <c r="A29" s="569"/>
      <c r="B29" s="412" t="s">
        <v>726</v>
      </c>
      <c r="C29" s="418">
        <v>88517</v>
      </c>
      <c r="D29" s="504">
        <v>22.313503757275704</v>
      </c>
      <c r="E29" s="419"/>
      <c r="F29" s="420">
        <v>85922</v>
      </c>
      <c r="G29" s="420">
        <v>1703</v>
      </c>
      <c r="H29" s="420">
        <v>892</v>
      </c>
      <c r="M29"/>
      <c r="O29" s="219"/>
    </row>
    <row r="30" spans="1:15" x14ac:dyDescent="0.2">
      <c r="A30" s="569"/>
      <c r="B30" s="411">
        <v>2017</v>
      </c>
      <c r="C30" s="417">
        <v>94125</v>
      </c>
      <c r="D30" s="503">
        <v>23.512909930254402</v>
      </c>
      <c r="E30" s="275"/>
      <c r="F30" s="100">
        <v>91326</v>
      </c>
      <c r="G30" s="100">
        <v>1858</v>
      </c>
      <c r="H30" s="100">
        <v>941</v>
      </c>
      <c r="M30"/>
      <c r="O30" s="219"/>
    </row>
    <row r="31" spans="1:15" x14ac:dyDescent="0.2">
      <c r="A31" s="569"/>
      <c r="B31" s="161">
        <v>2018</v>
      </c>
      <c r="C31" s="108">
        <v>101558</v>
      </c>
      <c r="D31" s="103">
        <v>25.371993324606024</v>
      </c>
      <c r="E31" s="366"/>
      <c r="F31" s="100">
        <v>98905</v>
      </c>
      <c r="G31" s="100">
        <v>1485</v>
      </c>
      <c r="H31" s="100">
        <v>1168</v>
      </c>
      <c r="M31"/>
      <c r="O31" s="219"/>
    </row>
    <row r="32" spans="1:15" s="219" customFormat="1" x14ac:dyDescent="0.2">
      <c r="A32" s="569"/>
      <c r="B32" s="161">
        <v>2019</v>
      </c>
      <c r="C32" s="108">
        <v>107635</v>
      </c>
      <c r="D32" s="103">
        <v>26.990125227561094</v>
      </c>
      <c r="E32" s="366"/>
      <c r="F32" s="100">
        <v>104889</v>
      </c>
      <c r="G32" s="100">
        <v>1473</v>
      </c>
      <c r="H32" s="100">
        <v>1273</v>
      </c>
    </row>
    <row r="33" spans="1:15" x14ac:dyDescent="0.2">
      <c r="A33" s="569"/>
      <c r="B33" s="161">
        <v>2020</v>
      </c>
      <c r="C33" s="108">
        <v>109441</v>
      </c>
      <c r="D33" s="103">
        <v>27.779935373657533</v>
      </c>
      <c r="E33" s="366"/>
      <c r="F33" s="100">
        <v>106689</v>
      </c>
      <c r="G33" s="100">
        <v>1149</v>
      </c>
      <c r="H33" s="100">
        <v>1603</v>
      </c>
      <c r="M33"/>
      <c r="O33" s="219"/>
    </row>
    <row r="34" spans="1:15" s="219" customFormat="1" ht="6.75" customHeight="1" x14ac:dyDescent="0.2">
      <c r="D34" s="106"/>
    </row>
    <row r="35" spans="1:15" ht="14.25" x14ac:dyDescent="0.2">
      <c r="A35" s="568" t="s">
        <v>67</v>
      </c>
      <c r="B35" s="155" t="s">
        <v>717</v>
      </c>
      <c r="C35" s="359">
        <v>13357</v>
      </c>
      <c r="D35" s="499">
        <v>4.3148339578756945</v>
      </c>
      <c r="E35" s="5"/>
      <c r="F35" s="100">
        <v>10990</v>
      </c>
      <c r="G35" s="100">
        <v>1844</v>
      </c>
      <c r="H35" s="100">
        <v>523</v>
      </c>
    </row>
    <row r="36" spans="1:15" x14ac:dyDescent="0.2">
      <c r="A36" s="569"/>
      <c r="B36" s="5">
        <v>2008</v>
      </c>
      <c r="C36" s="359">
        <v>14334</v>
      </c>
      <c r="D36" s="499">
        <v>4.7154728302706115</v>
      </c>
      <c r="E36" s="5"/>
      <c r="F36" s="100">
        <v>12079</v>
      </c>
      <c r="G36" s="100">
        <v>1702</v>
      </c>
      <c r="H36" s="100">
        <v>553</v>
      </c>
    </row>
    <row r="37" spans="1:15" x14ac:dyDescent="0.2">
      <c r="A37" s="569"/>
      <c r="B37" s="5">
        <v>2009</v>
      </c>
      <c r="C37" s="359">
        <v>17623</v>
      </c>
      <c r="D37" s="499">
        <v>5.8176884402203877</v>
      </c>
      <c r="E37" s="5"/>
      <c r="F37" s="100">
        <v>15593</v>
      </c>
      <c r="G37" s="100">
        <v>1545</v>
      </c>
      <c r="H37" s="100">
        <v>485</v>
      </c>
    </row>
    <row r="38" spans="1:15" x14ac:dyDescent="0.2">
      <c r="A38" s="569"/>
      <c r="B38" s="5">
        <v>2010</v>
      </c>
      <c r="C38" s="359">
        <v>28622</v>
      </c>
      <c r="D38" s="499">
        <v>9.5087489659708915</v>
      </c>
      <c r="E38" s="5"/>
      <c r="F38" s="100">
        <v>26325</v>
      </c>
      <c r="G38" s="100">
        <v>1771</v>
      </c>
      <c r="H38" s="100">
        <v>526</v>
      </c>
    </row>
    <row r="39" spans="1:15" x14ac:dyDescent="0.2">
      <c r="A39" s="569"/>
      <c r="B39" s="5">
        <v>2011</v>
      </c>
      <c r="C39" s="359">
        <v>40565</v>
      </c>
      <c r="D39" s="499">
        <v>13.653238373795476</v>
      </c>
      <c r="E39" s="5"/>
      <c r="F39" s="100">
        <v>38433</v>
      </c>
      <c r="G39" s="100">
        <v>1674</v>
      </c>
      <c r="H39" s="100">
        <v>458</v>
      </c>
    </row>
    <row r="40" spans="1:15" x14ac:dyDescent="0.2">
      <c r="A40" s="569"/>
      <c r="B40" s="5">
        <v>2012</v>
      </c>
      <c r="C40" s="359">
        <v>48486</v>
      </c>
      <c r="D40" s="499">
        <v>16.516442863858401</v>
      </c>
      <c r="E40" s="5"/>
      <c r="F40" s="100">
        <v>46375</v>
      </c>
      <c r="G40" s="100">
        <v>1620</v>
      </c>
      <c r="H40" s="100">
        <v>491</v>
      </c>
    </row>
    <row r="41" spans="1:15" x14ac:dyDescent="0.2">
      <c r="A41" s="569"/>
      <c r="B41" s="411">
        <v>2013</v>
      </c>
      <c r="C41" s="360">
        <v>55124</v>
      </c>
      <c r="D41" s="500">
        <v>19.063230554287532</v>
      </c>
      <c r="E41" s="118"/>
      <c r="F41" s="100">
        <v>53082</v>
      </c>
      <c r="G41" s="100">
        <v>1457</v>
      </c>
      <c r="H41" s="100">
        <v>585</v>
      </c>
    </row>
    <row r="42" spans="1:15" x14ac:dyDescent="0.2">
      <c r="A42" s="569"/>
      <c r="B42" s="411">
        <v>2014</v>
      </c>
      <c r="C42" s="360">
        <v>59234</v>
      </c>
      <c r="D42" s="500">
        <v>20.801230501260701</v>
      </c>
      <c r="E42" s="118"/>
      <c r="F42" s="100">
        <v>57102</v>
      </c>
      <c r="G42" s="100">
        <v>1469</v>
      </c>
      <c r="H42" s="100">
        <v>663</v>
      </c>
    </row>
    <row r="43" spans="1:15" x14ac:dyDescent="0.2">
      <c r="A43" s="569"/>
      <c r="B43" s="411">
        <v>2015</v>
      </c>
      <c r="C43" s="361">
        <v>66433</v>
      </c>
      <c r="D43" s="501">
        <v>23.562898357446112</v>
      </c>
      <c r="E43" s="157"/>
      <c r="F43" s="100">
        <v>64229</v>
      </c>
      <c r="G43" s="100">
        <v>1568</v>
      </c>
      <c r="H43" s="100">
        <v>636</v>
      </c>
    </row>
    <row r="44" spans="1:15" ht="14.25" x14ac:dyDescent="0.2">
      <c r="A44" s="569"/>
      <c r="B44" s="412" t="s">
        <v>726</v>
      </c>
      <c r="C44" s="361">
        <v>75257</v>
      </c>
      <c r="D44" s="501">
        <v>26.783470886139021</v>
      </c>
      <c r="E44" s="161"/>
      <c r="F44" s="100">
        <v>72986</v>
      </c>
      <c r="G44" s="100">
        <v>1603</v>
      </c>
      <c r="H44" s="100">
        <v>668</v>
      </c>
    </row>
    <row r="45" spans="1:15" x14ac:dyDescent="0.2">
      <c r="A45" s="569"/>
      <c r="B45" s="411">
        <v>2017</v>
      </c>
      <c r="C45" s="362">
        <v>82712</v>
      </c>
      <c r="D45" s="502">
        <v>29.331224533942329</v>
      </c>
      <c r="E45" s="149"/>
      <c r="F45" s="100">
        <v>79579</v>
      </c>
      <c r="G45" s="100">
        <v>2172</v>
      </c>
      <c r="H45" s="100">
        <v>961</v>
      </c>
    </row>
    <row r="46" spans="1:15" x14ac:dyDescent="0.2">
      <c r="A46" s="569"/>
      <c r="B46" s="161">
        <v>2018</v>
      </c>
      <c r="C46" s="362">
        <v>90685</v>
      </c>
      <c r="D46" s="502">
        <v>31.691199083004832</v>
      </c>
      <c r="E46" s="149"/>
      <c r="F46" s="100">
        <v>86886</v>
      </c>
      <c r="G46" s="100">
        <v>2580</v>
      </c>
      <c r="H46" s="100">
        <v>1219</v>
      </c>
    </row>
    <row r="47" spans="1:15" s="219" customFormat="1" x14ac:dyDescent="0.2">
      <c r="A47" s="569"/>
      <c r="B47" s="161">
        <v>2019</v>
      </c>
      <c r="C47" s="362">
        <v>101130</v>
      </c>
      <c r="D47" s="502">
        <v>34.626090946131491</v>
      </c>
      <c r="E47" s="149"/>
      <c r="F47" s="100">
        <v>96008</v>
      </c>
      <c r="G47" s="100">
        <v>3637</v>
      </c>
      <c r="H47" s="100">
        <v>1485</v>
      </c>
    </row>
    <row r="48" spans="1:15" x14ac:dyDescent="0.2">
      <c r="A48" s="569"/>
      <c r="B48" s="161">
        <v>2020</v>
      </c>
      <c r="C48" s="362">
        <v>110111</v>
      </c>
      <c r="D48" s="502">
        <v>36.587318992271243</v>
      </c>
      <c r="E48" s="149"/>
      <c r="F48" s="100">
        <v>104630</v>
      </c>
      <c r="G48" s="100">
        <v>3904</v>
      </c>
      <c r="H48" s="100">
        <v>1577</v>
      </c>
    </row>
    <row r="49" spans="1:8" ht="6.75" customHeight="1" x14ac:dyDescent="0.2">
      <c r="D49" s="106"/>
    </row>
    <row r="50" spans="1:8" x14ac:dyDescent="0.2">
      <c r="A50" s="570" t="s">
        <v>69</v>
      </c>
      <c r="B50" s="5">
        <v>2007</v>
      </c>
      <c r="C50" s="359">
        <v>6709</v>
      </c>
      <c r="D50" s="499">
        <v>100</v>
      </c>
      <c r="E50" s="5"/>
      <c r="F50" s="100">
        <v>136</v>
      </c>
      <c r="G50" s="100">
        <v>643</v>
      </c>
      <c r="H50" s="100">
        <v>5930</v>
      </c>
    </row>
    <row r="51" spans="1:8" x14ac:dyDescent="0.2">
      <c r="A51" s="571"/>
      <c r="B51" s="5">
        <v>2008</v>
      </c>
      <c r="C51" s="359">
        <v>6756</v>
      </c>
      <c r="D51" s="499">
        <v>100</v>
      </c>
      <c r="E51" s="5"/>
      <c r="F51" s="100">
        <v>21</v>
      </c>
      <c r="G51" s="100">
        <v>327</v>
      </c>
      <c r="H51" s="100">
        <v>6408</v>
      </c>
    </row>
    <row r="52" spans="1:8" ht="14.25" x14ac:dyDescent="0.2">
      <c r="A52" s="571"/>
      <c r="B52" s="155" t="s">
        <v>718</v>
      </c>
      <c r="C52" s="359">
        <v>6673</v>
      </c>
      <c r="D52" s="499">
        <v>100</v>
      </c>
      <c r="E52" s="5"/>
      <c r="F52" s="100">
        <v>38</v>
      </c>
      <c r="G52" s="100">
        <v>279</v>
      </c>
      <c r="H52" s="100">
        <v>6355</v>
      </c>
    </row>
    <row r="53" spans="1:8" x14ac:dyDescent="0.2">
      <c r="A53" s="571"/>
      <c r="B53" s="5">
        <v>2010</v>
      </c>
      <c r="C53" s="359">
        <v>6800</v>
      </c>
      <c r="D53" s="499">
        <v>100</v>
      </c>
      <c r="E53" s="5"/>
      <c r="F53" s="100">
        <v>462</v>
      </c>
      <c r="G53" s="100">
        <v>265</v>
      </c>
      <c r="H53" s="100">
        <v>6073</v>
      </c>
    </row>
    <row r="54" spans="1:8" ht="14.25" x14ac:dyDescent="0.2">
      <c r="A54" s="571"/>
      <c r="B54" s="161" t="s">
        <v>719</v>
      </c>
      <c r="C54" s="359">
        <v>6943</v>
      </c>
      <c r="D54" s="499">
        <v>100</v>
      </c>
      <c r="E54" s="5"/>
      <c r="F54" s="100">
        <v>220</v>
      </c>
      <c r="G54" s="100">
        <v>256</v>
      </c>
      <c r="H54" s="100">
        <v>6467</v>
      </c>
    </row>
    <row r="55" spans="1:8" ht="14.25" x14ac:dyDescent="0.2">
      <c r="A55" s="571"/>
      <c r="B55" s="161" t="s">
        <v>720</v>
      </c>
      <c r="C55" s="359">
        <v>6953</v>
      </c>
      <c r="D55" s="499">
        <v>100</v>
      </c>
      <c r="E55" s="5"/>
      <c r="F55" s="100">
        <v>101</v>
      </c>
      <c r="G55" s="100">
        <v>216</v>
      </c>
      <c r="H55" s="100">
        <v>6633</v>
      </c>
    </row>
    <row r="56" spans="1:8" ht="14.25" x14ac:dyDescent="0.2">
      <c r="A56" s="571"/>
      <c r="B56" s="161" t="s">
        <v>721</v>
      </c>
      <c r="C56" s="360">
        <v>6956</v>
      </c>
      <c r="D56" s="500">
        <v>100</v>
      </c>
      <c r="E56" s="118"/>
      <c r="F56" s="100">
        <v>298</v>
      </c>
      <c r="G56" s="100">
        <v>203</v>
      </c>
      <c r="H56" s="100">
        <v>6455</v>
      </c>
    </row>
    <row r="57" spans="1:8" ht="14.25" x14ac:dyDescent="0.2">
      <c r="A57" s="571"/>
      <c r="B57" s="161" t="s">
        <v>722</v>
      </c>
      <c r="C57" s="360">
        <v>6940</v>
      </c>
      <c r="D57" s="500">
        <v>100</v>
      </c>
      <c r="E57" s="118"/>
      <c r="F57" s="100">
        <v>224</v>
      </c>
      <c r="G57" s="100">
        <v>218</v>
      </c>
      <c r="H57" s="100">
        <v>6498</v>
      </c>
    </row>
    <row r="58" spans="1:8" ht="14.25" x14ac:dyDescent="0.2">
      <c r="A58" s="571"/>
      <c r="B58" s="161" t="s">
        <v>723</v>
      </c>
      <c r="C58" s="361">
        <v>6871</v>
      </c>
      <c r="D58" s="501">
        <v>100</v>
      </c>
      <c r="E58" s="157"/>
      <c r="F58" s="100">
        <v>12</v>
      </c>
      <c r="G58" s="100">
        <v>220</v>
      </c>
      <c r="H58" s="100">
        <v>6639</v>
      </c>
    </row>
    <row r="59" spans="1:8" ht="14.25" x14ac:dyDescent="0.2">
      <c r="A59" s="571"/>
      <c r="B59" s="161" t="s">
        <v>727</v>
      </c>
      <c r="C59" s="361">
        <v>6668</v>
      </c>
      <c r="D59" s="501">
        <v>100</v>
      </c>
      <c r="E59" s="161"/>
      <c r="F59" s="100" t="s">
        <v>245</v>
      </c>
      <c r="G59" s="100" t="s">
        <v>245</v>
      </c>
      <c r="H59" s="100">
        <v>6451</v>
      </c>
    </row>
    <row r="60" spans="1:8" x14ac:dyDescent="0.2">
      <c r="A60" s="571"/>
      <c r="B60" s="161">
        <v>2017</v>
      </c>
      <c r="C60" s="362">
        <v>6654</v>
      </c>
      <c r="D60" s="502">
        <v>100</v>
      </c>
      <c r="E60" s="149"/>
      <c r="F60" s="421">
        <v>0</v>
      </c>
      <c r="G60" s="100">
        <v>175</v>
      </c>
      <c r="H60" s="100">
        <v>6479</v>
      </c>
    </row>
    <row r="61" spans="1:8" ht="14.25" x14ac:dyDescent="0.2">
      <c r="A61" s="571"/>
      <c r="B61" s="161" t="s">
        <v>725</v>
      </c>
      <c r="C61" s="362">
        <v>6822</v>
      </c>
      <c r="D61" s="502">
        <v>99.985343690458734</v>
      </c>
      <c r="E61" s="149"/>
      <c r="F61" s="421">
        <v>0</v>
      </c>
      <c r="G61" s="100">
        <v>171</v>
      </c>
      <c r="H61" s="100">
        <v>6651</v>
      </c>
    </row>
    <row r="62" spans="1:8" s="219" customFormat="1" x14ac:dyDescent="0.2">
      <c r="A62" s="571"/>
      <c r="B62" s="161">
        <v>2019</v>
      </c>
      <c r="C62" s="362">
        <v>7132</v>
      </c>
      <c r="D62" s="502">
        <v>100</v>
      </c>
      <c r="E62" s="149"/>
      <c r="F62" s="100" t="s">
        <v>245</v>
      </c>
      <c r="G62" s="100" t="s">
        <v>245</v>
      </c>
      <c r="H62" s="100">
        <v>6998</v>
      </c>
    </row>
    <row r="63" spans="1:8" x14ac:dyDescent="0.2">
      <c r="A63" s="572"/>
      <c r="B63" s="302">
        <v>2020</v>
      </c>
      <c r="C63" s="413">
        <v>7286</v>
      </c>
      <c r="D63" s="505">
        <v>100</v>
      </c>
      <c r="E63" s="148"/>
      <c r="F63" s="98" t="s">
        <v>245</v>
      </c>
      <c r="G63" s="98" t="s">
        <v>245</v>
      </c>
      <c r="H63" s="98">
        <v>7230</v>
      </c>
    </row>
    <row r="64" spans="1:8" x14ac:dyDescent="0.2">
      <c r="A64" s="159" t="s">
        <v>716</v>
      </c>
    </row>
    <row r="65" spans="1:1" s="219" customFormat="1" x14ac:dyDescent="0.2">
      <c r="A65" s="159" t="s">
        <v>728</v>
      </c>
    </row>
    <row r="66" spans="1:1" x14ac:dyDescent="0.2">
      <c r="A66" s="159" t="s">
        <v>729</v>
      </c>
    </row>
    <row r="67" spans="1:1" x14ac:dyDescent="0.2">
      <c r="A67" s="159" t="s">
        <v>730</v>
      </c>
    </row>
    <row r="68" spans="1:1" x14ac:dyDescent="0.2">
      <c r="A68" s="159" t="s">
        <v>731</v>
      </c>
    </row>
    <row r="69" spans="1:1" x14ac:dyDescent="0.2">
      <c r="A69" s="159" t="s">
        <v>732</v>
      </c>
    </row>
    <row r="70" spans="1:1" x14ac:dyDescent="0.2">
      <c r="A70" s="414" t="s">
        <v>733</v>
      </c>
    </row>
  </sheetData>
  <mergeCells count="8">
    <mergeCell ref="A1:B1"/>
    <mergeCell ref="A5:A18"/>
    <mergeCell ref="A20:A33"/>
    <mergeCell ref="F3:H3"/>
    <mergeCell ref="C3:C4"/>
    <mergeCell ref="D3:D4"/>
    <mergeCell ref="A35:A48"/>
    <mergeCell ref="A50:A6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J40"/>
  <sheetViews>
    <sheetView workbookViewId="0"/>
  </sheetViews>
  <sheetFormatPr defaultRowHeight="12.75" x14ac:dyDescent="0.2"/>
  <cols>
    <col min="1" max="1" width="18.7109375" customWidth="1"/>
    <col min="3" max="3" width="2.140625" customWidth="1"/>
    <col min="4" max="4" width="10.28515625" bestFit="1" customWidth="1"/>
    <col min="5" max="5" width="11.28515625" customWidth="1"/>
    <col min="6" max="6" width="11.85546875" customWidth="1"/>
    <col min="7" max="7" width="2.140625" customWidth="1"/>
    <col min="8" max="8" width="11.28515625" bestFit="1" customWidth="1"/>
    <col min="9" max="9" width="10.5703125" customWidth="1"/>
    <col min="10" max="10" width="11.42578125" customWidth="1"/>
  </cols>
  <sheetData>
    <row r="1" spans="1:10" x14ac:dyDescent="0.2">
      <c r="A1" s="14" t="s">
        <v>63</v>
      </c>
      <c r="D1" s="301"/>
    </row>
    <row r="2" spans="1:10" x14ac:dyDescent="0.2">
      <c r="A2" s="224" t="s">
        <v>475</v>
      </c>
    </row>
    <row r="3" spans="1:10" x14ac:dyDescent="0.2">
      <c r="A3" s="1"/>
      <c r="B3" s="1"/>
      <c r="C3" s="1"/>
      <c r="D3" s="574" t="s">
        <v>240</v>
      </c>
      <c r="E3" s="561"/>
      <c r="F3" s="561"/>
      <c r="G3" s="1"/>
      <c r="H3" s="574" t="s">
        <v>65</v>
      </c>
      <c r="I3" s="561"/>
      <c r="J3" s="561"/>
    </row>
    <row r="4" spans="1:10" ht="37.5" customHeight="1" x14ac:dyDescent="0.2">
      <c r="A4" s="3"/>
      <c r="B4" s="167" t="s">
        <v>300</v>
      </c>
      <c r="C4" s="73"/>
      <c r="D4" s="167" t="s">
        <v>44</v>
      </c>
      <c r="E4" s="167" t="s">
        <v>301</v>
      </c>
      <c r="F4" s="167" t="s">
        <v>302</v>
      </c>
      <c r="G4" s="73"/>
      <c r="H4" s="167" t="s">
        <v>44</v>
      </c>
      <c r="I4" s="167" t="s">
        <v>301</v>
      </c>
      <c r="J4" s="167" t="s">
        <v>302</v>
      </c>
    </row>
    <row r="5" spans="1:10" x14ac:dyDescent="0.2">
      <c r="A5" s="3" t="s">
        <v>164</v>
      </c>
      <c r="B5" s="100">
        <v>48</v>
      </c>
      <c r="C5" s="100"/>
      <c r="D5" s="100">
        <v>468</v>
      </c>
      <c r="E5" s="100">
        <v>120</v>
      </c>
      <c r="F5" s="103">
        <v>20.408200000000001</v>
      </c>
      <c r="G5" s="100"/>
      <c r="H5" s="100">
        <v>11324</v>
      </c>
      <c r="I5" s="100">
        <v>2639</v>
      </c>
      <c r="J5" s="103">
        <v>18.899899999999999</v>
      </c>
    </row>
    <row r="6" spans="1:10" x14ac:dyDescent="0.2">
      <c r="A6" t="s">
        <v>165</v>
      </c>
      <c r="B6" s="100">
        <v>150</v>
      </c>
      <c r="C6" s="100"/>
      <c r="D6" s="100">
        <v>533</v>
      </c>
      <c r="E6" s="100">
        <v>410</v>
      </c>
      <c r="F6" s="103">
        <v>43.478299999999997</v>
      </c>
      <c r="G6" s="100"/>
      <c r="H6" s="100">
        <v>12976</v>
      </c>
      <c r="I6" s="100">
        <v>7993</v>
      </c>
      <c r="J6" s="103">
        <v>38.118200000000002</v>
      </c>
    </row>
    <row r="7" spans="1:10" x14ac:dyDescent="0.2">
      <c r="A7" t="s">
        <v>166</v>
      </c>
      <c r="B7" s="100">
        <v>51</v>
      </c>
      <c r="C7" s="100"/>
      <c r="D7" s="100">
        <v>290</v>
      </c>
      <c r="E7" s="100">
        <v>90</v>
      </c>
      <c r="F7" s="103">
        <v>23.684200000000001</v>
      </c>
      <c r="G7" s="100"/>
      <c r="H7" s="100">
        <v>6800</v>
      </c>
      <c r="I7" s="100">
        <v>1750</v>
      </c>
      <c r="J7" s="103">
        <v>20.4678</v>
      </c>
    </row>
    <row r="8" spans="1:10" x14ac:dyDescent="0.2">
      <c r="A8" t="s">
        <v>343</v>
      </c>
      <c r="B8" s="100">
        <v>80</v>
      </c>
      <c r="C8" s="100"/>
      <c r="D8" s="100">
        <v>128</v>
      </c>
      <c r="E8" s="100">
        <v>169</v>
      </c>
      <c r="F8" s="103">
        <v>56.9024</v>
      </c>
      <c r="G8" s="100"/>
      <c r="H8" s="100">
        <v>2878</v>
      </c>
      <c r="I8" s="100">
        <v>2735</v>
      </c>
      <c r="J8" s="103">
        <v>48.726199999999999</v>
      </c>
    </row>
    <row r="9" spans="1:10" x14ac:dyDescent="0.2">
      <c r="A9" t="s">
        <v>342</v>
      </c>
      <c r="B9" s="100">
        <v>89</v>
      </c>
      <c r="C9" s="100"/>
      <c r="D9" s="100">
        <v>1102</v>
      </c>
      <c r="E9" s="100">
        <v>98</v>
      </c>
      <c r="F9" s="103">
        <v>8.1667000000000005</v>
      </c>
      <c r="G9" s="100"/>
      <c r="H9" s="100">
        <v>28404</v>
      </c>
      <c r="I9" s="100">
        <v>2026</v>
      </c>
      <c r="J9" s="103">
        <v>6.6578999999999997</v>
      </c>
    </row>
    <row r="10" spans="1:10" ht="19.5" customHeight="1" x14ac:dyDescent="0.2">
      <c r="A10" t="s">
        <v>168</v>
      </c>
      <c r="B10" s="100">
        <v>18</v>
      </c>
      <c r="C10" s="100"/>
      <c r="D10" s="100">
        <v>137</v>
      </c>
      <c r="E10" s="100">
        <v>40</v>
      </c>
      <c r="F10" s="103">
        <v>22.5989</v>
      </c>
      <c r="G10" s="100"/>
      <c r="H10" s="100">
        <v>3102</v>
      </c>
      <c r="I10" s="100">
        <v>859</v>
      </c>
      <c r="J10" s="103">
        <v>21.686399999999999</v>
      </c>
    </row>
    <row r="11" spans="1:10" x14ac:dyDescent="0.2">
      <c r="A11" t="s">
        <v>344</v>
      </c>
      <c r="B11" s="100">
        <v>97</v>
      </c>
      <c r="C11" s="100"/>
      <c r="D11" s="100">
        <v>214</v>
      </c>
      <c r="E11" s="100">
        <v>241</v>
      </c>
      <c r="F11" s="103">
        <v>52.966999999999999</v>
      </c>
      <c r="G11" s="100"/>
      <c r="H11" s="100">
        <v>5378</v>
      </c>
      <c r="I11" s="100">
        <v>4789</v>
      </c>
      <c r="J11" s="103">
        <v>47.103400000000001</v>
      </c>
    </row>
    <row r="12" spans="1:10" x14ac:dyDescent="0.2">
      <c r="A12" t="s">
        <v>170</v>
      </c>
      <c r="B12" s="100">
        <v>33</v>
      </c>
      <c r="C12" s="100"/>
      <c r="D12" s="100">
        <v>349</v>
      </c>
      <c r="E12" s="100">
        <v>61</v>
      </c>
      <c r="F12" s="103">
        <v>14.878</v>
      </c>
      <c r="G12" s="100"/>
      <c r="H12" s="100">
        <v>8936</v>
      </c>
      <c r="I12" s="100">
        <v>1394</v>
      </c>
      <c r="J12" s="103">
        <v>13.4947</v>
      </c>
    </row>
    <row r="13" spans="1:10" x14ac:dyDescent="0.2">
      <c r="A13" t="s">
        <v>171</v>
      </c>
      <c r="B13" s="100">
        <v>41</v>
      </c>
      <c r="C13" s="100"/>
      <c r="D13" s="100">
        <v>304</v>
      </c>
      <c r="E13" s="100">
        <v>86</v>
      </c>
      <c r="F13" s="103">
        <v>22.051300000000001</v>
      </c>
      <c r="G13" s="100"/>
      <c r="H13" s="100">
        <v>7324</v>
      </c>
      <c r="I13" s="100">
        <v>1739</v>
      </c>
      <c r="J13" s="103">
        <v>19.187899999999999</v>
      </c>
    </row>
    <row r="14" spans="1:10" x14ac:dyDescent="0.2">
      <c r="A14" t="s">
        <v>172</v>
      </c>
      <c r="B14" s="100">
        <v>33</v>
      </c>
      <c r="C14" s="100"/>
      <c r="D14" s="100">
        <v>324</v>
      </c>
      <c r="E14" s="100">
        <v>56</v>
      </c>
      <c r="F14" s="103">
        <v>14.736800000000001</v>
      </c>
      <c r="G14" s="100"/>
      <c r="H14" s="100">
        <v>8029</v>
      </c>
      <c r="I14" s="100">
        <v>1149</v>
      </c>
      <c r="J14" s="103">
        <v>12.5191</v>
      </c>
    </row>
    <row r="15" spans="1:10" ht="19.5" customHeight="1" x14ac:dyDescent="0.2">
      <c r="A15" t="s">
        <v>173</v>
      </c>
      <c r="B15" s="100">
        <v>34</v>
      </c>
      <c r="C15" s="100"/>
      <c r="D15" s="100">
        <v>296</v>
      </c>
      <c r="E15" s="100">
        <v>67</v>
      </c>
      <c r="F15" s="103">
        <v>18.4573</v>
      </c>
      <c r="G15" s="100"/>
      <c r="H15" s="100">
        <v>7299</v>
      </c>
      <c r="I15" s="100">
        <v>1258</v>
      </c>
      <c r="J15" s="103">
        <v>14.7014</v>
      </c>
    </row>
    <row r="16" spans="1:10" x14ac:dyDescent="0.2">
      <c r="A16" t="s">
        <v>174</v>
      </c>
      <c r="B16" s="100">
        <v>24</v>
      </c>
      <c r="C16" s="100"/>
      <c r="D16" s="100">
        <v>351</v>
      </c>
      <c r="E16" s="100">
        <v>6</v>
      </c>
      <c r="F16" s="103">
        <v>1.6807000000000001</v>
      </c>
      <c r="G16" s="100"/>
      <c r="H16" s="100">
        <v>9186</v>
      </c>
      <c r="I16" s="100">
        <v>123</v>
      </c>
      <c r="J16" s="103">
        <v>1.3212999999999999</v>
      </c>
    </row>
    <row r="17" spans="1:10" x14ac:dyDescent="0.2">
      <c r="A17" t="s">
        <v>175</v>
      </c>
      <c r="B17" s="100">
        <v>48</v>
      </c>
      <c r="C17" s="100"/>
      <c r="D17" s="100">
        <v>430</v>
      </c>
      <c r="E17" s="100">
        <v>81</v>
      </c>
      <c r="F17" s="103">
        <v>15.8513</v>
      </c>
      <c r="G17" s="100"/>
      <c r="H17" s="100">
        <v>10771</v>
      </c>
      <c r="I17" s="100">
        <v>1540</v>
      </c>
      <c r="J17" s="103">
        <v>12.5091</v>
      </c>
    </row>
    <row r="18" spans="1:10" x14ac:dyDescent="0.2">
      <c r="A18" t="s">
        <v>176</v>
      </c>
      <c r="B18" s="100">
        <v>133</v>
      </c>
      <c r="C18" s="100"/>
      <c r="D18" s="100">
        <v>749</v>
      </c>
      <c r="E18" s="100">
        <v>413</v>
      </c>
      <c r="F18" s="103">
        <v>35.542200000000001</v>
      </c>
      <c r="G18" s="100"/>
      <c r="H18" s="100">
        <v>19582</v>
      </c>
      <c r="I18" s="100">
        <v>8957</v>
      </c>
      <c r="J18" s="103">
        <v>31.385100000000001</v>
      </c>
    </row>
    <row r="19" spans="1:10" x14ac:dyDescent="0.2">
      <c r="A19" t="s">
        <v>177</v>
      </c>
      <c r="B19" s="100">
        <v>140</v>
      </c>
      <c r="C19" s="100"/>
      <c r="D19" s="100">
        <v>1389</v>
      </c>
      <c r="E19" s="100">
        <v>330</v>
      </c>
      <c r="F19" s="103">
        <v>19.197199999999999</v>
      </c>
      <c r="G19" s="100"/>
      <c r="H19" s="100">
        <v>34527</v>
      </c>
      <c r="I19" s="100">
        <v>6661</v>
      </c>
      <c r="J19" s="103">
        <v>16.1722</v>
      </c>
    </row>
    <row r="20" spans="1:10" ht="19.5" customHeight="1" x14ac:dyDescent="0.2">
      <c r="A20" t="s">
        <v>178</v>
      </c>
      <c r="B20" s="100">
        <v>171</v>
      </c>
      <c r="C20" s="100"/>
      <c r="D20" s="100">
        <v>363</v>
      </c>
      <c r="E20" s="100">
        <v>436</v>
      </c>
      <c r="F20" s="103">
        <v>54.568199999999997</v>
      </c>
      <c r="G20" s="100"/>
      <c r="H20" s="100">
        <v>8858</v>
      </c>
      <c r="I20" s="100">
        <v>7977</v>
      </c>
      <c r="J20" s="103">
        <v>47.383400000000002</v>
      </c>
    </row>
    <row r="21" spans="1:10" x14ac:dyDescent="0.2">
      <c r="A21" t="s">
        <v>179</v>
      </c>
      <c r="B21" s="100">
        <v>20</v>
      </c>
      <c r="C21" s="100"/>
      <c r="D21" s="100">
        <v>158</v>
      </c>
      <c r="E21" s="100">
        <v>56</v>
      </c>
      <c r="F21" s="103">
        <v>26.168199999999999</v>
      </c>
      <c r="G21" s="100"/>
      <c r="H21" s="100">
        <v>4010</v>
      </c>
      <c r="I21" s="100">
        <v>1213</v>
      </c>
      <c r="J21" s="103">
        <v>23.2242</v>
      </c>
    </row>
    <row r="22" spans="1:10" x14ac:dyDescent="0.2">
      <c r="A22" t="s">
        <v>180</v>
      </c>
      <c r="B22" s="100">
        <v>32</v>
      </c>
      <c r="C22" s="100"/>
      <c r="D22" s="100">
        <v>277</v>
      </c>
      <c r="E22" s="100">
        <v>64</v>
      </c>
      <c r="F22" s="103">
        <v>18.7683</v>
      </c>
      <c r="G22" s="100"/>
      <c r="H22" s="100">
        <v>6682</v>
      </c>
      <c r="I22" s="100">
        <v>1261</v>
      </c>
      <c r="J22" s="103">
        <v>15.8756</v>
      </c>
    </row>
    <row r="23" spans="1:10" x14ac:dyDescent="0.2">
      <c r="A23" t="s">
        <v>181</v>
      </c>
      <c r="B23" s="100">
        <v>45</v>
      </c>
      <c r="C23" s="100"/>
      <c r="D23" s="100">
        <v>169</v>
      </c>
      <c r="E23" s="100">
        <v>123</v>
      </c>
      <c r="F23" s="103">
        <v>42.1233</v>
      </c>
      <c r="G23" s="100"/>
      <c r="H23" s="100">
        <v>4276</v>
      </c>
      <c r="I23" s="100">
        <v>2667</v>
      </c>
      <c r="J23" s="103">
        <v>38.412799999999997</v>
      </c>
    </row>
    <row r="24" spans="1:10" x14ac:dyDescent="0.2">
      <c r="A24" t="s">
        <v>253</v>
      </c>
      <c r="B24" s="100">
        <v>21</v>
      </c>
      <c r="C24" s="100"/>
      <c r="D24" s="100">
        <v>19</v>
      </c>
      <c r="E24" s="100">
        <v>90</v>
      </c>
      <c r="F24" s="103">
        <v>82.568799999999996</v>
      </c>
      <c r="G24" s="100"/>
      <c r="H24" s="100">
        <v>358</v>
      </c>
      <c r="I24" s="100">
        <v>1430</v>
      </c>
      <c r="J24" s="103">
        <v>79.977599999999995</v>
      </c>
    </row>
    <row r="25" spans="1:10" ht="19.5" customHeight="1" x14ac:dyDescent="0.2">
      <c r="A25" t="s">
        <v>182</v>
      </c>
      <c r="B25" s="100">
        <v>49</v>
      </c>
      <c r="C25" s="100"/>
      <c r="D25" s="100">
        <v>310</v>
      </c>
      <c r="E25" s="100">
        <v>122</v>
      </c>
      <c r="F25" s="103">
        <v>28.2407</v>
      </c>
      <c r="G25" s="100"/>
      <c r="H25" s="100">
        <v>7395</v>
      </c>
      <c r="I25" s="100">
        <v>2450</v>
      </c>
      <c r="J25" s="103">
        <v>24.8857</v>
      </c>
    </row>
    <row r="26" spans="1:10" x14ac:dyDescent="0.2">
      <c r="A26" s="34" t="s">
        <v>183</v>
      </c>
      <c r="B26" s="100">
        <v>119</v>
      </c>
      <c r="C26" s="100"/>
      <c r="D26" s="100">
        <v>869</v>
      </c>
      <c r="E26" s="100">
        <v>319</v>
      </c>
      <c r="F26" s="103">
        <v>26.851900000000001</v>
      </c>
      <c r="G26" s="100"/>
      <c r="H26" s="100">
        <v>20340</v>
      </c>
      <c r="I26" s="100">
        <v>6433</v>
      </c>
      <c r="J26" s="103">
        <v>24.027899999999999</v>
      </c>
    </row>
    <row r="27" spans="1:10" x14ac:dyDescent="0.2">
      <c r="A27" t="s">
        <v>184</v>
      </c>
      <c r="B27" s="100">
        <v>19</v>
      </c>
      <c r="C27" s="100"/>
      <c r="D27" s="100">
        <v>38</v>
      </c>
      <c r="E27" s="100">
        <v>42</v>
      </c>
      <c r="F27" s="103">
        <v>52.5</v>
      </c>
      <c r="G27" s="100"/>
      <c r="H27" s="100">
        <v>889</v>
      </c>
      <c r="I27" s="100">
        <v>664</v>
      </c>
      <c r="J27" s="103">
        <v>42.756</v>
      </c>
    </row>
    <row r="28" spans="1:10" x14ac:dyDescent="0.2">
      <c r="A28" t="s">
        <v>345</v>
      </c>
      <c r="B28" s="100">
        <v>70</v>
      </c>
      <c r="C28" s="100"/>
      <c r="D28" s="100">
        <v>279</v>
      </c>
      <c r="E28" s="100">
        <v>189</v>
      </c>
      <c r="F28" s="103">
        <v>40.384599999999999</v>
      </c>
      <c r="G28" s="100"/>
      <c r="H28" s="100">
        <v>6736</v>
      </c>
      <c r="I28" s="100">
        <v>3566</v>
      </c>
      <c r="J28" s="103">
        <v>34.614600000000003</v>
      </c>
    </row>
    <row r="29" spans="1:10" x14ac:dyDescent="0.2">
      <c r="A29" t="s">
        <v>186</v>
      </c>
      <c r="B29" s="100">
        <v>49</v>
      </c>
      <c r="C29" s="100"/>
      <c r="D29" s="100">
        <v>454</v>
      </c>
      <c r="E29" s="100">
        <v>97</v>
      </c>
      <c r="F29" s="103">
        <v>17.604399999999998</v>
      </c>
      <c r="G29" s="100"/>
      <c r="H29" s="100">
        <v>11092</v>
      </c>
      <c r="I29" s="100">
        <v>1999</v>
      </c>
      <c r="J29" s="103">
        <v>15.27</v>
      </c>
    </row>
    <row r="30" spans="1:10" ht="19.5" customHeight="1" x14ac:dyDescent="0.2">
      <c r="A30" t="s">
        <v>187</v>
      </c>
      <c r="B30" s="100">
        <v>59</v>
      </c>
      <c r="C30" s="100"/>
      <c r="D30" s="100">
        <v>179</v>
      </c>
      <c r="E30" s="100">
        <v>169</v>
      </c>
      <c r="F30" s="103">
        <v>48.563200000000002</v>
      </c>
      <c r="G30" s="100"/>
      <c r="H30" s="100">
        <v>4460</v>
      </c>
      <c r="I30" s="100">
        <v>3509</v>
      </c>
      <c r="J30" s="103">
        <v>44.033099999999997</v>
      </c>
    </row>
    <row r="31" spans="1:10" x14ac:dyDescent="0.2">
      <c r="A31" t="s">
        <v>188</v>
      </c>
      <c r="B31" s="100">
        <v>28</v>
      </c>
      <c r="C31" s="100"/>
      <c r="D31" s="100">
        <v>47</v>
      </c>
      <c r="E31" s="100">
        <v>59</v>
      </c>
      <c r="F31" s="103">
        <v>55.660400000000003</v>
      </c>
      <c r="G31" s="100"/>
      <c r="H31" s="100">
        <v>865</v>
      </c>
      <c r="I31" s="100">
        <v>1004</v>
      </c>
      <c r="J31" s="103">
        <v>53.718600000000002</v>
      </c>
    </row>
    <row r="32" spans="1:10" x14ac:dyDescent="0.2">
      <c r="A32" t="s">
        <v>189</v>
      </c>
      <c r="B32" s="100">
        <v>41</v>
      </c>
      <c r="C32" s="100"/>
      <c r="D32" s="100">
        <v>254</v>
      </c>
      <c r="E32" s="100">
        <v>89</v>
      </c>
      <c r="F32" s="103">
        <v>25.947500000000002</v>
      </c>
      <c r="G32" s="100"/>
      <c r="H32" s="100">
        <v>6145</v>
      </c>
      <c r="I32" s="100">
        <v>1608</v>
      </c>
      <c r="J32" s="103">
        <v>20.740400000000001</v>
      </c>
    </row>
    <row r="33" spans="1:10" x14ac:dyDescent="0.2">
      <c r="A33" t="s">
        <v>190</v>
      </c>
      <c r="B33" s="100">
        <v>125</v>
      </c>
      <c r="C33" s="100"/>
      <c r="D33" s="100">
        <v>648</v>
      </c>
      <c r="E33" s="100">
        <v>401</v>
      </c>
      <c r="F33" s="103">
        <v>38.226900000000001</v>
      </c>
      <c r="G33" s="100"/>
      <c r="H33" s="100">
        <v>16749</v>
      </c>
      <c r="I33" s="100">
        <v>8111</v>
      </c>
      <c r="J33" s="103">
        <v>32.6267</v>
      </c>
    </row>
    <row r="34" spans="1:10" x14ac:dyDescent="0.2">
      <c r="A34" t="s">
        <v>191</v>
      </c>
      <c r="B34" s="100">
        <v>38</v>
      </c>
      <c r="C34" s="100"/>
      <c r="D34" s="100">
        <v>193</v>
      </c>
      <c r="E34" s="100">
        <v>96</v>
      </c>
      <c r="F34" s="103">
        <v>33.218000000000004</v>
      </c>
      <c r="G34" s="100"/>
      <c r="H34" s="100">
        <v>4578</v>
      </c>
      <c r="I34" s="100">
        <v>1931</v>
      </c>
      <c r="J34" s="103">
        <v>29.666599999999999</v>
      </c>
    </row>
    <row r="35" spans="1:10" ht="19.5" customHeight="1" x14ac:dyDescent="0.2">
      <c r="A35" t="s">
        <v>192</v>
      </c>
      <c r="B35" s="100">
        <v>32</v>
      </c>
      <c r="C35" s="100"/>
      <c r="D35" s="100">
        <v>239</v>
      </c>
      <c r="E35" s="100">
        <v>68</v>
      </c>
      <c r="F35" s="103">
        <v>22.149799999999999</v>
      </c>
      <c r="G35" s="100"/>
      <c r="H35" s="100">
        <v>5560</v>
      </c>
      <c r="I35" s="100">
        <v>1256</v>
      </c>
      <c r="J35" s="103">
        <v>18.427199999999999</v>
      </c>
    </row>
    <row r="36" spans="1:10" x14ac:dyDescent="0.2">
      <c r="A36" t="s">
        <v>193</v>
      </c>
      <c r="B36" s="100">
        <v>67</v>
      </c>
      <c r="C36" s="100"/>
      <c r="D36" s="100">
        <v>508</v>
      </c>
      <c r="E36" s="100">
        <v>148</v>
      </c>
      <c r="F36" s="103">
        <v>22.561</v>
      </c>
      <c r="G36" s="100"/>
      <c r="H36" s="100">
        <v>12426</v>
      </c>
      <c r="I36" s="100">
        <v>2871</v>
      </c>
      <c r="J36" s="103">
        <v>18.7684</v>
      </c>
    </row>
    <row r="37" spans="1:10" ht="19.5" customHeight="1" x14ac:dyDescent="0.2">
      <c r="A37" t="s">
        <v>194</v>
      </c>
      <c r="B37" s="100">
        <v>2004</v>
      </c>
      <c r="C37" s="100"/>
      <c r="D37" s="100">
        <v>12068</v>
      </c>
      <c r="E37" s="100">
        <v>4836</v>
      </c>
      <c r="F37" s="103">
        <v>28.608613345953621</v>
      </c>
      <c r="G37" s="100"/>
      <c r="H37" s="100">
        <v>297935</v>
      </c>
      <c r="I37" s="100">
        <v>95562</v>
      </c>
      <c r="J37" s="103">
        <v>24.285318566596441</v>
      </c>
    </row>
    <row r="38" spans="1:10" s="219" customFormat="1" ht="19.5" customHeight="1" x14ac:dyDescent="0.2">
      <c r="A38" s="219" t="s">
        <v>195</v>
      </c>
      <c r="B38" s="100">
        <v>1</v>
      </c>
      <c r="C38" s="100"/>
      <c r="D38" s="100">
        <v>16</v>
      </c>
      <c r="E38" s="421">
        <v>0</v>
      </c>
      <c r="F38" s="421">
        <v>0</v>
      </c>
      <c r="G38" s="100"/>
      <c r="H38" s="100">
        <v>460</v>
      </c>
      <c r="I38" s="421">
        <v>0</v>
      </c>
      <c r="J38" s="421">
        <v>0</v>
      </c>
    </row>
    <row r="39" spans="1:10" s="219" customFormat="1" ht="19.5" customHeight="1" x14ac:dyDescent="0.2">
      <c r="A39" s="225" t="s">
        <v>83</v>
      </c>
      <c r="B39" s="98">
        <v>2005</v>
      </c>
      <c r="C39" s="178"/>
      <c r="D39" s="98">
        <v>12084</v>
      </c>
      <c r="E39" s="98">
        <v>4836</v>
      </c>
      <c r="F39" s="104">
        <v>28.581560283687946</v>
      </c>
      <c r="G39" s="98"/>
      <c r="H39" s="98">
        <v>298395</v>
      </c>
      <c r="I39" s="98">
        <v>95562</v>
      </c>
      <c r="J39" s="104">
        <v>24.256962054234346</v>
      </c>
    </row>
    <row r="40" spans="1:10" x14ac:dyDescent="0.2">
      <c r="A40" s="11"/>
      <c r="D40" s="6"/>
      <c r="H40" s="6"/>
    </row>
  </sheetData>
  <mergeCells count="2">
    <mergeCell ref="D3:F3"/>
    <mergeCell ref="H3:J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AI41"/>
  <sheetViews>
    <sheetView workbookViewId="0"/>
  </sheetViews>
  <sheetFormatPr defaultRowHeight="12.75" x14ac:dyDescent="0.2"/>
  <cols>
    <col min="1" max="1" width="20.42578125" customWidth="1"/>
    <col min="9" max="9" width="1.7109375" customWidth="1"/>
    <col min="10" max="10" width="11" customWidth="1"/>
  </cols>
  <sheetData>
    <row r="1" spans="1:35" x14ac:dyDescent="0.2">
      <c r="A1" s="14" t="s">
        <v>63</v>
      </c>
    </row>
    <row r="2" spans="1:35" ht="14.25" x14ac:dyDescent="0.2">
      <c r="A2" s="224" t="s">
        <v>474</v>
      </c>
    </row>
    <row r="3" spans="1:35" x14ac:dyDescent="0.2">
      <c r="A3" s="1"/>
      <c r="B3" s="574" t="s">
        <v>277</v>
      </c>
      <c r="C3" s="561"/>
      <c r="D3" s="561"/>
      <c r="E3" s="561"/>
      <c r="F3" s="561"/>
      <c r="G3" s="561"/>
      <c r="H3" s="561"/>
      <c r="I3" s="1"/>
      <c r="J3" s="1"/>
    </row>
    <row r="4" spans="1:35" ht="26.25" customHeight="1" x14ac:dyDescent="0.2">
      <c r="A4" s="23"/>
      <c r="B4" s="24" t="s">
        <v>56</v>
      </c>
      <c r="C4" s="24" t="s">
        <v>57</v>
      </c>
      <c r="D4" s="24" t="s">
        <v>58</v>
      </c>
      <c r="E4" s="24" t="s">
        <v>59</v>
      </c>
      <c r="F4" s="24" t="s">
        <v>60</v>
      </c>
      <c r="G4" s="24" t="s">
        <v>61</v>
      </c>
      <c r="H4" s="24" t="s">
        <v>62</v>
      </c>
      <c r="I4" s="23"/>
      <c r="J4" s="381" t="s">
        <v>661</v>
      </c>
    </row>
    <row r="5" spans="1:35" x14ac:dyDescent="0.2">
      <c r="A5" s="3" t="s">
        <v>164</v>
      </c>
      <c r="B5" s="103">
        <v>20.816400000000002</v>
      </c>
      <c r="C5" s="103">
        <v>23.459599999999998</v>
      </c>
      <c r="D5" s="103">
        <v>24.157800000000002</v>
      </c>
      <c r="E5" s="103">
        <v>25.631499999999999</v>
      </c>
      <c r="F5" s="103">
        <v>25.521799999999999</v>
      </c>
      <c r="G5" s="103">
        <v>25.618500000000001</v>
      </c>
      <c r="H5" s="103">
        <v>26.0854</v>
      </c>
      <c r="I5" s="103"/>
      <c r="J5" s="103">
        <v>23.506699999999999</v>
      </c>
      <c r="U5" s="19"/>
      <c r="V5" s="19"/>
      <c r="X5" s="19"/>
      <c r="Y5" s="19"/>
      <c r="Z5" s="19"/>
      <c r="AA5" s="19"/>
      <c r="AB5" s="19"/>
      <c r="AC5" s="19"/>
      <c r="AD5" s="19"/>
      <c r="AE5" s="19"/>
      <c r="AF5" s="19"/>
      <c r="AG5" s="19"/>
      <c r="AH5" s="19"/>
      <c r="AI5" s="19"/>
    </row>
    <row r="6" spans="1:35" x14ac:dyDescent="0.2">
      <c r="A6" t="s">
        <v>165</v>
      </c>
      <c r="B6" s="103">
        <v>20.450900000000001</v>
      </c>
      <c r="C6" s="103">
        <v>22.817299999999999</v>
      </c>
      <c r="D6" s="103">
        <v>23.258900000000001</v>
      </c>
      <c r="E6" s="103">
        <v>23.873000000000001</v>
      </c>
      <c r="F6" s="103">
        <v>24.1144</v>
      </c>
      <c r="G6" s="103">
        <v>23.9849</v>
      </c>
      <c r="H6" s="103">
        <v>24.3842</v>
      </c>
      <c r="I6" s="103"/>
      <c r="J6" s="103">
        <v>22.119199999999999</v>
      </c>
      <c r="U6" s="19"/>
      <c r="V6" s="19"/>
      <c r="X6" s="19"/>
      <c r="Y6" s="19"/>
      <c r="Z6" s="19"/>
      <c r="AA6" s="19"/>
      <c r="AB6" s="19"/>
      <c r="AC6" s="19"/>
      <c r="AD6" s="19"/>
      <c r="AE6" s="19"/>
      <c r="AF6" s="19"/>
      <c r="AG6" s="19"/>
      <c r="AH6" s="19"/>
      <c r="AI6" s="19"/>
    </row>
    <row r="7" spans="1:35" x14ac:dyDescent="0.2">
      <c r="A7" t="s">
        <v>166</v>
      </c>
      <c r="B7" s="103">
        <v>19.587</v>
      </c>
      <c r="C7" s="103">
        <v>22.752700000000001</v>
      </c>
      <c r="D7" s="103">
        <v>22.8187</v>
      </c>
      <c r="E7" s="103">
        <v>24.712800000000001</v>
      </c>
      <c r="F7" s="103">
        <v>24.089500000000001</v>
      </c>
      <c r="G7" s="103">
        <v>24.392299999999999</v>
      </c>
      <c r="H7" s="103">
        <v>25.118600000000001</v>
      </c>
      <c r="I7" s="103"/>
      <c r="J7" s="103">
        <v>22.382200000000001</v>
      </c>
      <c r="U7" s="19"/>
      <c r="V7" s="19"/>
      <c r="X7" s="19"/>
      <c r="Y7" s="19"/>
      <c r="Z7" s="19"/>
      <c r="AA7" s="19"/>
      <c r="AB7" s="19"/>
      <c r="AC7" s="19"/>
      <c r="AD7" s="19"/>
      <c r="AE7" s="19"/>
      <c r="AF7" s="19"/>
      <c r="AG7" s="19"/>
      <c r="AH7" s="19"/>
      <c r="AI7" s="19"/>
    </row>
    <row r="8" spans="1:35" x14ac:dyDescent="0.2">
      <c r="A8" t="s">
        <v>343</v>
      </c>
      <c r="B8" s="103">
        <v>17.796399999999998</v>
      </c>
      <c r="C8" s="103">
        <v>20.283200000000001</v>
      </c>
      <c r="D8" s="103">
        <v>20.637799999999999</v>
      </c>
      <c r="E8" s="103">
        <v>21.987200000000001</v>
      </c>
      <c r="F8" s="103">
        <v>22.0883</v>
      </c>
      <c r="G8" s="103">
        <v>22.208600000000001</v>
      </c>
      <c r="H8" s="103">
        <v>21.6663</v>
      </c>
      <c r="I8" s="103"/>
      <c r="J8" s="103">
        <v>18.71</v>
      </c>
      <c r="U8" s="19"/>
      <c r="V8" s="19"/>
      <c r="X8" s="19"/>
      <c r="Y8" s="19"/>
      <c r="Z8" s="19"/>
      <c r="AA8" s="19"/>
      <c r="AB8" s="19"/>
      <c r="AC8" s="19"/>
      <c r="AD8" s="19"/>
      <c r="AE8" s="19"/>
      <c r="AF8" s="19"/>
      <c r="AG8" s="19"/>
      <c r="AH8" s="19"/>
      <c r="AI8" s="19"/>
    </row>
    <row r="9" spans="1:35" x14ac:dyDescent="0.2">
      <c r="A9" t="s">
        <v>342</v>
      </c>
      <c r="B9" s="103">
        <v>21.895700000000001</v>
      </c>
      <c r="C9" s="103">
        <v>26.382000000000001</v>
      </c>
      <c r="D9" s="103">
        <v>25.8828</v>
      </c>
      <c r="E9" s="103">
        <v>26.726400000000002</v>
      </c>
      <c r="F9" s="103">
        <v>27.098700000000001</v>
      </c>
      <c r="G9" s="103">
        <v>26.659199999999998</v>
      </c>
      <c r="H9" s="103">
        <v>27.1525</v>
      </c>
      <c r="I9" s="103"/>
      <c r="J9" s="103">
        <v>25.107299999999999</v>
      </c>
      <c r="U9" s="19"/>
      <c r="V9" s="19"/>
      <c r="X9" s="19"/>
      <c r="Y9" s="19"/>
      <c r="Z9" s="19"/>
      <c r="AA9" s="19"/>
      <c r="AB9" s="19"/>
      <c r="AC9" s="19"/>
      <c r="AD9" s="19"/>
      <c r="AE9" s="19"/>
      <c r="AF9" s="19"/>
      <c r="AG9" s="19"/>
      <c r="AH9" s="19"/>
      <c r="AI9" s="19"/>
    </row>
    <row r="10" spans="1:35" ht="19.5" customHeight="1" x14ac:dyDescent="0.2">
      <c r="A10" t="s">
        <v>168</v>
      </c>
      <c r="B10" s="103">
        <v>20.144400000000001</v>
      </c>
      <c r="C10" s="103">
        <v>22.6753</v>
      </c>
      <c r="D10" s="103">
        <v>23.9282</v>
      </c>
      <c r="E10" s="103">
        <v>24.965599999999998</v>
      </c>
      <c r="F10" s="103">
        <v>24.956399999999999</v>
      </c>
      <c r="G10" s="103">
        <v>23.815100000000001</v>
      </c>
      <c r="H10" s="103">
        <v>24.456600000000002</v>
      </c>
      <c r="I10" s="103"/>
      <c r="J10" s="103">
        <v>22.378499999999999</v>
      </c>
      <c r="U10" s="19"/>
      <c r="V10" s="19"/>
      <c r="X10" s="19"/>
      <c r="Y10" s="19"/>
      <c r="Z10" s="19"/>
      <c r="AA10" s="19"/>
      <c r="AB10" s="19"/>
      <c r="AC10" s="19"/>
      <c r="AD10" s="19"/>
      <c r="AE10" s="19"/>
      <c r="AF10" s="19"/>
      <c r="AG10" s="19"/>
      <c r="AH10" s="19"/>
      <c r="AI10" s="19"/>
    </row>
    <row r="11" spans="1:35" x14ac:dyDescent="0.2">
      <c r="A11" t="s">
        <v>344</v>
      </c>
      <c r="B11" s="103">
        <v>21.220199999999998</v>
      </c>
      <c r="C11" s="103">
        <v>22.988700000000001</v>
      </c>
      <c r="D11" s="103">
        <v>23.100999999999999</v>
      </c>
      <c r="E11" s="103">
        <v>24.117899999999999</v>
      </c>
      <c r="F11" s="103">
        <v>23.742999999999999</v>
      </c>
      <c r="G11" s="103">
        <v>24.068000000000001</v>
      </c>
      <c r="H11" s="103">
        <v>24.8246</v>
      </c>
      <c r="I11" s="103"/>
      <c r="J11" s="103">
        <v>22.247299999999999</v>
      </c>
      <c r="U11" s="19"/>
      <c r="V11" s="19"/>
      <c r="X11" s="19"/>
      <c r="Y11" s="19"/>
      <c r="Z11" s="19"/>
      <c r="AA11" s="19"/>
      <c r="AB11" s="19"/>
      <c r="AC11" s="19"/>
      <c r="AD11" s="19"/>
      <c r="AE11" s="19"/>
      <c r="AF11" s="19"/>
      <c r="AG11" s="19"/>
      <c r="AH11" s="19"/>
      <c r="AI11" s="19"/>
    </row>
    <row r="12" spans="1:35" x14ac:dyDescent="0.2">
      <c r="A12" t="s">
        <v>170</v>
      </c>
      <c r="B12" s="103">
        <v>21.382899999999999</v>
      </c>
      <c r="C12" s="103">
        <v>24.952300000000001</v>
      </c>
      <c r="D12" s="103">
        <v>25.784800000000001</v>
      </c>
      <c r="E12" s="103">
        <v>26.1114</v>
      </c>
      <c r="F12" s="103">
        <v>26.6814</v>
      </c>
      <c r="G12" s="103">
        <v>27.461200000000002</v>
      </c>
      <c r="H12" s="103">
        <v>26.855399999999999</v>
      </c>
      <c r="I12" s="103"/>
      <c r="J12" s="103">
        <v>24.8916</v>
      </c>
      <c r="U12" s="19"/>
      <c r="V12" s="19"/>
      <c r="X12" s="19"/>
      <c r="Y12" s="19"/>
      <c r="Z12" s="19"/>
      <c r="AA12" s="19"/>
      <c r="AB12" s="19"/>
      <c r="AC12" s="19"/>
      <c r="AD12" s="19"/>
      <c r="AE12" s="19"/>
      <c r="AF12" s="19"/>
      <c r="AG12" s="19"/>
      <c r="AH12" s="19"/>
      <c r="AI12" s="19"/>
    </row>
    <row r="13" spans="1:35" x14ac:dyDescent="0.2">
      <c r="A13" t="s">
        <v>171</v>
      </c>
      <c r="B13" s="103">
        <v>20.625299999999999</v>
      </c>
      <c r="C13" s="103">
        <v>23.0792</v>
      </c>
      <c r="D13" s="103">
        <v>24.412299999999998</v>
      </c>
      <c r="E13" s="103">
        <v>25.414400000000001</v>
      </c>
      <c r="F13" s="103">
        <v>25.136700000000001</v>
      </c>
      <c r="G13" s="103">
        <v>25.5076</v>
      </c>
      <c r="H13" s="103">
        <v>24.959099999999999</v>
      </c>
      <c r="I13" s="103"/>
      <c r="J13" s="103">
        <v>23.178999999999998</v>
      </c>
      <c r="U13" s="19"/>
      <c r="V13" s="19"/>
      <c r="X13" s="19"/>
      <c r="Y13" s="19"/>
      <c r="Z13" s="19"/>
      <c r="AA13" s="19"/>
      <c r="AB13" s="19"/>
      <c r="AC13" s="19"/>
      <c r="AD13" s="19"/>
      <c r="AE13" s="19"/>
      <c r="AF13" s="19"/>
      <c r="AG13" s="19"/>
      <c r="AH13" s="19"/>
      <c r="AI13" s="19"/>
    </row>
    <row r="14" spans="1:35" x14ac:dyDescent="0.2">
      <c r="A14" t="s">
        <v>172</v>
      </c>
      <c r="B14" s="103">
        <v>20.9785</v>
      </c>
      <c r="C14" s="103">
        <v>24.692599999999999</v>
      </c>
      <c r="D14" s="103">
        <v>25.611799999999999</v>
      </c>
      <c r="E14" s="103">
        <v>26.410699999999999</v>
      </c>
      <c r="F14" s="103">
        <v>25.2316</v>
      </c>
      <c r="G14" s="103">
        <v>25.420300000000001</v>
      </c>
      <c r="H14" s="103">
        <v>26.809799999999999</v>
      </c>
      <c r="I14" s="103"/>
      <c r="J14" s="103">
        <v>23.715800000000002</v>
      </c>
      <c r="U14" s="19"/>
      <c r="V14" s="19"/>
      <c r="X14" s="19"/>
      <c r="Y14" s="19"/>
      <c r="Z14" s="19"/>
      <c r="AA14" s="19"/>
      <c r="AB14" s="19"/>
      <c r="AC14" s="19"/>
      <c r="AD14" s="19"/>
      <c r="AE14" s="19"/>
      <c r="AF14" s="19"/>
      <c r="AG14" s="19"/>
      <c r="AH14" s="19"/>
      <c r="AI14" s="19"/>
    </row>
    <row r="15" spans="1:35" ht="19.5" customHeight="1" x14ac:dyDescent="0.2">
      <c r="A15" t="s">
        <v>173</v>
      </c>
      <c r="B15" s="103">
        <v>20.528300000000002</v>
      </c>
      <c r="C15" s="103">
        <v>23.586500000000001</v>
      </c>
      <c r="D15" s="103">
        <v>23.900700000000001</v>
      </c>
      <c r="E15" s="103">
        <v>25.752800000000001</v>
      </c>
      <c r="F15" s="103">
        <v>25.882300000000001</v>
      </c>
      <c r="G15" s="103">
        <v>26.913499999999999</v>
      </c>
      <c r="H15" s="103">
        <v>26.191800000000001</v>
      </c>
      <c r="I15" s="103"/>
      <c r="J15" s="103">
        <v>23.573</v>
      </c>
      <c r="U15" s="19"/>
      <c r="V15" s="19"/>
      <c r="X15" s="19"/>
      <c r="Y15" s="19"/>
      <c r="Z15" s="19"/>
      <c r="AA15" s="19"/>
      <c r="AB15" s="19"/>
      <c r="AC15" s="19"/>
      <c r="AD15" s="19"/>
      <c r="AE15" s="19"/>
      <c r="AF15" s="19"/>
      <c r="AG15" s="19"/>
      <c r="AH15" s="19"/>
      <c r="AI15" s="19"/>
    </row>
    <row r="16" spans="1:35" x14ac:dyDescent="0.2">
      <c r="A16" t="s">
        <v>174</v>
      </c>
      <c r="B16" s="103">
        <v>21.052</v>
      </c>
      <c r="C16" s="103">
        <v>25.224499999999999</v>
      </c>
      <c r="D16" s="103">
        <v>25.265000000000001</v>
      </c>
      <c r="E16" s="103">
        <v>26.542400000000001</v>
      </c>
      <c r="F16" s="103">
        <v>27.621300000000002</v>
      </c>
      <c r="G16" s="103">
        <v>28.883800000000001</v>
      </c>
      <c r="H16" s="103">
        <v>29.506900000000002</v>
      </c>
      <c r="I16" s="103"/>
      <c r="J16" s="103">
        <v>25.296199999999999</v>
      </c>
      <c r="U16" s="19"/>
      <c r="V16" s="19"/>
      <c r="X16" s="19"/>
      <c r="Y16" s="19"/>
      <c r="Z16" s="19"/>
      <c r="AA16" s="19"/>
      <c r="AB16" s="19"/>
      <c r="AC16" s="19"/>
      <c r="AD16" s="19"/>
      <c r="AE16" s="19"/>
      <c r="AF16" s="19"/>
      <c r="AG16" s="19"/>
      <c r="AH16" s="19"/>
      <c r="AI16" s="19"/>
    </row>
    <row r="17" spans="1:35" x14ac:dyDescent="0.2">
      <c r="A17" t="s">
        <v>175</v>
      </c>
      <c r="B17" s="103">
        <v>20.3932</v>
      </c>
      <c r="C17" s="103">
        <v>23.8383</v>
      </c>
      <c r="D17" s="103">
        <v>25.044599999999999</v>
      </c>
      <c r="E17" s="103">
        <v>26.316099999999999</v>
      </c>
      <c r="F17" s="103">
        <v>26.8521</v>
      </c>
      <c r="G17" s="103">
        <v>26.830200000000001</v>
      </c>
      <c r="H17" s="103">
        <v>26.4924</v>
      </c>
      <c r="I17" s="103"/>
      <c r="J17" s="103">
        <v>23.998100000000001</v>
      </c>
      <c r="U17" s="19"/>
      <c r="V17" s="19"/>
      <c r="X17" s="19"/>
      <c r="Y17" s="19"/>
      <c r="Z17" s="19"/>
      <c r="AA17" s="19"/>
      <c r="AB17" s="19"/>
      <c r="AC17" s="19"/>
      <c r="AD17" s="19"/>
      <c r="AE17" s="19"/>
      <c r="AF17" s="19"/>
      <c r="AG17" s="19"/>
      <c r="AH17" s="19"/>
      <c r="AI17" s="19"/>
    </row>
    <row r="18" spans="1:35" x14ac:dyDescent="0.2">
      <c r="A18" t="s">
        <v>176</v>
      </c>
      <c r="B18" s="103">
        <v>22.4788</v>
      </c>
      <c r="C18" s="103">
        <v>24.900600000000001</v>
      </c>
      <c r="D18" s="103">
        <v>24.920400000000001</v>
      </c>
      <c r="E18" s="103">
        <v>26.364799999999999</v>
      </c>
      <c r="F18" s="103">
        <v>26.5443</v>
      </c>
      <c r="G18" s="103">
        <v>26.4209</v>
      </c>
      <c r="H18" s="103">
        <v>26.180499999999999</v>
      </c>
      <c r="I18" s="103"/>
      <c r="J18" s="103">
        <v>24.454999999999998</v>
      </c>
      <c r="U18" s="19"/>
      <c r="V18" s="19"/>
      <c r="X18" s="19"/>
      <c r="Y18" s="19"/>
      <c r="Z18" s="19"/>
      <c r="AA18" s="19"/>
      <c r="AB18" s="19"/>
      <c r="AC18" s="19"/>
      <c r="AD18" s="19"/>
      <c r="AE18" s="19"/>
      <c r="AF18" s="19"/>
      <c r="AG18" s="19"/>
      <c r="AH18" s="19"/>
      <c r="AI18" s="19"/>
    </row>
    <row r="19" spans="1:35" x14ac:dyDescent="0.2">
      <c r="A19" t="s">
        <v>177</v>
      </c>
      <c r="B19" s="103">
        <v>21.148599999999998</v>
      </c>
      <c r="C19" s="103">
        <v>24.598199999999999</v>
      </c>
      <c r="D19" s="103">
        <v>24.866199999999999</v>
      </c>
      <c r="E19" s="103">
        <v>26.334299999999999</v>
      </c>
      <c r="F19" s="103">
        <v>26.488700000000001</v>
      </c>
      <c r="G19" s="103">
        <v>25.939499999999999</v>
      </c>
      <c r="H19" s="103">
        <v>25.650300000000001</v>
      </c>
      <c r="I19" s="103"/>
      <c r="J19" s="103">
        <v>23.630500000000001</v>
      </c>
      <c r="U19" s="19"/>
      <c r="V19" s="19"/>
      <c r="X19" s="19"/>
      <c r="Y19" s="19"/>
      <c r="Z19" s="19"/>
      <c r="AA19" s="19"/>
      <c r="AB19" s="19"/>
      <c r="AC19" s="19"/>
      <c r="AD19" s="19"/>
      <c r="AE19" s="19"/>
      <c r="AF19" s="19"/>
      <c r="AG19" s="19"/>
      <c r="AH19" s="19"/>
      <c r="AI19" s="19"/>
    </row>
    <row r="20" spans="1:35" ht="19.5" customHeight="1" x14ac:dyDescent="0.2">
      <c r="A20" t="s">
        <v>178</v>
      </c>
      <c r="B20" s="103">
        <v>19.927600000000002</v>
      </c>
      <c r="C20" s="103">
        <v>22.398299999999999</v>
      </c>
      <c r="D20" s="103">
        <v>22.709599999999998</v>
      </c>
      <c r="E20" s="103">
        <v>23.152699999999999</v>
      </c>
      <c r="F20" s="103">
        <v>23.938800000000001</v>
      </c>
      <c r="G20" s="103">
        <v>24.127600000000001</v>
      </c>
      <c r="H20" s="103">
        <v>24.461099999999998</v>
      </c>
      <c r="I20" s="103"/>
      <c r="J20" s="103">
        <v>21.043800000000001</v>
      </c>
      <c r="U20" s="19"/>
      <c r="V20" s="19"/>
      <c r="X20" s="19"/>
      <c r="Y20" s="19"/>
      <c r="Z20" s="19"/>
      <c r="AA20" s="19"/>
      <c r="AB20" s="19"/>
      <c r="AC20" s="19"/>
      <c r="AD20" s="19"/>
      <c r="AE20" s="19"/>
      <c r="AF20" s="19"/>
      <c r="AG20" s="19"/>
      <c r="AH20" s="19"/>
      <c r="AI20" s="19"/>
    </row>
    <row r="21" spans="1:35" x14ac:dyDescent="0.2">
      <c r="A21" t="s">
        <v>179</v>
      </c>
      <c r="B21" s="103">
        <v>21.157399999999999</v>
      </c>
      <c r="C21" s="103">
        <v>24.779599999999999</v>
      </c>
      <c r="D21" s="103">
        <v>25.923100000000002</v>
      </c>
      <c r="E21" s="103">
        <v>24.901199999999999</v>
      </c>
      <c r="F21" s="103">
        <v>25.945799999999998</v>
      </c>
      <c r="G21" s="103">
        <v>25.759499999999999</v>
      </c>
      <c r="H21" s="103">
        <v>27.7196</v>
      </c>
      <c r="I21" s="103"/>
      <c r="J21" s="103">
        <v>24.406500000000001</v>
      </c>
      <c r="U21" s="19"/>
      <c r="V21" s="19"/>
      <c r="X21" s="19"/>
      <c r="Y21" s="19"/>
      <c r="Z21" s="19"/>
      <c r="AA21" s="19"/>
      <c r="AB21" s="19"/>
      <c r="AC21" s="19"/>
      <c r="AD21" s="19"/>
      <c r="AE21" s="19"/>
      <c r="AF21" s="19"/>
      <c r="AG21" s="19"/>
      <c r="AH21" s="19"/>
      <c r="AI21" s="19"/>
    </row>
    <row r="22" spans="1:35" x14ac:dyDescent="0.2">
      <c r="A22" t="s">
        <v>180</v>
      </c>
      <c r="B22" s="103">
        <v>20.3553</v>
      </c>
      <c r="C22" s="103">
        <v>23.715299999999999</v>
      </c>
      <c r="D22" s="103">
        <v>24.878799999999998</v>
      </c>
      <c r="E22" s="103">
        <v>25.187200000000001</v>
      </c>
      <c r="F22" s="103">
        <v>25.509799999999998</v>
      </c>
      <c r="G22" s="103">
        <v>25.769100000000002</v>
      </c>
      <c r="H22" s="103">
        <v>26.1114</v>
      </c>
      <c r="I22" s="103"/>
      <c r="J22" s="103">
        <v>22.890499999999999</v>
      </c>
      <c r="U22" s="19"/>
      <c r="V22" s="19"/>
      <c r="X22" s="19"/>
      <c r="Y22" s="19"/>
      <c r="Z22" s="19"/>
      <c r="AA22" s="19"/>
      <c r="AB22" s="19"/>
      <c r="AC22" s="19"/>
      <c r="AD22" s="19"/>
      <c r="AE22" s="19"/>
      <c r="AF22" s="19"/>
      <c r="AG22" s="19"/>
      <c r="AH22" s="19"/>
      <c r="AI22" s="19"/>
    </row>
    <row r="23" spans="1:35" x14ac:dyDescent="0.2">
      <c r="A23" t="s">
        <v>181</v>
      </c>
      <c r="B23" s="103">
        <v>21.38</v>
      </c>
      <c r="C23" s="103">
        <v>23.0566</v>
      </c>
      <c r="D23" s="103">
        <v>23.950600000000001</v>
      </c>
      <c r="E23" s="103">
        <v>25.320499999999999</v>
      </c>
      <c r="F23" s="103">
        <v>25.392600000000002</v>
      </c>
      <c r="G23" s="103">
        <v>25.0167</v>
      </c>
      <c r="H23" s="103">
        <v>26.13</v>
      </c>
      <c r="I23" s="103"/>
      <c r="J23" s="103">
        <v>23.696200000000001</v>
      </c>
      <c r="U23" s="19"/>
      <c r="V23" s="19"/>
      <c r="X23" s="19"/>
      <c r="Y23" s="19"/>
      <c r="Z23" s="19"/>
      <c r="AA23" s="19"/>
      <c r="AB23" s="19"/>
      <c r="AC23" s="19"/>
      <c r="AD23" s="19"/>
      <c r="AE23" s="19"/>
      <c r="AF23" s="19"/>
      <c r="AG23" s="19"/>
      <c r="AH23" s="19"/>
      <c r="AI23" s="19"/>
    </row>
    <row r="24" spans="1:35" x14ac:dyDescent="0.2">
      <c r="A24" t="s">
        <v>253</v>
      </c>
      <c r="B24" s="103">
        <v>16.442599999999999</v>
      </c>
      <c r="C24" s="103">
        <v>17.649799999999999</v>
      </c>
      <c r="D24" s="103">
        <v>18.106100000000001</v>
      </c>
      <c r="E24" s="103">
        <v>17.923400000000001</v>
      </c>
      <c r="F24" s="103">
        <v>18.8413</v>
      </c>
      <c r="G24" s="103">
        <v>19.176500000000001</v>
      </c>
      <c r="H24" s="103">
        <v>18.511800000000001</v>
      </c>
      <c r="I24" s="103"/>
      <c r="J24" s="103">
        <v>16.403700000000001</v>
      </c>
      <c r="U24" s="19"/>
      <c r="V24" s="19"/>
      <c r="X24" s="19"/>
      <c r="Y24" s="19"/>
      <c r="Z24" s="19"/>
      <c r="AA24" s="19"/>
      <c r="AB24" s="19"/>
      <c r="AC24" s="19"/>
      <c r="AD24" s="19"/>
      <c r="AE24" s="19"/>
      <c r="AF24" s="19"/>
      <c r="AG24" s="19"/>
      <c r="AH24" s="19"/>
      <c r="AI24" s="19"/>
    </row>
    <row r="25" spans="1:35" ht="19.5" customHeight="1" x14ac:dyDescent="0.2">
      <c r="A25" t="s">
        <v>182</v>
      </c>
      <c r="B25" s="103">
        <v>20.6568</v>
      </c>
      <c r="C25" s="103">
        <v>22.807099999999998</v>
      </c>
      <c r="D25" s="103">
        <v>23.8339</v>
      </c>
      <c r="E25" s="103">
        <v>24.258500000000002</v>
      </c>
      <c r="F25" s="103">
        <v>25.046299999999999</v>
      </c>
      <c r="G25" s="103">
        <v>24.758600000000001</v>
      </c>
      <c r="H25" s="103">
        <v>24.19</v>
      </c>
      <c r="I25" s="103"/>
      <c r="J25" s="103">
        <v>22.632200000000001</v>
      </c>
      <c r="U25" s="19"/>
      <c r="V25" s="19"/>
      <c r="X25" s="19"/>
      <c r="Y25" s="19"/>
      <c r="Z25" s="19"/>
      <c r="AA25" s="19"/>
      <c r="AB25" s="19"/>
      <c r="AC25" s="19"/>
      <c r="AD25" s="19"/>
      <c r="AE25" s="19"/>
      <c r="AF25" s="19"/>
      <c r="AG25" s="19"/>
      <c r="AH25" s="19"/>
      <c r="AI25" s="19"/>
    </row>
    <row r="26" spans="1:35" x14ac:dyDescent="0.2">
      <c r="A26" s="158" t="s">
        <v>183</v>
      </c>
      <c r="B26" s="103">
        <v>20.9207</v>
      </c>
      <c r="C26" s="103">
        <v>23.160299999999999</v>
      </c>
      <c r="D26" s="103">
        <v>23.104600000000001</v>
      </c>
      <c r="E26" s="103">
        <v>24.5183</v>
      </c>
      <c r="F26" s="103">
        <v>24.592400000000001</v>
      </c>
      <c r="G26" s="103">
        <v>23.925699999999999</v>
      </c>
      <c r="H26" s="103">
        <v>24.864999999999998</v>
      </c>
      <c r="I26" s="103"/>
      <c r="J26" s="103">
        <v>22.422899999999998</v>
      </c>
      <c r="U26" s="19"/>
      <c r="V26" s="19"/>
      <c r="X26" s="19"/>
      <c r="Y26" s="19"/>
      <c r="Z26" s="19"/>
      <c r="AA26" s="19"/>
      <c r="AB26" s="19"/>
      <c r="AC26" s="19"/>
      <c r="AD26" s="19"/>
      <c r="AE26" s="19"/>
      <c r="AF26" s="19"/>
      <c r="AG26" s="19"/>
      <c r="AH26" s="19"/>
      <c r="AI26" s="19"/>
    </row>
    <row r="27" spans="1:35" x14ac:dyDescent="0.2">
      <c r="A27" t="s">
        <v>184</v>
      </c>
      <c r="B27" s="103">
        <v>18.265799999999999</v>
      </c>
      <c r="C27" s="103">
        <v>21.8291</v>
      </c>
      <c r="D27" s="103">
        <v>21.107800000000001</v>
      </c>
      <c r="E27" s="103">
        <v>22.866700000000002</v>
      </c>
      <c r="F27" s="103">
        <v>22.692</v>
      </c>
      <c r="G27" s="103">
        <v>22.8095</v>
      </c>
      <c r="H27" s="103">
        <v>24.514900000000001</v>
      </c>
      <c r="I27" s="103"/>
      <c r="J27" s="103">
        <v>19.412500000000001</v>
      </c>
      <c r="U27" s="19"/>
      <c r="V27" s="19"/>
      <c r="X27" s="19"/>
      <c r="Y27" s="19"/>
      <c r="Z27" s="19"/>
      <c r="AA27" s="19"/>
      <c r="AB27" s="19"/>
      <c r="AC27" s="19"/>
      <c r="AD27" s="19"/>
      <c r="AE27" s="19"/>
      <c r="AF27" s="19"/>
      <c r="AG27" s="19"/>
      <c r="AH27" s="19"/>
      <c r="AI27" s="19"/>
    </row>
    <row r="28" spans="1:35" x14ac:dyDescent="0.2">
      <c r="A28" t="s">
        <v>345</v>
      </c>
      <c r="B28" s="103">
        <v>20.596900000000002</v>
      </c>
      <c r="C28" s="103">
        <v>22.791799999999999</v>
      </c>
      <c r="D28" s="103">
        <v>23.473700000000001</v>
      </c>
      <c r="E28" s="103">
        <v>23.2865</v>
      </c>
      <c r="F28" s="103">
        <v>24.663499999999999</v>
      </c>
      <c r="G28" s="103">
        <v>24.732900000000001</v>
      </c>
      <c r="H28" s="103">
        <v>24.063199999999998</v>
      </c>
      <c r="I28" s="103"/>
      <c r="J28" s="103">
        <v>21.965900000000001</v>
      </c>
      <c r="U28" s="19"/>
      <c r="V28" s="19"/>
      <c r="X28" s="19"/>
      <c r="Y28" s="19"/>
      <c r="Z28" s="19"/>
      <c r="AA28" s="19"/>
      <c r="AB28" s="19"/>
      <c r="AC28" s="19"/>
      <c r="AD28" s="19"/>
      <c r="AE28" s="19"/>
      <c r="AF28" s="19"/>
      <c r="AG28" s="19"/>
      <c r="AH28" s="19"/>
      <c r="AI28" s="19"/>
    </row>
    <row r="29" spans="1:35" x14ac:dyDescent="0.2">
      <c r="A29" t="s">
        <v>186</v>
      </c>
      <c r="B29" s="103">
        <v>20.6996</v>
      </c>
      <c r="C29" s="103">
        <v>23.8535</v>
      </c>
      <c r="D29" s="103">
        <v>24.4008</v>
      </c>
      <c r="E29" s="103">
        <v>26.0275</v>
      </c>
      <c r="F29" s="103">
        <v>25.726299999999998</v>
      </c>
      <c r="G29" s="103">
        <v>25.5352</v>
      </c>
      <c r="H29" s="103">
        <v>26.393799999999999</v>
      </c>
      <c r="I29" s="103"/>
      <c r="J29" s="103">
        <v>23.545000000000002</v>
      </c>
      <c r="U29" s="19"/>
      <c r="V29" s="19"/>
      <c r="X29" s="19"/>
      <c r="Y29" s="19"/>
      <c r="Z29" s="19"/>
      <c r="AA29" s="19"/>
      <c r="AB29" s="19"/>
      <c r="AC29" s="19"/>
      <c r="AD29" s="19"/>
      <c r="AE29" s="19"/>
      <c r="AF29" s="19"/>
      <c r="AG29" s="19"/>
      <c r="AH29" s="19"/>
      <c r="AI29" s="19"/>
    </row>
    <row r="30" spans="1:35" ht="19.5" customHeight="1" x14ac:dyDescent="0.2">
      <c r="A30" t="s">
        <v>187</v>
      </c>
      <c r="B30" s="103">
        <v>20.704599999999999</v>
      </c>
      <c r="C30" s="103">
        <v>22.796299999999999</v>
      </c>
      <c r="D30" s="103">
        <v>24.013400000000001</v>
      </c>
      <c r="E30" s="103">
        <v>24.447099999999999</v>
      </c>
      <c r="F30" s="103">
        <v>24.636099999999999</v>
      </c>
      <c r="G30" s="103">
        <v>25.178599999999999</v>
      </c>
      <c r="H30" s="103">
        <v>24.949300000000001</v>
      </c>
      <c r="I30" s="103"/>
      <c r="J30" s="103">
        <v>22.703700000000001</v>
      </c>
      <c r="U30" s="19"/>
      <c r="V30" s="19"/>
      <c r="X30" s="19"/>
      <c r="Y30" s="19"/>
      <c r="Z30" s="19"/>
      <c r="AA30" s="19"/>
      <c r="AB30" s="19"/>
      <c r="AC30" s="19"/>
      <c r="AD30" s="19"/>
      <c r="AE30" s="19"/>
      <c r="AF30" s="19"/>
      <c r="AG30" s="19"/>
      <c r="AH30" s="19"/>
      <c r="AI30" s="19"/>
    </row>
    <row r="31" spans="1:35" x14ac:dyDescent="0.2">
      <c r="A31" t="s">
        <v>188</v>
      </c>
      <c r="B31" s="103">
        <v>18.954499999999999</v>
      </c>
      <c r="C31" s="103">
        <v>17.607700000000001</v>
      </c>
      <c r="D31" s="103">
        <v>18.7714</v>
      </c>
      <c r="E31" s="103">
        <v>20.583600000000001</v>
      </c>
      <c r="F31" s="103">
        <v>19.162299999999998</v>
      </c>
      <c r="G31" s="103">
        <v>20.466200000000001</v>
      </c>
      <c r="H31" s="103">
        <v>20.7729</v>
      </c>
      <c r="I31" s="103"/>
      <c r="J31" s="103">
        <v>17.632100000000001</v>
      </c>
      <c r="U31" s="19"/>
      <c r="V31" s="19"/>
      <c r="X31" s="19"/>
      <c r="Y31" s="19"/>
      <c r="Z31" s="19"/>
      <c r="AA31" s="19"/>
      <c r="AB31" s="19"/>
      <c r="AC31" s="19"/>
      <c r="AD31" s="19"/>
      <c r="AE31" s="19"/>
      <c r="AF31" s="19"/>
      <c r="AG31" s="19"/>
      <c r="AH31" s="19"/>
      <c r="AI31" s="19"/>
    </row>
    <row r="32" spans="1:35" x14ac:dyDescent="0.2">
      <c r="A32" t="s">
        <v>189</v>
      </c>
      <c r="B32" s="103">
        <v>19.822199999999999</v>
      </c>
      <c r="C32" s="103">
        <v>23.145199999999999</v>
      </c>
      <c r="D32" s="103">
        <v>23.307300000000001</v>
      </c>
      <c r="E32" s="103">
        <v>25.150400000000001</v>
      </c>
      <c r="F32" s="103">
        <v>25.096699999999998</v>
      </c>
      <c r="G32" s="103">
        <v>25.092099999999999</v>
      </c>
      <c r="H32" s="103">
        <v>25.704499999999999</v>
      </c>
      <c r="I32" s="103"/>
      <c r="J32" s="103">
        <v>22.407499999999999</v>
      </c>
      <c r="U32" s="19"/>
      <c r="V32" s="19"/>
      <c r="X32" s="19"/>
      <c r="Y32" s="19"/>
      <c r="Z32" s="19"/>
      <c r="AA32" s="19"/>
      <c r="AB32" s="19"/>
      <c r="AC32" s="19"/>
      <c r="AD32" s="19"/>
      <c r="AE32" s="19"/>
      <c r="AF32" s="19"/>
      <c r="AG32" s="19"/>
      <c r="AH32" s="19"/>
      <c r="AI32" s="19"/>
    </row>
    <row r="33" spans="1:35" x14ac:dyDescent="0.2">
      <c r="A33" t="s">
        <v>190</v>
      </c>
      <c r="B33" s="103">
        <v>20.398599999999998</v>
      </c>
      <c r="C33" s="103">
        <v>24.000800000000002</v>
      </c>
      <c r="D33" s="103">
        <v>24.743200000000002</v>
      </c>
      <c r="E33" s="103">
        <v>25.98</v>
      </c>
      <c r="F33" s="103">
        <v>25.9283</v>
      </c>
      <c r="G33" s="103">
        <v>25.957799999999999</v>
      </c>
      <c r="H33" s="103">
        <v>25.8108</v>
      </c>
      <c r="I33" s="103"/>
      <c r="J33" s="103">
        <v>22.975999999999999</v>
      </c>
      <c r="U33" s="19"/>
      <c r="V33" s="19"/>
      <c r="X33" s="19"/>
      <c r="Y33" s="19"/>
      <c r="Z33" s="19"/>
      <c r="AA33" s="19"/>
      <c r="AB33" s="19"/>
      <c r="AC33" s="19"/>
      <c r="AD33" s="19"/>
      <c r="AE33" s="19"/>
      <c r="AF33" s="19"/>
      <c r="AG33" s="19"/>
      <c r="AH33" s="19"/>
      <c r="AI33" s="19"/>
    </row>
    <row r="34" spans="1:35" x14ac:dyDescent="0.2">
      <c r="A34" t="s">
        <v>191</v>
      </c>
      <c r="B34" s="103">
        <v>20.208500000000001</v>
      </c>
      <c r="C34" s="103">
        <v>22.561800000000002</v>
      </c>
      <c r="D34" s="103">
        <v>22.650700000000001</v>
      </c>
      <c r="E34" s="103">
        <v>23.8293</v>
      </c>
      <c r="F34" s="103">
        <v>24.86</v>
      </c>
      <c r="G34" s="103">
        <v>24.793399999999998</v>
      </c>
      <c r="H34" s="103">
        <v>25.7761</v>
      </c>
      <c r="I34" s="103"/>
      <c r="J34" s="103">
        <v>22.444800000000001</v>
      </c>
      <c r="U34" s="19"/>
      <c r="V34" s="19"/>
      <c r="X34" s="19"/>
      <c r="Y34" s="19"/>
      <c r="Z34" s="19"/>
      <c r="AA34" s="19"/>
      <c r="AB34" s="19"/>
      <c r="AC34" s="19"/>
      <c r="AD34" s="19"/>
      <c r="AE34" s="19"/>
      <c r="AF34" s="19"/>
      <c r="AG34" s="19"/>
      <c r="AH34" s="19"/>
      <c r="AI34" s="19"/>
    </row>
    <row r="35" spans="1:35" ht="19.5" customHeight="1" x14ac:dyDescent="0.2">
      <c r="A35" t="s">
        <v>192</v>
      </c>
      <c r="B35" s="103">
        <v>19.8066</v>
      </c>
      <c r="C35" s="103">
        <v>21.941700000000001</v>
      </c>
      <c r="D35" s="103">
        <v>23.022600000000001</v>
      </c>
      <c r="E35" s="103">
        <v>24.3385</v>
      </c>
      <c r="F35" s="103">
        <v>25.077300000000001</v>
      </c>
      <c r="G35" s="103">
        <v>24.371099999999998</v>
      </c>
      <c r="H35" s="103">
        <v>24.9436</v>
      </c>
      <c r="I35" s="103"/>
      <c r="J35" s="103">
        <v>22.129899999999999</v>
      </c>
      <c r="U35" s="19"/>
      <c r="V35" s="19"/>
      <c r="X35" s="19"/>
      <c r="Y35" s="19"/>
      <c r="Z35" s="19"/>
      <c r="AA35" s="19"/>
      <c r="AB35" s="19"/>
      <c r="AC35" s="19"/>
      <c r="AD35" s="19"/>
      <c r="AE35" s="19"/>
      <c r="AF35" s="19"/>
      <c r="AG35" s="19"/>
      <c r="AH35" s="19"/>
      <c r="AI35" s="19"/>
    </row>
    <row r="36" spans="1:35" x14ac:dyDescent="0.2">
      <c r="A36" t="s">
        <v>193</v>
      </c>
      <c r="B36" s="103">
        <v>19.4971</v>
      </c>
      <c r="C36" s="103">
        <v>23.696899999999999</v>
      </c>
      <c r="D36" s="103">
        <v>24.4986</v>
      </c>
      <c r="E36" s="103">
        <v>25.087</v>
      </c>
      <c r="F36" s="103">
        <v>26.1678</v>
      </c>
      <c r="G36" s="103">
        <v>26.2563</v>
      </c>
      <c r="H36" s="103">
        <v>25.7393</v>
      </c>
      <c r="I36" s="103"/>
      <c r="J36" s="103">
        <v>23.247699999999998</v>
      </c>
      <c r="U36" s="19"/>
      <c r="V36" s="19"/>
      <c r="X36" s="19"/>
      <c r="Y36" s="19"/>
      <c r="Z36" s="19"/>
      <c r="AA36" s="19"/>
      <c r="AB36" s="19"/>
      <c r="AC36" s="19"/>
      <c r="AD36" s="19"/>
      <c r="AE36" s="19"/>
      <c r="AF36" s="19"/>
      <c r="AG36" s="19"/>
      <c r="AH36" s="19"/>
      <c r="AI36" s="19"/>
    </row>
    <row r="37" spans="1:35" s="219" customFormat="1" ht="19.5" customHeight="1" x14ac:dyDescent="0.2">
      <c r="A37" s="224" t="s">
        <v>194</v>
      </c>
      <c r="B37" s="103">
        <v>20.766999999999999</v>
      </c>
      <c r="C37" s="103">
        <v>23.782399999999999</v>
      </c>
      <c r="D37" s="103">
        <v>24.204899999999999</v>
      </c>
      <c r="E37" s="103">
        <v>25.261900000000001</v>
      </c>
      <c r="F37" s="103">
        <v>25.511299999999999</v>
      </c>
      <c r="G37" s="103">
        <v>25.4453</v>
      </c>
      <c r="H37" s="103">
        <v>25.626300000000001</v>
      </c>
      <c r="I37" s="103"/>
      <c r="J37" s="103">
        <v>23.072199999999999</v>
      </c>
      <c r="U37" s="19"/>
      <c r="V37" s="19"/>
      <c r="X37" s="19"/>
      <c r="Y37" s="19"/>
      <c r="Z37" s="19"/>
      <c r="AA37" s="19"/>
      <c r="AB37" s="19"/>
      <c r="AC37" s="19"/>
      <c r="AD37" s="19"/>
      <c r="AE37" s="19"/>
      <c r="AF37" s="19"/>
      <c r="AG37" s="19"/>
      <c r="AH37" s="19"/>
      <c r="AI37" s="19"/>
    </row>
    <row r="38" spans="1:35" s="219" customFormat="1" ht="19.5" customHeight="1" x14ac:dyDescent="0.2">
      <c r="A38" s="224" t="s">
        <v>195</v>
      </c>
      <c r="B38" s="103">
        <v>21.6769</v>
      </c>
      <c r="C38" s="103">
        <v>22</v>
      </c>
      <c r="D38" s="103">
        <v>33</v>
      </c>
      <c r="E38" s="103">
        <v>33</v>
      </c>
      <c r="F38" s="103">
        <v>33</v>
      </c>
      <c r="G38" s="103">
        <v>32.5077</v>
      </c>
      <c r="H38" s="103">
        <v>33</v>
      </c>
      <c r="I38" s="103"/>
      <c r="J38" s="103">
        <v>28.75</v>
      </c>
      <c r="U38" s="19"/>
      <c r="V38" s="19"/>
      <c r="X38" s="19"/>
      <c r="Y38" s="19"/>
      <c r="Z38" s="19"/>
      <c r="AA38" s="19"/>
      <c r="AB38" s="19"/>
      <c r="AC38" s="19"/>
      <c r="AD38" s="19"/>
      <c r="AE38" s="19"/>
      <c r="AF38" s="19"/>
      <c r="AG38" s="19"/>
      <c r="AH38" s="19"/>
      <c r="AI38" s="19"/>
    </row>
    <row r="39" spans="1:35" ht="19.5" customHeight="1" x14ac:dyDescent="0.2">
      <c r="A39" s="162" t="s">
        <v>83</v>
      </c>
      <c r="B39" s="104">
        <v>20.7681</v>
      </c>
      <c r="C39" s="104">
        <v>23.780200000000001</v>
      </c>
      <c r="D39" s="104">
        <v>24.215399999999999</v>
      </c>
      <c r="E39" s="104">
        <v>25.270900000000001</v>
      </c>
      <c r="F39" s="104">
        <v>25.5199</v>
      </c>
      <c r="G39" s="104">
        <v>25.453199999999999</v>
      </c>
      <c r="H39" s="104">
        <v>25.634699999999999</v>
      </c>
      <c r="I39" s="104"/>
      <c r="J39" s="104">
        <v>23.0776</v>
      </c>
      <c r="U39" s="19"/>
      <c r="V39" s="19"/>
      <c r="X39" s="19"/>
      <c r="Y39" s="19"/>
      <c r="Z39" s="19"/>
      <c r="AA39" s="19"/>
      <c r="AB39" s="19"/>
      <c r="AC39" s="19"/>
      <c r="AD39" s="19"/>
      <c r="AE39" s="19"/>
      <c r="AF39" s="19"/>
      <c r="AG39" s="19"/>
      <c r="AH39" s="19"/>
      <c r="AI39" s="19"/>
    </row>
    <row r="40" spans="1:35" x14ac:dyDescent="0.2">
      <c r="A40" s="45" t="s">
        <v>430</v>
      </c>
    </row>
    <row r="41" spans="1:35" x14ac:dyDescent="0.2">
      <c r="A41" s="11" t="s">
        <v>662</v>
      </c>
    </row>
  </sheetData>
  <mergeCells count="1">
    <mergeCell ref="B3:H3"/>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AN43"/>
  <sheetViews>
    <sheetView workbookViewId="0"/>
  </sheetViews>
  <sheetFormatPr defaultRowHeight="12.75" x14ac:dyDescent="0.2"/>
  <cols>
    <col min="1" max="1" width="19.85546875" customWidth="1"/>
    <col min="5" max="5" width="2.5703125" customWidth="1"/>
    <col min="9" max="9" width="2.7109375" customWidth="1"/>
  </cols>
  <sheetData>
    <row r="1" spans="1:40" x14ac:dyDescent="0.2">
      <c r="A1" s="14" t="s">
        <v>63</v>
      </c>
    </row>
    <row r="2" spans="1:40" ht="14.25" x14ac:dyDescent="0.2">
      <c r="A2" s="158" t="s">
        <v>473</v>
      </c>
    </row>
    <row r="3" spans="1:40" x14ac:dyDescent="0.2">
      <c r="A3" s="1"/>
      <c r="B3" s="561" t="s">
        <v>56</v>
      </c>
      <c r="C3" s="561"/>
      <c r="D3" s="561"/>
      <c r="E3" s="2"/>
      <c r="F3" s="589" t="s">
        <v>248</v>
      </c>
      <c r="G3" s="561"/>
      <c r="H3" s="561"/>
      <c r="I3" s="2"/>
      <c r="J3" s="561" t="s">
        <v>37</v>
      </c>
      <c r="K3" s="561"/>
      <c r="L3" s="561"/>
    </row>
    <row r="4" spans="1:40" ht="25.5" x14ac:dyDescent="0.2">
      <c r="A4" s="3"/>
      <c r="B4" s="24" t="s">
        <v>45</v>
      </c>
      <c r="C4" s="24" t="s">
        <v>46</v>
      </c>
      <c r="D4" s="24" t="s">
        <v>9</v>
      </c>
      <c r="E4" s="25"/>
      <c r="F4" s="24" t="s">
        <v>45</v>
      </c>
      <c r="G4" s="24" t="s">
        <v>46</v>
      </c>
      <c r="H4" s="24" t="s">
        <v>9</v>
      </c>
      <c r="I4" s="25"/>
      <c r="J4" s="24" t="s">
        <v>38</v>
      </c>
      <c r="K4" s="24" t="s">
        <v>39</v>
      </c>
      <c r="L4" s="89" t="s">
        <v>247</v>
      </c>
    </row>
    <row r="5" spans="1:40" x14ac:dyDescent="0.2">
      <c r="A5" s="3" t="s">
        <v>164</v>
      </c>
      <c r="B5" s="137">
        <v>466</v>
      </c>
      <c r="C5" s="137">
        <v>1549</v>
      </c>
      <c r="D5" s="137">
        <v>0</v>
      </c>
      <c r="E5" s="137"/>
      <c r="F5" s="137">
        <v>298</v>
      </c>
      <c r="G5" s="137">
        <v>2343</v>
      </c>
      <c r="H5" s="137">
        <v>1290</v>
      </c>
      <c r="I5" s="137"/>
      <c r="J5" s="137">
        <v>7089</v>
      </c>
      <c r="K5" s="137">
        <v>894</v>
      </c>
      <c r="L5" s="137">
        <v>34</v>
      </c>
      <c r="M5" s="28"/>
      <c r="N5" s="28"/>
      <c r="O5" s="28"/>
      <c r="P5" s="28"/>
      <c r="Q5" s="28"/>
      <c r="R5" s="28"/>
      <c r="S5" s="28"/>
      <c r="T5" s="28"/>
      <c r="U5" s="28"/>
      <c r="V5" s="28"/>
      <c r="W5" s="28"/>
      <c r="Y5" s="6"/>
      <c r="Z5" s="6"/>
      <c r="AA5" s="6"/>
      <c r="AB5" s="6"/>
      <c r="AC5" s="6"/>
      <c r="AD5" s="6"/>
      <c r="AE5" s="6"/>
      <c r="AF5" s="6"/>
      <c r="AG5" s="6"/>
      <c r="AH5" s="6"/>
      <c r="AI5" s="6"/>
      <c r="AJ5" s="6"/>
      <c r="AK5" s="6"/>
      <c r="AL5" s="6"/>
      <c r="AM5" s="6"/>
      <c r="AN5" s="6"/>
    </row>
    <row r="6" spans="1:40" x14ac:dyDescent="0.2">
      <c r="A6" t="s">
        <v>165</v>
      </c>
      <c r="B6" s="137">
        <v>763</v>
      </c>
      <c r="C6" s="137">
        <v>2199</v>
      </c>
      <c r="D6" s="137">
        <v>0</v>
      </c>
      <c r="E6" s="137"/>
      <c r="F6" s="137">
        <v>859</v>
      </c>
      <c r="G6" s="137">
        <v>3321</v>
      </c>
      <c r="H6" s="137">
        <v>1599</v>
      </c>
      <c r="I6" s="137"/>
      <c r="J6" s="137">
        <v>11281</v>
      </c>
      <c r="K6" s="137">
        <v>947</v>
      </c>
      <c r="L6" s="137">
        <v>0</v>
      </c>
      <c r="M6" s="28"/>
      <c r="N6" s="28"/>
      <c r="O6" s="28"/>
      <c r="P6" s="28"/>
      <c r="Q6" s="28"/>
      <c r="R6" s="28"/>
      <c r="S6" s="28"/>
      <c r="T6" s="28"/>
      <c r="U6" s="28"/>
      <c r="V6" s="28"/>
      <c r="W6" s="28"/>
      <c r="Y6" s="6"/>
      <c r="Z6" s="6"/>
      <c r="AA6" s="6"/>
      <c r="AB6" s="6"/>
      <c r="AC6" s="6"/>
      <c r="AD6" s="6"/>
      <c r="AE6" s="6"/>
      <c r="AF6" s="6"/>
      <c r="AG6" s="6"/>
      <c r="AH6" s="6"/>
      <c r="AI6" s="6"/>
      <c r="AJ6" s="6"/>
      <c r="AK6" s="6"/>
      <c r="AL6" s="6"/>
      <c r="AM6" s="6"/>
      <c r="AN6" s="6"/>
    </row>
    <row r="7" spans="1:40" x14ac:dyDescent="0.2">
      <c r="A7" t="s">
        <v>166</v>
      </c>
      <c r="B7" s="137">
        <v>400</v>
      </c>
      <c r="C7" s="137">
        <v>778</v>
      </c>
      <c r="D7" s="137">
        <v>0</v>
      </c>
      <c r="E7" s="137"/>
      <c r="F7" s="137">
        <v>240</v>
      </c>
      <c r="G7" s="137">
        <v>1748</v>
      </c>
      <c r="H7" s="137">
        <v>459</v>
      </c>
      <c r="I7" s="137"/>
      <c r="J7" s="137">
        <v>4543</v>
      </c>
      <c r="K7" s="137">
        <v>382</v>
      </c>
      <c r="L7" s="137">
        <v>0</v>
      </c>
      <c r="M7" s="28"/>
      <c r="N7" s="28"/>
      <c r="O7" s="28"/>
      <c r="P7" s="28"/>
      <c r="Q7" s="28"/>
      <c r="R7" s="28"/>
      <c r="S7" s="28"/>
      <c r="T7" s="28"/>
      <c r="U7" s="28"/>
      <c r="V7" s="28"/>
      <c r="W7" s="28"/>
      <c r="Y7" s="6"/>
      <c r="Z7" s="6"/>
      <c r="AA7" s="6"/>
      <c r="AB7" s="6"/>
      <c r="AC7" s="6"/>
      <c r="AD7" s="6"/>
      <c r="AE7" s="6"/>
      <c r="AF7" s="6"/>
      <c r="AG7" s="6"/>
      <c r="AH7" s="6"/>
      <c r="AI7" s="6"/>
      <c r="AJ7" s="6"/>
      <c r="AK7" s="6"/>
      <c r="AL7" s="6"/>
      <c r="AM7" s="6"/>
      <c r="AN7" s="6"/>
    </row>
    <row r="8" spans="1:40" x14ac:dyDescent="0.2">
      <c r="A8" t="s">
        <v>343</v>
      </c>
      <c r="B8" s="137">
        <v>423</v>
      </c>
      <c r="C8" s="137">
        <v>294</v>
      </c>
      <c r="D8" s="137">
        <v>0</v>
      </c>
      <c r="E8" s="137"/>
      <c r="F8" s="137">
        <v>459</v>
      </c>
      <c r="G8" s="137">
        <v>853</v>
      </c>
      <c r="H8" s="137">
        <v>224</v>
      </c>
      <c r="I8" s="137"/>
      <c r="J8" s="137">
        <v>3204</v>
      </c>
      <c r="K8" s="137">
        <v>156</v>
      </c>
      <c r="L8" s="137">
        <v>0</v>
      </c>
      <c r="M8" s="28"/>
      <c r="N8" s="28"/>
      <c r="O8" s="28"/>
      <c r="P8" s="28"/>
      <c r="Q8" s="28"/>
      <c r="R8" s="28"/>
      <c r="S8" s="28"/>
      <c r="T8" s="28"/>
      <c r="U8" s="28"/>
      <c r="V8" s="28"/>
      <c r="W8" s="28"/>
      <c r="Y8" s="6"/>
      <c r="Z8" s="6"/>
      <c r="AA8" s="6"/>
      <c r="AB8" s="6"/>
      <c r="AC8" s="6"/>
      <c r="AD8" s="6"/>
      <c r="AE8" s="6"/>
      <c r="AF8" s="6"/>
      <c r="AG8" s="6"/>
      <c r="AH8" s="6"/>
      <c r="AI8" s="6"/>
      <c r="AJ8" s="6"/>
      <c r="AK8" s="6"/>
      <c r="AL8" s="6"/>
      <c r="AM8" s="6"/>
      <c r="AN8" s="6"/>
    </row>
    <row r="9" spans="1:40" x14ac:dyDescent="0.2">
      <c r="A9" t="s">
        <v>342</v>
      </c>
      <c r="B9" s="137">
        <v>563</v>
      </c>
      <c r="C9" s="137">
        <v>3499</v>
      </c>
      <c r="D9" s="137">
        <v>105</v>
      </c>
      <c r="E9" s="137"/>
      <c r="F9" s="137">
        <v>223</v>
      </c>
      <c r="G9" s="137">
        <v>3235</v>
      </c>
      <c r="H9" s="137">
        <v>5503</v>
      </c>
      <c r="I9" s="137"/>
      <c r="J9" s="137">
        <v>13719</v>
      </c>
      <c r="K9" s="137">
        <v>3549</v>
      </c>
      <c r="L9" s="137">
        <v>34</v>
      </c>
      <c r="M9" s="28"/>
      <c r="N9" s="28"/>
      <c r="O9" s="28"/>
      <c r="P9" s="28"/>
      <c r="Q9" s="28"/>
      <c r="R9" s="28"/>
      <c r="S9" s="28"/>
      <c r="T9" s="28"/>
      <c r="U9" s="28"/>
      <c r="V9" s="28"/>
      <c r="W9" s="28"/>
      <c r="Y9" s="6"/>
      <c r="Z9" s="6"/>
      <c r="AA9" s="6"/>
      <c r="AB9" s="6"/>
      <c r="AC9" s="6"/>
      <c r="AD9" s="6"/>
      <c r="AE9" s="6"/>
      <c r="AF9" s="6"/>
      <c r="AG9" s="6"/>
      <c r="AH9" s="6"/>
      <c r="AI9" s="6"/>
      <c r="AJ9" s="6"/>
      <c r="AK9" s="6"/>
      <c r="AL9" s="6"/>
      <c r="AM9" s="6"/>
      <c r="AN9" s="6"/>
    </row>
    <row r="10" spans="1:40" ht="19.5" customHeight="1" x14ac:dyDescent="0.2">
      <c r="A10" t="s">
        <v>168</v>
      </c>
      <c r="B10" s="137">
        <v>134</v>
      </c>
      <c r="C10" s="137">
        <v>427</v>
      </c>
      <c r="D10" s="137">
        <v>0</v>
      </c>
      <c r="E10" s="137"/>
      <c r="F10" s="137">
        <v>79</v>
      </c>
      <c r="G10" s="137">
        <v>762</v>
      </c>
      <c r="H10" s="137">
        <v>227</v>
      </c>
      <c r="I10" s="137"/>
      <c r="J10" s="137">
        <v>2270</v>
      </c>
      <c r="K10" s="137">
        <v>62</v>
      </c>
      <c r="L10" s="137">
        <v>0</v>
      </c>
      <c r="M10" s="28"/>
      <c r="N10" s="28"/>
      <c r="O10" s="28"/>
      <c r="P10" s="28"/>
      <c r="Q10" s="28"/>
      <c r="R10" s="28"/>
      <c r="S10" s="28"/>
      <c r="T10" s="28"/>
      <c r="U10" s="28"/>
      <c r="V10" s="28"/>
      <c r="W10" s="28"/>
      <c r="Y10" s="6"/>
      <c r="Z10" s="6"/>
      <c r="AA10" s="6"/>
      <c r="AB10" s="6"/>
      <c r="AC10" s="6"/>
      <c r="AD10" s="6"/>
      <c r="AE10" s="6"/>
      <c r="AF10" s="6"/>
      <c r="AG10" s="6"/>
      <c r="AH10" s="6"/>
      <c r="AI10" s="6"/>
      <c r="AJ10" s="6"/>
      <c r="AK10" s="6"/>
      <c r="AL10" s="6"/>
      <c r="AM10" s="6"/>
      <c r="AN10" s="6"/>
    </row>
    <row r="11" spans="1:40" x14ac:dyDescent="0.2">
      <c r="A11" t="s">
        <v>344</v>
      </c>
      <c r="B11" s="137">
        <v>258</v>
      </c>
      <c r="C11" s="137">
        <v>1077</v>
      </c>
      <c r="D11" s="137">
        <v>0</v>
      </c>
      <c r="E11" s="137"/>
      <c r="F11" s="137">
        <v>428</v>
      </c>
      <c r="G11" s="137">
        <v>1620</v>
      </c>
      <c r="H11" s="137">
        <v>699</v>
      </c>
      <c r="I11" s="137"/>
      <c r="J11" s="137">
        <v>5383</v>
      </c>
      <c r="K11" s="137">
        <v>702</v>
      </c>
      <c r="L11" s="137">
        <v>0</v>
      </c>
      <c r="M11" s="28"/>
      <c r="N11" s="28"/>
      <c r="O11" s="28"/>
      <c r="P11" s="28"/>
      <c r="Q11" s="28"/>
      <c r="R11" s="28"/>
      <c r="S11" s="28"/>
      <c r="T11" s="28"/>
      <c r="U11" s="28"/>
      <c r="V11" s="28"/>
      <c r="W11" s="28"/>
      <c r="Y11" s="6"/>
      <c r="Z11" s="6"/>
      <c r="AA11" s="6"/>
      <c r="AB11" s="6"/>
      <c r="AC11" s="6"/>
      <c r="AD11" s="6"/>
      <c r="AE11" s="6"/>
      <c r="AF11" s="6"/>
      <c r="AG11" s="6"/>
      <c r="AH11" s="6"/>
      <c r="AI11" s="6"/>
      <c r="AJ11" s="6"/>
      <c r="AK11" s="6"/>
      <c r="AL11" s="6"/>
      <c r="AM11" s="6"/>
      <c r="AN11" s="6"/>
    </row>
    <row r="12" spans="1:40" x14ac:dyDescent="0.2">
      <c r="A12" t="s">
        <v>170</v>
      </c>
      <c r="B12" s="137">
        <v>220</v>
      </c>
      <c r="C12" s="137">
        <v>1095</v>
      </c>
      <c r="D12" s="137">
        <v>30</v>
      </c>
      <c r="E12" s="137"/>
      <c r="F12" s="137">
        <v>75</v>
      </c>
      <c r="G12" s="137">
        <v>1335</v>
      </c>
      <c r="H12" s="137">
        <v>1425</v>
      </c>
      <c r="I12" s="137"/>
      <c r="J12" s="137">
        <v>5001</v>
      </c>
      <c r="K12" s="137">
        <v>1149</v>
      </c>
      <c r="L12" s="137">
        <v>0</v>
      </c>
      <c r="M12" s="28"/>
      <c r="N12" s="28"/>
      <c r="O12" s="28"/>
      <c r="P12" s="28"/>
      <c r="Q12" s="28"/>
      <c r="R12" s="28"/>
      <c r="S12" s="28"/>
      <c r="T12" s="28"/>
      <c r="U12" s="28"/>
      <c r="V12" s="28"/>
      <c r="W12" s="28"/>
      <c r="Y12" s="6"/>
      <c r="Z12" s="6"/>
      <c r="AA12" s="6"/>
      <c r="AB12" s="6"/>
      <c r="AC12" s="6"/>
      <c r="AD12" s="6"/>
      <c r="AE12" s="6"/>
      <c r="AF12" s="6"/>
      <c r="AG12" s="6"/>
      <c r="AH12" s="6"/>
      <c r="AI12" s="6"/>
      <c r="AJ12" s="6"/>
      <c r="AK12" s="6"/>
      <c r="AL12" s="6"/>
      <c r="AM12" s="6"/>
      <c r="AN12" s="6"/>
    </row>
    <row r="13" spans="1:40" x14ac:dyDescent="0.2">
      <c r="A13" t="s">
        <v>171</v>
      </c>
      <c r="B13" s="137">
        <v>366</v>
      </c>
      <c r="C13" s="137">
        <v>883</v>
      </c>
      <c r="D13" s="137">
        <v>0</v>
      </c>
      <c r="E13" s="137"/>
      <c r="F13" s="137">
        <v>280</v>
      </c>
      <c r="G13" s="137">
        <v>1554</v>
      </c>
      <c r="H13" s="137">
        <v>725</v>
      </c>
      <c r="I13" s="137"/>
      <c r="J13" s="137">
        <v>4681</v>
      </c>
      <c r="K13" s="137">
        <v>574</v>
      </c>
      <c r="L13" s="137">
        <v>0</v>
      </c>
      <c r="M13" s="28"/>
      <c r="N13" s="28"/>
      <c r="O13" s="28"/>
      <c r="P13" s="28"/>
      <c r="Q13" s="28"/>
      <c r="R13" s="28"/>
      <c r="S13" s="28"/>
      <c r="T13" s="28"/>
      <c r="U13" s="28"/>
      <c r="V13" s="28"/>
      <c r="W13" s="28"/>
      <c r="Y13" s="6"/>
      <c r="Z13" s="6"/>
      <c r="AA13" s="6"/>
      <c r="AB13" s="6"/>
      <c r="AC13" s="6"/>
      <c r="AD13" s="6"/>
      <c r="AE13" s="6"/>
      <c r="AF13" s="6"/>
      <c r="AG13" s="6"/>
      <c r="AH13" s="6"/>
      <c r="AI13" s="6"/>
      <c r="AJ13" s="6"/>
      <c r="AK13" s="6"/>
      <c r="AL13" s="6"/>
      <c r="AM13" s="6"/>
      <c r="AN13" s="6"/>
    </row>
    <row r="14" spans="1:40" x14ac:dyDescent="0.2">
      <c r="A14" t="s">
        <v>172</v>
      </c>
      <c r="B14" s="137">
        <v>242</v>
      </c>
      <c r="C14" s="137">
        <v>990</v>
      </c>
      <c r="D14" s="137">
        <v>0</v>
      </c>
      <c r="E14" s="137"/>
      <c r="F14" s="137">
        <v>144</v>
      </c>
      <c r="G14" s="137">
        <v>1257</v>
      </c>
      <c r="H14" s="137">
        <v>1176</v>
      </c>
      <c r="I14" s="137"/>
      <c r="J14" s="137">
        <v>4320</v>
      </c>
      <c r="K14" s="137">
        <v>1049</v>
      </c>
      <c r="L14" s="137">
        <v>0</v>
      </c>
      <c r="M14" s="28"/>
      <c r="N14" s="28"/>
      <c r="O14" s="28"/>
      <c r="P14" s="28"/>
      <c r="Q14" s="28"/>
      <c r="R14" s="28"/>
      <c r="S14" s="28"/>
      <c r="T14" s="28"/>
      <c r="U14" s="28"/>
      <c r="V14" s="28"/>
      <c r="W14" s="28"/>
      <c r="Y14" s="6"/>
      <c r="Z14" s="6"/>
      <c r="AA14" s="6"/>
      <c r="AB14" s="6"/>
      <c r="AC14" s="6"/>
      <c r="AD14" s="6"/>
      <c r="AE14" s="6"/>
      <c r="AF14" s="6"/>
      <c r="AG14" s="6"/>
      <c r="AH14" s="6"/>
      <c r="AI14" s="6"/>
      <c r="AJ14" s="6"/>
      <c r="AK14" s="6"/>
      <c r="AL14" s="6"/>
      <c r="AM14" s="6"/>
      <c r="AN14" s="6"/>
    </row>
    <row r="15" spans="1:40" ht="19.5" customHeight="1" x14ac:dyDescent="0.2">
      <c r="A15" t="s">
        <v>173</v>
      </c>
      <c r="B15" s="137">
        <v>280</v>
      </c>
      <c r="C15" s="137">
        <v>886</v>
      </c>
      <c r="D15" s="137">
        <v>0</v>
      </c>
      <c r="E15" s="137"/>
      <c r="F15" s="137">
        <v>155</v>
      </c>
      <c r="G15" s="137">
        <v>1231</v>
      </c>
      <c r="H15" s="137">
        <v>1021</v>
      </c>
      <c r="I15" s="137"/>
      <c r="J15" s="137">
        <v>4060</v>
      </c>
      <c r="K15" s="137">
        <v>924</v>
      </c>
      <c r="L15" s="137">
        <v>0</v>
      </c>
      <c r="M15" s="28"/>
      <c r="N15" s="28"/>
      <c r="O15" s="28"/>
      <c r="P15" s="28"/>
      <c r="Q15" s="28"/>
      <c r="R15" s="28"/>
      <c r="S15" s="28"/>
      <c r="T15" s="28"/>
      <c r="U15" s="28"/>
      <c r="V15" s="28"/>
      <c r="W15" s="28"/>
      <c r="Y15" s="6"/>
      <c r="Z15" s="6"/>
      <c r="AA15" s="6"/>
      <c r="AB15" s="6"/>
      <c r="AC15" s="6"/>
      <c r="AD15" s="6"/>
      <c r="AE15" s="6"/>
      <c r="AF15" s="6"/>
      <c r="AG15" s="6"/>
      <c r="AH15" s="6"/>
      <c r="AI15" s="6"/>
      <c r="AJ15" s="6"/>
      <c r="AK15" s="6"/>
      <c r="AL15" s="6"/>
      <c r="AM15" s="6"/>
      <c r="AN15" s="6"/>
    </row>
    <row r="16" spans="1:40" x14ac:dyDescent="0.2">
      <c r="A16" t="s">
        <v>174</v>
      </c>
      <c r="B16" s="137">
        <v>183</v>
      </c>
      <c r="C16" s="137">
        <v>1000</v>
      </c>
      <c r="D16" s="137">
        <v>0</v>
      </c>
      <c r="E16" s="137"/>
      <c r="F16" s="137">
        <v>172</v>
      </c>
      <c r="G16" s="137">
        <v>1072</v>
      </c>
      <c r="H16" s="137">
        <v>1301</v>
      </c>
      <c r="I16" s="137"/>
      <c r="J16" s="137">
        <v>3276</v>
      </c>
      <c r="K16" s="137">
        <v>2305</v>
      </c>
      <c r="L16" s="137">
        <v>0</v>
      </c>
      <c r="M16" s="28"/>
      <c r="N16" s="28"/>
      <c r="O16" s="28"/>
      <c r="P16" s="28"/>
      <c r="Q16" s="28"/>
      <c r="R16" s="28"/>
      <c r="S16" s="28"/>
      <c r="T16" s="28"/>
      <c r="U16" s="28"/>
      <c r="V16" s="28"/>
      <c r="W16" s="28"/>
      <c r="Y16" s="6"/>
      <c r="Z16" s="6"/>
      <c r="AA16" s="6"/>
      <c r="AB16" s="6"/>
      <c r="AC16" s="6"/>
      <c r="AD16" s="6"/>
      <c r="AE16" s="6"/>
      <c r="AF16" s="6"/>
      <c r="AG16" s="6"/>
      <c r="AH16" s="6"/>
      <c r="AI16" s="6"/>
      <c r="AJ16" s="6"/>
      <c r="AK16" s="6"/>
      <c r="AL16" s="6"/>
      <c r="AM16" s="6"/>
      <c r="AN16" s="6"/>
    </row>
    <row r="17" spans="1:40" x14ac:dyDescent="0.2">
      <c r="A17" t="s">
        <v>175</v>
      </c>
      <c r="B17" s="137">
        <v>506</v>
      </c>
      <c r="C17" s="137">
        <v>1077</v>
      </c>
      <c r="D17" s="137">
        <v>0</v>
      </c>
      <c r="E17" s="137"/>
      <c r="F17" s="137">
        <v>249</v>
      </c>
      <c r="G17" s="137">
        <v>1794</v>
      </c>
      <c r="H17" s="137">
        <v>1337</v>
      </c>
      <c r="I17" s="137"/>
      <c r="J17" s="137">
        <v>5979</v>
      </c>
      <c r="K17" s="137">
        <v>1369</v>
      </c>
      <c r="L17" s="137">
        <v>0</v>
      </c>
      <c r="M17" s="28"/>
      <c r="N17" s="28"/>
      <c r="O17" s="28"/>
      <c r="P17" s="28"/>
      <c r="Q17" s="28"/>
      <c r="R17" s="28"/>
      <c r="S17" s="28"/>
      <c r="T17" s="28"/>
      <c r="U17" s="28"/>
      <c r="V17" s="28"/>
      <c r="W17" s="28"/>
      <c r="Y17" s="6"/>
      <c r="Z17" s="6"/>
      <c r="AA17" s="6"/>
      <c r="AB17" s="6"/>
      <c r="AC17" s="6"/>
      <c r="AD17" s="6"/>
      <c r="AE17" s="6"/>
      <c r="AF17" s="6"/>
      <c r="AG17" s="6"/>
      <c r="AH17" s="6"/>
      <c r="AI17" s="6"/>
      <c r="AJ17" s="6"/>
      <c r="AK17" s="6"/>
      <c r="AL17" s="6"/>
      <c r="AM17" s="6"/>
      <c r="AN17" s="6"/>
    </row>
    <row r="18" spans="1:40" x14ac:dyDescent="0.2">
      <c r="A18" t="s">
        <v>176</v>
      </c>
      <c r="B18" s="137">
        <v>393</v>
      </c>
      <c r="C18" s="137">
        <v>3405</v>
      </c>
      <c r="D18" s="137">
        <v>0</v>
      </c>
      <c r="E18" s="137"/>
      <c r="F18" s="137">
        <v>431</v>
      </c>
      <c r="G18" s="137">
        <v>4291</v>
      </c>
      <c r="H18" s="137">
        <v>3166</v>
      </c>
      <c r="I18" s="137"/>
      <c r="J18" s="137">
        <v>12987</v>
      </c>
      <c r="K18" s="137">
        <v>3866</v>
      </c>
      <c r="L18" s="137">
        <v>0</v>
      </c>
      <c r="M18" s="28"/>
      <c r="N18" s="28"/>
      <c r="O18" s="28"/>
      <c r="P18" s="28"/>
      <c r="Q18" s="28"/>
      <c r="R18" s="28"/>
      <c r="S18" s="28"/>
      <c r="T18" s="28"/>
      <c r="U18" s="28"/>
      <c r="V18" s="28"/>
      <c r="W18" s="28"/>
      <c r="Y18" s="6"/>
      <c r="Z18" s="6"/>
      <c r="AA18" s="6"/>
      <c r="AB18" s="6"/>
      <c r="AC18" s="6"/>
      <c r="AD18" s="6"/>
      <c r="AE18" s="6"/>
      <c r="AF18" s="6"/>
      <c r="AG18" s="6"/>
      <c r="AH18" s="6"/>
      <c r="AI18" s="6"/>
      <c r="AJ18" s="6"/>
      <c r="AK18" s="6"/>
      <c r="AL18" s="6"/>
      <c r="AM18" s="6"/>
      <c r="AN18" s="6"/>
    </row>
    <row r="19" spans="1:40" x14ac:dyDescent="0.2">
      <c r="A19" t="s">
        <v>177</v>
      </c>
      <c r="B19" s="137">
        <v>1056</v>
      </c>
      <c r="C19" s="137">
        <v>4635</v>
      </c>
      <c r="D19" s="137">
        <v>0</v>
      </c>
      <c r="E19" s="137"/>
      <c r="F19" s="137">
        <v>866</v>
      </c>
      <c r="G19" s="137">
        <v>5680</v>
      </c>
      <c r="H19" s="137">
        <v>5324</v>
      </c>
      <c r="I19" s="137"/>
      <c r="J19" s="137">
        <v>18602</v>
      </c>
      <c r="K19" s="137">
        <v>5025</v>
      </c>
      <c r="L19" s="137">
        <v>0</v>
      </c>
      <c r="M19" s="28"/>
      <c r="N19" s="28"/>
      <c r="O19" s="28"/>
      <c r="P19" s="28"/>
      <c r="Q19" s="28"/>
      <c r="R19" s="28"/>
      <c r="S19" s="28"/>
      <c r="T19" s="28"/>
      <c r="U19" s="28"/>
      <c r="V19" s="28"/>
      <c r="W19" s="28"/>
      <c r="Y19" s="6"/>
      <c r="Z19" s="6"/>
      <c r="AA19" s="6"/>
      <c r="AB19" s="6"/>
      <c r="AC19" s="6"/>
      <c r="AD19" s="6"/>
      <c r="AE19" s="6"/>
      <c r="AF19" s="6"/>
      <c r="AG19" s="6"/>
      <c r="AH19" s="6"/>
      <c r="AI19" s="6"/>
      <c r="AJ19" s="6"/>
      <c r="AK19" s="6"/>
      <c r="AL19" s="6"/>
      <c r="AM19" s="6"/>
      <c r="AN19" s="6"/>
    </row>
    <row r="20" spans="1:40" ht="19.5" customHeight="1" x14ac:dyDescent="0.2">
      <c r="A20" t="s">
        <v>178</v>
      </c>
      <c r="B20" s="137">
        <v>675</v>
      </c>
      <c r="C20" s="137">
        <v>1480</v>
      </c>
      <c r="D20" s="137">
        <v>0</v>
      </c>
      <c r="E20" s="137"/>
      <c r="F20" s="137">
        <v>773</v>
      </c>
      <c r="G20" s="137">
        <v>2683</v>
      </c>
      <c r="H20" s="137">
        <v>1278</v>
      </c>
      <c r="I20" s="137"/>
      <c r="J20" s="137">
        <v>8893</v>
      </c>
      <c r="K20" s="137">
        <v>1053</v>
      </c>
      <c r="L20" s="137">
        <v>0</v>
      </c>
      <c r="M20" s="28"/>
      <c r="N20" s="28"/>
      <c r="O20" s="28"/>
      <c r="P20" s="28"/>
      <c r="Q20" s="28"/>
      <c r="R20" s="28"/>
      <c r="S20" s="28"/>
      <c r="T20" s="28"/>
      <c r="U20" s="28"/>
      <c r="V20" s="28"/>
      <c r="W20" s="28"/>
      <c r="Y20" s="6"/>
      <c r="Z20" s="6"/>
      <c r="AA20" s="6"/>
      <c r="AB20" s="6"/>
      <c r="AC20" s="6"/>
      <c r="AD20" s="6"/>
      <c r="AE20" s="6"/>
      <c r="AF20" s="6"/>
      <c r="AG20" s="6"/>
      <c r="AH20" s="6"/>
      <c r="AI20" s="6"/>
      <c r="AJ20" s="6"/>
      <c r="AK20" s="6"/>
      <c r="AL20" s="6"/>
      <c r="AM20" s="6"/>
      <c r="AN20" s="6"/>
    </row>
    <row r="21" spans="1:40" x14ac:dyDescent="0.2">
      <c r="A21" t="s">
        <v>179</v>
      </c>
      <c r="B21" s="137">
        <v>73</v>
      </c>
      <c r="C21" s="137">
        <v>594</v>
      </c>
      <c r="D21" s="137">
        <v>0</v>
      </c>
      <c r="E21" s="137"/>
      <c r="F21" s="137">
        <v>30</v>
      </c>
      <c r="G21" s="137">
        <v>833</v>
      </c>
      <c r="H21" s="137">
        <v>596</v>
      </c>
      <c r="I21" s="137"/>
      <c r="J21" s="137">
        <v>2622</v>
      </c>
      <c r="K21" s="137">
        <v>475</v>
      </c>
      <c r="L21" s="137">
        <v>0</v>
      </c>
      <c r="M21" s="28"/>
      <c r="N21" s="28"/>
      <c r="O21" s="28"/>
      <c r="P21" s="28"/>
      <c r="Q21" s="28"/>
      <c r="R21" s="28"/>
      <c r="S21" s="28"/>
      <c r="T21" s="28"/>
      <c r="U21" s="28"/>
      <c r="V21" s="28"/>
      <c r="W21" s="28"/>
      <c r="Y21" s="6"/>
      <c r="Z21" s="6"/>
      <c r="AA21" s="6"/>
      <c r="AB21" s="6"/>
      <c r="AC21" s="6"/>
      <c r="AD21" s="6"/>
      <c r="AE21" s="6"/>
      <c r="AF21" s="6"/>
      <c r="AG21" s="6"/>
      <c r="AH21" s="6"/>
      <c r="AI21" s="6"/>
      <c r="AJ21" s="6"/>
      <c r="AK21" s="6"/>
      <c r="AL21" s="6"/>
      <c r="AM21" s="6"/>
      <c r="AN21" s="6"/>
    </row>
    <row r="22" spans="1:40" x14ac:dyDescent="0.2">
      <c r="A22" t="s">
        <v>180</v>
      </c>
      <c r="B22" s="137">
        <v>263</v>
      </c>
      <c r="C22" s="137">
        <v>905</v>
      </c>
      <c r="D22" s="137">
        <v>0</v>
      </c>
      <c r="E22" s="137"/>
      <c r="F22" s="137">
        <v>132</v>
      </c>
      <c r="G22" s="137">
        <v>1412</v>
      </c>
      <c r="H22" s="137">
        <v>752</v>
      </c>
      <c r="I22" s="137"/>
      <c r="J22" s="137">
        <v>4103</v>
      </c>
      <c r="K22" s="137">
        <v>376</v>
      </c>
      <c r="L22" s="137">
        <v>0</v>
      </c>
      <c r="M22" s="28"/>
      <c r="N22" s="28"/>
      <c r="O22" s="28"/>
      <c r="P22" s="28"/>
      <c r="Q22" s="28"/>
      <c r="R22" s="28"/>
      <c r="S22" s="28"/>
      <c r="T22" s="28"/>
      <c r="U22" s="28"/>
      <c r="V22" s="28"/>
      <c r="W22" s="28"/>
      <c r="Y22" s="6"/>
      <c r="Z22" s="6"/>
      <c r="AA22" s="6"/>
      <c r="AB22" s="6"/>
      <c r="AC22" s="6"/>
      <c r="AD22" s="6"/>
      <c r="AE22" s="6"/>
      <c r="AF22" s="6"/>
      <c r="AG22" s="6"/>
      <c r="AH22" s="6"/>
      <c r="AI22" s="6"/>
      <c r="AJ22" s="6"/>
      <c r="AK22" s="6"/>
      <c r="AL22" s="6"/>
      <c r="AM22" s="6"/>
      <c r="AN22" s="6"/>
    </row>
    <row r="23" spans="1:40" x14ac:dyDescent="0.2">
      <c r="A23" t="s">
        <v>181</v>
      </c>
      <c r="B23" s="137">
        <v>157</v>
      </c>
      <c r="C23" s="137">
        <v>814</v>
      </c>
      <c r="D23" s="137">
        <v>0</v>
      </c>
      <c r="E23" s="137"/>
      <c r="F23" s="137">
        <v>103</v>
      </c>
      <c r="G23" s="137">
        <v>1294</v>
      </c>
      <c r="H23" s="137">
        <v>511</v>
      </c>
      <c r="I23" s="137"/>
      <c r="J23" s="137">
        <v>3615</v>
      </c>
      <c r="K23" s="137">
        <v>449</v>
      </c>
      <c r="L23" s="137">
        <v>0</v>
      </c>
      <c r="M23" s="28"/>
      <c r="N23" s="28"/>
      <c r="O23" s="28"/>
      <c r="P23" s="28"/>
      <c r="Q23" s="28"/>
      <c r="R23" s="28"/>
      <c r="S23" s="28"/>
      <c r="T23" s="28"/>
      <c r="U23" s="28"/>
      <c r="V23" s="28"/>
      <c r="W23" s="28"/>
      <c r="Y23" s="6"/>
      <c r="Z23" s="6"/>
      <c r="AA23" s="6"/>
      <c r="AB23" s="6"/>
      <c r="AC23" s="6"/>
      <c r="AD23" s="6"/>
      <c r="AE23" s="6"/>
      <c r="AF23" s="6"/>
      <c r="AG23" s="6"/>
      <c r="AH23" s="6"/>
      <c r="AI23" s="6"/>
      <c r="AJ23" s="6"/>
      <c r="AK23" s="6"/>
      <c r="AL23" s="6"/>
      <c r="AM23" s="6"/>
      <c r="AN23" s="6"/>
    </row>
    <row r="24" spans="1:40" x14ac:dyDescent="0.2">
      <c r="A24" t="s">
        <v>253</v>
      </c>
      <c r="B24" s="137">
        <v>174</v>
      </c>
      <c r="C24" s="137">
        <v>61</v>
      </c>
      <c r="D24" s="137">
        <v>0</v>
      </c>
      <c r="E24" s="137"/>
      <c r="F24" s="137">
        <v>233</v>
      </c>
      <c r="G24" s="137">
        <v>268</v>
      </c>
      <c r="H24" s="137">
        <v>0</v>
      </c>
      <c r="I24" s="137"/>
      <c r="J24" s="137">
        <v>1052</v>
      </c>
      <c r="K24" s="137">
        <v>0</v>
      </c>
      <c r="L24" s="137">
        <v>0</v>
      </c>
      <c r="M24" s="28"/>
      <c r="N24" s="28"/>
      <c r="O24" s="28"/>
      <c r="P24" s="28"/>
      <c r="Q24" s="28"/>
      <c r="R24" s="28"/>
      <c r="S24" s="28"/>
      <c r="T24" s="28"/>
      <c r="U24" s="28"/>
      <c r="V24" s="28"/>
      <c r="W24" s="28"/>
      <c r="Y24" s="6"/>
      <c r="Z24" s="6"/>
      <c r="AA24" s="6"/>
      <c r="AB24" s="6"/>
      <c r="AC24" s="6"/>
      <c r="AD24" s="6"/>
      <c r="AE24" s="6"/>
      <c r="AF24" s="6"/>
      <c r="AG24" s="6"/>
      <c r="AH24" s="6"/>
      <c r="AI24" s="6"/>
      <c r="AJ24" s="6"/>
      <c r="AK24" s="6"/>
      <c r="AL24" s="6"/>
      <c r="AM24" s="6"/>
      <c r="AN24" s="6"/>
    </row>
    <row r="25" spans="1:40" ht="19.5" customHeight="1" x14ac:dyDescent="0.2">
      <c r="A25" t="s">
        <v>182</v>
      </c>
      <c r="B25" s="137">
        <v>266</v>
      </c>
      <c r="C25" s="137">
        <v>1029</v>
      </c>
      <c r="D25" s="137">
        <v>0</v>
      </c>
      <c r="E25" s="137"/>
      <c r="F25" s="137">
        <v>317</v>
      </c>
      <c r="G25" s="137">
        <v>1514</v>
      </c>
      <c r="H25" s="137">
        <v>856</v>
      </c>
      <c r="I25" s="137"/>
      <c r="J25" s="137">
        <v>5419</v>
      </c>
      <c r="K25" s="137">
        <v>444</v>
      </c>
      <c r="L25" s="137">
        <v>0</v>
      </c>
      <c r="M25" s="28"/>
      <c r="N25" s="28"/>
      <c r="O25" s="28"/>
      <c r="P25" s="28"/>
      <c r="Q25" s="28"/>
      <c r="R25" s="28"/>
      <c r="S25" s="28"/>
      <c r="T25" s="28"/>
      <c r="U25" s="28"/>
      <c r="V25" s="28"/>
      <c r="W25" s="28"/>
      <c r="Y25" s="6"/>
      <c r="Z25" s="6"/>
      <c r="AA25" s="6"/>
      <c r="AB25" s="6"/>
      <c r="AC25" s="6"/>
      <c r="AD25" s="6"/>
      <c r="AE25" s="6"/>
      <c r="AF25" s="6"/>
      <c r="AG25" s="6"/>
      <c r="AH25" s="6"/>
      <c r="AI25" s="6"/>
      <c r="AJ25" s="6"/>
      <c r="AK25" s="6"/>
      <c r="AL25" s="6"/>
      <c r="AM25" s="6"/>
      <c r="AN25" s="6"/>
    </row>
    <row r="26" spans="1:40" x14ac:dyDescent="0.2">
      <c r="A26" s="158" t="s">
        <v>183</v>
      </c>
      <c r="B26" s="137">
        <v>710</v>
      </c>
      <c r="C26" s="137">
        <v>2949</v>
      </c>
      <c r="D26" s="137">
        <v>0</v>
      </c>
      <c r="E26" s="137"/>
      <c r="F26" s="137">
        <v>810</v>
      </c>
      <c r="G26" s="137">
        <v>4759</v>
      </c>
      <c r="H26" s="137">
        <v>1890</v>
      </c>
      <c r="I26" s="137"/>
      <c r="J26" s="137">
        <v>14504</v>
      </c>
      <c r="K26" s="137">
        <v>1151</v>
      </c>
      <c r="L26" s="137">
        <v>0</v>
      </c>
      <c r="M26" s="28"/>
      <c r="N26" s="28"/>
      <c r="O26" s="28"/>
      <c r="P26" s="28"/>
      <c r="Q26" s="28"/>
      <c r="R26" s="28"/>
      <c r="S26" s="28"/>
      <c r="T26" s="28"/>
      <c r="U26" s="28"/>
      <c r="V26" s="28"/>
      <c r="W26" s="28"/>
      <c r="Y26" s="6"/>
      <c r="Z26" s="6"/>
      <c r="AA26" s="6"/>
      <c r="AB26" s="6"/>
      <c r="AC26" s="6"/>
      <c r="AD26" s="6"/>
      <c r="AE26" s="6"/>
      <c r="AF26" s="6"/>
      <c r="AG26" s="6"/>
      <c r="AH26" s="6"/>
      <c r="AI26" s="6"/>
      <c r="AJ26" s="6"/>
      <c r="AK26" s="6"/>
      <c r="AL26" s="6"/>
      <c r="AM26" s="6"/>
      <c r="AN26" s="6"/>
    </row>
    <row r="27" spans="1:40" x14ac:dyDescent="0.2">
      <c r="A27" t="s">
        <v>184</v>
      </c>
      <c r="B27" s="137">
        <v>113</v>
      </c>
      <c r="C27" s="137">
        <v>109</v>
      </c>
      <c r="D27" s="137">
        <v>0</v>
      </c>
      <c r="E27" s="137"/>
      <c r="F27" s="137">
        <v>127</v>
      </c>
      <c r="G27" s="137">
        <v>225</v>
      </c>
      <c r="H27" s="137">
        <v>79</v>
      </c>
      <c r="I27" s="137"/>
      <c r="J27" s="137">
        <v>775</v>
      </c>
      <c r="K27" s="137">
        <v>125</v>
      </c>
      <c r="L27" s="137">
        <v>0</v>
      </c>
      <c r="M27" s="28"/>
      <c r="N27" s="28"/>
      <c r="O27" s="28"/>
      <c r="P27" s="28"/>
      <c r="Q27" s="28"/>
      <c r="R27" s="28"/>
      <c r="S27" s="28"/>
      <c r="T27" s="28"/>
      <c r="U27" s="28"/>
      <c r="V27" s="28"/>
      <c r="W27" s="28"/>
      <c r="Y27" s="6"/>
      <c r="Z27" s="6"/>
      <c r="AA27" s="6"/>
      <c r="AB27" s="6"/>
      <c r="AC27" s="6"/>
      <c r="AD27" s="6"/>
      <c r="AE27" s="6"/>
      <c r="AF27" s="6"/>
      <c r="AG27" s="6"/>
      <c r="AH27" s="6"/>
      <c r="AI27" s="6"/>
      <c r="AJ27" s="6"/>
      <c r="AK27" s="6"/>
      <c r="AL27" s="6"/>
      <c r="AM27" s="6"/>
      <c r="AN27" s="6"/>
    </row>
    <row r="28" spans="1:40" x14ac:dyDescent="0.2">
      <c r="A28" t="s">
        <v>345</v>
      </c>
      <c r="B28" s="137">
        <v>378</v>
      </c>
      <c r="C28" s="137">
        <v>1061</v>
      </c>
      <c r="D28" s="137">
        <v>0</v>
      </c>
      <c r="E28" s="137"/>
      <c r="F28" s="137">
        <v>377</v>
      </c>
      <c r="G28" s="137">
        <v>1604</v>
      </c>
      <c r="H28" s="137">
        <v>892</v>
      </c>
      <c r="I28" s="137"/>
      <c r="J28" s="137">
        <v>5068</v>
      </c>
      <c r="K28" s="137">
        <v>922</v>
      </c>
      <c r="L28" s="137">
        <v>0</v>
      </c>
      <c r="M28" s="28"/>
      <c r="N28" s="28"/>
      <c r="O28" s="28"/>
      <c r="P28" s="28"/>
      <c r="Q28" s="28"/>
      <c r="R28" s="28"/>
      <c r="S28" s="28"/>
      <c r="T28" s="28"/>
      <c r="U28" s="28"/>
      <c r="V28" s="28"/>
      <c r="W28" s="28"/>
      <c r="Y28" s="6"/>
      <c r="Z28" s="6"/>
      <c r="AA28" s="6"/>
      <c r="AB28" s="6"/>
      <c r="AC28" s="6"/>
      <c r="AD28" s="6"/>
      <c r="AE28" s="6"/>
      <c r="AF28" s="6"/>
      <c r="AG28" s="6"/>
      <c r="AH28" s="6"/>
      <c r="AI28" s="6"/>
      <c r="AJ28" s="6"/>
      <c r="AK28" s="6"/>
      <c r="AL28" s="6"/>
      <c r="AM28" s="6"/>
      <c r="AN28" s="6"/>
    </row>
    <row r="29" spans="1:40" x14ac:dyDescent="0.2">
      <c r="A29" t="s">
        <v>186</v>
      </c>
      <c r="B29" s="137">
        <v>460</v>
      </c>
      <c r="C29" s="137">
        <v>1329</v>
      </c>
      <c r="D29" s="137">
        <v>0</v>
      </c>
      <c r="E29" s="137"/>
      <c r="F29" s="137">
        <v>377</v>
      </c>
      <c r="G29" s="137">
        <v>1929</v>
      </c>
      <c r="H29" s="137">
        <v>1345</v>
      </c>
      <c r="I29" s="137"/>
      <c r="J29" s="137">
        <v>6281</v>
      </c>
      <c r="K29" s="137">
        <v>1370</v>
      </c>
      <c r="L29" s="137">
        <v>0</v>
      </c>
      <c r="M29" s="28"/>
      <c r="N29" s="28"/>
      <c r="O29" s="28"/>
      <c r="P29" s="28"/>
      <c r="Q29" s="28"/>
      <c r="R29" s="28"/>
      <c r="S29" s="28"/>
      <c r="T29" s="28"/>
      <c r="U29" s="28"/>
      <c r="V29" s="28"/>
      <c r="W29" s="28"/>
      <c r="Y29" s="6"/>
      <c r="Z29" s="6"/>
      <c r="AA29" s="6"/>
      <c r="AB29" s="6"/>
      <c r="AC29" s="6"/>
      <c r="AD29" s="6"/>
      <c r="AE29" s="6"/>
      <c r="AF29" s="6"/>
      <c r="AG29" s="6"/>
      <c r="AH29" s="6"/>
      <c r="AI29" s="6"/>
      <c r="AJ29" s="6"/>
      <c r="AK29" s="6"/>
      <c r="AL29" s="6"/>
      <c r="AM29" s="6"/>
      <c r="AN29" s="6"/>
    </row>
    <row r="30" spans="1:40" ht="19.5" customHeight="1" x14ac:dyDescent="0.2">
      <c r="A30" t="s">
        <v>187</v>
      </c>
      <c r="B30" s="137">
        <v>243</v>
      </c>
      <c r="C30" s="137">
        <v>754</v>
      </c>
      <c r="D30" s="137">
        <v>0</v>
      </c>
      <c r="E30" s="137"/>
      <c r="F30" s="137">
        <v>174</v>
      </c>
      <c r="G30" s="137">
        <v>1521</v>
      </c>
      <c r="H30" s="137">
        <v>526</v>
      </c>
      <c r="I30" s="137"/>
      <c r="J30" s="137">
        <v>4209</v>
      </c>
      <c r="K30" s="137">
        <v>542</v>
      </c>
      <c r="L30" s="137">
        <v>0</v>
      </c>
      <c r="M30" s="28"/>
      <c r="N30" s="28"/>
      <c r="O30" s="28"/>
      <c r="P30" s="28"/>
      <c r="Q30" s="28"/>
      <c r="R30" s="28"/>
      <c r="S30" s="28"/>
      <c r="T30" s="28"/>
      <c r="U30" s="28"/>
      <c r="V30" s="28"/>
      <c r="W30" s="28"/>
      <c r="Y30" s="6"/>
      <c r="Z30" s="6"/>
      <c r="AA30" s="6"/>
      <c r="AB30" s="6"/>
      <c r="AC30" s="6"/>
      <c r="AD30" s="6"/>
      <c r="AE30" s="6"/>
      <c r="AF30" s="6"/>
      <c r="AG30" s="6"/>
      <c r="AH30" s="6"/>
      <c r="AI30" s="6"/>
      <c r="AJ30" s="6"/>
      <c r="AK30" s="6"/>
      <c r="AL30" s="6"/>
      <c r="AM30" s="6"/>
      <c r="AN30" s="6"/>
    </row>
    <row r="31" spans="1:40" x14ac:dyDescent="0.2">
      <c r="A31" t="s">
        <v>188</v>
      </c>
      <c r="B31" s="137">
        <v>100</v>
      </c>
      <c r="C31" s="137">
        <v>142</v>
      </c>
      <c r="D31" s="137">
        <v>0</v>
      </c>
      <c r="E31" s="137"/>
      <c r="F31" s="137">
        <v>249</v>
      </c>
      <c r="G31" s="137">
        <v>256</v>
      </c>
      <c r="H31" s="137">
        <v>0</v>
      </c>
      <c r="I31" s="137"/>
      <c r="J31" s="137">
        <v>1122</v>
      </c>
      <c r="K31" s="137">
        <v>0</v>
      </c>
      <c r="L31" s="137">
        <v>0</v>
      </c>
      <c r="M31" s="28"/>
      <c r="N31" s="28"/>
      <c r="O31" s="28"/>
      <c r="P31" s="28"/>
      <c r="Q31" s="28"/>
      <c r="R31" s="28"/>
      <c r="S31" s="28"/>
      <c r="T31" s="28"/>
      <c r="U31" s="28"/>
      <c r="V31" s="28"/>
      <c r="W31" s="28"/>
      <c r="Y31" s="6"/>
      <c r="Z31" s="6"/>
      <c r="AA31" s="6"/>
      <c r="AB31" s="6"/>
      <c r="AC31" s="6"/>
      <c r="AD31" s="6"/>
      <c r="AE31" s="6"/>
      <c r="AF31" s="6"/>
      <c r="AG31" s="6"/>
      <c r="AH31" s="6"/>
      <c r="AI31" s="6"/>
      <c r="AJ31" s="6"/>
      <c r="AK31" s="6"/>
      <c r="AL31" s="6"/>
      <c r="AM31" s="6"/>
      <c r="AN31" s="6"/>
    </row>
    <row r="32" spans="1:40" x14ac:dyDescent="0.2">
      <c r="A32" t="s">
        <v>189</v>
      </c>
      <c r="B32" s="137">
        <v>356</v>
      </c>
      <c r="C32" s="137">
        <v>657</v>
      </c>
      <c r="D32" s="137">
        <v>53</v>
      </c>
      <c r="E32" s="137"/>
      <c r="F32" s="137">
        <v>262</v>
      </c>
      <c r="G32" s="137">
        <v>1273</v>
      </c>
      <c r="H32" s="137">
        <v>612</v>
      </c>
      <c r="I32" s="137"/>
      <c r="J32" s="137">
        <v>3802</v>
      </c>
      <c r="K32" s="137">
        <v>738</v>
      </c>
      <c r="L32" s="137">
        <v>0</v>
      </c>
      <c r="M32" s="28"/>
      <c r="N32" s="28"/>
      <c r="O32" s="28"/>
      <c r="P32" s="28"/>
      <c r="Q32" s="28"/>
      <c r="R32" s="28"/>
      <c r="S32" s="28"/>
      <c r="T32" s="28"/>
      <c r="U32" s="28"/>
      <c r="V32" s="28"/>
      <c r="W32" s="28"/>
      <c r="Y32" s="6"/>
      <c r="Z32" s="6"/>
      <c r="AA32" s="6"/>
      <c r="AB32" s="6"/>
      <c r="AC32" s="6"/>
      <c r="AD32" s="6"/>
      <c r="AE32" s="6"/>
      <c r="AF32" s="6"/>
      <c r="AG32" s="6"/>
      <c r="AH32" s="6"/>
      <c r="AI32" s="6"/>
      <c r="AJ32" s="6"/>
      <c r="AK32" s="6"/>
      <c r="AL32" s="6"/>
      <c r="AM32" s="6"/>
      <c r="AN32" s="6"/>
    </row>
    <row r="33" spans="1:40" x14ac:dyDescent="0.2">
      <c r="A33" t="s">
        <v>190</v>
      </c>
      <c r="B33" s="137">
        <v>1037</v>
      </c>
      <c r="C33" s="137">
        <v>2280</v>
      </c>
      <c r="D33" s="137">
        <v>0</v>
      </c>
      <c r="E33" s="137"/>
      <c r="F33" s="137">
        <v>718</v>
      </c>
      <c r="G33" s="137">
        <v>3486</v>
      </c>
      <c r="H33" s="137">
        <v>2858</v>
      </c>
      <c r="I33" s="137"/>
      <c r="J33" s="137">
        <v>11026</v>
      </c>
      <c r="K33" s="137">
        <v>3455</v>
      </c>
      <c r="L33" s="137">
        <v>0</v>
      </c>
      <c r="M33" s="28"/>
      <c r="N33" s="28"/>
      <c r="O33" s="28"/>
      <c r="P33" s="28"/>
      <c r="Q33" s="28"/>
      <c r="R33" s="28"/>
      <c r="S33" s="28"/>
      <c r="T33" s="28"/>
      <c r="U33" s="28"/>
      <c r="V33" s="28"/>
      <c r="W33" s="28"/>
      <c r="Y33" s="6"/>
      <c r="Z33" s="6"/>
      <c r="AA33" s="6"/>
      <c r="AB33" s="6"/>
      <c r="AC33" s="6"/>
      <c r="AD33" s="6"/>
      <c r="AE33" s="6"/>
      <c r="AF33" s="6"/>
      <c r="AG33" s="6"/>
      <c r="AH33" s="6"/>
      <c r="AI33" s="6"/>
      <c r="AJ33" s="6"/>
      <c r="AK33" s="6"/>
      <c r="AL33" s="6"/>
      <c r="AM33" s="6"/>
      <c r="AN33" s="6"/>
    </row>
    <row r="34" spans="1:40" x14ac:dyDescent="0.2">
      <c r="A34" t="s">
        <v>191</v>
      </c>
      <c r="B34" s="137">
        <v>287</v>
      </c>
      <c r="C34" s="137">
        <v>581</v>
      </c>
      <c r="D34" s="137">
        <v>0</v>
      </c>
      <c r="E34" s="137"/>
      <c r="F34" s="137">
        <v>164</v>
      </c>
      <c r="G34" s="137">
        <v>1401</v>
      </c>
      <c r="H34" s="137">
        <v>225</v>
      </c>
      <c r="I34" s="137"/>
      <c r="J34" s="137">
        <v>3441</v>
      </c>
      <c r="K34" s="137">
        <v>410</v>
      </c>
      <c r="L34" s="137">
        <v>0</v>
      </c>
      <c r="M34" s="28"/>
      <c r="N34" s="28"/>
      <c r="O34" s="28"/>
      <c r="P34" s="28"/>
      <c r="Q34" s="28"/>
      <c r="R34" s="28"/>
      <c r="S34" s="28"/>
      <c r="T34" s="28"/>
      <c r="U34" s="28"/>
      <c r="V34" s="28"/>
      <c r="W34" s="28"/>
      <c r="Y34" s="6"/>
      <c r="Z34" s="6"/>
      <c r="AA34" s="6"/>
      <c r="AB34" s="6"/>
      <c r="AC34" s="6"/>
      <c r="AD34" s="6"/>
      <c r="AE34" s="6"/>
      <c r="AF34" s="6"/>
      <c r="AG34" s="6"/>
      <c r="AH34" s="6"/>
      <c r="AI34" s="6"/>
      <c r="AJ34" s="6"/>
      <c r="AK34" s="6"/>
      <c r="AL34" s="6"/>
      <c r="AM34" s="6"/>
      <c r="AN34" s="6"/>
    </row>
    <row r="35" spans="1:40" ht="19.5" customHeight="1" x14ac:dyDescent="0.2">
      <c r="A35" t="s">
        <v>192</v>
      </c>
      <c r="B35" s="137">
        <v>271</v>
      </c>
      <c r="C35" s="137">
        <v>644</v>
      </c>
      <c r="D35" s="137">
        <v>0</v>
      </c>
      <c r="E35" s="137"/>
      <c r="F35" s="137">
        <v>183</v>
      </c>
      <c r="G35" s="137">
        <v>1346</v>
      </c>
      <c r="H35" s="137">
        <v>327</v>
      </c>
      <c r="I35" s="137"/>
      <c r="J35" s="137">
        <v>3633</v>
      </c>
      <c r="K35" s="137">
        <v>412</v>
      </c>
      <c r="L35" s="137">
        <v>0</v>
      </c>
      <c r="M35" s="28"/>
      <c r="N35" s="28"/>
      <c r="O35" s="28"/>
      <c r="P35" s="28"/>
      <c r="Q35" s="28"/>
      <c r="R35" s="28"/>
      <c r="S35" s="28"/>
      <c r="T35" s="28"/>
      <c r="U35" s="28"/>
      <c r="V35" s="28"/>
      <c r="W35" s="28"/>
      <c r="Y35" s="6"/>
      <c r="Z35" s="6"/>
      <c r="AA35" s="6"/>
      <c r="AB35" s="6"/>
      <c r="AC35" s="6"/>
      <c r="AD35" s="6"/>
      <c r="AE35" s="6"/>
      <c r="AF35" s="6"/>
      <c r="AG35" s="6"/>
      <c r="AH35" s="6"/>
      <c r="AI35" s="6"/>
      <c r="AJ35" s="6"/>
      <c r="AK35" s="6"/>
      <c r="AL35" s="6"/>
      <c r="AM35" s="6"/>
      <c r="AN35" s="6"/>
    </row>
    <row r="36" spans="1:40" x14ac:dyDescent="0.2">
      <c r="A36" t="s">
        <v>193</v>
      </c>
      <c r="B36" s="137">
        <v>754</v>
      </c>
      <c r="C36" s="137">
        <v>1303</v>
      </c>
      <c r="D36" s="137">
        <v>0</v>
      </c>
      <c r="E36" s="137"/>
      <c r="F36" s="137">
        <v>342</v>
      </c>
      <c r="G36" s="137">
        <v>2431</v>
      </c>
      <c r="H36" s="137">
        <v>1587</v>
      </c>
      <c r="I36" s="137"/>
      <c r="J36" s="137">
        <v>7541</v>
      </c>
      <c r="K36" s="137">
        <v>1339</v>
      </c>
      <c r="L36" s="137">
        <v>0</v>
      </c>
      <c r="M36" s="28"/>
      <c r="N36" s="28"/>
      <c r="O36" s="28"/>
      <c r="P36" s="28"/>
      <c r="Q36" s="28"/>
      <c r="R36" s="28"/>
      <c r="S36" s="28"/>
      <c r="T36" s="28"/>
      <c r="U36" s="28"/>
      <c r="V36" s="28"/>
      <c r="W36" s="28"/>
      <c r="Y36" s="6"/>
      <c r="Z36" s="6"/>
      <c r="AA36" s="6"/>
      <c r="AB36" s="6"/>
      <c r="AC36" s="6"/>
      <c r="AD36" s="6"/>
      <c r="AE36" s="6"/>
      <c r="AF36" s="6"/>
      <c r="AG36" s="6"/>
      <c r="AH36" s="6"/>
      <c r="AI36" s="6"/>
      <c r="AJ36" s="6"/>
      <c r="AK36" s="6"/>
      <c r="AL36" s="6"/>
      <c r="AM36" s="6"/>
      <c r="AN36" s="6"/>
    </row>
    <row r="37" spans="1:40" ht="19.5" customHeight="1" x14ac:dyDescent="0.2">
      <c r="A37" t="s">
        <v>194</v>
      </c>
      <c r="B37" s="137">
        <v>12570</v>
      </c>
      <c r="C37" s="137">
        <v>40486</v>
      </c>
      <c r="D37" s="137">
        <v>188</v>
      </c>
      <c r="E37" s="137"/>
      <c r="F37" s="137">
        <v>10329</v>
      </c>
      <c r="G37" s="137">
        <v>60331</v>
      </c>
      <c r="H37" s="137">
        <v>39810</v>
      </c>
      <c r="I37" s="137"/>
      <c r="J37" s="137">
        <v>193501</v>
      </c>
      <c r="K37" s="137">
        <v>36214</v>
      </c>
      <c r="L37" s="137">
        <v>68</v>
      </c>
      <c r="M37" s="28"/>
      <c r="N37" s="28"/>
      <c r="O37" s="28"/>
      <c r="P37" s="28"/>
      <c r="Q37" s="28"/>
      <c r="R37" s="28"/>
      <c r="S37" s="28"/>
      <c r="T37" s="28"/>
      <c r="U37" s="28"/>
      <c r="V37" s="28"/>
      <c r="W37" s="28"/>
      <c r="Y37" s="6"/>
      <c r="Z37" s="6"/>
      <c r="AA37" s="6"/>
      <c r="AB37" s="6"/>
      <c r="AC37" s="6"/>
      <c r="AD37" s="6"/>
      <c r="AE37" s="6"/>
      <c r="AF37" s="6"/>
      <c r="AG37" s="6"/>
      <c r="AH37" s="6"/>
      <c r="AI37" s="6"/>
      <c r="AJ37" s="6"/>
      <c r="AK37" s="6"/>
      <c r="AL37" s="6"/>
      <c r="AM37" s="6"/>
      <c r="AN37" s="6"/>
    </row>
    <row r="38" spans="1:40" s="219" customFormat="1" ht="19.5" customHeight="1" x14ac:dyDescent="0.2">
      <c r="A38" s="224" t="s">
        <v>195</v>
      </c>
      <c r="B38" s="137">
        <v>0</v>
      </c>
      <c r="C38" s="137">
        <v>65</v>
      </c>
      <c r="D38" s="137">
        <v>0</v>
      </c>
      <c r="E38" s="137"/>
      <c r="F38" s="137">
        <v>0</v>
      </c>
      <c r="G38" s="137">
        <v>66</v>
      </c>
      <c r="H38" s="137">
        <v>66</v>
      </c>
      <c r="I38" s="137"/>
      <c r="J38" s="137">
        <v>0</v>
      </c>
      <c r="K38" s="137">
        <v>263</v>
      </c>
      <c r="L38" s="137">
        <v>0</v>
      </c>
      <c r="M38" s="226"/>
      <c r="N38" s="226"/>
      <c r="O38" s="226"/>
      <c r="P38" s="226"/>
      <c r="Q38" s="226"/>
      <c r="R38" s="226"/>
      <c r="S38" s="226"/>
      <c r="T38" s="226"/>
      <c r="U38" s="226"/>
      <c r="V38" s="226"/>
      <c r="W38" s="226"/>
      <c r="Y38" s="222"/>
      <c r="Z38" s="222"/>
      <c r="AA38" s="222"/>
      <c r="AB38" s="222"/>
      <c r="AC38" s="222"/>
      <c r="AD38" s="222"/>
      <c r="AE38" s="222"/>
      <c r="AF38" s="222"/>
      <c r="AG38" s="222"/>
      <c r="AH38" s="222"/>
      <c r="AI38" s="222"/>
      <c r="AJ38" s="222"/>
      <c r="AK38" s="222"/>
      <c r="AL38" s="222"/>
      <c r="AM38" s="222"/>
      <c r="AN38" s="222"/>
    </row>
    <row r="39" spans="1:40" ht="19.5" customHeight="1" x14ac:dyDescent="0.2">
      <c r="A39" s="162" t="s">
        <v>83</v>
      </c>
      <c r="B39" s="135">
        <v>12570</v>
      </c>
      <c r="C39" s="135">
        <v>40551</v>
      </c>
      <c r="D39" s="135">
        <v>188</v>
      </c>
      <c r="E39" s="135"/>
      <c r="F39" s="135">
        <v>10329</v>
      </c>
      <c r="G39" s="135">
        <v>60397</v>
      </c>
      <c r="H39" s="135">
        <v>39876</v>
      </c>
      <c r="I39" s="135"/>
      <c r="J39" s="135">
        <v>193501</v>
      </c>
      <c r="K39" s="135">
        <v>36477</v>
      </c>
      <c r="L39" s="135">
        <v>68</v>
      </c>
      <c r="M39" s="28"/>
      <c r="N39" s="28"/>
      <c r="O39" s="28"/>
      <c r="P39" s="28"/>
      <c r="Q39" s="28"/>
      <c r="R39" s="28"/>
      <c r="S39" s="28"/>
      <c r="T39" s="28"/>
      <c r="U39" s="28"/>
      <c r="V39" s="28"/>
      <c r="W39" s="28"/>
      <c r="Y39" s="6"/>
      <c r="Z39" s="6"/>
      <c r="AA39" s="6"/>
      <c r="AB39" s="6"/>
      <c r="AC39" s="6"/>
      <c r="AD39" s="6"/>
      <c r="AE39" s="6"/>
      <c r="AF39" s="6"/>
      <c r="AG39" s="6"/>
      <c r="AH39" s="6"/>
      <c r="AI39" s="6"/>
      <c r="AJ39" s="6"/>
      <c r="AK39" s="6"/>
      <c r="AL39" s="6"/>
      <c r="AM39" s="6"/>
      <c r="AN39" s="6"/>
    </row>
    <row r="40" spans="1:40" x14ac:dyDescent="0.2">
      <c r="A40" s="11" t="s">
        <v>429</v>
      </c>
    </row>
    <row r="41" spans="1:40" x14ac:dyDescent="0.2">
      <c r="A41" s="11"/>
      <c r="F41" s="6"/>
      <c r="G41" s="6"/>
    </row>
    <row r="42" spans="1:40" x14ac:dyDescent="0.2">
      <c r="D42" s="6"/>
      <c r="F42" s="6"/>
    </row>
    <row r="43" spans="1:40" x14ac:dyDescent="0.2">
      <c r="C43" s="6"/>
    </row>
  </sheetData>
  <mergeCells count="3">
    <mergeCell ref="B3:D3"/>
    <mergeCell ref="F3:H3"/>
    <mergeCell ref="J3:L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V42"/>
  <sheetViews>
    <sheetView workbookViewId="0"/>
  </sheetViews>
  <sheetFormatPr defaultRowHeight="12.75" x14ac:dyDescent="0.2"/>
  <cols>
    <col min="1" max="1" width="18.28515625" customWidth="1"/>
    <col min="13" max="13" width="9.140625" style="219"/>
    <col min="15" max="16" width="9.140625" style="219"/>
  </cols>
  <sheetData>
    <row r="1" spans="1:22" x14ac:dyDescent="0.2">
      <c r="A1" s="14" t="s">
        <v>63</v>
      </c>
    </row>
    <row r="2" spans="1:22" x14ac:dyDescent="0.2">
      <c r="A2" s="602" t="s">
        <v>675</v>
      </c>
      <c r="B2" s="602"/>
      <c r="C2" s="602"/>
      <c r="D2" s="602"/>
      <c r="E2" s="602"/>
      <c r="F2" s="602"/>
      <c r="G2" s="602"/>
      <c r="H2" s="602"/>
      <c r="I2" s="602"/>
      <c r="J2" s="602"/>
      <c r="K2" s="602"/>
      <c r="L2" s="602"/>
      <c r="M2" s="602"/>
      <c r="N2" s="602"/>
      <c r="O2" s="602"/>
      <c r="P2" s="602"/>
    </row>
    <row r="3" spans="1:22" x14ac:dyDescent="0.2">
      <c r="A3" s="1"/>
      <c r="B3" s="22">
        <v>2006</v>
      </c>
      <c r="C3" s="22">
        <v>2007</v>
      </c>
      <c r="D3" s="22">
        <v>2008</v>
      </c>
      <c r="E3" s="22">
        <v>2009</v>
      </c>
      <c r="F3" s="22">
        <v>2010</v>
      </c>
      <c r="G3" s="22">
        <v>2011</v>
      </c>
      <c r="H3" s="50">
        <v>2012</v>
      </c>
      <c r="I3" s="50">
        <v>2013</v>
      </c>
      <c r="J3" s="50">
        <v>2014</v>
      </c>
      <c r="K3" s="163" t="s">
        <v>285</v>
      </c>
      <c r="L3" s="120" t="s">
        <v>251</v>
      </c>
      <c r="M3" s="230" t="s">
        <v>274</v>
      </c>
      <c r="N3" s="120">
        <v>2018</v>
      </c>
      <c r="O3" s="120">
        <v>2019</v>
      </c>
      <c r="P3" s="230" t="s">
        <v>472</v>
      </c>
    </row>
    <row r="4" spans="1:22" x14ac:dyDescent="0.2">
      <c r="A4" s="3" t="s">
        <v>164</v>
      </c>
      <c r="B4" s="105">
        <v>12.7</v>
      </c>
      <c r="C4" s="105">
        <v>8.6</v>
      </c>
      <c r="D4" s="105">
        <v>7.4</v>
      </c>
      <c r="E4" s="105">
        <v>7.7</v>
      </c>
      <c r="F4" s="105">
        <v>11.9</v>
      </c>
      <c r="G4" s="105">
        <v>16.565096952908586</v>
      </c>
      <c r="H4" s="105">
        <v>16.392591310368704</v>
      </c>
      <c r="I4" s="114">
        <v>16.100000000000001</v>
      </c>
      <c r="J4" s="114">
        <v>11.186440677966102</v>
      </c>
      <c r="K4" s="114">
        <v>10.616052758565225</v>
      </c>
      <c r="L4" s="114">
        <v>11</v>
      </c>
      <c r="M4" s="114">
        <v>12.976610060877924</v>
      </c>
      <c r="N4" s="114">
        <v>9.9186999999999994</v>
      </c>
      <c r="O4" s="114">
        <v>13.455500000000001</v>
      </c>
      <c r="P4" s="114">
        <v>12.849</v>
      </c>
      <c r="Q4" s="39"/>
      <c r="R4" s="39"/>
      <c r="S4" s="19"/>
      <c r="T4" s="19"/>
      <c r="U4" s="19"/>
      <c r="V4" s="19"/>
    </row>
    <row r="5" spans="1:22" x14ac:dyDescent="0.2">
      <c r="A5" t="s">
        <v>165</v>
      </c>
      <c r="B5" s="103">
        <v>16.100000000000001</v>
      </c>
      <c r="C5" s="103">
        <v>15.6</v>
      </c>
      <c r="D5" s="103">
        <v>13.3</v>
      </c>
      <c r="E5" s="103">
        <v>13</v>
      </c>
      <c r="F5" s="103">
        <v>12.6</v>
      </c>
      <c r="G5" s="103">
        <v>11.125780124819972</v>
      </c>
      <c r="H5" s="103">
        <v>13.119810201660737</v>
      </c>
      <c r="I5" s="114">
        <v>14.9</v>
      </c>
      <c r="J5" s="114">
        <v>13.310729519851252</v>
      </c>
      <c r="K5" s="114">
        <v>12.435911421402858</v>
      </c>
      <c r="L5" s="114">
        <v>14.7</v>
      </c>
      <c r="M5" s="114">
        <v>17.738359201773836</v>
      </c>
      <c r="N5" s="114">
        <v>16.012499999999999</v>
      </c>
      <c r="O5" s="114">
        <v>19.997699999999998</v>
      </c>
      <c r="P5" s="114">
        <v>18.5562</v>
      </c>
      <c r="Q5" s="39"/>
      <c r="R5" s="39"/>
      <c r="S5" s="19"/>
      <c r="T5" s="19"/>
      <c r="U5" s="19"/>
      <c r="V5" s="19"/>
    </row>
    <row r="6" spans="1:22" x14ac:dyDescent="0.2">
      <c r="A6" t="s">
        <v>166</v>
      </c>
      <c r="B6" s="103">
        <v>6.5</v>
      </c>
      <c r="C6" s="103">
        <v>13.8</v>
      </c>
      <c r="D6" s="103">
        <v>12.8</v>
      </c>
      <c r="E6" s="103">
        <v>17.899999999999999</v>
      </c>
      <c r="F6" s="103">
        <v>26.8</v>
      </c>
      <c r="G6" s="103">
        <v>25.465148569841713</v>
      </c>
      <c r="H6" s="103">
        <v>20.424836601307188</v>
      </c>
      <c r="I6" s="114">
        <v>21</v>
      </c>
      <c r="J6" s="114">
        <v>23.095112979506045</v>
      </c>
      <c r="K6" s="114">
        <v>22.376502002670225</v>
      </c>
      <c r="L6" s="114">
        <v>19.600000000000001</v>
      </c>
      <c r="M6" s="114">
        <v>16.547945205479454</v>
      </c>
      <c r="N6" s="114">
        <v>20.102699999999999</v>
      </c>
      <c r="O6" s="114">
        <v>19.2058</v>
      </c>
      <c r="P6" s="114">
        <v>17.655200000000001</v>
      </c>
      <c r="Q6" s="39"/>
      <c r="R6" s="39"/>
      <c r="S6" s="19"/>
      <c r="T6" s="19"/>
      <c r="U6" s="19"/>
      <c r="V6" s="19"/>
    </row>
    <row r="7" spans="1:22" x14ac:dyDescent="0.2">
      <c r="A7" t="s">
        <v>167</v>
      </c>
      <c r="B7" s="103">
        <v>33.1</v>
      </c>
      <c r="C7" s="103">
        <v>40.700000000000003</v>
      </c>
      <c r="D7" s="103">
        <v>37.4</v>
      </c>
      <c r="E7" s="103">
        <v>37.5</v>
      </c>
      <c r="F7" s="103">
        <v>48.8</v>
      </c>
      <c r="G7" s="103">
        <v>44.619741100323623</v>
      </c>
      <c r="H7" s="103">
        <v>45.523012552301253</v>
      </c>
      <c r="I7" s="114">
        <v>45.4</v>
      </c>
      <c r="J7" s="114">
        <v>34.857601283594065</v>
      </c>
      <c r="K7" s="114">
        <v>24.212598425196848</v>
      </c>
      <c r="L7" s="114">
        <v>27.2</v>
      </c>
      <c r="M7" s="114">
        <v>27.144583165525578</v>
      </c>
      <c r="N7" s="114">
        <v>34.553699999999999</v>
      </c>
      <c r="O7" s="114">
        <v>28.480699999999999</v>
      </c>
      <c r="P7" s="114">
        <v>39.147799999999997</v>
      </c>
      <c r="Q7" s="39"/>
      <c r="R7" s="39"/>
      <c r="S7" s="19"/>
      <c r="T7" s="19"/>
      <c r="U7" s="19"/>
      <c r="V7" s="19"/>
    </row>
    <row r="8" spans="1:22" x14ac:dyDescent="0.2">
      <c r="A8" t="s">
        <v>342</v>
      </c>
      <c r="B8" s="103">
        <v>7.1</v>
      </c>
      <c r="C8" s="103">
        <v>12.8</v>
      </c>
      <c r="D8" s="103">
        <v>14.1</v>
      </c>
      <c r="E8" s="103">
        <v>14.5</v>
      </c>
      <c r="F8" s="103">
        <v>16.5</v>
      </c>
      <c r="G8" s="103">
        <v>15.252313602235027</v>
      </c>
      <c r="H8" s="103">
        <v>15.301126162885589</v>
      </c>
      <c r="I8" s="114">
        <v>7</v>
      </c>
      <c r="J8" s="114">
        <v>7.2008340159356612</v>
      </c>
      <c r="K8" s="114">
        <v>6.1378240638156436</v>
      </c>
      <c r="L8" s="114">
        <v>5.7</v>
      </c>
      <c r="M8" s="114">
        <v>6.0109289617486334</v>
      </c>
      <c r="N8" s="114">
        <v>5.1738999999999997</v>
      </c>
      <c r="O8" s="114">
        <v>4.4859</v>
      </c>
      <c r="P8" s="114">
        <v>5.9871999999999996</v>
      </c>
      <c r="Q8" s="39"/>
      <c r="R8" s="39"/>
      <c r="S8" s="19"/>
      <c r="T8" s="19"/>
      <c r="U8" s="19"/>
      <c r="V8" s="19"/>
    </row>
    <row r="9" spans="1:22" ht="19.5" customHeight="1" x14ac:dyDescent="0.2">
      <c r="A9" t="s">
        <v>168</v>
      </c>
      <c r="B9" s="103">
        <v>12.4</v>
      </c>
      <c r="C9" s="103">
        <v>23.7</v>
      </c>
      <c r="D9" s="103">
        <v>20.399999999999999</v>
      </c>
      <c r="E9" s="103">
        <v>20</v>
      </c>
      <c r="F9" s="103">
        <v>28.2</v>
      </c>
      <c r="G9" s="103">
        <v>21.966019417475728</v>
      </c>
      <c r="H9" s="103">
        <v>18.959537572254334</v>
      </c>
      <c r="I9" s="114">
        <v>16.100000000000001</v>
      </c>
      <c r="J9" s="114">
        <v>17.805953693495038</v>
      </c>
      <c r="K9" s="114">
        <v>11.807498601007275</v>
      </c>
      <c r="L9" s="114">
        <v>19.7</v>
      </c>
      <c r="M9" s="114">
        <v>14.050056882821387</v>
      </c>
      <c r="N9" s="114">
        <v>11.7682</v>
      </c>
      <c r="O9" s="114">
        <v>16.547599999999999</v>
      </c>
      <c r="P9" s="114">
        <v>13.0755</v>
      </c>
      <c r="Q9" s="39"/>
      <c r="R9" s="39"/>
      <c r="S9" s="19"/>
      <c r="T9" s="19"/>
      <c r="U9" s="19"/>
      <c r="V9" s="19"/>
    </row>
    <row r="10" spans="1:22" x14ac:dyDescent="0.2">
      <c r="A10" t="s">
        <v>169</v>
      </c>
      <c r="B10" s="103">
        <v>18.2</v>
      </c>
      <c r="C10" s="103">
        <v>16.600000000000001</v>
      </c>
      <c r="D10" s="103">
        <v>25.6</v>
      </c>
      <c r="E10" s="103">
        <v>23.7</v>
      </c>
      <c r="F10" s="103">
        <v>24.9</v>
      </c>
      <c r="G10" s="103">
        <v>20.610687022900763</v>
      </c>
      <c r="H10" s="103">
        <v>20.447145647927066</v>
      </c>
      <c r="I10" s="114">
        <v>12</v>
      </c>
      <c r="J10" s="114">
        <v>16.426701570680631</v>
      </c>
      <c r="K10" s="114">
        <v>13.62930077691454</v>
      </c>
      <c r="L10" s="114">
        <v>17.100000000000001</v>
      </c>
      <c r="M10" s="114">
        <v>22.049198826450013</v>
      </c>
      <c r="N10" s="114">
        <v>20.183700000000002</v>
      </c>
      <c r="O10" s="114">
        <v>17.7041</v>
      </c>
      <c r="P10" s="114">
        <v>16.805499999999999</v>
      </c>
      <c r="Q10" s="39"/>
      <c r="R10" s="39"/>
      <c r="S10" s="19"/>
      <c r="T10" s="19"/>
      <c r="U10" s="19"/>
      <c r="V10" s="19"/>
    </row>
    <row r="11" spans="1:22" x14ac:dyDescent="0.2">
      <c r="A11" t="s">
        <v>170</v>
      </c>
      <c r="B11" s="103">
        <v>6</v>
      </c>
      <c r="C11" s="103">
        <v>5.6</v>
      </c>
      <c r="D11" s="103">
        <v>4.7</v>
      </c>
      <c r="E11" s="103">
        <v>6.5</v>
      </c>
      <c r="F11" s="103">
        <v>27.2</v>
      </c>
      <c r="G11" s="103">
        <v>26.950523311132258</v>
      </c>
      <c r="H11" s="103">
        <v>28.525196486361537</v>
      </c>
      <c r="I11" s="114">
        <v>9.4</v>
      </c>
      <c r="J11" s="114">
        <v>2.810810810810811</v>
      </c>
      <c r="K11" s="114">
        <v>3.4211644708882281</v>
      </c>
      <c r="L11" s="114">
        <v>2.6</v>
      </c>
      <c r="M11" s="114">
        <v>4.4033184428844931</v>
      </c>
      <c r="N11" s="114">
        <v>3.1448999999999998</v>
      </c>
      <c r="O11" s="114">
        <v>5.9223999999999997</v>
      </c>
      <c r="P11" s="114">
        <v>7.0574000000000003</v>
      </c>
      <c r="Q11" s="39"/>
      <c r="R11" s="39"/>
      <c r="S11" s="19"/>
      <c r="T11" s="19"/>
      <c r="U11" s="19"/>
      <c r="V11" s="19"/>
    </row>
    <row r="12" spans="1:22" x14ac:dyDescent="0.2">
      <c r="A12" t="s">
        <v>171</v>
      </c>
      <c r="B12" s="103">
        <v>13.6</v>
      </c>
      <c r="C12" s="103">
        <v>15</v>
      </c>
      <c r="D12" s="103">
        <v>9.4</v>
      </c>
      <c r="E12" s="103">
        <v>41.5</v>
      </c>
      <c r="F12" s="103">
        <v>41.4</v>
      </c>
      <c r="G12" s="103">
        <v>43.367213969246812</v>
      </c>
      <c r="H12" s="103">
        <v>19.541427826993228</v>
      </c>
      <c r="I12" s="114">
        <v>7.6</v>
      </c>
      <c r="J12" s="114">
        <v>12.960122699386503</v>
      </c>
      <c r="K12" s="114">
        <v>9.5453403667420247</v>
      </c>
      <c r="L12" s="114">
        <v>11.1</v>
      </c>
      <c r="M12" s="114">
        <v>9.9290780141843982</v>
      </c>
      <c r="N12" s="114">
        <v>8.2759</v>
      </c>
      <c r="O12" s="114">
        <v>12.019600000000001</v>
      </c>
      <c r="P12" s="114">
        <v>16.964300000000001</v>
      </c>
      <c r="Q12" s="39"/>
      <c r="R12" s="39"/>
      <c r="S12" s="19"/>
      <c r="T12" s="19"/>
      <c r="U12" s="19"/>
      <c r="V12" s="19"/>
    </row>
    <row r="13" spans="1:22" x14ac:dyDescent="0.2">
      <c r="A13" t="s">
        <v>172</v>
      </c>
      <c r="B13" s="103">
        <v>8.1</v>
      </c>
      <c r="C13" s="103">
        <v>9.9</v>
      </c>
      <c r="D13" s="103">
        <v>10.3</v>
      </c>
      <c r="E13" s="103">
        <v>10.8</v>
      </c>
      <c r="F13" s="103">
        <v>28.3</v>
      </c>
      <c r="G13" s="103">
        <v>22.190530519110098</v>
      </c>
      <c r="H13" s="103">
        <v>21.208729714605486</v>
      </c>
      <c r="I13" s="114">
        <v>21.8</v>
      </c>
      <c r="J13" s="114">
        <v>11.270600744284955</v>
      </c>
      <c r="K13" s="114">
        <v>10.603715170278639</v>
      </c>
      <c r="L13" s="114">
        <v>12.9</v>
      </c>
      <c r="M13" s="114">
        <v>10.304449648711945</v>
      </c>
      <c r="N13" s="114">
        <v>10.4946</v>
      </c>
      <c r="O13" s="114">
        <v>9.3407</v>
      </c>
      <c r="P13" s="114">
        <v>10.133900000000001</v>
      </c>
      <c r="Q13" s="39"/>
      <c r="R13" s="39"/>
      <c r="S13" s="19"/>
      <c r="T13" s="19"/>
      <c r="U13" s="19"/>
      <c r="V13" s="19"/>
    </row>
    <row r="14" spans="1:22" ht="19.5" customHeight="1" x14ac:dyDescent="0.2">
      <c r="A14" t="s">
        <v>173</v>
      </c>
      <c r="B14" s="103">
        <v>9.9</v>
      </c>
      <c r="C14" s="103">
        <v>6.2</v>
      </c>
      <c r="D14" s="103">
        <v>7</v>
      </c>
      <c r="E14" s="103">
        <v>7.9</v>
      </c>
      <c r="F14" s="103">
        <v>8.9</v>
      </c>
      <c r="G14" s="103">
        <v>7.4587264150943398</v>
      </c>
      <c r="H14" s="103">
        <v>4.0181097906055463</v>
      </c>
      <c r="I14" s="114">
        <v>4.3</v>
      </c>
      <c r="J14" s="114">
        <v>6.3065533315053459</v>
      </c>
      <c r="K14" s="114">
        <v>5.9517279210093257</v>
      </c>
      <c r="L14" s="114">
        <v>4.2</v>
      </c>
      <c r="M14" s="114">
        <v>6.4935064935064926</v>
      </c>
      <c r="N14" s="114">
        <v>8.7997999999999994</v>
      </c>
      <c r="O14" s="114">
        <v>6.0538999999999996</v>
      </c>
      <c r="P14" s="114">
        <v>12.1746</v>
      </c>
      <c r="Q14" s="39"/>
      <c r="R14" s="39"/>
      <c r="S14" s="19"/>
      <c r="T14" s="19"/>
      <c r="U14" s="19"/>
      <c r="V14" s="19"/>
    </row>
    <row r="15" spans="1:22" x14ac:dyDescent="0.2">
      <c r="A15" t="s">
        <v>174</v>
      </c>
      <c r="B15" s="103">
        <v>10.199999999999999</v>
      </c>
      <c r="C15" s="103">
        <v>9.9</v>
      </c>
      <c r="D15" s="103">
        <v>5.4</v>
      </c>
      <c r="E15" s="103">
        <v>6.5</v>
      </c>
      <c r="F15" s="103">
        <v>32.5</v>
      </c>
      <c r="G15" s="103">
        <v>38.135347081033984</v>
      </c>
      <c r="H15" s="103">
        <v>35.61724748966332</v>
      </c>
      <c r="I15" s="114">
        <v>7.6</v>
      </c>
      <c r="J15" s="114">
        <v>15.655306178996952</v>
      </c>
      <c r="K15" s="114">
        <v>9.4685729700566483</v>
      </c>
      <c r="L15" s="114">
        <v>16.5</v>
      </c>
      <c r="M15" s="114">
        <v>12.623574144486692</v>
      </c>
      <c r="N15" s="114">
        <v>11.898</v>
      </c>
      <c r="O15" s="114">
        <v>18.269200000000001</v>
      </c>
      <c r="P15" s="114">
        <v>9.5225000000000009</v>
      </c>
      <c r="Q15" s="39"/>
      <c r="R15" s="39"/>
      <c r="S15" s="19"/>
      <c r="T15" s="19"/>
      <c r="U15" s="19"/>
      <c r="V15" s="19"/>
    </row>
    <row r="16" spans="1:22" x14ac:dyDescent="0.2">
      <c r="A16" t="s">
        <v>175</v>
      </c>
      <c r="B16" s="103">
        <v>7.9</v>
      </c>
      <c r="C16" s="103">
        <v>11.7</v>
      </c>
      <c r="D16" s="103">
        <v>11</v>
      </c>
      <c r="E16" s="103">
        <v>7.7</v>
      </c>
      <c r="F16" s="103">
        <v>12.6</v>
      </c>
      <c r="G16" s="103">
        <v>7.7205172746574027</v>
      </c>
      <c r="H16" s="103">
        <v>8.5047248471372985</v>
      </c>
      <c r="I16" s="114">
        <v>4.9000000000000004</v>
      </c>
      <c r="J16" s="114">
        <v>6.3042323357534968</v>
      </c>
      <c r="K16" s="114">
        <v>8.5060371238060917</v>
      </c>
      <c r="L16" s="114">
        <v>5.6</v>
      </c>
      <c r="M16" s="114">
        <v>7.9248064872834503</v>
      </c>
      <c r="N16" s="114">
        <v>8.7528000000000006</v>
      </c>
      <c r="O16" s="114">
        <v>10.580500000000001</v>
      </c>
      <c r="P16" s="114">
        <v>15.2126</v>
      </c>
      <c r="Q16" s="39"/>
      <c r="R16" s="39"/>
      <c r="S16" s="19"/>
      <c r="T16" s="19"/>
      <c r="U16" s="19"/>
      <c r="V16" s="19"/>
    </row>
    <row r="17" spans="1:22" x14ac:dyDescent="0.2">
      <c r="A17" t="s">
        <v>176</v>
      </c>
      <c r="B17" s="103">
        <v>10.199999999999999</v>
      </c>
      <c r="C17" s="103">
        <v>19.2</v>
      </c>
      <c r="D17" s="103">
        <v>12.9</v>
      </c>
      <c r="E17" s="103">
        <v>16.100000000000001</v>
      </c>
      <c r="F17" s="103">
        <v>26</v>
      </c>
      <c r="G17" s="103">
        <v>26.683501683501682</v>
      </c>
      <c r="H17" s="103">
        <v>27.382528127068166</v>
      </c>
      <c r="I17" s="114">
        <v>24.1</v>
      </c>
      <c r="J17" s="114">
        <v>22.942800788954635</v>
      </c>
      <c r="K17" s="114">
        <v>20.790458372310571</v>
      </c>
      <c r="L17" s="114">
        <v>20.8</v>
      </c>
      <c r="M17" s="114">
        <v>11.593853085525787</v>
      </c>
      <c r="N17" s="114">
        <v>7.1417000000000002</v>
      </c>
      <c r="O17" s="114">
        <v>3.6640000000000001</v>
      </c>
      <c r="P17" s="114">
        <v>7.0511999999999997</v>
      </c>
      <c r="Q17" s="39"/>
      <c r="R17" s="39"/>
      <c r="S17" s="19"/>
      <c r="T17" s="19"/>
      <c r="U17" s="19"/>
      <c r="V17" s="19"/>
    </row>
    <row r="18" spans="1:22" x14ac:dyDescent="0.2">
      <c r="A18" t="s">
        <v>177</v>
      </c>
      <c r="B18" s="103">
        <v>12.5</v>
      </c>
      <c r="C18" s="103">
        <v>15.5</v>
      </c>
      <c r="D18" s="103">
        <v>12.9</v>
      </c>
      <c r="E18" s="103">
        <v>9.4</v>
      </c>
      <c r="F18" s="103">
        <v>9.8000000000000007</v>
      </c>
      <c r="G18" s="103">
        <v>6.1900397189123133</v>
      </c>
      <c r="H18" s="103">
        <v>10.051869075299589</v>
      </c>
      <c r="I18" s="114">
        <v>3.8</v>
      </c>
      <c r="J18" s="114">
        <v>3.6999321113374068</v>
      </c>
      <c r="K18" s="114">
        <v>3.6424208772903941</v>
      </c>
      <c r="L18" s="114">
        <v>4.2</v>
      </c>
      <c r="M18" s="114">
        <v>5.547357490298956</v>
      </c>
      <c r="N18" s="114">
        <v>6.4922000000000004</v>
      </c>
      <c r="O18" s="114">
        <v>8.0406999999999993</v>
      </c>
      <c r="P18" s="114">
        <v>10.944699999999999</v>
      </c>
      <c r="Q18" s="39"/>
      <c r="R18" s="39"/>
      <c r="S18" s="19"/>
      <c r="T18" s="19"/>
      <c r="U18" s="19"/>
      <c r="V18" s="19"/>
    </row>
    <row r="19" spans="1:22" ht="19.5" customHeight="1" x14ac:dyDescent="0.2">
      <c r="A19" t="s">
        <v>178</v>
      </c>
      <c r="B19" s="103">
        <v>21.8</v>
      </c>
      <c r="C19" s="103">
        <v>24.2</v>
      </c>
      <c r="D19" s="103">
        <v>26</v>
      </c>
      <c r="E19" s="103">
        <v>26.2</v>
      </c>
      <c r="F19" s="103">
        <v>30.1</v>
      </c>
      <c r="G19" s="103">
        <v>23.218036689539282</v>
      </c>
      <c r="H19" s="103">
        <v>20.288248337028826</v>
      </c>
      <c r="I19" s="114">
        <v>18.399999999999999</v>
      </c>
      <c r="J19" s="114">
        <v>18.132830392024786</v>
      </c>
      <c r="K19" s="114">
        <v>20.532216668918007</v>
      </c>
      <c r="L19" s="114">
        <v>19.100000000000001</v>
      </c>
      <c r="M19" s="114">
        <v>18.079479180794792</v>
      </c>
      <c r="N19" s="114">
        <v>18.832999999999998</v>
      </c>
      <c r="O19" s="114">
        <v>16.715199999999999</v>
      </c>
      <c r="P19" s="114">
        <v>21.018999999999998</v>
      </c>
      <c r="Q19" s="39"/>
      <c r="R19" s="39"/>
      <c r="S19" s="19"/>
      <c r="T19" s="19"/>
      <c r="U19" s="19"/>
      <c r="V19" s="19"/>
    </row>
    <row r="20" spans="1:22" x14ac:dyDescent="0.2">
      <c r="A20" t="s">
        <v>179</v>
      </c>
      <c r="B20" s="103">
        <v>9.1999999999999993</v>
      </c>
      <c r="C20" s="103">
        <v>16.8</v>
      </c>
      <c r="D20" s="103">
        <v>8.1999999999999993</v>
      </c>
      <c r="E20" s="103">
        <v>10.199999999999999</v>
      </c>
      <c r="F20" s="103">
        <v>20.6</v>
      </c>
      <c r="G20" s="103">
        <v>16.811955168119553</v>
      </c>
      <c r="H20" s="103">
        <v>12.287256122872561</v>
      </c>
      <c r="I20" s="114">
        <v>9.3000000000000007</v>
      </c>
      <c r="J20" s="114">
        <v>9.9957645065650151</v>
      </c>
      <c r="K20" s="114">
        <v>7.4762316335350052</v>
      </c>
      <c r="L20" s="114">
        <v>6.5</v>
      </c>
      <c r="M20" s="114">
        <v>5.0086355785837648</v>
      </c>
      <c r="N20" s="114">
        <v>6.0618999999999996</v>
      </c>
      <c r="O20" s="114">
        <v>7.9748999999999999</v>
      </c>
      <c r="P20" s="114">
        <v>4.8448000000000002</v>
      </c>
      <c r="Q20" s="39"/>
      <c r="R20" s="39"/>
      <c r="S20" s="19"/>
      <c r="T20" s="19"/>
      <c r="U20" s="19"/>
      <c r="V20" s="19"/>
    </row>
    <row r="21" spans="1:22" x14ac:dyDescent="0.2">
      <c r="A21" t="s">
        <v>180</v>
      </c>
      <c r="B21" s="103">
        <v>8.1</v>
      </c>
      <c r="C21" s="103">
        <v>8.6</v>
      </c>
      <c r="D21" s="103">
        <v>12.9</v>
      </c>
      <c r="E21" s="103">
        <v>24.7</v>
      </c>
      <c r="F21" s="103">
        <v>9.1999999999999993</v>
      </c>
      <c r="G21" s="103">
        <v>15.337643678160919</v>
      </c>
      <c r="H21" s="103">
        <v>4.9914529914529915</v>
      </c>
      <c r="I21" s="114">
        <v>7.7</v>
      </c>
      <c r="J21" s="114">
        <v>11.729818780889621</v>
      </c>
      <c r="K21" s="114">
        <v>10.264583997449792</v>
      </c>
      <c r="L21" s="114">
        <v>16.7</v>
      </c>
      <c r="M21" s="114">
        <v>11.231990591002647</v>
      </c>
      <c r="N21" s="114">
        <v>16.231300000000001</v>
      </c>
      <c r="O21" s="114">
        <v>9.4022000000000006</v>
      </c>
      <c r="P21" s="114">
        <v>11.403</v>
      </c>
      <c r="Q21" s="39"/>
      <c r="R21" s="39"/>
      <c r="S21" s="19"/>
      <c r="T21" s="19"/>
      <c r="U21" s="19"/>
      <c r="V21" s="19"/>
    </row>
    <row r="22" spans="1:22" x14ac:dyDescent="0.2">
      <c r="A22" t="s">
        <v>181</v>
      </c>
      <c r="B22" s="103">
        <v>7.4</v>
      </c>
      <c r="C22" s="103">
        <v>12.6</v>
      </c>
      <c r="D22" s="103">
        <v>16.899999999999999</v>
      </c>
      <c r="E22" s="103">
        <v>7.2</v>
      </c>
      <c r="F22" s="103">
        <v>26.1</v>
      </c>
      <c r="G22" s="103">
        <v>19.733333333333334</v>
      </c>
      <c r="H22" s="103">
        <v>20.642201834862387</v>
      </c>
      <c r="I22" s="114">
        <v>8.9</v>
      </c>
      <c r="J22" s="114">
        <v>14.126275510204081</v>
      </c>
      <c r="K22" s="114">
        <v>10.802775024777008</v>
      </c>
      <c r="L22" s="114">
        <v>8</v>
      </c>
      <c r="M22" s="114">
        <v>8.1360453484494837</v>
      </c>
      <c r="N22" s="114">
        <v>9.0020000000000007</v>
      </c>
      <c r="O22" s="114">
        <v>10.9803</v>
      </c>
      <c r="P22" s="114">
        <v>9.0309000000000008</v>
      </c>
      <c r="Q22" s="39"/>
      <c r="R22" s="39"/>
      <c r="S22" s="19"/>
      <c r="T22" s="19"/>
      <c r="U22" s="19"/>
      <c r="V22" s="19"/>
    </row>
    <row r="23" spans="1:22" x14ac:dyDescent="0.2">
      <c r="A23" t="s">
        <v>252</v>
      </c>
      <c r="B23" s="103">
        <v>70.7</v>
      </c>
      <c r="C23" s="103">
        <v>72.5</v>
      </c>
      <c r="D23" s="103">
        <v>66.599999999999994</v>
      </c>
      <c r="E23" s="103">
        <v>57.9</v>
      </c>
      <c r="F23" s="103">
        <v>74.7</v>
      </c>
      <c r="G23" s="103">
        <v>62.814070351758801</v>
      </c>
      <c r="H23" s="103">
        <v>51.703163017031628</v>
      </c>
      <c r="I23" s="114">
        <v>39.799999999999997</v>
      </c>
      <c r="J23" s="114">
        <v>47.959183673469383</v>
      </c>
      <c r="K23" s="114">
        <v>51.262626262626263</v>
      </c>
      <c r="L23" s="114">
        <v>57.8</v>
      </c>
      <c r="M23" s="114">
        <v>52.338811630847026</v>
      </c>
      <c r="N23" s="114">
        <v>56.377600000000001</v>
      </c>
      <c r="O23" s="114">
        <v>60.362699999999997</v>
      </c>
      <c r="P23" s="114">
        <v>55.298900000000003</v>
      </c>
      <c r="Q23" s="39"/>
      <c r="R23" s="39"/>
      <c r="S23" s="19"/>
      <c r="T23" s="19"/>
      <c r="U23" s="19"/>
      <c r="V23" s="19"/>
    </row>
    <row r="24" spans="1:22" ht="19.5" customHeight="1" x14ac:dyDescent="0.2">
      <c r="A24" t="s">
        <v>182</v>
      </c>
      <c r="B24" s="103">
        <v>10.5</v>
      </c>
      <c r="C24" s="103">
        <v>9.3000000000000007</v>
      </c>
      <c r="D24" s="103">
        <v>5.8</v>
      </c>
      <c r="E24" s="103">
        <v>6.5</v>
      </c>
      <c r="F24" s="103">
        <v>25.1</v>
      </c>
      <c r="G24" s="103">
        <v>7.6536440484350017</v>
      </c>
      <c r="H24" s="103">
        <v>11.554857527484854</v>
      </c>
      <c r="I24" s="114">
        <v>7.2</v>
      </c>
      <c r="J24" s="114">
        <v>7.602075344010828</v>
      </c>
      <c r="K24" s="114">
        <v>10.841460648673168</v>
      </c>
      <c r="L24" s="114">
        <v>13</v>
      </c>
      <c r="M24" s="114">
        <v>9.8604438343628455</v>
      </c>
      <c r="N24" s="114">
        <v>10.948600000000001</v>
      </c>
      <c r="O24" s="114">
        <v>16.403199999999998</v>
      </c>
      <c r="P24" s="114">
        <v>14.6409</v>
      </c>
      <c r="Q24" s="39"/>
      <c r="R24" s="39"/>
      <c r="S24" s="19"/>
      <c r="T24" s="19"/>
      <c r="U24" s="19"/>
      <c r="V24" s="19"/>
    </row>
    <row r="25" spans="1:22" x14ac:dyDescent="0.2">
      <c r="A25" s="158" t="s">
        <v>183</v>
      </c>
      <c r="B25" s="103">
        <v>11.8</v>
      </c>
      <c r="C25" s="103">
        <v>13.5</v>
      </c>
      <c r="D25" s="103">
        <v>14.7</v>
      </c>
      <c r="E25" s="103">
        <v>11.4</v>
      </c>
      <c r="F25" s="103">
        <v>10.1</v>
      </c>
      <c r="G25" s="103">
        <v>9.960703912523492</v>
      </c>
      <c r="H25" s="103">
        <v>8.0319918318727126</v>
      </c>
      <c r="I25" s="114">
        <v>8.1</v>
      </c>
      <c r="J25" s="114">
        <v>7.7498131074009464</v>
      </c>
      <c r="K25" s="114">
        <v>8.6266565375200468</v>
      </c>
      <c r="L25" s="114">
        <v>9.8000000000000007</v>
      </c>
      <c r="M25" s="114">
        <v>11.407535729753141</v>
      </c>
      <c r="N25" s="114">
        <v>8.9247999999999994</v>
      </c>
      <c r="O25" s="114">
        <v>9.3925000000000001</v>
      </c>
      <c r="P25" s="114">
        <v>13.6715</v>
      </c>
      <c r="Q25" s="39"/>
      <c r="R25" s="39"/>
      <c r="S25" s="19"/>
      <c r="T25" s="19"/>
      <c r="U25" s="19"/>
      <c r="V25" s="19"/>
    </row>
    <row r="26" spans="1:22" x14ac:dyDescent="0.2">
      <c r="A26" t="s">
        <v>184</v>
      </c>
      <c r="B26" s="103">
        <v>32.4</v>
      </c>
      <c r="C26" s="103">
        <v>41.4</v>
      </c>
      <c r="D26" s="103">
        <v>43</v>
      </c>
      <c r="E26" s="103">
        <v>44.8</v>
      </c>
      <c r="F26" s="103">
        <v>51.5</v>
      </c>
      <c r="G26" s="103">
        <v>44.788273615635177</v>
      </c>
      <c r="H26" s="103">
        <v>33.435582822085891</v>
      </c>
      <c r="I26" s="114">
        <v>27.2</v>
      </c>
      <c r="J26" s="114">
        <v>29.590288315629742</v>
      </c>
      <c r="K26" s="114">
        <v>22.575757575757578</v>
      </c>
      <c r="L26" s="114">
        <v>19.8</v>
      </c>
      <c r="M26" s="114">
        <v>24.7244094488189</v>
      </c>
      <c r="N26" s="114">
        <v>24.770600000000002</v>
      </c>
      <c r="O26" s="114">
        <v>30.577200000000001</v>
      </c>
      <c r="P26" s="114">
        <v>36.753399999999999</v>
      </c>
      <c r="Q26" s="39"/>
      <c r="R26" s="39"/>
      <c r="S26" s="19"/>
      <c r="T26" s="19"/>
      <c r="U26" s="19"/>
      <c r="V26" s="19"/>
    </row>
    <row r="27" spans="1:22" x14ac:dyDescent="0.2">
      <c r="A27" t="s">
        <v>185</v>
      </c>
      <c r="B27" s="103">
        <v>19.899999999999999</v>
      </c>
      <c r="C27" s="103">
        <v>19.899999999999999</v>
      </c>
      <c r="D27" s="103">
        <v>16.7</v>
      </c>
      <c r="E27" s="103">
        <v>17</v>
      </c>
      <c r="F27" s="103">
        <v>23.3</v>
      </c>
      <c r="G27" s="103">
        <v>26.605504587155966</v>
      </c>
      <c r="H27" s="103">
        <v>20.728876508820797</v>
      </c>
      <c r="I27" s="114">
        <v>15.7</v>
      </c>
      <c r="J27" s="114">
        <v>15.076378127075493</v>
      </c>
      <c r="K27" s="114">
        <v>14.257250387425282</v>
      </c>
      <c r="L27" s="114">
        <v>14.7</v>
      </c>
      <c r="M27" s="114">
        <v>11.013710946280062</v>
      </c>
      <c r="N27" s="114">
        <v>11.8346</v>
      </c>
      <c r="O27" s="114">
        <v>16.662700000000001</v>
      </c>
      <c r="P27" s="114">
        <v>17.5093</v>
      </c>
      <c r="Q27" s="39"/>
      <c r="R27" s="39"/>
      <c r="S27" s="19"/>
      <c r="T27" s="19"/>
      <c r="U27" s="19"/>
      <c r="V27" s="19"/>
    </row>
    <row r="28" spans="1:22" x14ac:dyDescent="0.2">
      <c r="A28" t="s">
        <v>186</v>
      </c>
      <c r="B28" s="103">
        <v>7.3</v>
      </c>
      <c r="C28" s="103">
        <v>7.8</v>
      </c>
      <c r="D28" s="103">
        <v>8.5</v>
      </c>
      <c r="E28" s="103">
        <v>8.3000000000000007</v>
      </c>
      <c r="F28" s="103">
        <v>33.1</v>
      </c>
      <c r="G28" s="103">
        <v>34.618899652714312</v>
      </c>
      <c r="H28" s="103">
        <v>36.511375947995667</v>
      </c>
      <c r="I28" s="114">
        <v>6.9</v>
      </c>
      <c r="J28" s="114">
        <v>10.83392729864576</v>
      </c>
      <c r="K28" s="114">
        <v>11.934156378600823</v>
      </c>
      <c r="L28" s="114">
        <v>13.3</v>
      </c>
      <c r="M28" s="114">
        <v>14.377944512301518</v>
      </c>
      <c r="N28" s="114">
        <v>16.076799999999999</v>
      </c>
      <c r="O28" s="114">
        <v>13.7493</v>
      </c>
      <c r="P28" s="114">
        <v>15.385999999999999</v>
      </c>
      <c r="Q28" s="39"/>
      <c r="R28" s="39"/>
      <c r="S28" s="19"/>
      <c r="T28" s="19"/>
      <c r="U28" s="19"/>
      <c r="V28" s="19"/>
    </row>
    <row r="29" spans="1:22" ht="19.5" customHeight="1" x14ac:dyDescent="0.2">
      <c r="A29" t="s">
        <v>187</v>
      </c>
      <c r="B29" s="103">
        <v>12.9</v>
      </c>
      <c r="C29" s="103">
        <v>17.7</v>
      </c>
      <c r="D29" s="103">
        <v>27</v>
      </c>
      <c r="E29" s="103">
        <v>30.7</v>
      </c>
      <c r="F29" s="103">
        <v>30.1</v>
      </c>
      <c r="G29" s="103">
        <v>23.063633746040889</v>
      </c>
      <c r="H29" s="103">
        <v>22.574200913242009</v>
      </c>
      <c r="I29" s="114">
        <v>21.6</v>
      </c>
      <c r="J29" s="114">
        <v>12.664756446991404</v>
      </c>
      <c r="K29" s="114">
        <v>14.306442251886246</v>
      </c>
      <c r="L29" s="114">
        <v>10.3</v>
      </c>
      <c r="M29" s="114">
        <v>14.422241529105126</v>
      </c>
      <c r="N29" s="114">
        <v>12.533099999999999</v>
      </c>
      <c r="O29" s="114">
        <v>10.578099999999999</v>
      </c>
      <c r="P29" s="114">
        <v>12.958399999999999</v>
      </c>
      <c r="Q29" s="39"/>
      <c r="R29" s="39"/>
      <c r="S29" s="19"/>
      <c r="T29" s="19"/>
      <c r="U29" s="19"/>
      <c r="V29" s="19"/>
    </row>
    <row r="30" spans="1:22" x14ac:dyDescent="0.2">
      <c r="A30" t="s">
        <v>188</v>
      </c>
      <c r="B30" s="103">
        <v>55.6</v>
      </c>
      <c r="C30" s="103">
        <v>51</v>
      </c>
      <c r="D30" s="103">
        <v>53</v>
      </c>
      <c r="E30" s="103">
        <v>43.4</v>
      </c>
      <c r="F30" s="103">
        <v>43.3</v>
      </c>
      <c r="G30" s="103">
        <v>31.585518102372035</v>
      </c>
      <c r="H30" s="103">
        <v>24.476439790575917</v>
      </c>
      <c r="I30" s="114">
        <v>26.5</v>
      </c>
      <c r="J30" s="114">
        <v>31.163954943679599</v>
      </c>
      <c r="K30" s="114">
        <v>25.513905683192263</v>
      </c>
      <c r="L30" s="114">
        <v>33.9</v>
      </c>
      <c r="M30" s="114">
        <v>32.230392156862749</v>
      </c>
      <c r="N30" s="114">
        <v>36.1783</v>
      </c>
      <c r="O30" s="114">
        <v>31.345199999999998</v>
      </c>
      <c r="P30" s="114">
        <v>46.720199999999998</v>
      </c>
      <c r="Q30" s="39"/>
      <c r="R30" s="39"/>
      <c r="S30" s="19"/>
      <c r="T30" s="19"/>
      <c r="U30" s="19"/>
      <c r="V30" s="19"/>
    </row>
    <row r="31" spans="1:22" x14ac:dyDescent="0.2">
      <c r="A31" t="s">
        <v>189</v>
      </c>
      <c r="B31" s="103">
        <v>16.899999999999999</v>
      </c>
      <c r="C31" s="103">
        <v>14</v>
      </c>
      <c r="D31" s="103">
        <v>17.2</v>
      </c>
      <c r="E31" s="103">
        <v>24.3</v>
      </c>
      <c r="F31" s="103">
        <v>25.7</v>
      </c>
      <c r="G31" s="103">
        <v>28.434996919285275</v>
      </c>
      <c r="H31" s="103">
        <v>23.413431916204562</v>
      </c>
      <c r="I31" s="114">
        <v>20.2</v>
      </c>
      <c r="J31" s="114">
        <v>17.753623188405797</v>
      </c>
      <c r="K31" s="114">
        <v>24.570243034973323</v>
      </c>
      <c r="L31" s="114">
        <v>19.5</v>
      </c>
      <c r="M31" s="114">
        <v>20.072332730560579</v>
      </c>
      <c r="N31" s="114">
        <v>15.3918</v>
      </c>
      <c r="O31" s="114">
        <v>14.1158</v>
      </c>
      <c r="P31" s="114">
        <v>19.234400000000001</v>
      </c>
      <c r="Q31" s="39"/>
      <c r="R31" s="39"/>
      <c r="S31" s="19"/>
      <c r="T31" s="19"/>
      <c r="U31" s="19"/>
      <c r="V31" s="19"/>
    </row>
    <row r="32" spans="1:22" x14ac:dyDescent="0.2">
      <c r="A32" t="s">
        <v>190</v>
      </c>
      <c r="B32" s="103">
        <v>13.4</v>
      </c>
      <c r="C32" s="103">
        <v>16.2</v>
      </c>
      <c r="D32" s="103">
        <v>20.399999999999999</v>
      </c>
      <c r="E32" s="103">
        <v>17.2</v>
      </c>
      <c r="F32" s="103">
        <v>23.7</v>
      </c>
      <c r="G32" s="103">
        <v>25.265597836584895</v>
      </c>
      <c r="H32" s="103">
        <v>23.894143498614696</v>
      </c>
      <c r="I32" s="114">
        <v>22.9</v>
      </c>
      <c r="J32" s="114">
        <v>17.723792418943191</v>
      </c>
      <c r="K32" s="114">
        <v>16.149882903981265</v>
      </c>
      <c r="L32" s="114">
        <v>15.5</v>
      </c>
      <c r="M32" s="114">
        <v>16.833536071863012</v>
      </c>
      <c r="N32" s="114">
        <v>19.249300000000002</v>
      </c>
      <c r="O32" s="114">
        <v>18.1326</v>
      </c>
      <c r="P32" s="114">
        <v>16.909099999999999</v>
      </c>
      <c r="Q32" s="39"/>
      <c r="R32" s="39"/>
      <c r="S32" s="19"/>
      <c r="T32" s="19"/>
      <c r="U32" s="19"/>
      <c r="V32" s="19"/>
    </row>
    <row r="33" spans="1:22" x14ac:dyDescent="0.2">
      <c r="A33" t="s">
        <v>191</v>
      </c>
      <c r="B33" s="103">
        <v>12.8</v>
      </c>
      <c r="C33" s="103">
        <v>15.4</v>
      </c>
      <c r="D33" s="103">
        <v>12.3</v>
      </c>
      <c r="E33" s="103">
        <v>17.5</v>
      </c>
      <c r="F33" s="103">
        <v>23</v>
      </c>
      <c r="G33" s="103">
        <v>26.699716713881021</v>
      </c>
      <c r="H33" s="103">
        <v>24.855491329479769</v>
      </c>
      <c r="I33" s="114">
        <v>17.399999999999999</v>
      </c>
      <c r="J33" s="114">
        <v>15.18987341772152</v>
      </c>
      <c r="K33" s="114">
        <v>17.408613825551935</v>
      </c>
      <c r="L33" s="114">
        <v>14.9</v>
      </c>
      <c r="M33" s="114">
        <v>11.318051575931232</v>
      </c>
      <c r="N33" s="114">
        <v>10.0143</v>
      </c>
      <c r="O33" s="114">
        <v>13.8705</v>
      </c>
      <c r="P33" s="114">
        <v>16.967600000000001</v>
      </c>
      <c r="Q33" s="39"/>
      <c r="R33" s="39"/>
      <c r="S33" s="19"/>
      <c r="T33" s="19"/>
      <c r="U33" s="19"/>
      <c r="V33" s="19"/>
    </row>
    <row r="34" spans="1:22" ht="19.5" customHeight="1" x14ac:dyDescent="0.2">
      <c r="A34" t="s">
        <v>192</v>
      </c>
      <c r="B34" s="103">
        <v>11.9</v>
      </c>
      <c r="C34" s="103">
        <v>18.100000000000001</v>
      </c>
      <c r="D34" s="103">
        <v>23.2</v>
      </c>
      <c r="E34" s="103">
        <v>20.8</v>
      </c>
      <c r="F34" s="103">
        <v>31.6</v>
      </c>
      <c r="G34" s="103">
        <v>22.558922558922561</v>
      </c>
      <c r="H34" s="103">
        <v>15.881213686249193</v>
      </c>
      <c r="I34" s="114">
        <v>9.9</v>
      </c>
      <c r="J34" s="114">
        <v>13.305941845764854</v>
      </c>
      <c r="K34" s="114">
        <v>13.622902270483712</v>
      </c>
      <c r="L34" s="114">
        <v>16.2</v>
      </c>
      <c r="M34" s="114">
        <v>13.973941368078178</v>
      </c>
      <c r="N34" s="114">
        <v>19.245999999999999</v>
      </c>
      <c r="O34" s="114">
        <v>15.6747</v>
      </c>
      <c r="P34" s="114">
        <v>16.384</v>
      </c>
      <c r="Q34" s="39"/>
      <c r="R34" s="39"/>
      <c r="S34" s="19"/>
      <c r="T34" s="19"/>
      <c r="U34" s="19"/>
      <c r="V34" s="19"/>
    </row>
    <row r="35" spans="1:22" x14ac:dyDescent="0.2">
      <c r="A35" t="s">
        <v>193</v>
      </c>
      <c r="B35" s="103">
        <v>9.1999999999999993</v>
      </c>
      <c r="C35" s="103">
        <v>10.5</v>
      </c>
      <c r="D35" s="103">
        <v>24.8</v>
      </c>
      <c r="E35" s="103">
        <v>25.5</v>
      </c>
      <c r="F35" s="103">
        <v>19.8</v>
      </c>
      <c r="G35" s="103">
        <v>25.989672977624785</v>
      </c>
      <c r="H35" s="103">
        <v>24.350351574442065</v>
      </c>
      <c r="I35" s="114">
        <v>20.3</v>
      </c>
      <c r="J35" s="114">
        <v>17.020023557126031</v>
      </c>
      <c r="K35" s="114">
        <v>13.55154028436019</v>
      </c>
      <c r="L35" s="114">
        <v>16.3</v>
      </c>
      <c r="M35" s="114">
        <v>14.6779303062302</v>
      </c>
      <c r="N35" s="114">
        <v>17.079799999999999</v>
      </c>
      <c r="O35" s="114">
        <v>13.649699999999999</v>
      </c>
      <c r="P35" s="114">
        <v>17.079599999999999</v>
      </c>
      <c r="Q35" s="39"/>
      <c r="R35" s="39"/>
      <c r="S35" s="19"/>
      <c r="T35" s="19"/>
      <c r="U35" s="19"/>
      <c r="V35" s="19"/>
    </row>
    <row r="36" spans="1:22" s="219" customFormat="1" ht="19.5" customHeight="1" x14ac:dyDescent="0.2">
      <c r="A36" s="224" t="s">
        <v>194</v>
      </c>
      <c r="B36" s="103">
        <v>12.716132120631881</v>
      </c>
      <c r="C36" s="103">
        <v>15.290819538089151</v>
      </c>
      <c r="D36" s="103">
        <v>15.502539853917749</v>
      </c>
      <c r="E36" s="103">
        <v>16.111264823406021</v>
      </c>
      <c r="F36" s="103">
        <v>21.676794830534678</v>
      </c>
      <c r="G36" s="103">
        <v>20.180997156820844</v>
      </c>
      <c r="H36" s="103">
        <v>18.8400705116944</v>
      </c>
      <c r="I36" s="114">
        <v>13.581588771797174</v>
      </c>
      <c r="J36" s="114">
        <v>12.877144203307411</v>
      </c>
      <c r="K36" s="114">
        <v>12.182231659066913</v>
      </c>
      <c r="L36" s="114">
        <v>12.697731844028773</v>
      </c>
      <c r="M36" s="114">
        <v>12.222694383160542</v>
      </c>
      <c r="N36" s="114">
        <v>12.155253241813647</v>
      </c>
      <c r="O36" s="114">
        <v>12.303932406350649</v>
      </c>
      <c r="P36" s="114">
        <v>13.9871971853354</v>
      </c>
      <c r="Q36" s="39"/>
      <c r="R36" s="39"/>
      <c r="S36" s="19"/>
      <c r="T36" s="19"/>
      <c r="U36" s="19"/>
      <c r="V36" s="19"/>
    </row>
    <row r="37" spans="1:22" s="219" customFormat="1" ht="19.5" customHeight="1" x14ac:dyDescent="0.2">
      <c r="A37" s="224" t="s">
        <v>195</v>
      </c>
      <c r="B37" s="114">
        <v>0</v>
      </c>
      <c r="C37" s="114">
        <v>0</v>
      </c>
      <c r="D37" s="114">
        <v>0</v>
      </c>
      <c r="E37" s="114">
        <v>0</v>
      </c>
      <c r="F37" s="114">
        <v>0</v>
      </c>
      <c r="G37" s="114">
        <v>0</v>
      </c>
      <c r="H37" s="114">
        <v>0</v>
      </c>
      <c r="I37" s="114">
        <v>0</v>
      </c>
      <c r="J37" s="114">
        <v>0</v>
      </c>
      <c r="K37" s="114">
        <v>0</v>
      </c>
      <c r="L37" s="114">
        <v>0</v>
      </c>
      <c r="M37" s="114">
        <v>0</v>
      </c>
      <c r="N37" s="114">
        <v>0</v>
      </c>
      <c r="O37" s="114">
        <v>0</v>
      </c>
      <c r="P37" s="114">
        <v>0</v>
      </c>
      <c r="Q37" s="39"/>
      <c r="R37" s="39"/>
      <c r="S37" s="19"/>
      <c r="T37" s="19"/>
      <c r="U37" s="19"/>
      <c r="V37" s="19"/>
    </row>
    <row r="38" spans="1:22" ht="19.5" customHeight="1" x14ac:dyDescent="0.2">
      <c r="A38" s="162" t="s">
        <v>83</v>
      </c>
      <c r="B38" s="104">
        <v>12.7</v>
      </c>
      <c r="C38" s="104">
        <v>15.3</v>
      </c>
      <c r="D38" s="104">
        <v>15.5</v>
      </c>
      <c r="E38" s="104">
        <v>16.100000000000001</v>
      </c>
      <c r="F38" s="104">
        <v>21.6</v>
      </c>
      <c r="G38" s="104">
        <v>20.156400801801581</v>
      </c>
      <c r="H38" s="104">
        <v>18.817500317648552</v>
      </c>
      <c r="I38" s="115">
        <v>13.6</v>
      </c>
      <c r="J38" s="115">
        <v>12.86174941173053</v>
      </c>
      <c r="K38" s="115">
        <v>12.168254409753612</v>
      </c>
      <c r="L38" s="115">
        <v>12.7</v>
      </c>
      <c r="M38" s="115">
        <v>12.208622845015555</v>
      </c>
      <c r="N38" s="115">
        <v>12.1411</v>
      </c>
      <c r="O38" s="115">
        <v>12.289400000000001</v>
      </c>
      <c r="P38" s="115">
        <v>13.9704</v>
      </c>
      <c r="Q38" s="39"/>
      <c r="R38" s="39"/>
      <c r="S38" s="19"/>
      <c r="T38" s="19"/>
      <c r="U38" s="19"/>
      <c r="V38" s="19"/>
    </row>
    <row r="39" spans="1:22" x14ac:dyDescent="0.2">
      <c r="A39" s="11"/>
      <c r="N39" s="39"/>
      <c r="O39" s="39"/>
      <c r="P39" s="39"/>
    </row>
    <row r="40" spans="1:22" x14ac:dyDescent="0.2">
      <c r="A40" s="11"/>
      <c r="N40" s="39"/>
      <c r="O40" s="39"/>
      <c r="P40" s="39"/>
    </row>
    <row r="41" spans="1:22" x14ac:dyDescent="0.2">
      <c r="A41" s="11"/>
    </row>
    <row r="42" spans="1:22" x14ac:dyDescent="0.2">
      <c r="A42" s="11"/>
    </row>
  </sheetData>
  <sortState ref="A4:O35">
    <sortCondition ref="A4:A35"/>
  </sortState>
  <mergeCells count="1">
    <mergeCell ref="A2:P2"/>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K48"/>
  <sheetViews>
    <sheetView workbookViewId="0"/>
  </sheetViews>
  <sheetFormatPr defaultRowHeight="12.75" x14ac:dyDescent="0.2"/>
  <cols>
    <col min="1" max="1" width="19.85546875" customWidth="1"/>
    <col min="3" max="3" width="2.140625" customWidth="1"/>
    <col min="4" max="4" width="11.42578125" customWidth="1"/>
    <col min="5" max="5" width="15.5703125" customWidth="1"/>
  </cols>
  <sheetData>
    <row r="1" spans="1:11" x14ac:dyDescent="0.2">
      <c r="A1" s="14" t="s">
        <v>63</v>
      </c>
    </row>
    <row r="2" spans="1:11" x14ac:dyDescent="0.2">
      <c r="A2" s="158" t="s">
        <v>471</v>
      </c>
      <c r="B2" s="6"/>
      <c r="H2" s="66"/>
    </row>
    <row r="3" spans="1:11" x14ac:dyDescent="0.2">
      <c r="A3" s="34"/>
      <c r="B3" s="6"/>
      <c r="H3" s="66"/>
    </row>
    <row r="4" spans="1:11" ht="38.25" customHeight="1" x14ac:dyDescent="0.2">
      <c r="A4" s="551" t="s">
        <v>284</v>
      </c>
      <c r="B4" s="551"/>
      <c r="C4" s="551"/>
      <c r="D4" s="551"/>
      <c r="E4" s="551"/>
      <c r="F4" s="551"/>
      <c r="G4" s="551"/>
      <c r="H4" s="551"/>
      <c r="I4" s="551"/>
      <c r="J4" s="551"/>
      <c r="K4" s="551"/>
    </row>
    <row r="5" spans="1:11" x14ac:dyDescent="0.2">
      <c r="A5" s="53" t="s">
        <v>283</v>
      </c>
      <c r="B5" s="100"/>
      <c r="C5" s="100"/>
      <c r="D5" s="100"/>
      <c r="E5" s="100"/>
    </row>
    <row r="48" ht="22.5" customHeight="1" x14ac:dyDescent="0.2"/>
  </sheetData>
  <mergeCells count="1">
    <mergeCell ref="A4:K4"/>
  </mergeCells>
  <phoneticPr fontId="3" type="noConversion"/>
  <hyperlinks>
    <hyperlink ref="A1" location="Contents!A1" display="Return to contents"/>
    <hyperlink ref="A5" r:id="rId1"/>
  </hyperlinks>
  <pageMargins left="0.75" right="0.75" top="1" bottom="1" header="0.5" footer="0.5"/>
  <pageSetup paperSize="9" orientation="portrait" horizontalDpi="90" verticalDpi="90" r:id="rId2"/>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Z38"/>
  <sheetViews>
    <sheetView workbookViewId="0"/>
  </sheetViews>
  <sheetFormatPr defaultRowHeight="12.75" x14ac:dyDescent="0.2"/>
  <cols>
    <col min="1" max="1" width="22.5703125" customWidth="1"/>
    <col min="2" max="2" width="13.28515625" customWidth="1"/>
    <col min="3" max="3" width="3.5703125" customWidth="1"/>
    <col min="6" max="6" width="13.7109375" customWidth="1"/>
    <col min="8" max="8" width="16" customWidth="1"/>
    <col min="9" max="9" width="2.28515625" customWidth="1"/>
    <col min="10" max="10" width="14.42578125" customWidth="1"/>
    <col min="12" max="12" width="10.140625" bestFit="1" customWidth="1"/>
  </cols>
  <sheetData>
    <row r="1" spans="1:26" x14ac:dyDescent="0.2">
      <c r="A1" s="14" t="s">
        <v>63</v>
      </c>
    </row>
    <row r="2" spans="1:26" x14ac:dyDescent="0.2">
      <c r="A2" s="224" t="s">
        <v>470</v>
      </c>
      <c r="L2" s="67"/>
    </row>
    <row r="3" spans="1:26" s="18" customFormat="1" ht="29.25" customHeight="1" x14ac:dyDescent="0.2">
      <c r="A3" s="15"/>
      <c r="B3" s="70" t="s">
        <v>93</v>
      </c>
      <c r="C3" s="71"/>
      <c r="D3" s="70" t="s">
        <v>94</v>
      </c>
      <c r="E3" s="70" t="s">
        <v>23</v>
      </c>
      <c r="F3" s="70" t="s">
        <v>24</v>
      </c>
      <c r="G3" s="70" t="s">
        <v>92</v>
      </c>
      <c r="H3" s="70" t="s">
        <v>25</v>
      </c>
      <c r="I3" s="71"/>
      <c r="J3" s="70" t="s">
        <v>26</v>
      </c>
    </row>
    <row r="4" spans="1:26" x14ac:dyDescent="0.2">
      <c r="A4" s="3" t="s">
        <v>164</v>
      </c>
      <c r="B4" s="185">
        <v>5068</v>
      </c>
      <c r="C4" s="185"/>
      <c r="D4" s="185">
        <v>11</v>
      </c>
      <c r="E4" s="185">
        <v>1427</v>
      </c>
      <c r="F4" s="185">
        <v>3955</v>
      </c>
      <c r="G4" s="185">
        <v>677</v>
      </c>
      <c r="H4" s="185">
        <v>136</v>
      </c>
      <c r="I4" s="138"/>
      <c r="J4" s="139">
        <v>36.295900000000003</v>
      </c>
      <c r="T4" s="6"/>
      <c r="U4" s="6"/>
      <c r="V4" s="6"/>
      <c r="W4" s="6"/>
      <c r="X4" s="6"/>
      <c r="Y4" s="6"/>
      <c r="Z4" s="6"/>
    </row>
    <row r="5" spans="1:26" x14ac:dyDescent="0.2">
      <c r="A5" t="s">
        <v>165</v>
      </c>
      <c r="B5" s="185">
        <v>8974</v>
      </c>
      <c r="C5" s="185"/>
      <c r="D5" s="185">
        <v>23</v>
      </c>
      <c r="E5" s="185">
        <v>651</v>
      </c>
      <c r="F5" s="185">
        <v>8409</v>
      </c>
      <c r="G5" s="185">
        <v>1064</v>
      </c>
      <c r="H5" s="185">
        <v>287</v>
      </c>
      <c r="I5" s="138"/>
      <c r="J5" s="139">
        <v>42.796500000000002</v>
      </c>
      <c r="T5" s="6"/>
      <c r="U5" s="6"/>
      <c r="V5" s="6"/>
      <c r="W5" s="6"/>
      <c r="X5" s="6"/>
      <c r="Y5" s="6"/>
      <c r="Z5" s="6"/>
    </row>
    <row r="6" spans="1:26" x14ac:dyDescent="0.2">
      <c r="A6" t="s">
        <v>166</v>
      </c>
      <c r="B6" s="185">
        <v>1207</v>
      </c>
      <c r="C6" s="185"/>
      <c r="D6" s="185" t="s">
        <v>245</v>
      </c>
      <c r="E6" s="185">
        <v>434</v>
      </c>
      <c r="F6" s="185">
        <v>829</v>
      </c>
      <c r="G6" s="185">
        <v>74</v>
      </c>
      <c r="H6" s="185">
        <v>46</v>
      </c>
      <c r="I6" s="138"/>
      <c r="J6" s="139">
        <v>14.117000000000001</v>
      </c>
      <c r="T6" s="6"/>
      <c r="U6" s="6"/>
      <c r="V6" s="6"/>
      <c r="W6" s="6"/>
      <c r="X6" s="6"/>
      <c r="Y6" s="6"/>
      <c r="Z6" s="6"/>
    </row>
    <row r="7" spans="1:26" x14ac:dyDescent="0.2">
      <c r="A7" t="s">
        <v>343</v>
      </c>
      <c r="B7" s="185">
        <v>1254</v>
      </c>
      <c r="C7" s="185"/>
      <c r="D7" s="185">
        <v>6</v>
      </c>
      <c r="E7" s="185">
        <v>52</v>
      </c>
      <c r="F7" s="185">
        <v>764</v>
      </c>
      <c r="G7" s="185">
        <v>547</v>
      </c>
      <c r="H7" s="185">
        <v>219</v>
      </c>
      <c r="I7" s="138"/>
      <c r="J7" s="139">
        <v>22.341000000000001</v>
      </c>
      <c r="T7" s="6"/>
      <c r="U7" s="6"/>
      <c r="V7" s="6"/>
      <c r="W7" s="6"/>
      <c r="X7" s="6"/>
      <c r="Y7" s="6"/>
      <c r="Z7" s="6"/>
    </row>
    <row r="8" spans="1:26" x14ac:dyDescent="0.2">
      <c r="A8" t="s">
        <v>342</v>
      </c>
      <c r="B8" s="185">
        <v>12637</v>
      </c>
      <c r="C8" s="185"/>
      <c r="D8" s="185">
        <v>18</v>
      </c>
      <c r="E8" s="185">
        <v>578</v>
      </c>
      <c r="F8" s="185">
        <v>11778</v>
      </c>
      <c r="G8" s="185">
        <v>2238</v>
      </c>
      <c r="H8" s="185">
        <v>753</v>
      </c>
      <c r="I8" s="138"/>
      <c r="J8" s="139">
        <v>41.528100000000002</v>
      </c>
      <c r="T8" s="6"/>
      <c r="U8" s="6"/>
      <c r="V8" s="6"/>
      <c r="W8" s="6"/>
      <c r="X8" s="6"/>
      <c r="Y8" s="6"/>
      <c r="Z8" s="6"/>
    </row>
    <row r="9" spans="1:26" ht="19.5" customHeight="1" x14ac:dyDescent="0.2">
      <c r="A9" t="s">
        <v>168</v>
      </c>
      <c r="B9" s="185">
        <v>1106</v>
      </c>
      <c r="C9" s="185"/>
      <c r="D9" s="185">
        <v>5</v>
      </c>
      <c r="E9" s="185">
        <v>91</v>
      </c>
      <c r="F9" s="185">
        <v>665</v>
      </c>
      <c r="G9" s="185">
        <v>497</v>
      </c>
      <c r="H9" s="185">
        <v>27</v>
      </c>
      <c r="I9" s="138"/>
      <c r="J9" s="139">
        <v>27.9222</v>
      </c>
      <c r="T9" s="6"/>
      <c r="U9" s="6"/>
      <c r="V9" s="6"/>
      <c r="W9" s="6"/>
      <c r="X9" s="6"/>
      <c r="Y9" s="6"/>
      <c r="Z9" s="6"/>
    </row>
    <row r="10" spans="1:26" x14ac:dyDescent="0.2">
      <c r="A10" t="s">
        <v>344</v>
      </c>
      <c r="B10" s="185">
        <v>3171</v>
      </c>
      <c r="C10" s="185"/>
      <c r="D10" s="185">
        <v>27</v>
      </c>
      <c r="E10" s="185">
        <v>928</v>
      </c>
      <c r="F10" s="185">
        <v>2491</v>
      </c>
      <c r="G10" s="185">
        <v>493</v>
      </c>
      <c r="H10" s="185">
        <v>324</v>
      </c>
      <c r="I10" s="138"/>
      <c r="J10" s="139">
        <v>31.1891</v>
      </c>
      <c r="T10" s="6"/>
      <c r="U10" s="6"/>
      <c r="V10" s="6"/>
      <c r="W10" s="6"/>
      <c r="X10" s="6"/>
      <c r="Y10" s="6"/>
      <c r="Z10" s="6"/>
    </row>
    <row r="11" spans="1:26" x14ac:dyDescent="0.2">
      <c r="A11" t="s">
        <v>170</v>
      </c>
      <c r="B11" s="185">
        <v>2749</v>
      </c>
      <c r="C11" s="185"/>
      <c r="D11" s="185" t="s">
        <v>245</v>
      </c>
      <c r="E11" s="185">
        <v>1048</v>
      </c>
      <c r="F11" s="185">
        <v>1852</v>
      </c>
      <c r="G11" s="185">
        <v>402</v>
      </c>
      <c r="H11" s="185">
        <v>522</v>
      </c>
      <c r="I11" s="138"/>
      <c r="J11" s="139">
        <v>26.611799999999999</v>
      </c>
      <c r="T11" s="6"/>
      <c r="U11" s="6"/>
      <c r="V11" s="6"/>
      <c r="W11" s="6"/>
      <c r="X11" s="6"/>
      <c r="Y11" s="6"/>
      <c r="Z11" s="6"/>
    </row>
    <row r="12" spans="1:26" x14ac:dyDescent="0.2">
      <c r="A12" t="s">
        <v>171</v>
      </c>
      <c r="B12" s="185">
        <v>1971</v>
      </c>
      <c r="C12" s="185"/>
      <c r="D12" s="185">
        <v>5</v>
      </c>
      <c r="E12" s="185">
        <v>276</v>
      </c>
      <c r="F12" s="185">
        <v>9</v>
      </c>
      <c r="G12" s="185">
        <v>1927</v>
      </c>
      <c r="H12" s="185">
        <v>14</v>
      </c>
      <c r="I12" s="138"/>
      <c r="J12" s="139">
        <v>21.747800000000002</v>
      </c>
      <c r="T12" s="6"/>
      <c r="U12" s="6"/>
      <c r="V12" s="6"/>
      <c r="W12" s="6"/>
      <c r="X12" s="6"/>
      <c r="Y12" s="6"/>
      <c r="Z12" s="6"/>
    </row>
    <row r="13" spans="1:26" x14ac:dyDescent="0.2">
      <c r="A13" t="s">
        <v>172</v>
      </c>
      <c r="B13" s="185">
        <v>1642</v>
      </c>
      <c r="C13" s="185"/>
      <c r="D13" s="185">
        <v>6</v>
      </c>
      <c r="E13" s="185">
        <v>190</v>
      </c>
      <c r="F13" s="185">
        <v>1492</v>
      </c>
      <c r="G13" s="185">
        <v>38</v>
      </c>
      <c r="H13" s="185">
        <v>87</v>
      </c>
      <c r="I13" s="138"/>
      <c r="J13" s="139">
        <v>17.890599999999999</v>
      </c>
      <c r="T13" s="6"/>
      <c r="U13" s="6"/>
      <c r="V13" s="6"/>
      <c r="W13" s="6"/>
      <c r="X13" s="6"/>
      <c r="Y13" s="6"/>
      <c r="Z13" s="6"/>
    </row>
    <row r="14" spans="1:26" ht="19.5" customHeight="1" x14ac:dyDescent="0.2">
      <c r="A14" t="s">
        <v>173</v>
      </c>
      <c r="B14" s="185">
        <v>1852</v>
      </c>
      <c r="C14" s="185"/>
      <c r="D14" s="185">
        <v>12</v>
      </c>
      <c r="E14" s="185">
        <v>226</v>
      </c>
      <c r="F14" s="185">
        <v>1592</v>
      </c>
      <c r="G14" s="185">
        <v>670</v>
      </c>
      <c r="H14" s="185">
        <v>68</v>
      </c>
      <c r="I14" s="138"/>
      <c r="J14" s="139">
        <v>21.6431</v>
      </c>
      <c r="T14" s="6"/>
      <c r="U14" s="6"/>
      <c r="V14" s="6"/>
      <c r="W14" s="6"/>
      <c r="X14" s="6"/>
      <c r="Y14" s="6"/>
      <c r="Z14" s="6"/>
    </row>
    <row r="15" spans="1:26" x14ac:dyDescent="0.2">
      <c r="A15" t="s">
        <v>174</v>
      </c>
      <c r="B15" s="185">
        <v>1642</v>
      </c>
      <c r="C15" s="185"/>
      <c r="D15" s="185">
        <v>7</v>
      </c>
      <c r="E15" s="185" t="s">
        <v>245</v>
      </c>
      <c r="F15" s="185">
        <v>1104</v>
      </c>
      <c r="G15" s="185">
        <v>719</v>
      </c>
      <c r="H15" s="185">
        <v>28</v>
      </c>
      <c r="I15" s="138"/>
      <c r="J15" s="139">
        <v>17.6388</v>
      </c>
      <c r="T15" s="6"/>
      <c r="U15" s="6"/>
      <c r="V15" s="6"/>
      <c r="W15" s="6"/>
      <c r="X15" s="6"/>
      <c r="Y15" s="6"/>
      <c r="Z15" s="6"/>
    </row>
    <row r="16" spans="1:26" x14ac:dyDescent="0.2">
      <c r="A16" t="s">
        <v>175</v>
      </c>
      <c r="B16" s="185">
        <v>2946</v>
      </c>
      <c r="C16" s="185"/>
      <c r="D16" s="185">
        <v>11</v>
      </c>
      <c r="E16" s="494" t="s">
        <v>245</v>
      </c>
      <c r="F16" s="185">
        <v>1970</v>
      </c>
      <c r="G16" s="185">
        <v>1244</v>
      </c>
      <c r="H16" s="185">
        <v>146</v>
      </c>
      <c r="I16" s="138"/>
      <c r="J16" s="139">
        <v>23.9298</v>
      </c>
      <c r="T16" s="6"/>
      <c r="U16" s="6"/>
      <c r="V16" s="6"/>
      <c r="W16" s="6"/>
      <c r="X16" s="6"/>
      <c r="Y16" s="6"/>
      <c r="Z16" s="6"/>
    </row>
    <row r="17" spans="1:26" x14ac:dyDescent="0.2">
      <c r="A17" t="s">
        <v>176</v>
      </c>
      <c r="B17" s="185">
        <v>5283</v>
      </c>
      <c r="C17" s="185"/>
      <c r="D17" s="185">
        <v>31</v>
      </c>
      <c r="E17" s="185">
        <v>706</v>
      </c>
      <c r="F17" s="185">
        <v>4521</v>
      </c>
      <c r="G17" s="185">
        <v>366</v>
      </c>
      <c r="H17" s="185">
        <v>295</v>
      </c>
      <c r="I17" s="138"/>
      <c r="J17" s="139">
        <v>18.511500000000002</v>
      </c>
      <c r="T17" s="6"/>
      <c r="U17" s="6"/>
      <c r="V17" s="6"/>
      <c r="W17" s="6"/>
      <c r="X17" s="6"/>
      <c r="Y17" s="6"/>
      <c r="Z17" s="6"/>
    </row>
    <row r="18" spans="1:26" x14ac:dyDescent="0.2">
      <c r="A18" t="s">
        <v>177</v>
      </c>
      <c r="B18" s="185">
        <v>12170</v>
      </c>
      <c r="C18" s="185"/>
      <c r="D18" s="185">
        <v>23</v>
      </c>
      <c r="E18" s="185">
        <v>2061</v>
      </c>
      <c r="F18" s="185">
        <v>10572</v>
      </c>
      <c r="G18" s="185">
        <v>1401</v>
      </c>
      <c r="H18" s="185">
        <v>576</v>
      </c>
      <c r="I18" s="138"/>
      <c r="J18" s="139">
        <v>29.5474</v>
      </c>
      <c r="T18" s="6"/>
      <c r="U18" s="6"/>
      <c r="V18" s="6"/>
      <c r="W18" s="6"/>
      <c r="X18" s="6"/>
      <c r="Y18" s="6"/>
      <c r="Z18" s="6"/>
    </row>
    <row r="19" spans="1:26" ht="19.5" customHeight="1" x14ac:dyDescent="0.2">
      <c r="A19" t="s">
        <v>178</v>
      </c>
      <c r="B19" s="185">
        <v>6114</v>
      </c>
      <c r="C19" s="185"/>
      <c r="D19" s="185">
        <v>13</v>
      </c>
      <c r="E19" s="185">
        <v>349</v>
      </c>
      <c r="F19" s="185">
        <v>4771</v>
      </c>
      <c r="G19" s="185">
        <v>2025</v>
      </c>
      <c r="H19" s="185">
        <v>225</v>
      </c>
      <c r="I19" s="138"/>
      <c r="J19" s="139">
        <v>36.3172</v>
      </c>
      <c r="T19" s="6"/>
      <c r="U19" s="6"/>
      <c r="V19" s="6"/>
      <c r="W19" s="6"/>
      <c r="X19" s="6"/>
      <c r="Y19" s="6"/>
      <c r="Z19" s="6"/>
    </row>
    <row r="20" spans="1:26" x14ac:dyDescent="0.2">
      <c r="A20" t="s">
        <v>179</v>
      </c>
      <c r="B20" s="185">
        <v>1278</v>
      </c>
      <c r="C20" s="185"/>
      <c r="D20" s="185">
        <v>25</v>
      </c>
      <c r="E20" s="185">
        <v>98</v>
      </c>
      <c r="F20" s="185">
        <v>1101</v>
      </c>
      <c r="G20" s="185">
        <v>102</v>
      </c>
      <c r="H20" s="185">
        <v>81</v>
      </c>
      <c r="I20" s="138"/>
      <c r="J20" s="139">
        <v>24.468699999999998</v>
      </c>
      <c r="T20" s="6"/>
      <c r="U20" s="6"/>
      <c r="V20" s="6"/>
      <c r="W20" s="6"/>
      <c r="X20" s="6"/>
      <c r="Y20" s="6"/>
      <c r="Z20" s="6"/>
    </row>
    <row r="21" spans="1:26" x14ac:dyDescent="0.2">
      <c r="A21" t="s">
        <v>180</v>
      </c>
      <c r="B21" s="185">
        <v>2297</v>
      </c>
      <c r="C21" s="185"/>
      <c r="D21" s="185">
        <v>5</v>
      </c>
      <c r="E21" s="185">
        <v>389</v>
      </c>
      <c r="F21" s="185">
        <v>1970</v>
      </c>
      <c r="G21" s="185">
        <v>253</v>
      </c>
      <c r="H21" s="185">
        <v>132</v>
      </c>
      <c r="I21" s="138"/>
      <c r="J21" s="139">
        <v>28.918500000000002</v>
      </c>
      <c r="T21" s="6"/>
      <c r="U21" s="6"/>
      <c r="V21" s="6"/>
      <c r="W21" s="6"/>
      <c r="X21" s="6"/>
      <c r="Y21" s="6"/>
      <c r="Z21" s="6"/>
    </row>
    <row r="22" spans="1:26" x14ac:dyDescent="0.2">
      <c r="A22" t="s">
        <v>181</v>
      </c>
      <c r="B22" s="185">
        <v>2612</v>
      </c>
      <c r="C22" s="185"/>
      <c r="D22" s="185">
        <v>22</v>
      </c>
      <c r="E22" s="185">
        <v>368</v>
      </c>
      <c r="F22" s="185">
        <v>2410</v>
      </c>
      <c r="G22" s="185">
        <v>436</v>
      </c>
      <c r="H22" s="185">
        <v>226</v>
      </c>
      <c r="I22" s="138"/>
      <c r="J22" s="139">
        <v>37.620600000000003</v>
      </c>
      <c r="T22" s="6"/>
      <c r="U22" s="6"/>
      <c r="V22" s="6"/>
      <c r="W22" s="6"/>
      <c r="X22" s="6"/>
      <c r="Y22" s="6"/>
      <c r="Z22" s="6"/>
    </row>
    <row r="23" spans="1:26" x14ac:dyDescent="0.2">
      <c r="A23" t="s">
        <v>253</v>
      </c>
      <c r="B23" s="185">
        <v>402</v>
      </c>
      <c r="C23" s="185"/>
      <c r="D23" s="185">
        <v>13</v>
      </c>
      <c r="E23" s="185">
        <v>88</v>
      </c>
      <c r="F23" s="185">
        <v>313</v>
      </c>
      <c r="G23" s="185">
        <v>82</v>
      </c>
      <c r="H23" s="494" t="s">
        <v>245</v>
      </c>
      <c r="I23" s="138"/>
      <c r="J23" s="139">
        <v>22.4832</v>
      </c>
      <c r="T23" s="6"/>
      <c r="U23" s="6"/>
      <c r="V23" s="6"/>
      <c r="W23" s="6"/>
      <c r="X23" s="6"/>
      <c r="Y23" s="6"/>
      <c r="Z23" s="6"/>
    </row>
    <row r="24" spans="1:26" ht="19.5" customHeight="1" x14ac:dyDescent="0.2">
      <c r="A24" t="s">
        <v>182</v>
      </c>
      <c r="B24" s="185">
        <v>2843</v>
      </c>
      <c r="C24" s="185"/>
      <c r="D24" s="185">
        <v>78</v>
      </c>
      <c r="E24" s="185">
        <v>469</v>
      </c>
      <c r="F24" s="185">
        <v>1762</v>
      </c>
      <c r="G24" s="185">
        <v>865</v>
      </c>
      <c r="H24" s="185">
        <v>52</v>
      </c>
      <c r="I24" s="138"/>
      <c r="J24" s="139">
        <v>28.877600000000001</v>
      </c>
      <c r="T24" s="6"/>
      <c r="U24" s="6"/>
      <c r="V24" s="6"/>
      <c r="W24" s="6"/>
      <c r="X24" s="6"/>
      <c r="Y24" s="6"/>
      <c r="Z24" s="6"/>
    </row>
    <row r="25" spans="1:26" x14ac:dyDescent="0.2">
      <c r="A25" s="158" t="s">
        <v>183</v>
      </c>
      <c r="B25" s="185">
        <v>3536</v>
      </c>
      <c r="C25" s="185"/>
      <c r="D25" s="185">
        <v>56</v>
      </c>
      <c r="E25" s="185">
        <v>1583</v>
      </c>
      <c r="F25" s="185">
        <v>1922</v>
      </c>
      <c r="G25" s="185">
        <v>336</v>
      </c>
      <c r="H25" s="185">
        <v>135</v>
      </c>
      <c r="I25" s="138"/>
      <c r="J25" s="139">
        <v>13.2073</v>
      </c>
      <c r="T25" s="6"/>
      <c r="U25" s="6"/>
      <c r="V25" s="6"/>
      <c r="W25" s="6"/>
      <c r="X25" s="6"/>
      <c r="Y25" s="6"/>
      <c r="Z25" s="6"/>
    </row>
    <row r="26" spans="1:26" x14ac:dyDescent="0.2">
      <c r="A26" t="s">
        <v>184</v>
      </c>
      <c r="B26" s="185">
        <v>491</v>
      </c>
      <c r="C26" s="185"/>
      <c r="D26" s="185" t="s">
        <v>245</v>
      </c>
      <c r="E26" s="185">
        <v>194</v>
      </c>
      <c r="F26" s="185">
        <v>229</v>
      </c>
      <c r="G26" s="185">
        <v>182</v>
      </c>
      <c r="H26" s="185">
        <v>45</v>
      </c>
      <c r="I26" s="138"/>
      <c r="J26" s="139">
        <v>31.616199999999999</v>
      </c>
      <c r="T26" s="6"/>
      <c r="U26" s="6"/>
      <c r="V26" s="6"/>
      <c r="W26" s="6"/>
      <c r="X26" s="6"/>
      <c r="Y26" s="6"/>
      <c r="Z26" s="6"/>
    </row>
    <row r="27" spans="1:26" x14ac:dyDescent="0.2">
      <c r="A27" t="s">
        <v>345</v>
      </c>
      <c r="B27" s="185">
        <v>2945</v>
      </c>
      <c r="C27" s="185"/>
      <c r="D27" s="185">
        <v>11</v>
      </c>
      <c r="E27" s="185">
        <v>469</v>
      </c>
      <c r="F27" s="185">
        <v>1611</v>
      </c>
      <c r="G27" s="185">
        <v>1667</v>
      </c>
      <c r="H27" s="185">
        <v>80</v>
      </c>
      <c r="I27" s="138"/>
      <c r="J27" s="139">
        <v>28.5867</v>
      </c>
      <c r="T27" s="6"/>
      <c r="U27" s="6"/>
      <c r="V27" s="6"/>
      <c r="W27" s="6"/>
      <c r="X27" s="6"/>
      <c r="Y27" s="6"/>
      <c r="Z27" s="6"/>
    </row>
    <row r="28" spans="1:26" x14ac:dyDescent="0.2">
      <c r="A28" t="s">
        <v>186</v>
      </c>
      <c r="B28" s="185">
        <v>2749</v>
      </c>
      <c r="C28" s="185"/>
      <c r="D28" s="185">
        <v>26</v>
      </c>
      <c r="E28" s="185">
        <v>564</v>
      </c>
      <c r="F28" s="185">
        <v>1509</v>
      </c>
      <c r="G28" s="185">
        <v>1254</v>
      </c>
      <c r="H28" s="185">
        <v>60</v>
      </c>
      <c r="I28" s="138"/>
      <c r="J28" s="139">
        <v>20.999199999999998</v>
      </c>
      <c r="T28" s="6"/>
      <c r="U28" s="6"/>
      <c r="V28" s="6"/>
      <c r="W28" s="6"/>
      <c r="X28" s="6"/>
      <c r="Y28" s="6"/>
      <c r="Z28" s="6"/>
    </row>
    <row r="29" spans="1:26" ht="19.5" customHeight="1" x14ac:dyDescent="0.2">
      <c r="A29" t="s">
        <v>187</v>
      </c>
      <c r="B29" s="185">
        <v>2580</v>
      </c>
      <c r="C29" s="185"/>
      <c r="D29" s="185">
        <v>29</v>
      </c>
      <c r="E29" s="185">
        <v>324</v>
      </c>
      <c r="F29" s="185">
        <v>2452</v>
      </c>
      <c r="G29" s="185">
        <v>132</v>
      </c>
      <c r="H29" s="185">
        <v>53</v>
      </c>
      <c r="I29" s="138"/>
      <c r="J29" s="139">
        <v>32.375500000000002</v>
      </c>
      <c r="T29" s="6"/>
      <c r="U29" s="6"/>
      <c r="V29" s="6"/>
      <c r="W29" s="6"/>
      <c r="X29" s="6"/>
      <c r="Y29" s="6"/>
      <c r="Z29" s="6"/>
    </row>
    <row r="30" spans="1:26" x14ac:dyDescent="0.2">
      <c r="A30" t="s">
        <v>188</v>
      </c>
      <c r="B30" s="185">
        <v>663</v>
      </c>
      <c r="C30" s="185"/>
      <c r="D30" s="185">
        <v>5</v>
      </c>
      <c r="E30" s="185">
        <v>185</v>
      </c>
      <c r="F30" s="185">
        <v>501</v>
      </c>
      <c r="G30" s="185">
        <v>172</v>
      </c>
      <c r="H30" s="185">
        <v>32</v>
      </c>
      <c r="I30" s="138"/>
      <c r="J30" s="139">
        <v>35.473500000000001</v>
      </c>
      <c r="T30" s="6"/>
      <c r="U30" s="6"/>
      <c r="V30" s="6"/>
      <c r="W30" s="6"/>
      <c r="X30" s="6"/>
      <c r="Y30" s="6"/>
      <c r="Z30" s="6"/>
    </row>
    <row r="31" spans="1:26" x14ac:dyDescent="0.2">
      <c r="A31" t="s">
        <v>189</v>
      </c>
      <c r="B31" s="185">
        <v>2127</v>
      </c>
      <c r="C31" s="185"/>
      <c r="D31" s="185" t="s">
        <v>245</v>
      </c>
      <c r="E31" s="185">
        <v>0</v>
      </c>
      <c r="F31" s="185">
        <v>1703</v>
      </c>
      <c r="G31" s="185">
        <v>400</v>
      </c>
      <c r="H31" s="185">
        <v>608</v>
      </c>
      <c r="I31" s="138"/>
      <c r="J31" s="139">
        <v>27.4345</v>
      </c>
      <c r="T31" s="6"/>
      <c r="U31" s="6"/>
      <c r="V31" s="6"/>
      <c r="W31" s="6"/>
      <c r="X31" s="6"/>
      <c r="Y31" s="6"/>
      <c r="Z31" s="6"/>
    </row>
    <row r="32" spans="1:26" x14ac:dyDescent="0.2">
      <c r="A32" t="s">
        <v>190</v>
      </c>
      <c r="B32" s="185">
        <v>6570</v>
      </c>
      <c r="C32" s="185"/>
      <c r="D32" s="185">
        <v>24</v>
      </c>
      <c r="E32" s="185">
        <v>564</v>
      </c>
      <c r="F32" s="185">
        <v>6164</v>
      </c>
      <c r="G32" s="185">
        <v>147</v>
      </c>
      <c r="H32" s="185">
        <v>164</v>
      </c>
      <c r="I32" s="138"/>
      <c r="J32" s="139">
        <v>26.428000000000001</v>
      </c>
      <c r="T32" s="6"/>
      <c r="U32" s="6"/>
      <c r="V32" s="6"/>
      <c r="W32" s="6"/>
      <c r="X32" s="6"/>
      <c r="Y32" s="6"/>
      <c r="Z32" s="6"/>
    </row>
    <row r="33" spans="1:26" x14ac:dyDescent="0.2">
      <c r="A33" t="s">
        <v>191</v>
      </c>
      <c r="B33" s="185">
        <v>1659</v>
      </c>
      <c r="C33" s="185"/>
      <c r="D33" s="185" t="s">
        <v>245</v>
      </c>
      <c r="E33" s="185">
        <v>78</v>
      </c>
      <c r="F33" s="185">
        <v>1035</v>
      </c>
      <c r="G33" s="185">
        <v>735</v>
      </c>
      <c r="H33" s="185">
        <v>109</v>
      </c>
      <c r="I33" s="138"/>
      <c r="J33" s="139">
        <v>25.4878</v>
      </c>
      <c r="T33" s="6"/>
      <c r="U33" s="6"/>
      <c r="V33" s="6"/>
      <c r="W33" s="6"/>
      <c r="X33" s="6"/>
      <c r="Y33" s="6"/>
      <c r="Z33" s="6"/>
    </row>
    <row r="34" spans="1:26" ht="19.5" customHeight="1" x14ac:dyDescent="0.2">
      <c r="A34" t="s">
        <v>192</v>
      </c>
      <c r="B34" s="185">
        <v>2415</v>
      </c>
      <c r="C34" s="185"/>
      <c r="D34" s="185">
        <v>17</v>
      </c>
      <c r="E34" s="185">
        <v>43</v>
      </c>
      <c r="F34" s="185">
        <v>1801</v>
      </c>
      <c r="G34" s="185">
        <v>799</v>
      </c>
      <c r="H34" s="185">
        <v>111</v>
      </c>
      <c r="I34" s="138"/>
      <c r="J34" s="139">
        <v>35.4313</v>
      </c>
      <c r="T34" s="6"/>
      <c r="U34" s="6"/>
      <c r="V34" s="6"/>
      <c r="W34" s="6"/>
      <c r="X34" s="6"/>
      <c r="Y34" s="6"/>
      <c r="Z34" s="6"/>
    </row>
    <row r="35" spans="1:26" x14ac:dyDescent="0.2">
      <c r="A35" t="s">
        <v>193</v>
      </c>
      <c r="B35" s="185">
        <v>4462</v>
      </c>
      <c r="C35" s="185"/>
      <c r="D35" s="185">
        <v>23</v>
      </c>
      <c r="E35" s="185">
        <v>881</v>
      </c>
      <c r="F35" s="185">
        <v>3873</v>
      </c>
      <c r="G35" s="185">
        <v>495</v>
      </c>
      <c r="H35" s="185">
        <v>82</v>
      </c>
      <c r="I35" s="138"/>
      <c r="J35" s="139">
        <v>29.1691</v>
      </c>
      <c r="T35" s="6"/>
      <c r="U35" s="6"/>
      <c r="V35" s="6"/>
      <c r="W35" s="6"/>
      <c r="X35" s="6"/>
      <c r="Y35" s="6"/>
      <c r="Z35" s="6"/>
    </row>
    <row r="36" spans="1:26" s="219" customFormat="1" ht="19.5" customHeight="1" x14ac:dyDescent="0.2">
      <c r="A36" s="224" t="s">
        <v>195</v>
      </c>
      <c r="B36" s="185">
        <v>26</v>
      </c>
      <c r="C36" s="185"/>
      <c r="D36" s="185">
        <v>0</v>
      </c>
      <c r="E36" s="185">
        <v>0</v>
      </c>
      <c r="F36" s="185">
        <v>24</v>
      </c>
      <c r="G36" s="185">
        <v>5</v>
      </c>
      <c r="H36" s="185" t="s">
        <v>245</v>
      </c>
      <c r="I36" s="138"/>
      <c r="J36" s="139">
        <v>5.6521999999999997</v>
      </c>
      <c r="T36" s="222"/>
      <c r="U36" s="222"/>
      <c r="V36" s="222"/>
      <c r="W36" s="222"/>
      <c r="X36" s="222"/>
      <c r="Y36" s="222"/>
      <c r="Z36" s="222"/>
    </row>
    <row r="37" spans="1:26" ht="19.5" customHeight="1" x14ac:dyDescent="0.2">
      <c r="A37" s="162" t="s">
        <v>83</v>
      </c>
      <c r="B37" s="350">
        <v>109441</v>
      </c>
      <c r="C37" s="350"/>
      <c r="D37" s="350">
        <v>544</v>
      </c>
      <c r="E37" s="350">
        <v>15342</v>
      </c>
      <c r="F37" s="350">
        <v>87154</v>
      </c>
      <c r="G37" s="350">
        <v>22444</v>
      </c>
      <c r="H37" s="350">
        <v>5734</v>
      </c>
      <c r="I37" s="351"/>
      <c r="J37" s="352">
        <v>884.25769999999989</v>
      </c>
      <c r="T37" s="6"/>
      <c r="U37" s="6"/>
      <c r="V37" s="6"/>
      <c r="W37" s="6"/>
      <c r="X37" s="6"/>
      <c r="Y37" s="6"/>
      <c r="Z37" s="6"/>
    </row>
    <row r="38" spans="1:26" x14ac:dyDescent="0.2">
      <c r="A38" s="11"/>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AC38"/>
  <sheetViews>
    <sheetView workbookViewId="0"/>
  </sheetViews>
  <sheetFormatPr defaultRowHeight="12.75" x14ac:dyDescent="0.2"/>
  <cols>
    <col min="1" max="1" width="19.140625" customWidth="1"/>
    <col min="5" max="5" width="9.140625" style="56"/>
    <col min="28" max="28" width="20.28515625" bestFit="1" customWidth="1"/>
    <col min="29" max="29" width="10.140625" bestFit="1" customWidth="1"/>
  </cols>
  <sheetData>
    <row r="1" spans="1:29" x14ac:dyDescent="0.2">
      <c r="A1" s="14" t="s">
        <v>63</v>
      </c>
    </row>
    <row r="2" spans="1:29" x14ac:dyDescent="0.2">
      <c r="A2" s="224" t="s">
        <v>469</v>
      </c>
      <c r="AC2" s="67"/>
    </row>
    <row r="3" spans="1:29" s="52" customFormat="1" ht="103.5" x14ac:dyDescent="0.2">
      <c r="A3" s="51"/>
      <c r="B3" s="90" t="s">
        <v>27</v>
      </c>
      <c r="C3" s="90" t="s">
        <v>106</v>
      </c>
      <c r="D3" s="90" t="s">
        <v>107</v>
      </c>
      <c r="E3" s="318" t="s">
        <v>108</v>
      </c>
      <c r="F3" s="90" t="s">
        <v>109</v>
      </c>
      <c r="G3" s="90" t="s">
        <v>110</v>
      </c>
      <c r="H3" s="90" t="s">
        <v>111</v>
      </c>
      <c r="I3" s="90" t="s">
        <v>112</v>
      </c>
      <c r="J3" s="90" t="s">
        <v>113</v>
      </c>
      <c r="K3" s="90" t="s">
        <v>114</v>
      </c>
      <c r="L3" s="90" t="s">
        <v>115</v>
      </c>
      <c r="M3" s="90" t="s">
        <v>116</v>
      </c>
      <c r="N3" s="90" t="s">
        <v>117</v>
      </c>
      <c r="O3" s="90" t="s">
        <v>118</v>
      </c>
      <c r="P3" s="90" t="s">
        <v>119</v>
      </c>
      <c r="Q3" s="90" t="s">
        <v>120</v>
      </c>
      <c r="R3" s="90" t="s">
        <v>121</v>
      </c>
      <c r="S3" s="90" t="s">
        <v>122</v>
      </c>
      <c r="T3" s="190" t="s">
        <v>152</v>
      </c>
      <c r="U3" s="190" t="s">
        <v>153</v>
      </c>
      <c r="V3" s="90" t="s">
        <v>154</v>
      </c>
      <c r="W3" s="190" t="s">
        <v>155</v>
      </c>
      <c r="X3" s="190" t="s">
        <v>156</v>
      </c>
      <c r="Y3" s="190" t="s">
        <v>157</v>
      </c>
      <c r="Z3" s="90" t="s">
        <v>101</v>
      </c>
      <c r="AA3" s="190" t="s">
        <v>215</v>
      </c>
      <c r="AB3" s="51"/>
    </row>
    <row r="4" spans="1:29" x14ac:dyDescent="0.2">
      <c r="A4" s="3" t="s">
        <v>164</v>
      </c>
      <c r="B4" s="136">
        <v>5056</v>
      </c>
      <c r="C4" s="136">
        <v>154</v>
      </c>
      <c r="D4" s="136">
        <v>153</v>
      </c>
      <c r="E4" s="319">
        <v>453</v>
      </c>
      <c r="F4" s="136">
        <v>634</v>
      </c>
      <c r="G4" s="136">
        <v>72</v>
      </c>
      <c r="H4" s="136">
        <v>36</v>
      </c>
      <c r="I4" s="136">
        <v>0</v>
      </c>
      <c r="J4" s="136">
        <v>122</v>
      </c>
      <c r="K4" s="136">
        <v>560</v>
      </c>
      <c r="L4" s="136">
        <v>359</v>
      </c>
      <c r="M4" s="136">
        <v>907</v>
      </c>
      <c r="N4" s="136">
        <v>254</v>
      </c>
      <c r="O4" s="136">
        <v>53</v>
      </c>
      <c r="P4" s="136">
        <v>99</v>
      </c>
      <c r="Q4" s="136">
        <v>2133</v>
      </c>
      <c r="R4" s="136">
        <v>98</v>
      </c>
      <c r="S4" s="136">
        <v>54</v>
      </c>
      <c r="T4" s="136">
        <v>205</v>
      </c>
      <c r="U4" s="136">
        <v>8</v>
      </c>
      <c r="V4" s="136">
        <v>64</v>
      </c>
      <c r="W4" s="136">
        <v>21</v>
      </c>
      <c r="X4" s="136">
        <v>668</v>
      </c>
      <c r="Y4" s="136">
        <v>36</v>
      </c>
      <c r="Z4" s="136">
        <v>263</v>
      </c>
      <c r="AA4" s="136">
        <v>40</v>
      </c>
      <c r="AB4" t="s">
        <v>164</v>
      </c>
    </row>
    <row r="5" spans="1:29" x14ac:dyDescent="0.2">
      <c r="A5" t="s">
        <v>165</v>
      </c>
      <c r="B5" s="137">
        <v>8974</v>
      </c>
      <c r="C5" s="137">
        <v>334</v>
      </c>
      <c r="D5" s="137">
        <v>582</v>
      </c>
      <c r="E5" s="308">
        <v>1572</v>
      </c>
      <c r="F5" s="137">
        <v>2941</v>
      </c>
      <c r="G5" s="137">
        <v>136</v>
      </c>
      <c r="H5" s="137">
        <v>75</v>
      </c>
      <c r="I5" s="137" t="s">
        <v>245</v>
      </c>
      <c r="J5" s="137">
        <v>323</v>
      </c>
      <c r="K5" s="137">
        <v>1067</v>
      </c>
      <c r="L5" s="137">
        <v>485</v>
      </c>
      <c r="M5" s="137">
        <v>2637</v>
      </c>
      <c r="N5" s="137">
        <v>536</v>
      </c>
      <c r="O5" s="137">
        <v>155</v>
      </c>
      <c r="P5" s="137">
        <v>220</v>
      </c>
      <c r="Q5" s="137">
        <v>1321</v>
      </c>
      <c r="R5" s="137">
        <v>161</v>
      </c>
      <c r="S5" s="137">
        <v>238</v>
      </c>
      <c r="T5" s="137">
        <v>280</v>
      </c>
      <c r="U5" s="137">
        <v>32</v>
      </c>
      <c r="V5" s="137">
        <v>144</v>
      </c>
      <c r="W5" s="137">
        <v>26</v>
      </c>
      <c r="X5" s="137">
        <v>1081</v>
      </c>
      <c r="Y5" s="137">
        <v>65</v>
      </c>
      <c r="Z5" s="137">
        <v>399</v>
      </c>
      <c r="AA5" s="137">
        <v>5</v>
      </c>
      <c r="AB5" t="s">
        <v>165</v>
      </c>
    </row>
    <row r="6" spans="1:29" x14ac:dyDescent="0.2">
      <c r="A6" t="s">
        <v>166</v>
      </c>
      <c r="B6" s="137">
        <v>1204</v>
      </c>
      <c r="C6" s="137">
        <v>60</v>
      </c>
      <c r="D6" s="137">
        <v>62</v>
      </c>
      <c r="E6" s="308">
        <v>85</v>
      </c>
      <c r="F6" s="137">
        <v>100</v>
      </c>
      <c r="G6" s="137">
        <v>44</v>
      </c>
      <c r="H6" s="137">
        <v>18</v>
      </c>
      <c r="I6" s="137">
        <v>0</v>
      </c>
      <c r="J6" s="137">
        <v>36</v>
      </c>
      <c r="K6" s="137">
        <v>178</v>
      </c>
      <c r="L6" s="137">
        <v>146</v>
      </c>
      <c r="M6" s="137">
        <v>307</v>
      </c>
      <c r="N6" s="137">
        <v>34</v>
      </c>
      <c r="O6" s="137">
        <v>23</v>
      </c>
      <c r="P6" s="137">
        <v>11</v>
      </c>
      <c r="Q6" s="137">
        <v>275</v>
      </c>
      <c r="R6" s="137">
        <v>63</v>
      </c>
      <c r="S6" s="137">
        <v>8</v>
      </c>
      <c r="T6" s="137">
        <v>49</v>
      </c>
      <c r="U6" s="137">
        <v>5</v>
      </c>
      <c r="V6" s="137" t="s">
        <v>245</v>
      </c>
      <c r="W6" s="137" t="s">
        <v>245</v>
      </c>
      <c r="X6" s="137">
        <v>77</v>
      </c>
      <c r="Y6" s="137">
        <v>5</v>
      </c>
      <c r="Z6" s="137">
        <v>92</v>
      </c>
      <c r="AA6" s="137" t="s">
        <v>245</v>
      </c>
      <c r="AB6" t="s">
        <v>166</v>
      </c>
    </row>
    <row r="7" spans="1:29" x14ac:dyDescent="0.2">
      <c r="A7" t="s">
        <v>343</v>
      </c>
      <c r="B7" s="137">
        <v>1253</v>
      </c>
      <c r="C7" s="137">
        <v>79</v>
      </c>
      <c r="D7" s="137">
        <v>90</v>
      </c>
      <c r="E7" s="308">
        <v>144</v>
      </c>
      <c r="F7" s="137">
        <v>153</v>
      </c>
      <c r="G7" s="137">
        <v>34</v>
      </c>
      <c r="H7" s="137">
        <v>45</v>
      </c>
      <c r="I7" s="137" t="s">
        <v>245</v>
      </c>
      <c r="J7" s="137">
        <v>105</v>
      </c>
      <c r="K7" s="137">
        <v>152</v>
      </c>
      <c r="L7" s="137">
        <v>134</v>
      </c>
      <c r="M7" s="137">
        <v>375</v>
      </c>
      <c r="N7" s="137">
        <v>96</v>
      </c>
      <c r="O7" s="137">
        <v>7</v>
      </c>
      <c r="P7" s="137">
        <v>21</v>
      </c>
      <c r="Q7" s="137">
        <v>119</v>
      </c>
      <c r="R7" s="137">
        <v>75</v>
      </c>
      <c r="S7" s="137">
        <v>15</v>
      </c>
      <c r="T7" s="137">
        <v>50</v>
      </c>
      <c r="U7" s="137">
        <v>58</v>
      </c>
      <c r="V7" s="137">
        <v>20</v>
      </c>
      <c r="W7" s="137" t="s">
        <v>245</v>
      </c>
      <c r="X7" s="137">
        <v>120</v>
      </c>
      <c r="Y7" s="137" t="s">
        <v>245</v>
      </c>
      <c r="Z7" s="137">
        <v>65</v>
      </c>
      <c r="AA7" s="137" t="s">
        <v>245</v>
      </c>
      <c r="AB7" t="s">
        <v>343</v>
      </c>
    </row>
    <row r="8" spans="1:29" x14ac:dyDescent="0.2">
      <c r="A8" t="s">
        <v>342</v>
      </c>
      <c r="B8" s="137">
        <v>12637</v>
      </c>
      <c r="C8" s="137">
        <v>234</v>
      </c>
      <c r="D8" s="137">
        <v>465</v>
      </c>
      <c r="E8" s="308">
        <v>1280</v>
      </c>
      <c r="F8" s="137">
        <v>169</v>
      </c>
      <c r="G8" s="137">
        <v>169</v>
      </c>
      <c r="H8" s="137">
        <v>126</v>
      </c>
      <c r="I8" s="137" t="s">
        <v>245</v>
      </c>
      <c r="J8" s="137">
        <v>306</v>
      </c>
      <c r="K8" s="137">
        <v>754</v>
      </c>
      <c r="L8" s="137">
        <v>789</v>
      </c>
      <c r="M8" s="137">
        <v>1851</v>
      </c>
      <c r="N8" s="137">
        <v>598</v>
      </c>
      <c r="O8" s="137">
        <v>125</v>
      </c>
      <c r="P8" s="137">
        <v>300</v>
      </c>
      <c r="Q8" s="137">
        <v>5561</v>
      </c>
      <c r="R8" s="137">
        <v>260</v>
      </c>
      <c r="S8" s="137">
        <v>280</v>
      </c>
      <c r="T8" s="137">
        <v>498</v>
      </c>
      <c r="U8" s="137">
        <v>116</v>
      </c>
      <c r="V8" s="137">
        <v>173</v>
      </c>
      <c r="W8" s="137">
        <v>25</v>
      </c>
      <c r="X8" s="137">
        <v>1121</v>
      </c>
      <c r="Y8" s="137">
        <v>41</v>
      </c>
      <c r="Z8" s="137">
        <v>3144</v>
      </c>
      <c r="AA8" s="137">
        <v>8</v>
      </c>
      <c r="AB8" t="s">
        <v>342</v>
      </c>
    </row>
    <row r="9" spans="1:29" ht="19.5" customHeight="1" x14ac:dyDescent="0.2">
      <c r="A9" t="s">
        <v>168</v>
      </c>
      <c r="B9" s="137">
        <v>1103</v>
      </c>
      <c r="C9" s="137">
        <v>20</v>
      </c>
      <c r="D9" s="137">
        <v>66</v>
      </c>
      <c r="E9" s="308">
        <v>67</v>
      </c>
      <c r="F9" s="137">
        <v>46</v>
      </c>
      <c r="G9" s="137">
        <v>8</v>
      </c>
      <c r="H9" s="137">
        <v>14</v>
      </c>
      <c r="I9" s="137">
        <v>0</v>
      </c>
      <c r="J9" s="137">
        <v>18</v>
      </c>
      <c r="K9" s="137">
        <v>81</v>
      </c>
      <c r="L9" s="137">
        <v>72</v>
      </c>
      <c r="M9" s="137">
        <v>271</v>
      </c>
      <c r="N9" s="137">
        <v>63</v>
      </c>
      <c r="O9" s="137" t="s">
        <v>245</v>
      </c>
      <c r="P9" s="137">
        <v>11</v>
      </c>
      <c r="Q9" s="137">
        <v>160</v>
      </c>
      <c r="R9" s="137">
        <v>85</v>
      </c>
      <c r="S9" s="137" t="s">
        <v>245</v>
      </c>
      <c r="T9" s="137">
        <v>44</v>
      </c>
      <c r="U9" s="137">
        <v>6</v>
      </c>
      <c r="V9" s="137" t="s">
        <v>245</v>
      </c>
      <c r="W9" s="137" t="s">
        <v>245</v>
      </c>
      <c r="X9" s="137">
        <v>105</v>
      </c>
      <c r="Y9" s="137" t="s">
        <v>245</v>
      </c>
      <c r="Z9" s="137">
        <v>309</v>
      </c>
      <c r="AA9" s="137" t="s">
        <v>245</v>
      </c>
      <c r="AB9" t="s">
        <v>168</v>
      </c>
    </row>
    <row r="10" spans="1:29" x14ac:dyDescent="0.2">
      <c r="A10" t="s">
        <v>344</v>
      </c>
      <c r="B10" s="137">
        <v>3171</v>
      </c>
      <c r="C10" s="137">
        <v>178</v>
      </c>
      <c r="D10" s="137">
        <v>135</v>
      </c>
      <c r="E10" s="308">
        <v>611</v>
      </c>
      <c r="F10" s="137">
        <v>1058</v>
      </c>
      <c r="G10" s="137">
        <v>93</v>
      </c>
      <c r="H10" s="137">
        <v>40</v>
      </c>
      <c r="I10" s="137">
        <v>0</v>
      </c>
      <c r="J10" s="137">
        <v>105</v>
      </c>
      <c r="K10" s="137">
        <v>292</v>
      </c>
      <c r="L10" s="137">
        <v>225</v>
      </c>
      <c r="M10" s="137">
        <v>706</v>
      </c>
      <c r="N10" s="137">
        <v>174</v>
      </c>
      <c r="O10" s="137">
        <v>28</v>
      </c>
      <c r="P10" s="137">
        <v>78</v>
      </c>
      <c r="Q10" s="137">
        <v>172</v>
      </c>
      <c r="R10" s="137">
        <v>172</v>
      </c>
      <c r="S10" s="137">
        <v>40</v>
      </c>
      <c r="T10" s="137">
        <v>233</v>
      </c>
      <c r="U10" s="137">
        <v>80</v>
      </c>
      <c r="V10" s="137">
        <v>36</v>
      </c>
      <c r="W10" s="137">
        <v>0</v>
      </c>
      <c r="X10" s="137">
        <v>209</v>
      </c>
      <c r="Y10" s="137">
        <v>7</v>
      </c>
      <c r="Z10" s="137">
        <v>138</v>
      </c>
      <c r="AA10" s="137" t="s">
        <v>245</v>
      </c>
      <c r="AB10" t="s">
        <v>344</v>
      </c>
    </row>
    <row r="11" spans="1:29" x14ac:dyDescent="0.2">
      <c r="A11" t="s">
        <v>170</v>
      </c>
      <c r="B11" s="137">
        <v>2749</v>
      </c>
      <c r="C11" s="137">
        <v>118</v>
      </c>
      <c r="D11" s="137">
        <v>64</v>
      </c>
      <c r="E11" s="308">
        <v>115</v>
      </c>
      <c r="F11" s="137">
        <v>274</v>
      </c>
      <c r="G11" s="137">
        <v>46</v>
      </c>
      <c r="H11" s="137">
        <v>51</v>
      </c>
      <c r="I11" s="137">
        <v>0</v>
      </c>
      <c r="J11" s="137">
        <v>97</v>
      </c>
      <c r="K11" s="137">
        <v>345</v>
      </c>
      <c r="L11" s="137">
        <v>234</v>
      </c>
      <c r="M11" s="137">
        <v>782</v>
      </c>
      <c r="N11" s="137">
        <v>148</v>
      </c>
      <c r="O11" s="137">
        <v>110</v>
      </c>
      <c r="P11" s="137">
        <v>41</v>
      </c>
      <c r="Q11" s="137">
        <v>623</v>
      </c>
      <c r="R11" s="137">
        <v>132</v>
      </c>
      <c r="S11" s="137">
        <v>10</v>
      </c>
      <c r="T11" s="137">
        <v>219</v>
      </c>
      <c r="U11" s="137">
        <v>70</v>
      </c>
      <c r="V11" s="137">
        <v>69</v>
      </c>
      <c r="W11" s="137">
        <v>18</v>
      </c>
      <c r="X11" s="137">
        <v>343</v>
      </c>
      <c r="Y11" s="137">
        <v>8</v>
      </c>
      <c r="Z11" s="137">
        <v>117</v>
      </c>
      <c r="AA11" s="137" t="s">
        <v>245</v>
      </c>
      <c r="AB11" t="s">
        <v>170</v>
      </c>
    </row>
    <row r="12" spans="1:29" x14ac:dyDescent="0.2">
      <c r="A12" t="s">
        <v>171</v>
      </c>
      <c r="B12" s="137">
        <v>1971</v>
      </c>
      <c r="C12" s="137">
        <v>37</v>
      </c>
      <c r="D12" s="137">
        <v>115</v>
      </c>
      <c r="E12" s="308">
        <v>637</v>
      </c>
      <c r="F12" s="137">
        <v>336</v>
      </c>
      <c r="G12" s="137">
        <v>39</v>
      </c>
      <c r="H12" s="137">
        <v>28</v>
      </c>
      <c r="I12" s="137" t="s">
        <v>245</v>
      </c>
      <c r="J12" s="137">
        <v>49</v>
      </c>
      <c r="K12" s="137">
        <v>141</v>
      </c>
      <c r="L12" s="137">
        <v>57</v>
      </c>
      <c r="M12" s="137">
        <v>465</v>
      </c>
      <c r="N12" s="137">
        <v>87</v>
      </c>
      <c r="O12" s="137">
        <v>13</v>
      </c>
      <c r="P12" s="137">
        <v>27</v>
      </c>
      <c r="Q12" s="137">
        <v>86</v>
      </c>
      <c r="R12" s="137">
        <v>181</v>
      </c>
      <c r="S12" s="137">
        <v>41</v>
      </c>
      <c r="T12" s="137">
        <v>67</v>
      </c>
      <c r="U12" s="137">
        <v>9</v>
      </c>
      <c r="V12" s="137">
        <v>13</v>
      </c>
      <c r="W12" s="137" t="s">
        <v>245</v>
      </c>
      <c r="X12" s="137">
        <v>100</v>
      </c>
      <c r="Y12" s="137">
        <v>5</v>
      </c>
      <c r="Z12" s="137">
        <v>141</v>
      </c>
      <c r="AA12" s="137">
        <v>0</v>
      </c>
      <c r="AB12" t="s">
        <v>171</v>
      </c>
    </row>
    <row r="13" spans="1:29" x14ac:dyDescent="0.2">
      <c r="A13" t="s">
        <v>172</v>
      </c>
      <c r="B13" s="137">
        <v>1642</v>
      </c>
      <c r="C13" s="137">
        <v>14</v>
      </c>
      <c r="D13" s="137">
        <v>137</v>
      </c>
      <c r="E13" s="308">
        <v>184</v>
      </c>
      <c r="F13" s="137">
        <v>102</v>
      </c>
      <c r="G13" s="137">
        <v>18</v>
      </c>
      <c r="H13" s="137">
        <v>31</v>
      </c>
      <c r="I13" s="137" t="s">
        <v>245</v>
      </c>
      <c r="J13" s="137">
        <v>37</v>
      </c>
      <c r="K13" s="137">
        <v>125</v>
      </c>
      <c r="L13" s="137">
        <v>211</v>
      </c>
      <c r="M13" s="137">
        <v>258</v>
      </c>
      <c r="N13" s="137">
        <v>88</v>
      </c>
      <c r="O13" s="137">
        <v>10</v>
      </c>
      <c r="P13" s="137">
        <v>16</v>
      </c>
      <c r="Q13" s="137">
        <v>189</v>
      </c>
      <c r="R13" s="137">
        <v>45</v>
      </c>
      <c r="S13" s="137">
        <v>22</v>
      </c>
      <c r="T13" s="137">
        <v>108</v>
      </c>
      <c r="U13" s="137">
        <v>10</v>
      </c>
      <c r="V13" s="137">
        <v>20</v>
      </c>
      <c r="W13" s="137">
        <v>0</v>
      </c>
      <c r="X13" s="137">
        <v>182</v>
      </c>
      <c r="Y13" s="137" t="s">
        <v>245</v>
      </c>
      <c r="Z13" s="137">
        <v>312</v>
      </c>
      <c r="AA13" s="137" t="s">
        <v>245</v>
      </c>
      <c r="AB13" t="s">
        <v>172</v>
      </c>
    </row>
    <row r="14" spans="1:29" ht="19.5" customHeight="1" x14ac:dyDescent="0.2">
      <c r="A14" t="s">
        <v>173</v>
      </c>
      <c r="B14" s="137">
        <v>1852</v>
      </c>
      <c r="C14" s="137">
        <v>79</v>
      </c>
      <c r="D14" s="137">
        <v>133</v>
      </c>
      <c r="E14" s="308">
        <v>144</v>
      </c>
      <c r="F14" s="137">
        <v>308</v>
      </c>
      <c r="G14" s="137">
        <v>30</v>
      </c>
      <c r="H14" s="137">
        <v>63</v>
      </c>
      <c r="I14" s="137" t="s">
        <v>245</v>
      </c>
      <c r="J14" s="137">
        <v>104</v>
      </c>
      <c r="K14" s="137">
        <v>228</v>
      </c>
      <c r="L14" s="137">
        <v>215</v>
      </c>
      <c r="M14" s="137">
        <v>405</v>
      </c>
      <c r="N14" s="137">
        <v>116</v>
      </c>
      <c r="O14" s="137">
        <v>24</v>
      </c>
      <c r="P14" s="137">
        <v>25</v>
      </c>
      <c r="Q14" s="137">
        <v>314</v>
      </c>
      <c r="R14" s="137">
        <v>90</v>
      </c>
      <c r="S14" s="137">
        <v>5</v>
      </c>
      <c r="T14" s="137">
        <v>73</v>
      </c>
      <c r="U14" s="137">
        <v>42</v>
      </c>
      <c r="V14" s="137">
        <v>39</v>
      </c>
      <c r="W14" s="137" t="s">
        <v>245</v>
      </c>
      <c r="X14" s="137">
        <v>194</v>
      </c>
      <c r="Y14" s="137">
        <v>6</v>
      </c>
      <c r="Z14" s="137">
        <v>162</v>
      </c>
      <c r="AA14" s="137">
        <v>0</v>
      </c>
      <c r="AB14" t="s">
        <v>173</v>
      </c>
    </row>
    <row r="15" spans="1:29" x14ac:dyDescent="0.2">
      <c r="A15" t="s">
        <v>174</v>
      </c>
      <c r="B15" s="137">
        <v>1642</v>
      </c>
      <c r="C15" s="137">
        <v>25</v>
      </c>
      <c r="D15" s="137">
        <v>265</v>
      </c>
      <c r="E15" s="308">
        <v>204</v>
      </c>
      <c r="F15" s="137">
        <v>52</v>
      </c>
      <c r="G15" s="137">
        <v>29</v>
      </c>
      <c r="H15" s="137">
        <v>40</v>
      </c>
      <c r="I15" s="137">
        <v>0</v>
      </c>
      <c r="J15" s="137">
        <v>55</v>
      </c>
      <c r="K15" s="137">
        <v>131</v>
      </c>
      <c r="L15" s="137">
        <v>247</v>
      </c>
      <c r="M15" s="137">
        <v>297</v>
      </c>
      <c r="N15" s="137">
        <v>70</v>
      </c>
      <c r="O15" s="137">
        <v>5</v>
      </c>
      <c r="P15" s="137" t="s">
        <v>245</v>
      </c>
      <c r="Q15" s="137">
        <v>264</v>
      </c>
      <c r="R15" s="137">
        <v>41</v>
      </c>
      <c r="S15" s="137">
        <v>12</v>
      </c>
      <c r="T15" s="137">
        <v>156</v>
      </c>
      <c r="U15" s="137">
        <v>30</v>
      </c>
      <c r="V15" s="137">
        <v>28</v>
      </c>
      <c r="W15" s="137">
        <v>0</v>
      </c>
      <c r="X15" s="137">
        <v>76</v>
      </c>
      <c r="Y15" s="137">
        <v>0</v>
      </c>
      <c r="Z15" s="137">
        <v>117</v>
      </c>
      <c r="AA15" s="137">
        <v>0</v>
      </c>
      <c r="AB15" t="s">
        <v>174</v>
      </c>
    </row>
    <row r="16" spans="1:29" x14ac:dyDescent="0.2">
      <c r="A16" t="s">
        <v>175</v>
      </c>
      <c r="B16" s="137">
        <v>2941</v>
      </c>
      <c r="C16" s="137">
        <v>128</v>
      </c>
      <c r="D16" s="137">
        <v>129</v>
      </c>
      <c r="E16" s="308">
        <v>171</v>
      </c>
      <c r="F16" s="137">
        <v>825</v>
      </c>
      <c r="G16" s="137">
        <v>69</v>
      </c>
      <c r="H16" s="137">
        <v>48</v>
      </c>
      <c r="I16" s="137" t="s">
        <v>245</v>
      </c>
      <c r="J16" s="137">
        <v>118</v>
      </c>
      <c r="K16" s="137">
        <v>281</v>
      </c>
      <c r="L16" s="137">
        <v>259</v>
      </c>
      <c r="M16" s="137">
        <v>577</v>
      </c>
      <c r="N16" s="137">
        <v>291</v>
      </c>
      <c r="O16" s="137">
        <v>24</v>
      </c>
      <c r="P16" s="137">
        <v>31</v>
      </c>
      <c r="Q16" s="137">
        <v>496</v>
      </c>
      <c r="R16" s="137">
        <v>138</v>
      </c>
      <c r="S16" s="137">
        <v>50</v>
      </c>
      <c r="T16" s="137">
        <v>259</v>
      </c>
      <c r="U16" s="137">
        <v>31</v>
      </c>
      <c r="V16" s="137">
        <v>53</v>
      </c>
      <c r="W16" s="137">
        <v>9</v>
      </c>
      <c r="X16" s="137">
        <v>378</v>
      </c>
      <c r="Y16" s="137">
        <v>11</v>
      </c>
      <c r="Z16" s="137">
        <v>114</v>
      </c>
      <c r="AA16" s="137">
        <v>9</v>
      </c>
      <c r="AB16" t="s">
        <v>175</v>
      </c>
    </row>
    <row r="17" spans="1:28" x14ac:dyDescent="0.2">
      <c r="A17" t="s">
        <v>176</v>
      </c>
      <c r="B17" s="137">
        <v>5282</v>
      </c>
      <c r="C17" s="137">
        <v>204</v>
      </c>
      <c r="D17" s="137">
        <v>630</v>
      </c>
      <c r="E17" s="308">
        <v>200</v>
      </c>
      <c r="F17" s="137">
        <v>294</v>
      </c>
      <c r="G17" s="137">
        <v>91</v>
      </c>
      <c r="H17" s="137">
        <v>94</v>
      </c>
      <c r="I17" s="137" t="s">
        <v>245</v>
      </c>
      <c r="J17" s="137">
        <v>240</v>
      </c>
      <c r="K17" s="137">
        <v>617</v>
      </c>
      <c r="L17" s="137">
        <v>514</v>
      </c>
      <c r="M17" s="137">
        <v>1152</v>
      </c>
      <c r="N17" s="137">
        <v>457</v>
      </c>
      <c r="O17" s="137">
        <v>68</v>
      </c>
      <c r="P17" s="137">
        <v>133</v>
      </c>
      <c r="Q17" s="137">
        <v>1062</v>
      </c>
      <c r="R17" s="137">
        <v>264</v>
      </c>
      <c r="S17" s="137">
        <v>28</v>
      </c>
      <c r="T17" s="137">
        <v>123</v>
      </c>
      <c r="U17" s="137">
        <v>24</v>
      </c>
      <c r="V17" s="137">
        <v>82</v>
      </c>
      <c r="W17" s="137">
        <v>11</v>
      </c>
      <c r="X17" s="137">
        <v>468</v>
      </c>
      <c r="Y17" s="137">
        <v>19</v>
      </c>
      <c r="Z17" s="137">
        <v>257</v>
      </c>
      <c r="AA17" s="137" t="s">
        <v>245</v>
      </c>
      <c r="AB17" t="s">
        <v>176</v>
      </c>
    </row>
    <row r="18" spans="1:28" x14ac:dyDescent="0.2">
      <c r="A18" t="s">
        <v>177</v>
      </c>
      <c r="B18" s="137">
        <v>12165</v>
      </c>
      <c r="C18" s="137">
        <v>239</v>
      </c>
      <c r="D18" s="137">
        <v>233</v>
      </c>
      <c r="E18" s="308">
        <v>825</v>
      </c>
      <c r="F18" s="137">
        <v>426</v>
      </c>
      <c r="G18" s="137">
        <v>146</v>
      </c>
      <c r="H18" s="137">
        <v>114</v>
      </c>
      <c r="I18" s="137" t="s">
        <v>245</v>
      </c>
      <c r="J18" s="137">
        <v>165</v>
      </c>
      <c r="K18" s="137">
        <v>563</v>
      </c>
      <c r="L18" s="137">
        <v>1137</v>
      </c>
      <c r="M18" s="137">
        <v>1395</v>
      </c>
      <c r="N18" s="137">
        <v>494</v>
      </c>
      <c r="O18" s="137">
        <v>57</v>
      </c>
      <c r="P18" s="137">
        <v>224</v>
      </c>
      <c r="Q18" s="137">
        <v>6467</v>
      </c>
      <c r="R18" s="137">
        <v>385</v>
      </c>
      <c r="S18" s="137">
        <v>50</v>
      </c>
      <c r="T18" s="137">
        <v>295</v>
      </c>
      <c r="U18" s="137">
        <v>7</v>
      </c>
      <c r="V18" s="137">
        <v>108</v>
      </c>
      <c r="W18" s="137">
        <v>7</v>
      </c>
      <c r="X18" s="137">
        <v>939</v>
      </c>
      <c r="Y18" s="137">
        <v>5</v>
      </c>
      <c r="Z18" s="137">
        <v>1288</v>
      </c>
      <c r="AA18" s="137">
        <v>8</v>
      </c>
      <c r="AB18" t="s">
        <v>177</v>
      </c>
    </row>
    <row r="19" spans="1:28" ht="19.5" customHeight="1" x14ac:dyDescent="0.2">
      <c r="A19" t="s">
        <v>178</v>
      </c>
      <c r="B19" s="137">
        <v>6112</v>
      </c>
      <c r="C19" s="137">
        <v>213</v>
      </c>
      <c r="D19" s="137">
        <v>237</v>
      </c>
      <c r="E19" s="308">
        <v>1006</v>
      </c>
      <c r="F19" s="137">
        <v>561</v>
      </c>
      <c r="G19" s="137">
        <v>82</v>
      </c>
      <c r="H19" s="137">
        <v>73</v>
      </c>
      <c r="I19" s="137" t="s">
        <v>245</v>
      </c>
      <c r="J19" s="137">
        <v>169</v>
      </c>
      <c r="K19" s="137">
        <v>895</v>
      </c>
      <c r="L19" s="137">
        <v>553</v>
      </c>
      <c r="M19" s="137">
        <v>1822</v>
      </c>
      <c r="N19" s="137">
        <v>526</v>
      </c>
      <c r="O19" s="137">
        <v>87</v>
      </c>
      <c r="P19" s="137">
        <v>132</v>
      </c>
      <c r="Q19" s="137">
        <v>1140</v>
      </c>
      <c r="R19" s="137">
        <v>90</v>
      </c>
      <c r="S19" s="137">
        <v>44</v>
      </c>
      <c r="T19" s="137">
        <v>289</v>
      </c>
      <c r="U19" s="137">
        <v>147</v>
      </c>
      <c r="V19" s="137">
        <v>88</v>
      </c>
      <c r="W19" s="137" t="s">
        <v>245</v>
      </c>
      <c r="X19" s="137">
        <v>681</v>
      </c>
      <c r="Y19" s="137">
        <v>23</v>
      </c>
      <c r="Z19" s="137">
        <v>474</v>
      </c>
      <c r="AA19" s="137" t="s">
        <v>245</v>
      </c>
      <c r="AB19" t="s">
        <v>178</v>
      </c>
    </row>
    <row r="20" spans="1:28" x14ac:dyDescent="0.2">
      <c r="A20" t="s">
        <v>179</v>
      </c>
      <c r="B20" s="137">
        <v>1276</v>
      </c>
      <c r="C20" s="137">
        <v>84</v>
      </c>
      <c r="D20" s="137">
        <v>77</v>
      </c>
      <c r="E20" s="308">
        <v>73</v>
      </c>
      <c r="F20" s="137">
        <v>77</v>
      </c>
      <c r="G20" s="137">
        <v>24</v>
      </c>
      <c r="H20" s="137">
        <v>39</v>
      </c>
      <c r="I20" s="137">
        <v>0</v>
      </c>
      <c r="J20" s="137">
        <v>24</v>
      </c>
      <c r="K20" s="137">
        <v>102</v>
      </c>
      <c r="L20" s="137">
        <v>208</v>
      </c>
      <c r="M20" s="137">
        <v>337</v>
      </c>
      <c r="N20" s="137">
        <v>87</v>
      </c>
      <c r="O20" s="137">
        <v>5</v>
      </c>
      <c r="P20" s="137">
        <v>21</v>
      </c>
      <c r="Q20" s="137">
        <v>73</v>
      </c>
      <c r="R20" s="137">
        <v>52</v>
      </c>
      <c r="S20" s="137" t="s">
        <v>245</v>
      </c>
      <c r="T20" s="137">
        <v>112</v>
      </c>
      <c r="U20" s="137">
        <v>13</v>
      </c>
      <c r="V20" s="137">
        <v>33</v>
      </c>
      <c r="W20" s="137">
        <v>0</v>
      </c>
      <c r="X20" s="137">
        <v>125</v>
      </c>
      <c r="Y20" s="137" t="s">
        <v>245</v>
      </c>
      <c r="Z20" s="137">
        <v>187</v>
      </c>
      <c r="AA20" s="137" t="s">
        <v>245</v>
      </c>
      <c r="AB20" t="s">
        <v>179</v>
      </c>
    </row>
    <row r="21" spans="1:28" x14ac:dyDescent="0.2">
      <c r="A21" t="s">
        <v>180</v>
      </c>
      <c r="B21" s="137">
        <v>2296</v>
      </c>
      <c r="C21" s="137">
        <v>57</v>
      </c>
      <c r="D21" s="137">
        <v>130</v>
      </c>
      <c r="E21" s="308">
        <v>163</v>
      </c>
      <c r="F21" s="137">
        <v>274</v>
      </c>
      <c r="G21" s="137">
        <v>84</v>
      </c>
      <c r="H21" s="137">
        <v>51</v>
      </c>
      <c r="I21" s="137">
        <v>0</v>
      </c>
      <c r="J21" s="137">
        <v>54</v>
      </c>
      <c r="K21" s="137">
        <v>261</v>
      </c>
      <c r="L21" s="137">
        <v>292</v>
      </c>
      <c r="M21" s="137">
        <v>604</v>
      </c>
      <c r="N21" s="137">
        <v>118</v>
      </c>
      <c r="O21" s="137">
        <v>27</v>
      </c>
      <c r="P21" s="137">
        <v>71</v>
      </c>
      <c r="Q21" s="137">
        <v>403</v>
      </c>
      <c r="R21" s="137">
        <v>83</v>
      </c>
      <c r="S21" s="137">
        <v>8</v>
      </c>
      <c r="T21" s="137">
        <v>94</v>
      </c>
      <c r="U21" s="137">
        <v>14</v>
      </c>
      <c r="V21" s="137">
        <v>45</v>
      </c>
      <c r="W21" s="137" t="s">
        <v>245</v>
      </c>
      <c r="X21" s="137">
        <v>342</v>
      </c>
      <c r="Y21" s="137">
        <v>13</v>
      </c>
      <c r="Z21" s="137">
        <v>280</v>
      </c>
      <c r="AA21" s="137" t="s">
        <v>245</v>
      </c>
      <c r="AB21" t="s">
        <v>180</v>
      </c>
    </row>
    <row r="22" spans="1:28" x14ac:dyDescent="0.2">
      <c r="A22" t="s">
        <v>181</v>
      </c>
      <c r="B22" s="137">
        <v>2612</v>
      </c>
      <c r="C22" s="137">
        <v>208</v>
      </c>
      <c r="D22" s="137">
        <v>76</v>
      </c>
      <c r="E22" s="308">
        <v>453</v>
      </c>
      <c r="F22" s="137">
        <v>435</v>
      </c>
      <c r="G22" s="137">
        <v>56</v>
      </c>
      <c r="H22" s="137">
        <v>29</v>
      </c>
      <c r="I22" s="137" t="s">
        <v>245</v>
      </c>
      <c r="J22" s="137">
        <v>109</v>
      </c>
      <c r="K22" s="137">
        <v>266</v>
      </c>
      <c r="L22" s="137">
        <v>167</v>
      </c>
      <c r="M22" s="137">
        <v>677</v>
      </c>
      <c r="N22" s="137">
        <v>149</v>
      </c>
      <c r="O22" s="137">
        <v>25</v>
      </c>
      <c r="P22" s="137">
        <v>146</v>
      </c>
      <c r="Q22" s="137">
        <v>319</v>
      </c>
      <c r="R22" s="137">
        <v>50</v>
      </c>
      <c r="S22" s="137">
        <v>49</v>
      </c>
      <c r="T22" s="137">
        <v>108</v>
      </c>
      <c r="U22" s="137">
        <v>8</v>
      </c>
      <c r="V22" s="137">
        <v>39</v>
      </c>
      <c r="W22" s="137">
        <v>16</v>
      </c>
      <c r="X22" s="137">
        <v>299</v>
      </c>
      <c r="Y22" s="137">
        <v>21</v>
      </c>
      <c r="Z22" s="137">
        <v>339</v>
      </c>
      <c r="AA22" s="137">
        <v>0</v>
      </c>
      <c r="AB22" t="s">
        <v>181</v>
      </c>
    </row>
    <row r="23" spans="1:28" x14ac:dyDescent="0.2">
      <c r="A23" t="s">
        <v>253</v>
      </c>
      <c r="B23" s="137">
        <v>402</v>
      </c>
      <c r="C23" s="137" t="s">
        <v>245</v>
      </c>
      <c r="D23" s="137" t="s">
        <v>245</v>
      </c>
      <c r="E23" s="308">
        <v>118</v>
      </c>
      <c r="F23" s="137">
        <v>74</v>
      </c>
      <c r="G23" s="137">
        <v>7</v>
      </c>
      <c r="H23" s="137">
        <v>14</v>
      </c>
      <c r="I23" s="137">
        <v>0</v>
      </c>
      <c r="J23" s="137">
        <v>22</v>
      </c>
      <c r="K23" s="137">
        <v>85</v>
      </c>
      <c r="L23" s="137">
        <v>27</v>
      </c>
      <c r="M23" s="137" t="s">
        <v>245</v>
      </c>
      <c r="N23" s="137">
        <v>35</v>
      </c>
      <c r="O23" s="137" t="s">
        <v>245</v>
      </c>
      <c r="P23" s="137">
        <v>5</v>
      </c>
      <c r="Q23" s="137">
        <v>36</v>
      </c>
      <c r="R23" s="137">
        <v>15</v>
      </c>
      <c r="S23" s="137">
        <v>5</v>
      </c>
      <c r="T23" s="137">
        <v>21</v>
      </c>
      <c r="U23" s="137">
        <v>0</v>
      </c>
      <c r="V23" s="137">
        <v>7</v>
      </c>
      <c r="W23" s="137" t="s">
        <v>245</v>
      </c>
      <c r="X23" s="137">
        <v>41</v>
      </c>
      <c r="Y23" s="137" t="s">
        <v>245</v>
      </c>
      <c r="Z23" s="137">
        <v>19</v>
      </c>
      <c r="AA23" s="137">
        <v>0</v>
      </c>
      <c r="AB23" t="s">
        <v>253</v>
      </c>
    </row>
    <row r="24" spans="1:28" ht="19.5" customHeight="1" x14ac:dyDescent="0.2">
      <c r="A24" t="s">
        <v>182</v>
      </c>
      <c r="B24" s="137">
        <v>2841</v>
      </c>
      <c r="C24" s="137">
        <v>51</v>
      </c>
      <c r="D24" s="137">
        <v>96</v>
      </c>
      <c r="E24" s="308">
        <v>474</v>
      </c>
      <c r="F24" s="137">
        <v>662</v>
      </c>
      <c r="G24" s="137">
        <v>32</v>
      </c>
      <c r="H24" s="137">
        <v>37</v>
      </c>
      <c r="I24" s="137">
        <v>0</v>
      </c>
      <c r="J24" s="137">
        <v>49</v>
      </c>
      <c r="K24" s="137">
        <v>204</v>
      </c>
      <c r="L24" s="137">
        <v>149</v>
      </c>
      <c r="M24" s="137">
        <v>636</v>
      </c>
      <c r="N24" s="137">
        <v>151</v>
      </c>
      <c r="O24" s="137">
        <v>14</v>
      </c>
      <c r="P24" s="137">
        <v>43</v>
      </c>
      <c r="Q24" s="137">
        <v>114</v>
      </c>
      <c r="R24" s="137">
        <v>193</v>
      </c>
      <c r="S24" s="137">
        <v>72</v>
      </c>
      <c r="T24" s="137">
        <v>84</v>
      </c>
      <c r="U24" s="137">
        <v>25</v>
      </c>
      <c r="V24" s="137">
        <v>17</v>
      </c>
      <c r="W24" s="137" t="s">
        <v>245</v>
      </c>
      <c r="X24" s="137">
        <v>262</v>
      </c>
      <c r="Y24" s="137" t="s">
        <v>245</v>
      </c>
      <c r="Z24" s="137">
        <v>466</v>
      </c>
      <c r="AA24" s="137" t="s">
        <v>245</v>
      </c>
      <c r="AB24" t="s">
        <v>182</v>
      </c>
    </row>
    <row r="25" spans="1:28" x14ac:dyDescent="0.2">
      <c r="A25" s="34" t="s">
        <v>183</v>
      </c>
      <c r="B25" s="137">
        <v>3532</v>
      </c>
      <c r="C25" s="137">
        <v>142</v>
      </c>
      <c r="D25" s="137">
        <v>48</v>
      </c>
      <c r="E25" s="308">
        <v>244</v>
      </c>
      <c r="F25" s="137">
        <v>517</v>
      </c>
      <c r="G25" s="137">
        <v>76</v>
      </c>
      <c r="H25" s="137">
        <v>57</v>
      </c>
      <c r="I25" s="137">
        <v>0</v>
      </c>
      <c r="J25" s="137">
        <v>113</v>
      </c>
      <c r="K25" s="137">
        <v>648</v>
      </c>
      <c r="L25" s="137">
        <v>417</v>
      </c>
      <c r="M25" s="137">
        <v>598</v>
      </c>
      <c r="N25" s="137">
        <v>160</v>
      </c>
      <c r="O25" s="137">
        <v>14</v>
      </c>
      <c r="P25" s="137">
        <v>52</v>
      </c>
      <c r="Q25" s="137">
        <v>416</v>
      </c>
      <c r="R25" s="137">
        <v>143</v>
      </c>
      <c r="S25" s="137">
        <v>25</v>
      </c>
      <c r="T25" s="137">
        <v>298</v>
      </c>
      <c r="U25" s="137">
        <v>5</v>
      </c>
      <c r="V25" s="137">
        <v>27</v>
      </c>
      <c r="W25" s="137" t="s">
        <v>245</v>
      </c>
      <c r="X25" s="137">
        <v>331</v>
      </c>
      <c r="Y25" s="137">
        <v>13</v>
      </c>
      <c r="Z25" s="137">
        <v>262</v>
      </c>
      <c r="AA25" s="137">
        <v>5</v>
      </c>
      <c r="AB25" t="s">
        <v>183</v>
      </c>
    </row>
    <row r="26" spans="1:28" x14ac:dyDescent="0.2">
      <c r="A26" t="s">
        <v>184</v>
      </c>
      <c r="B26" s="137">
        <v>490</v>
      </c>
      <c r="C26" s="137">
        <v>34</v>
      </c>
      <c r="D26" s="137">
        <v>61</v>
      </c>
      <c r="E26" s="308">
        <v>49</v>
      </c>
      <c r="F26" s="137">
        <v>91</v>
      </c>
      <c r="G26" s="137" t="s">
        <v>245</v>
      </c>
      <c r="H26" s="137" t="s">
        <v>245</v>
      </c>
      <c r="I26" s="137">
        <v>0</v>
      </c>
      <c r="J26" s="137">
        <v>22</v>
      </c>
      <c r="K26" s="137">
        <v>136</v>
      </c>
      <c r="L26" s="137">
        <v>65</v>
      </c>
      <c r="M26" s="137">
        <v>138</v>
      </c>
      <c r="N26" s="137">
        <v>28</v>
      </c>
      <c r="O26" s="137">
        <v>10</v>
      </c>
      <c r="P26" s="137" t="s">
        <v>245</v>
      </c>
      <c r="Q26" s="137">
        <v>9</v>
      </c>
      <c r="R26" s="137">
        <v>8</v>
      </c>
      <c r="S26" s="137" t="s">
        <v>245</v>
      </c>
      <c r="T26" s="137">
        <v>39</v>
      </c>
      <c r="U26" s="137" t="s">
        <v>245</v>
      </c>
      <c r="V26" s="137">
        <v>13</v>
      </c>
      <c r="W26" s="137">
        <v>0</v>
      </c>
      <c r="X26" s="137">
        <v>68</v>
      </c>
      <c r="Y26" s="137">
        <v>7</v>
      </c>
      <c r="Z26" s="137">
        <v>32</v>
      </c>
      <c r="AA26" s="137" t="s">
        <v>245</v>
      </c>
      <c r="AB26" t="s">
        <v>184</v>
      </c>
    </row>
    <row r="27" spans="1:28" x14ac:dyDescent="0.2">
      <c r="A27" t="s">
        <v>345</v>
      </c>
      <c r="B27" s="137">
        <v>2943</v>
      </c>
      <c r="C27" s="137">
        <v>110</v>
      </c>
      <c r="D27" s="137">
        <v>221</v>
      </c>
      <c r="E27" s="308">
        <v>333</v>
      </c>
      <c r="F27" s="137">
        <v>442</v>
      </c>
      <c r="G27" s="137">
        <v>42</v>
      </c>
      <c r="H27" s="137">
        <v>49</v>
      </c>
      <c r="I27" s="137">
        <v>0</v>
      </c>
      <c r="J27" s="137">
        <v>172</v>
      </c>
      <c r="K27" s="137">
        <v>447</v>
      </c>
      <c r="L27" s="137">
        <v>230</v>
      </c>
      <c r="M27" s="137">
        <v>894</v>
      </c>
      <c r="N27" s="137">
        <v>182</v>
      </c>
      <c r="O27" s="137">
        <v>102</v>
      </c>
      <c r="P27" s="137">
        <v>85</v>
      </c>
      <c r="Q27" s="137">
        <v>633</v>
      </c>
      <c r="R27" s="137">
        <v>102</v>
      </c>
      <c r="S27" s="137">
        <v>12</v>
      </c>
      <c r="T27" s="137">
        <v>178</v>
      </c>
      <c r="U27" s="137">
        <v>59</v>
      </c>
      <c r="V27" s="137">
        <v>44</v>
      </c>
      <c r="W27" s="137">
        <v>14</v>
      </c>
      <c r="X27" s="137">
        <v>454</v>
      </c>
      <c r="Y27" s="137">
        <v>21</v>
      </c>
      <c r="Z27" s="137">
        <v>170</v>
      </c>
      <c r="AA27" s="137">
        <v>6</v>
      </c>
      <c r="AB27" t="s">
        <v>345</v>
      </c>
    </row>
    <row r="28" spans="1:28" x14ac:dyDescent="0.2">
      <c r="A28" t="s">
        <v>186</v>
      </c>
      <c r="B28" s="137">
        <v>2743</v>
      </c>
      <c r="C28" s="137">
        <v>95</v>
      </c>
      <c r="D28" s="137">
        <v>158</v>
      </c>
      <c r="E28" s="308">
        <v>166</v>
      </c>
      <c r="F28" s="137">
        <v>377</v>
      </c>
      <c r="G28" s="137">
        <v>78</v>
      </c>
      <c r="H28" s="137">
        <v>113</v>
      </c>
      <c r="I28" s="137">
        <v>0</v>
      </c>
      <c r="J28" s="137">
        <v>137</v>
      </c>
      <c r="K28" s="137">
        <v>242</v>
      </c>
      <c r="L28" s="137">
        <v>174</v>
      </c>
      <c r="M28" s="137">
        <v>486</v>
      </c>
      <c r="N28" s="137">
        <v>281</v>
      </c>
      <c r="O28" s="137">
        <v>22</v>
      </c>
      <c r="P28" s="137">
        <v>38</v>
      </c>
      <c r="Q28" s="137">
        <v>517</v>
      </c>
      <c r="R28" s="137">
        <v>112</v>
      </c>
      <c r="S28" s="137">
        <v>39</v>
      </c>
      <c r="T28" s="137">
        <v>93</v>
      </c>
      <c r="U28" s="137">
        <v>33</v>
      </c>
      <c r="V28" s="137">
        <v>39</v>
      </c>
      <c r="W28" s="137">
        <v>6</v>
      </c>
      <c r="X28" s="137">
        <v>337</v>
      </c>
      <c r="Y28" s="137">
        <v>8</v>
      </c>
      <c r="Z28" s="137">
        <v>248</v>
      </c>
      <c r="AA28" s="137">
        <v>10</v>
      </c>
      <c r="AB28" t="s">
        <v>186</v>
      </c>
    </row>
    <row r="29" spans="1:28" ht="19.5" customHeight="1" x14ac:dyDescent="0.2">
      <c r="A29" t="s">
        <v>187</v>
      </c>
      <c r="B29" s="137">
        <v>2578</v>
      </c>
      <c r="C29" s="137">
        <v>73</v>
      </c>
      <c r="D29" s="137">
        <v>103</v>
      </c>
      <c r="E29" s="308">
        <v>473</v>
      </c>
      <c r="F29" s="137">
        <v>619</v>
      </c>
      <c r="G29" s="137">
        <v>29</v>
      </c>
      <c r="H29" s="137">
        <v>21</v>
      </c>
      <c r="I29" s="137" t="s">
        <v>245</v>
      </c>
      <c r="J29" s="137">
        <v>89</v>
      </c>
      <c r="K29" s="137">
        <v>235</v>
      </c>
      <c r="L29" s="137">
        <v>111</v>
      </c>
      <c r="M29" s="137">
        <v>481</v>
      </c>
      <c r="N29" s="137">
        <v>104</v>
      </c>
      <c r="O29" s="137">
        <v>13</v>
      </c>
      <c r="P29" s="137">
        <v>31</v>
      </c>
      <c r="Q29" s="137">
        <v>295</v>
      </c>
      <c r="R29" s="137">
        <v>76</v>
      </c>
      <c r="S29" s="137">
        <v>38</v>
      </c>
      <c r="T29" s="137">
        <v>89</v>
      </c>
      <c r="U29" s="137">
        <v>14</v>
      </c>
      <c r="V29" s="137">
        <v>24</v>
      </c>
      <c r="W29" s="137" t="s">
        <v>245</v>
      </c>
      <c r="X29" s="137">
        <v>208</v>
      </c>
      <c r="Y29" s="137">
        <v>5</v>
      </c>
      <c r="Z29" s="137">
        <v>549</v>
      </c>
      <c r="AA29" s="137" t="s">
        <v>245</v>
      </c>
      <c r="AB29" t="s">
        <v>187</v>
      </c>
    </row>
    <row r="30" spans="1:28" x14ac:dyDescent="0.2">
      <c r="A30" t="s">
        <v>188</v>
      </c>
      <c r="B30" s="137">
        <v>663</v>
      </c>
      <c r="C30" s="137">
        <v>24</v>
      </c>
      <c r="D30" s="137">
        <v>54</v>
      </c>
      <c r="E30" s="308">
        <v>96</v>
      </c>
      <c r="F30" s="137">
        <v>124</v>
      </c>
      <c r="G30" s="137">
        <v>19</v>
      </c>
      <c r="H30" s="137">
        <v>12</v>
      </c>
      <c r="I30" s="137">
        <v>0</v>
      </c>
      <c r="J30" s="137">
        <v>41</v>
      </c>
      <c r="K30" s="137">
        <v>119</v>
      </c>
      <c r="L30" s="137">
        <v>51</v>
      </c>
      <c r="M30" s="137">
        <v>153</v>
      </c>
      <c r="N30" s="137">
        <v>63</v>
      </c>
      <c r="O30" s="137">
        <v>20</v>
      </c>
      <c r="P30" s="137">
        <v>22</v>
      </c>
      <c r="Q30" s="137">
        <v>37</v>
      </c>
      <c r="R30" s="137">
        <v>11</v>
      </c>
      <c r="S30" s="137">
        <v>9</v>
      </c>
      <c r="T30" s="137">
        <v>45</v>
      </c>
      <c r="U30" s="137" t="s">
        <v>245</v>
      </c>
      <c r="V30" s="137">
        <v>10</v>
      </c>
      <c r="W30" s="137" t="s">
        <v>245</v>
      </c>
      <c r="X30" s="137">
        <v>92</v>
      </c>
      <c r="Y30" s="137" t="s">
        <v>245</v>
      </c>
      <c r="Z30" s="137">
        <v>156</v>
      </c>
      <c r="AA30" s="137">
        <v>0</v>
      </c>
      <c r="AB30" t="s">
        <v>188</v>
      </c>
    </row>
    <row r="31" spans="1:28" x14ac:dyDescent="0.2">
      <c r="A31" t="s">
        <v>189</v>
      </c>
      <c r="B31" s="137">
        <v>2127</v>
      </c>
      <c r="C31" s="137">
        <v>72</v>
      </c>
      <c r="D31" s="137">
        <v>481</v>
      </c>
      <c r="E31" s="308">
        <v>536</v>
      </c>
      <c r="F31" s="137">
        <v>482</v>
      </c>
      <c r="G31" s="137">
        <v>40</v>
      </c>
      <c r="H31" s="137">
        <v>34</v>
      </c>
      <c r="I31" s="137">
        <v>0</v>
      </c>
      <c r="J31" s="137">
        <v>62</v>
      </c>
      <c r="K31" s="137">
        <v>205</v>
      </c>
      <c r="L31" s="137">
        <v>118</v>
      </c>
      <c r="M31" s="137">
        <v>536</v>
      </c>
      <c r="N31" s="137">
        <v>111</v>
      </c>
      <c r="O31" s="137">
        <v>23</v>
      </c>
      <c r="P31" s="137">
        <v>25</v>
      </c>
      <c r="Q31" s="137">
        <v>113</v>
      </c>
      <c r="R31" s="137">
        <v>130</v>
      </c>
      <c r="S31" s="137">
        <v>17</v>
      </c>
      <c r="T31" s="137">
        <v>115</v>
      </c>
      <c r="U31" s="137">
        <v>19</v>
      </c>
      <c r="V31" s="137">
        <v>14</v>
      </c>
      <c r="W31" s="137" t="s">
        <v>245</v>
      </c>
      <c r="X31" s="137">
        <v>204</v>
      </c>
      <c r="Y31" s="137" t="s">
        <v>245</v>
      </c>
      <c r="Z31" s="137">
        <v>167</v>
      </c>
      <c r="AA31" s="137" t="s">
        <v>245</v>
      </c>
      <c r="AB31" t="s">
        <v>189</v>
      </c>
    </row>
    <row r="32" spans="1:28" x14ac:dyDescent="0.2">
      <c r="A32" t="s">
        <v>190</v>
      </c>
      <c r="B32" s="137">
        <v>6560</v>
      </c>
      <c r="C32" s="137">
        <v>276</v>
      </c>
      <c r="D32" s="137">
        <v>253</v>
      </c>
      <c r="E32" s="308">
        <v>584</v>
      </c>
      <c r="F32" s="137">
        <v>1649</v>
      </c>
      <c r="G32" s="137">
        <v>118</v>
      </c>
      <c r="H32" s="137">
        <v>82</v>
      </c>
      <c r="I32" s="137">
        <v>0</v>
      </c>
      <c r="J32" s="137">
        <v>151</v>
      </c>
      <c r="K32" s="137">
        <v>723</v>
      </c>
      <c r="L32" s="137">
        <v>936</v>
      </c>
      <c r="M32" s="137">
        <v>1405</v>
      </c>
      <c r="N32" s="137">
        <v>412</v>
      </c>
      <c r="O32" s="137">
        <v>42</v>
      </c>
      <c r="P32" s="137">
        <v>154</v>
      </c>
      <c r="Q32" s="137">
        <v>596</v>
      </c>
      <c r="R32" s="137">
        <v>189</v>
      </c>
      <c r="S32" s="137">
        <v>62</v>
      </c>
      <c r="T32" s="137">
        <v>742</v>
      </c>
      <c r="U32" s="137">
        <v>9</v>
      </c>
      <c r="V32" s="137">
        <v>82</v>
      </c>
      <c r="W32" s="137">
        <v>8</v>
      </c>
      <c r="X32" s="137">
        <v>646</v>
      </c>
      <c r="Y32" s="137">
        <v>26</v>
      </c>
      <c r="Z32" s="137">
        <v>836</v>
      </c>
      <c r="AA32" s="137">
        <v>13</v>
      </c>
      <c r="AB32" t="s">
        <v>190</v>
      </c>
    </row>
    <row r="33" spans="1:28" x14ac:dyDescent="0.2">
      <c r="A33" t="s">
        <v>191</v>
      </c>
      <c r="B33" s="137">
        <v>1658</v>
      </c>
      <c r="C33" s="137">
        <v>33</v>
      </c>
      <c r="D33" s="137">
        <v>77</v>
      </c>
      <c r="E33" s="308">
        <v>237</v>
      </c>
      <c r="F33" s="137">
        <v>211</v>
      </c>
      <c r="G33" s="137">
        <v>25</v>
      </c>
      <c r="H33" s="137">
        <v>16</v>
      </c>
      <c r="I33" s="137">
        <v>0</v>
      </c>
      <c r="J33" s="137">
        <v>67</v>
      </c>
      <c r="K33" s="137">
        <v>195</v>
      </c>
      <c r="L33" s="137">
        <v>118</v>
      </c>
      <c r="M33" s="137">
        <v>363</v>
      </c>
      <c r="N33" s="137">
        <v>120</v>
      </c>
      <c r="O33" s="137">
        <v>26</v>
      </c>
      <c r="P33" s="137">
        <v>46</v>
      </c>
      <c r="Q33" s="137">
        <v>236</v>
      </c>
      <c r="R33" s="137">
        <v>91</v>
      </c>
      <c r="S33" s="137">
        <v>12</v>
      </c>
      <c r="T33" s="137">
        <v>106</v>
      </c>
      <c r="U33" s="137">
        <v>19</v>
      </c>
      <c r="V33" s="137">
        <v>14</v>
      </c>
      <c r="W33" s="137" t="s">
        <v>245</v>
      </c>
      <c r="X33" s="137">
        <v>211</v>
      </c>
      <c r="Y33" s="137" t="s">
        <v>245</v>
      </c>
      <c r="Z33" s="137">
        <v>123</v>
      </c>
      <c r="AA33" s="137" t="s">
        <v>245</v>
      </c>
      <c r="AB33" t="s">
        <v>191</v>
      </c>
    </row>
    <row r="34" spans="1:28" ht="19.5" customHeight="1" x14ac:dyDescent="0.2">
      <c r="A34" t="s">
        <v>192</v>
      </c>
      <c r="B34" s="137">
        <v>2414</v>
      </c>
      <c r="C34" s="137">
        <v>20</v>
      </c>
      <c r="D34" s="137">
        <v>35</v>
      </c>
      <c r="E34" s="308">
        <v>167</v>
      </c>
      <c r="F34" s="137">
        <v>439</v>
      </c>
      <c r="G34" s="137">
        <v>21</v>
      </c>
      <c r="H34" s="137">
        <v>28</v>
      </c>
      <c r="I34" s="137">
        <v>0</v>
      </c>
      <c r="J34" s="137">
        <v>49</v>
      </c>
      <c r="K34" s="137">
        <v>172</v>
      </c>
      <c r="L34" s="137">
        <v>174</v>
      </c>
      <c r="M34" s="137">
        <v>696</v>
      </c>
      <c r="N34" s="137">
        <v>99</v>
      </c>
      <c r="O34" s="137">
        <v>6</v>
      </c>
      <c r="P34" s="137">
        <v>11</v>
      </c>
      <c r="Q34" s="137">
        <v>192</v>
      </c>
      <c r="R34" s="137">
        <v>163</v>
      </c>
      <c r="S34" s="137">
        <v>51</v>
      </c>
      <c r="T34" s="137">
        <v>105</v>
      </c>
      <c r="U34" s="137">
        <v>8</v>
      </c>
      <c r="V34" s="137">
        <v>22</v>
      </c>
      <c r="W34" s="137" t="s">
        <v>245</v>
      </c>
      <c r="X34" s="137">
        <v>144</v>
      </c>
      <c r="Y34" s="137" t="s">
        <v>245</v>
      </c>
      <c r="Z34" s="137">
        <v>454</v>
      </c>
      <c r="AA34" s="137" t="s">
        <v>245</v>
      </c>
      <c r="AB34" t="s">
        <v>192</v>
      </c>
    </row>
    <row r="35" spans="1:28" x14ac:dyDescent="0.2">
      <c r="A35" t="s">
        <v>193</v>
      </c>
      <c r="B35" s="137">
        <v>4461</v>
      </c>
      <c r="C35" s="137">
        <v>156</v>
      </c>
      <c r="D35" s="137">
        <v>276</v>
      </c>
      <c r="E35" s="308">
        <v>502</v>
      </c>
      <c r="F35" s="137">
        <v>720</v>
      </c>
      <c r="G35" s="137">
        <v>77</v>
      </c>
      <c r="H35" s="137">
        <v>56</v>
      </c>
      <c r="I35" s="137" t="s">
        <v>245</v>
      </c>
      <c r="J35" s="137">
        <v>92</v>
      </c>
      <c r="K35" s="137">
        <v>475</v>
      </c>
      <c r="L35" s="137">
        <v>412</v>
      </c>
      <c r="M35" s="137">
        <v>857</v>
      </c>
      <c r="N35" s="137">
        <v>226</v>
      </c>
      <c r="O35" s="137">
        <v>70</v>
      </c>
      <c r="P35" s="137">
        <v>99</v>
      </c>
      <c r="Q35" s="137">
        <v>963</v>
      </c>
      <c r="R35" s="137">
        <v>204</v>
      </c>
      <c r="S35" s="137">
        <v>14</v>
      </c>
      <c r="T35" s="137">
        <v>195</v>
      </c>
      <c r="U35" s="137">
        <v>10</v>
      </c>
      <c r="V35" s="137">
        <v>98</v>
      </c>
      <c r="W35" s="137">
        <v>37</v>
      </c>
      <c r="X35" s="137">
        <v>681</v>
      </c>
      <c r="Y35" s="137">
        <v>30</v>
      </c>
      <c r="Z35" s="137">
        <v>264</v>
      </c>
      <c r="AA35" s="137" t="s">
        <v>245</v>
      </c>
      <c r="AB35" t="s">
        <v>193</v>
      </c>
    </row>
    <row r="36" spans="1:28" s="219" customFormat="1" ht="19.5" customHeight="1" x14ac:dyDescent="0.2">
      <c r="A36" s="224" t="s">
        <v>195</v>
      </c>
      <c r="B36" s="137">
        <v>26</v>
      </c>
      <c r="C36" s="137" t="s">
        <v>245</v>
      </c>
      <c r="D36" s="137" t="s">
        <v>245</v>
      </c>
      <c r="E36" s="308">
        <v>0</v>
      </c>
      <c r="F36" s="137">
        <v>0</v>
      </c>
      <c r="G36" s="137" t="s">
        <v>245</v>
      </c>
      <c r="H36" s="137" t="s">
        <v>245</v>
      </c>
      <c r="I36" s="137">
        <v>0</v>
      </c>
      <c r="J36" s="137">
        <v>0</v>
      </c>
      <c r="K36" s="137">
        <v>5</v>
      </c>
      <c r="L36" s="137">
        <v>5</v>
      </c>
      <c r="M36" s="137" t="s">
        <v>245</v>
      </c>
      <c r="N36" s="137">
        <v>0</v>
      </c>
      <c r="O36" s="137">
        <v>0</v>
      </c>
      <c r="P36" s="137">
        <v>0</v>
      </c>
      <c r="Q36" s="137">
        <v>0</v>
      </c>
      <c r="R36" s="137">
        <v>0</v>
      </c>
      <c r="S36" s="137">
        <v>0</v>
      </c>
      <c r="T36" s="137">
        <v>0</v>
      </c>
      <c r="U36" s="137">
        <v>0</v>
      </c>
      <c r="V36" s="137">
        <v>0</v>
      </c>
      <c r="W36" s="137">
        <v>0</v>
      </c>
      <c r="X36" s="137">
        <v>0</v>
      </c>
      <c r="Y36" s="137">
        <v>0</v>
      </c>
      <c r="Z36" s="137">
        <v>7</v>
      </c>
      <c r="AA36" s="137">
        <v>0</v>
      </c>
      <c r="AB36" s="224" t="s">
        <v>195</v>
      </c>
    </row>
    <row r="37" spans="1:28" ht="19.5" customHeight="1" x14ac:dyDescent="0.2">
      <c r="A37" s="162" t="s">
        <v>83</v>
      </c>
      <c r="B37" s="135">
        <v>109376</v>
      </c>
      <c r="C37" s="135">
        <v>3577</v>
      </c>
      <c r="D37" s="135">
        <v>5656</v>
      </c>
      <c r="E37" s="320">
        <v>12366</v>
      </c>
      <c r="F37" s="135">
        <v>15472</v>
      </c>
      <c r="G37" s="135">
        <v>1841</v>
      </c>
      <c r="H37" s="135">
        <v>1547</v>
      </c>
      <c r="I37" s="135">
        <v>21</v>
      </c>
      <c r="J37" s="135">
        <v>3302</v>
      </c>
      <c r="K37" s="135">
        <v>10930</v>
      </c>
      <c r="L37" s="135">
        <v>9291</v>
      </c>
      <c r="M37" s="135">
        <v>23183</v>
      </c>
      <c r="N37" s="135">
        <v>6358</v>
      </c>
      <c r="O37" s="135">
        <v>1210</v>
      </c>
      <c r="P37" s="135">
        <v>2225</v>
      </c>
      <c r="Q37" s="135">
        <v>25334</v>
      </c>
      <c r="R37" s="135">
        <v>3902</v>
      </c>
      <c r="S37" s="135" t="s">
        <v>245</v>
      </c>
      <c r="T37" s="135">
        <v>5372</v>
      </c>
      <c r="U37" s="135">
        <v>917</v>
      </c>
      <c r="V37" s="135">
        <v>1478</v>
      </c>
      <c r="W37" s="135">
        <v>239</v>
      </c>
      <c r="X37" s="135">
        <v>11187</v>
      </c>
      <c r="Y37" s="135">
        <v>402</v>
      </c>
      <c r="Z37" s="135">
        <v>11951</v>
      </c>
      <c r="AA37" s="135">
        <v>139</v>
      </c>
      <c r="AB37" s="162" t="s">
        <v>83</v>
      </c>
    </row>
    <row r="38" spans="1:28" x14ac:dyDescent="0.2">
      <c r="A38" s="80"/>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W37"/>
  <sheetViews>
    <sheetView workbookViewId="0"/>
  </sheetViews>
  <sheetFormatPr defaultRowHeight="12.75" x14ac:dyDescent="0.2"/>
  <cols>
    <col min="1" max="1" width="20.28515625" customWidth="1"/>
    <col min="9" max="9" width="10.140625" bestFit="1" customWidth="1"/>
  </cols>
  <sheetData>
    <row r="1" spans="1:23" x14ac:dyDescent="0.2">
      <c r="A1" s="53" t="s">
        <v>63</v>
      </c>
      <c r="B1" s="3"/>
      <c r="C1" s="3"/>
      <c r="D1" s="3"/>
      <c r="E1" s="3"/>
      <c r="F1" s="3"/>
      <c r="G1" s="3"/>
    </row>
    <row r="2" spans="1:23" x14ac:dyDescent="0.2">
      <c r="A2" s="224" t="s">
        <v>468</v>
      </c>
      <c r="I2" s="67"/>
    </row>
    <row r="3" spans="1:23" s="52" customFormat="1" ht="99" x14ac:dyDescent="0.2">
      <c r="A3" s="51"/>
      <c r="B3" s="20" t="s">
        <v>96</v>
      </c>
      <c r="C3" s="20" t="s">
        <v>97</v>
      </c>
      <c r="D3" s="20" t="s">
        <v>98</v>
      </c>
      <c r="E3" s="20" t="s">
        <v>99</v>
      </c>
      <c r="F3" s="20" t="s">
        <v>100</v>
      </c>
      <c r="G3" s="20" t="s">
        <v>346</v>
      </c>
      <c r="H3" s="20" t="s">
        <v>101</v>
      </c>
      <c r="I3" s="20" t="s">
        <v>667</v>
      </c>
    </row>
    <row r="4" spans="1:23" x14ac:dyDescent="0.2">
      <c r="A4" s="3" t="s">
        <v>164</v>
      </c>
      <c r="B4" s="136">
        <v>2079</v>
      </c>
      <c r="C4" s="136">
        <v>1853</v>
      </c>
      <c r="D4" s="136">
        <v>383</v>
      </c>
      <c r="E4" s="136">
        <v>1005</v>
      </c>
      <c r="F4" s="136">
        <v>50</v>
      </c>
      <c r="G4" s="137">
        <v>1423</v>
      </c>
      <c r="H4">
        <v>843</v>
      </c>
      <c r="I4">
        <v>0</v>
      </c>
      <c r="Q4" s="6"/>
      <c r="R4" s="6"/>
      <c r="S4" s="6"/>
      <c r="T4" s="6"/>
      <c r="U4" s="6"/>
      <c r="V4" s="6"/>
      <c r="W4" s="6"/>
    </row>
    <row r="5" spans="1:23" x14ac:dyDescent="0.2">
      <c r="A5" t="s">
        <v>165</v>
      </c>
      <c r="B5" s="137">
        <v>5310</v>
      </c>
      <c r="C5" s="137">
        <v>6042</v>
      </c>
      <c r="D5" s="137">
        <v>730</v>
      </c>
      <c r="E5" s="137">
        <v>2167</v>
      </c>
      <c r="F5" s="137">
        <v>99</v>
      </c>
      <c r="G5" s="137">
        <v>2931</v>
      </c>
      <c r="H5">
        <v>701</v>
      </c>
      <c r="I5">
        <v>0</v>
      </c>
      <c r="Q5" s="6"/>
      <c r="R5" s="6"/>
      <c r="S5" s="6"/>
      <c r="T5" s="6"/>
      <c r="U5" s="6"/>
      <c r="V5" s="6"/>
      <c r="W5" s="6"/>
    </row>
    <row r="6" spans="1:23" x14ac:dyDescent="0.2">
      <c r="A6" t="s">
        <v>166</v>
      </c>
      <c r="B6" s="137">
        <v>428</v>
      </c>
      <c r="C6" s="137">
        <v>452</v>
      </c>
      <c r="D6" s="137">
        <v>103</v>
      </c>
      <c r="E6" s="137">
        <v>338</v>
      </c>
      <c r="F6" s="137">
        <v>12</v>
      </c>
      <c r="G6" s="137">
        <v>421</v>
      </c>
      <c r="H6">
        <v>153</v>
      </c>
      <c r="I6">
        <v>0</v>
      </c>
      <c r="Q6" s="6"/>
      <c r="R6" s="6"/>
      <c r="S6" s="6"/>
      <c r="T6" s="6"/>
      <c r="U6" s="6"/>
      <c r="V6" s="6"/>
      <c r="W6" s="6"/>
    </row>
    <row r="7" spans="1:23" x14ac:dyDescent="0.2">
      <c r="A7" t="s">
        <v>343</v>
      </c>
      <c r="B7" s="137">
        <v>472</v>
      </c>
      <c r="C7" s="137">
        <v>687</v>
      </c>
      <c r="D7" s="137">
        <v>142</v>
      </c>
      <c r="E7" s="137">
        <v>347</v>
      </c>
      <c r="F7" s="137">
        <v>34</v>
      </c>
      <c r="G7" s="137">
        <v>437</v>
      </c>
      <c r="H7">
        <v>241</v>
      </c>
      <c r="I7">
        <v>4</v>
      </c>
      <c r="Q7" s="6"/>
      <c r="R7" s="6"/>
      <c r="S7" s="6"/>
      <c r="T7" s="6"/>
      <c r="U7" s="6"/>
      <c r="V7" s="6"/>
      <c r="W7" s="6"/>
    </row>
    <row r="8" spans="1:23" x14ac:dyDescent="0.2">
      <c r="A8" t="s">
        <v>342</v>
      </c>
      <c r="B8" s="137">
        <v>5201</v>
      </c>
      <c r="C8" s="137">
        <v>4800</v>
      </c>
      <c r="D8" s="137">
        <v>700</v>
      </c>
      <c r="E8" s="137">
        <v>2228</v>
      </c>
      <c r="F8" s="137">
        <v>458</v>
      </c>
      <c r="G8" s="137">
        <v>7830</v>
      </c>
      <c r="H8">
        <v>3408</v>
      </c>
      <c r="I8">
        <v>88</v>
      </c>
      <c r="Q8" s="6"/>
      <c r="R8" s="6"/>
      <c r="S8" s="6"/>
      <c r="T8" s="6"/>
      <c r="U8" s="6"/>
      <c r="V8" s="6"/>
      <c r="W8" s="6"/>
    </row>
    <row r="9" spans="1:23" ht="19.5" customHeight="1" x14ac:dyDescent="0.2">
      <c r="A9" t="s">
        <v>168</v>
      </c>
      <c r="B9" s="137">
        <v>460</v>
      </c>
      <c r="C9" s="137" t="s">
        <v>245</v>
      </c>
      <c r="D9" s="137">
        <v>137</v>
      </c>
      <c r="E9" s="137">
        <v>276</v>
      </c>
      <c r="F9" s="137">
        <v>18</v>
      </c>
      <c r="G9" s="137">
        <v>200</v>
      </c>
      <c r="H9">
        <v>201</v>
      </c>
      <c r="I9">
        <v>0</v>
      </c>
      <c r="Q9" s="6"/>
      <c r="R9" s="6"/>
      <c r="S9" s="6"/>
      <c r="T9" s="6"/>
      <c r="U9" s="6"/>
      <c r="V9" s="6"/>
      <c r="W9" s="6"/>
    </row>
    <row r="10" spans="1:23" x14ac:dyDescent="0.2">
      <c r="A10" t="s">
        <v>344</v>
      </c>
      <c r="B10" s="137">
        <v>1684</v>
      </c>
      <c r="C10" s="137">
        <v>2181</v>
      </c>
      <c r="D10" s="137">
        <v>324</v>
      </c>
      <c r="E10" s="137">
        <v>719</v>
      </c>
      <c r="F10" s="137">
        <v>14</v>
      </c>
      <c r="G10" s="137">
        <v>1144</v>
      </c>
      <c r="H10">
        <v>202</v>
      </c>
      <c r="I10">
        <v>7</v>
      </c>
      <c r="Q10" s="6"/>
      <c r="R10" s="6"/>
      <c r="S10" s="6"/>
      <c r="T10" s="6"/>
      <c r="U10" s="6"/>
      <c r="V10" s="6"/>
      <c r="W10" s="6"/>
    </row>
    <row r="11" spans="1:23" x14ac:dyDescent="0.2">
      <c r="A11" t="s">
        <v>170</v>
      </c>
      <c r="B11" s="137">
        <v>811</v>
      </c>
      <c r="C11" s="137">
        <v>1067</v>
      </c>
      <c r="D11" s="137">
        <v>228</v>
      </c>
      <c r="E11" s="137">
        <v>813</v>
      </c>
      <c r="F11" s="137">
        <v>76</v>
      </c>
      <c r="G11" s="137">
        <v>1076</v>
      </c>
      <c r="H11">
        <v>238</v>
      </c>
      <c r="I11">
        <v>79</v>
      </c>
      <c r="Q11" s="6"/>
      <c r="R11" s="6"/>
      <c r="S11" s="6"/>
      <c r="T11" s="6"/>
      <c r="U11" s="6"/>
      <c r="V11" s="6"/>
      <c r="W11" s="6"/>
    </row>
    <row r="12" spans="1:23" x14ac:dyDescent="0.2">
      <c r="A12" t="s">
        <v>171</v>
      </c>
      <c r="B12" s="137">
        <v>1165</v>
      </c>
      <c r="C12" s="137">
        <v>867</v>
      </c>
      <c r="D12" s="137">
        <v>269</v>
      </c>
      <c r="E12" s="137">
        <v>400</v>
      </c>
      <c r="F12" s="137">
        <v>24</v>
      </c>
      <c r="G12" s="137">
        <v>268</v>
      </c>
      <c r="H12">
        <v>77</v>
      </c>
      <c r="I12">
        <v>0</v>
      </c>
      <c r="Q12" s="6"/>
      <c r="R12" s="6"/>
      <c r="S12" s="6"/>
      <c r="T12" s="6"/>
      <c r="U12" s="6"/>
      <c r="V12" s="6"/>
      <c r="W12" s="6"/>
    </row>
    <row r="13" spans="1:23" x14ac:dyDescent="0.2">
      <c r="A13" t="s">
        <v>172</v>
      </c>
      <c r="B13" s="137">
        <v>464</v>
      </c>
      <c r="C13" s="137">
        <v>459</v>
      </c>
      <c r="D13" s="137">
        <v>165</v>
      </c>
      <c r="E13" s="137">
        <v>309</v>
      </c>
      <c r="F13" s="137">
        <v>23</v>
      </c>
      <c r="G13" s="137">
        <v>568</v>
      </c>
      <c r="H13">
        <v>881</v>
      </c>
      <c r="I13">
        <v>5</v>
      </c>
      <c r="Q13" s="6"/>
      <c r="R13" s="6"/>
      <c r="S13" s="6"/>
      <c r="T13" s="6"/>
      <c r="U13" s="6"/>
      <c r="V13" s="6"/>
      <c r="W13" s="6"/>
    </row>
    <row r="14" spans="1:23" ht="19.5" customHeight="1" x14ac:dyDescent="0.2">
      <c r="A14" t="s">
        <v>173</v>
      </c>
      <c r="B14" s="137">
        <v>575</v>
      </c>
      <c r="C14" s="137">
        <v>769</v>
      </c>
      <c r="D14" s="137">
        <v>219</v>
      </c>
      <c r="E14" s="137">
        <v>546</v>
      </c>
      <c r="F14" s="137">
        <v>24</v>
      </c>
      <c r="G14" s="137">
        <v>645</v>
      </c>
      <c r="H14">
        <v>279</v>
      </c>
      <c r="I14">
        <v>0</v>
      </c>
      <c r="Q14" s="6"/>
      <c r="R14" s="6"/>
      <c r="S14" s="6"/>
      <c r="T14" s="6"/>
      <c r="U14" s="6"/>
      <c r="V14" s="6"/>
      <c r="W14" s="6"/>
    </row>
    <row r="15" spans="1:23" x14ac:dyDescent="0.2">
      <c r="A15" t="s">
        <v>174</v>
      </c>
      <c r="B15" s="137">
        <v>727</v>
      </c>
      <c r="C15" s="137">
        <v>623</v>
      </c>
      <c r="D15" s="137">
        <v>99</v>
      </c>
      <c r="E15" s="137">
        <v>218</v>
      </c>
      <c r="F15" s="137">
        <v>23</v>
      </c>
      <c r="G15" s="137">
        <v>830</v>
      </c>
      <c r="H15">
        <v>198</v>
      </c>
      <c r="I15">
        <v>0</v>
      </c>
      <c r="Q15" s="6"/>
      <c r="R15" s="6"/>
      <c r="S15" s="6"/>
      <c r="T15" s="6"/>
      <c r="U15" s="6"/>
      <c r="V15" s="6"/>
      <c r="W15" s="6"/>
    </row>
    <row r="16" spans="1:23" x14ac:dyDescent="0.2">
      <c r="A16" t="s">
        <v>175</v>
      </c>
      <c r="B16" s="137">
        <v>1475</v>
      </c>
      <c r="C16" s="137">
        <v>1387</v>
      </c>
      <c r="D16" s="137">
        <v>342</v>
      </c>
      <c r="E16" s="137">
        <v>739</v>
      </c>
      <c r="F16" s="137">
        <v>51</v>
      </c>
      <c r="G16" s="137">
        <v>951</v>
      </c>
      <c r="H16">
        <v>356</v>
      </c>
      <c r="I16">
        <v>6</v>
      </c>
      <c r="Q16" s="6"/>
      <c r="R16" s="6"/>
      <c r="S16" s="6"/>
      <c r="T16" s="6"/>
      <c r="U16" s="6"/>
      <c r="V16" s="6"/>
      <c r="W16" s="6"/>
    </row>
    <row r="17" spans="1:23" x14ac:dyDescent="0.2">
      <c r="A17" t="s">
        <v>176</v>
      </c>
      <c r="B17" s="137">
        <v>1613</v>
      </c>
      <c r="C17" s="137">
        <v>1608</v>
      </c>
      <c r="D17" s="137">
        <v>473</v>
      </c>
      <c r="E17" s="137">
        <v>1313</v>
      </c>
      <c r="F17" s="137">
        <v>24</v>
      </c>
      <c r="G17" s="137">
        <v>1296</v>
      </c>
      <c r="H17">
        <v>890</v>
      </c>
      <c r="I17">
        <v>0</v>
      </c>
      <c r="Q17" s="6"/>
      <c r="R17" s="6"/>
      <c r="S17" s="6"/>
      <c r="T17" s="6"/>
      <c r="U17" s="6"/>
      <c r="V17" s="6"/>
      <c r="W17" s="6"/>
    </row>
    <row r="18" spans="1:23" x14ac:dyDescent="0.2">
      <c r="A18" t="s">
        <v>177</v>
      </c>
      <c r="B18" s="137">
        <v>5341</v>
      </c>
      <c r="C18" s="137">
        <v>2635</v>
      </c>
      <c r="D18" s="137">
        <v>916</v>
      </c>
      <c r="E18" s="137">
        <v>1562</v>
      </c>
      <c r="F18" s="137">
        <v>105</v>
      </c>
      <c r="G18" s="137">
        <v>2991</v>
      </c>
      <c r="H18">
        <v>2619</v>
      </c>
      <c r="I18">
        <v>0</v>
      </c>
      <c r="Q18" s="6"/>
      <c r="R18" s="6"/>
      <c r="S18" s="6"/>
      <c r="T18" s="6"/>
      <c r="U18" s="6"/>
      <c r="V18" s="6"/>
      <c r="W18" s="6"/>
    </row>
    <row r="19" spans="1:23" ht="19.5" customHeight="1" x14ac:dyDescent="0.2">
      <c r="A19" t="s">
        <v>178</v>
      </c>
      <c r="B19" s="137">
        <v>2283</v>
      </c>
      <c r="C19" s="137">
        <v>3723</v>
      </c>
      <c r="D19" s="137">
        <v>600</v>
      </c>
      <c r="E19" s="137">
        <v>1721</v>
      </c>
      <c r="F19" s="137">
        <v>67</v>
      </c>
      <c r="G19" s="137">
        <v>1079</v>
      </c>
      <c r="H19">
        <v>817</v>
      </c>
      <c r="I19">
        <v>78</v>
      </c>
      <c r="Q19" s="6"/>
      <c r="R19" s="6"/>
      <c r="S19" s="6"/>
      <c r="T19" s="6"/>
      <c r="U19" s="6"/>
      <c r="V19" s="6"/>
      <c r="W19" s="6"/>
    </row>
    <row r="20" spans="1:23" x14ac:dyDescent="0.2">
      <c r="A20" t="s">
        <v>179</v>
      </c>
      <c r="B20" s="137">
        <v>476</v>
      </c>
      <c r="C20" s="137">
        <v>518</v>
      </c>
      <c r="D20" s="137">
        <v>132</v>
      </c>
      <c r="E20" s="137">
        <v>275</v>
      </c>
      <c r="F20" s="137">
        <v>57</v>
      </c>
      <c r="G20" s="137">
        <v>232</v>
      </c>
      <c r="H20">
        <v>278</v>
      </c>
      <c r="I20">
        <v>1</v>
      </c>
      <c r="Q20" s="6"/>
      <c r="R20" s="6"/>
      <c r="S20" s="6"/>
      <c r="T20" s="6"/>
      <c r="U20" s="6"/>
      <c r="V20" s="6"/>
      <c r="W20" s="6"/>
    </row>
    <row r="21" spans="1:23" x14ac:dyDescent="0.2">
      <c r="A21" t="s">
        <v>180</v>
      </c>
      <c r="B21" s="137">
        <v>642</v>
      </c>
      <c r="C21" s="137">
        <v>821</v>
      </c>
      <c r="D21" s="137">
        <v>211</v>
      </c>
      <c r="E21" s="137">
        <v>557</v>
      </c>
      <c r="F21" s="137">
        <v>39</v>
      </c>
      <c r="G21" s="137">
        <v>995</v>
      </c>
      <c r="H21">
        <v>273</v>
      </c>
      <c r="I21">
        <v>17</v>
      </c>
      <c r="Q21" s="6"/>
      <c r="R21" s="6"/>
      <c r="S21" s="6"/>
      <c r="T21" s="6"/>
      <c r="U21" s="6"/>
      <c r="V21" s="6"/>
      <c r="W21" s="6"/>
    </row>
    <row r="22" spans="1:23" x14ac:dyDescent="0.2">
      <c r="A22" t="s">
        <v>181</v>
      </c>
      <c r="B22" s="137">
        <v>1640</v>
      </c>
      <c r="C22" s="137">
        <v>1197</v>
      </c>
      <c r="D22" s="137">
        <v>235</v>
      </c>
      <c r="E22" s="137">
        <v>613</v>
      </c>
      <c r="F22" s="137">
        <v>35</v>
      </c>
      <c r="G22" s="137">
        <v>857</v>
      </c>
      <c r="H22">
        <v>452</v>
      </c>
      <c r="I22">
        <v>0</v>
      </c>
      <c r="Q22" s="6"/>
      <c r="R22" s="6"/>
      <c r="S22" s="6"/>
      <c r="T22" s="6"/>
      <c r="U22" s="6"/>
      <c r="V22" s="6"/>
      <c r="W22" s="6"/>
    </row>
    <row r="23" spans="1:23" x14ac:dyDescent="0.2">
      <c r="A23" t="s">
        <v>253</v>
      </c>
      <c r="B23" s="137">
        <v>213</v>
      </c>
      <c r="C23" s="137">
        <v>296</v>
      </c>
      <c r="D23" s="137">
        <v>30</v>
      </c>
      <c r="E23" s="137">
        <v>135</v>
      </c>
      <c r="F23" s="137">
        <v>5</v>
      </c>
      <c r="G23" s="137">
        <v>122</v>
      </c>
      <c r="H23">
        <v>21</v>
      </c>
      <c r="I23">
        <v>1</v>
      </c>
      <c r="Q23" s="6"/>
      <c r="R23" s="6"/>
      <c r="S23" s="6"/>
      <c r="T23" s="6"/>
      <c r="U23" s="6"/>
      <c r="V23" s="6"/>
      <c r="W23" s="6"/>
    </row>
    <row r="24" spans="1:23" ht="19.5" customHeight="1" x14ac:dyDescent="0.2">
      <c r="A24" t="s">
        <v>182</v>
      </c>
      <c r="B24" s="137">
        <v>1327</v>
      </c>
      <c r="C24" s="137">
        <v>1160</v>
      </c>
      <c r="D24" s="137">
        <v>426</v>
      </c>
      <c r="E24" s="137">
        <v>627</v>
      </c>
      <c r="F24" s="137">
        <v>34</v>
      </c>
      <c r="G24" s="137">
        <v>825</v>
      </c>
      <c r="H24">
        <v>571</v>
      </c>
      <c r="I24">
        <v>0</v>
      </c>
      <c r="Q24" s="6"/>
      <c r="R24" s="6"/>
      <c r="S24" s="6"/>
      <c r="T24" s="6"/>
      <c r="U24" s="6"/>
      <c r="V24" s="6"/>
      <c r="W24" s="6"/>
    </row>
    <row r="25" spans="1:23" x14ac:dyDescent="0.2">
      <c r="A25" s="158" t="s">
        <v>183</v>
      </c>
      <c r="B25" s="137">
        <v>1306</v>
      </c>
      <c r="C25" s="137">
        <v>1350</v>
      </c>
      <c r="D25" s="137">
        <v>464</v>
      </c>
      <c r="E25" s="137">
        <v>1206</v>
      </c>
      <c r="F25" s="137">
        <v>32</v>
      </c>
      <c r="G25" s="137">
        <v>434</v>
      </c>
      <c r="H25">
        <v>568</v>
      </c>
      <c r="I25">
        <v>20</v>
      </c>
      <c r="Q25" s="6"/>
      <c r="R25" s="6"/>
      <c r="S25" s="6"/>
      <c r="T25" s="6"/>
      <c r="U25" s="6"/>
      <c r="V25" s="6"/>
      <c r="W25" s="6"/>
    </row>
    <row r="26" spans="1:23" x14ac:dyDescent="0.2">
      <c r="A26" t="s">
        <v>184</v>
      </c>
      <c r="B26" s="137">
        <v>257</v>
      </c>
      <c r="C26" s="137">
        <v>199</v>
      </c>
      <c r="D26" s="137">
        <v>43</v>
      </c>
      <c r="E26" s="137">
        <v>195</v>
      </c>
      <c r="F26" s="137">
        <v>8</v>
      </c>
      <c r="G26" s="137">
        <v>222</v>
      </c>
      <c r="H26">
        <v>100</v>
      </c>
      <c r="I26">
        <v>0</v>
      </c>
      <c r="Q26" s="6"/>
      <c r="R26" s="6"/>
      <c r="S26" s="6"/>
      <c r="T26" s="6"/>
      <c r="U26" s="6"/>
      <c r="V26" s="6"/>
      <c r="W26" s="6"/>
    </row>
    <row r="27" spans="1:23" x14ac:dyDescent="0.2">
      <c r="A27" t="s">
        <v>345</v>
      </c>
      <c r="B27" s="137">
        <v>1213</v>
      </c>
      <c r="C27" s="137">
        <v>1845</v>
      </c>
      <c r="D27" s="137">
        <v>280</v>
      </c>
      <c r="E27" s="137">
        <v>954</v>
      </c>
      <c r="F27" s="137">
        <v>178</v>
      </c>
      <c r="G27" s="137">
        <v>694</v>
      </c>
      <c r="H27">
        <v>234</v>
      </c>
      <c r="I27">
        <v>37</v>
      </c>
      <c r="Q27" s="6"/>
      <c r="R27" s="6"/>
      <c r="S27" s="6"/>
      <c r="T27" s="6"/>
      <c r="U27" s="6"/>
      <c r="V27" s="6"/>
      <c r="W27" s="6"/>
    </row>
    <row r="28" spans="1:23" x14ac:dyDescent="0.2">
      <c r="A28" t="s">
        <v>186</v>
      </c>
      <c r="B28" s="137">
        <v>739</v>
      </c>
      <c r="C28" s="137">
        <v>815</v>
      </c>
      <c r="D28" s="137">
        <v>366</v>
      </c>
      <c r="E28" s="137">
        <v>749</v>
      </c>
      <c r="F28" s="137">
        <v>38</v>
      </c>
      <c r="G28" s="137">
        <v>735</v>
      </c>
      <c r="H28">
        <v>791</v>
      </c>
      <c r="I28">
        <v>0</v>
      </c>
      <c r="Q28" s="6"/>
      <c r="R28" s="6"/>
      <c r="S28" s="6"/>
      <c r="T28" s="6"/>
      <c r="U28" s="6"/>
      <c r="V28" s="6"/>
      <c r="W28" s="6"/>
    </row>
    <row r="29" spans="1:23" ht="19.5" customHeight="1" x14ac:dyDescent="0.2">
      <c r="A29" t="s">
        <v>187</v>
      </c>
      <c r="B29" s="137">
        <v>1500</v>
      </c>
      <c r="C29" s="137">
        <v>1267</v>
      </c>
      <c r="D29" s="137">
        <v>225</v>
      </c>
      <c r="E29" s="137">
        <v>648</v>
      </c>
      <c r="F29" s="137">
        <v>59</v>
      </c>
      <c r="G29" s="137">
        <v>842</v>
      </c>
      <c r="H29">
        <v>234</v>
      </c>
      <c r="I29">
        <v>0</v>
      </c>
      <c r="Q29" s="6"/>
      <c r="R29" s="6"/>
      <c r="S29" s="6"/>
      <c r="T29" s="6"/>
      <c r="U29" s="6"/>
      <c r="V29" s="6"/>
      <c r="W29" s="6"/>
    </row>
    <row r="30" spans="1:23" x14ac:dyDescent="0.2">
      <c r="A30" t="s">
        <v>188</v>
      </c>
      <c r="B30" s="137">
        <v>393</v>
      </c>
      <c r="C30" s="137">
        <v>376</v>
      </c>
      <c r="D30" s="137">
        <v>85</v>
      </c>
      <c r="E30" s="137">
        <v>247</v>
      </c>
      <c r="F30" s="137">
        <v>31</v>
      </c>
      <c r="G30" s="137">
        <v>362</v>
      </c>
      <c r="H30">
        <v>85</v>
      </c>
      <c r="I30">
        <v>0</v>
      </c>
      <c r="Q30" s="6"/>
      <c r="R30" s="6"/>
      <c r="S30" s="6"/>
      <c r="T30" s="6"/>
      <c r="U30" s="6"/>
      <c r="V30" s="6"/>
      <c r="W30" s="6"/>
    </row>
    <row r="31" spans="1:23" x14ac:dyDescent="0.2">
      <c r="A31" t="s">
        <v>189</v>
      </c>
      <c r="B31" s="137">
        <v>1221</v>
      </c>
      <c r="C31" s="137">
        <v>1099</v>
      </c>
      <c r="D31" s="137">
        <v>263</v>
      </c>
      <c r="E31" s="137">
        <v>520</v>
      </c>
      <c r="F31" s="137">
        <v>147</v>
      </c>
      <c r="G31" s="137">
        <v>486</v>
      </c>
      <c r="H31">
        <v>200</v>
      </c>
      <c r="I31">
        <v>10</v>
      </c>
      <c r="Q31" s="6"/>
      <c r="R31" s="6"/>
      <c r="S31" s="6"/>
      <c r="T31" s="6"/>
      <c r="U31" s="6"/>
      <c r="V31" s="6"/>
      <c r="W31" s="6"/>
    </row>
    <row r="32" spans="1:23" x14ac:dyDescent="0.2">
      <c r="A32" t="s">
        <v>190</v>
      </c>
      <c r="B32" s="137">
        <v>2749</v>
      </c>
      <c r="C32" s="137">
        <v>3809</v>
      </c>
      <c r="D32" s="137">
        <v>631</v>
      </c>
      <c r="E32" s="137">
        <v>2131</v>
      </c>
      <c r="F32" s="137">
        <v>113</v>
      </c>
      <c r="G32" s="137">
        <v>1756</v>
      </c>
      <c r="H32">
        <v>1026</v>
      </c>
      <c r="I32">
        <v>13</v>
      </c>
      <c r="Q32" s="6"/>
      <c r="R32" s="6"/>
      <c r="S32" s="6"/>
      <c r="T32" s="6"/>
      <c r="U32" s="6"/>
      <c r="V32" s="6"/>
      <c r="W32" s="6"/>
    </row>
    <row r="33" spans="1:23" x14ac:dyDescent="0.2">
      <c r="A33" t="s">
        <v>191</v>
      </c>
      <c r="B33" s="137">
        <v>766</v>
      </c>
      <c r="C33" s="137">
        <v>701</v>
      </c>
      <c r="D33" s="137">
        <v>256</v>
      </c>
      <c r="E33" s="137">
        <v>551</v>
      </c>
      <c r="F33" s="137">
        <v>40</v>
      </c>
      <c r="G33" s="137">
        <v>236</v>
      </c>
      <c r="H33">
        <v>199</v>
      </c>
      <c r="I33">
        <v>1</v>
      </c>
      <c r="Q33" s="6"/>
      <c r="R33" s="6"/>
      <c r="S33" s="6"/>
      <c r="T33" s="6"/>
      <c r="U33" s="6"/>
      <c r="V33" s="6"/>
      <c r="W33" s="6"/>
    </row>
    <row r="34" spans="1:23" ht="19.5" customHeight="1" x14ac:dyDescent="0.2">
      <c r="A34" t="s">
        <v>192</v>
      </c>
      <c r="B34" s="137">
        <v>508</v>
      </c>
      <c r="C34" s="137">
        <v>873</v>
      </c>
      <c r="D34" s="137">
        <v>366</v>
      </c>
      <c r="E34" s="137">
        <v>450</v>
      </c>
      <c r="F34" s="137">
        <v>11</v>
      </c>
      <c r="G34" s="137">
        <v>1024</v>
      </c>
      <c r="H34">
        <v>719</v>
      </c>
      <c r="I34">
        <v>1</v>
      </c>
      <c r="Q34" s="6"/>
      <c r="R34" s="6"/>
      <c r="S34" s="6"/>
      <c r="T34" s="6"/>
      <c r="U34" s="6"/>
      <c r="V34" s="6"/>
      <c r="W34" s="6"/>
    </row>
    <row r="35" spans="1:23" x14ac:dyDescent="0.2">
      <c r="A35" t="s">
        <v>193</v>
      </c>
      <c r="B35" s="137">
        <v>1687</v>
      </c>
      <c r="C35" s="137">
        <v>2195</v>
      </c>
      <c r="D35" s="137">
        <v>480</v>
      </c>
      <c r="E35" s="137">
        <v>993</v>
      </c>
      <c r="F35" s="137">
        <v>29</v>
      </c>
      <c r="G35" s="137">
        <v>1280</v>
      </c>
      <c r="H35">
        <v>515</v>
      </c>
      <c r="I35">
        <v>0</v>
      </c>
      <c r="Q35" s="6"/>
      <c r="R35" s="6"/>
      <c r="S35" s="6"/>
      <c r="T35" s="6"/>
      <c r="U35" s="6"/>
      <c r="V35" s="6"/>
      <c r="W35" s="6"/>
    </row>
    <row r="36" spans="1:23" s="219" customFormat="1" ht="19.5" customHeight="1" x14ac:dyDescent="0.2">
      <c r="A36" s="224" t="s">
        <v>195</v>
      </c>
      <c r="B36" s="137">
        <v>9</v>
      </c>
      <c r="C36" s="137" t="s">
        <v>245</v>
      </c>
      <c r="D36" s="137">
        <v>0</v>
      </c>
      <c r="E36" s="137">
        <v>9</v>
      </c>
      <c r="F36" s="137">
        <v>0</v>
      </c>
      <c r="G36" s="137">
        <v>0</v>
      </c>
      <c r="H36" s="219">
        <v>6</v>
      </c>
      <c r="I36" s="219">
        <v>0</v>
      </c>
      <c r="Q36" s="222"/>
      <c r="R36" s="222"/>
      <c r="S36" s="222"/>
      <c r="T36" s="222"/>
      <c r="U36" s="222"/>
      <c r="V36" s="222"/>
      <c r="W36" s="222"/>
    </row>
    <row r="37" spans="1:23" ht="19.5" customHeight="1" x14ac:dyDescent="0.2">
      <c r="A37" s="162" t="s">
        <v>83</v>
      </c>
      <c r="B37" s="135">
        <v>46734</v>
      </c>
      <c r="C37" s="135">
        <v>48045</v>
      </c>
      <c r="D37" s="135">
        <v>10323</v>
      </c>
      <c r="E37" s="135">
        <v>25561</v>
      </c>
      <c r="F37" s="135">
        <v>1958</v>
      </c>
      <c r="G37" s="135">
        <v>35192</v>
      </c>
      <c r="H37" s="225">
        <v>18376</v>
      </c>
      <c r="I37" s="225">
        <v>368</v>
      </c>
      <c r="Q37" s="6"/>
      <c r="R37" s="6"/>
      <c r="S37" s="6"/>
      <c r="T37" s="6"/>
      <c r="U37" s="6"/>
      <c r="V37" s="6"/>
      <c r="W37" s="6"/>
    </row>
  </sheetData>
  <phoneticPr fontId="3" type="noConversion"/>
  <conditionalFormatting sqref="B4:G37">
    <cfRule type="cellIs" dxfId="21"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J42"/>
  <sheetViews>
    <sheetView workbookViewId="0"/>
  </sheetViews>
  <sheetFormatPr defaultRowHeight="12.75" x14ac:dyDescent="0.2"/>
  <cols>
    <col min="1" max="1" width="20" customWidth="1"/>
    <col min="4" max="4" width="9.140625" style="219"/>
    <col min="5" max="5" width="2.140625" customWidth="1"/>
    <col min="8" max="8" width="9.140625" style="219"/>
  </cols>
  <sheetData>
    <row r="1" spans="1:10" x14ac:dyDescent="0.2">
      <c r="A1" s="14" t="s">
        <v>63</v>
      </c>
    </row>
    <row r="2" spans="1:10" x14ac:dyDescent="0.2">
      <c r="A2" s="224" t="s">
        <v>891</v>
      </c>
      <c r="J2" s="66"/>
    </row>
    <row r="3" spans="1:10" ht="14.25" x14ac:dyDescent="0.2">
      <c r="A3" s="1"/>
      <c r="B3" s="574" t="s">
        <v>65</v>
      </c>
      <c r="C3" s="561"/>
      <c r="D3" s="561"/>
      <c r="E3" s="1"/>
      <c r="F3" s="574" t="s">
        <v>892</v>
      </c>
      <c r="G3" s="561"/>
      <c r="H3" s="561"/>
    </row>
    <row r="4" spans="1:10" s="18" customFormat="1" ht="51" x14ac:dyDescent="0.2">
      <c r="A4" s="333"/>
      <c r="B4" s="339" t="s">
        <v>671</v>
      </c>
      <c r="C4" s="339" t="s">
        <v>878</v>
      </c>
      <c r="D4" s="339" t="s">
        <v>124</v>
      </c>
      <c r="E4" s="332"/>
      <c r="F4" s="339" t="s">
        <v>671</v>
      </c>
      <c r="G4" s="339" t="s">
        <v>878</v>
      </c>
      <c r="H4" s="339" t="s">
        <v>124</v>
      </c>
    </row>
    <row r="5" spans="1:10" x14ac:dyDescent="0.2">
      <c r="A5" s="485" t="s">
        <v>164</v>
      </c>
      <c r="B5" s="340">
        <v>11080</v>
      </c>
      <c r="C5" s="340">
        <v>2682</v>
      </c>
      <c r="D5" s="340">
        <v>201</v>
      </c>
      <c r="E5" s="340"/>
      <c r="F5" s="341">
        <v>79.352599999999995</v>
      </c>
      <c r="G5" s="341">
        <v>19.2</v>
      </c>
      <c r="H5" s="341">
        <v>1.4395199999999999</v>
      </c>
    </row>
    <row r="6" spans="1:10" x14ac:dyDescent="0.2">
      <c r="A6" s="219" t="s">
        <v>165</v>
      </c>
      <c r="B6" s="331">
        <v>19856</v>
      </c>
      <c r="C6" s="331">
        <v>962</v>
      </c>
      <c r="D6" s="331">
        <v>151</v>
      </c>
      <c r="E6" s="331"/>
      <c r="F6" s="330">
        <v>94.6922</v>
      </c>
      <c r="G6" s="330">
        <v>4.5876999999999999</v>
      </c>
      <c r="H6" s="330">
        <v>0.72011000000000003</v>
      </c>
    </row>
    <row r="7" spans="1:10" x14ac:dyDescent="0.2">
      <c r="A7" s="219" t="s">
        <v>166</v>
      </c>
      <c r="B7" s="331">
        <v>8137</v>
      </c>
      <c r="C7" s="331">
        <v>320</v>
      </c>
      <c r="D7" s="331">
        <v>93</v>
      </c>
      <c r="E7" s="331"/>
      <c r="F7" s="330">
        <v>95.169600000000003</v>
      </c>
      <c r="G7" s="330">
        <v>3.7427000000000001</v>
      </c>
      <c r="H7" s="330">
        <v>1.08772</v>
      </c>
    </row>
    <row r="8" spans="1:10" x14ac:dyDescent="0.2">
      <c r="A8" s="219" t="s">
        <v>343</v>
      </c>
      <c r="B8" s="331">
        <v>5353</v>
      </c>
      <c r="C8" s="331">
        <v>207</v>
      </c>
      <c r="D8" s="331">
        <v>53</v>
      </c>
      <c r="E8" s="331"/>
      <c r="F8" s="330">
        <v>95.367900000000006</v>
      </c>
      <c r="G8" s="330">
        <v>3.6879</v>
      </c>
      <c r="H8" s="330">
        <v>0.94423999999999997</v>
      </c>
    </row>
    <row r="9" spans="1:10" x14ac:dyDescent="0.2">
      <c r="A9" s="219" t="s">
        <v>342</v>
      </c>
      <c r="B9" s="331">
        <v>23867</v>
      </c>
      <c r="C9" s="331">
        <v>6132</v>
      </c>
      <c r="D9" s="331">
        <v>431</v>
      </c>
      <c r="E9" s="331"/>
      <c r="F9" s="330">
        <v>78.432500000000005</v>
      </c>
      <c r="G9" s="330">
        <v>20.151199999999999</v>
      </c>
      <c r="H9" s="330">
        <v>1.4163699999999999</v>
      </c>
    </row>
    <row r="10" spans="1:10" ht="19.5" customHeight="1" x14ac:dyDescent="0.2">
      <c r="A10" s="219" t="s">
        <v>168</v>
      </c>
      <c r="B10" s="331">
        <v>3729</v>
      </c>
      <c r="C10" s="331">
        <v>162</v>
      </c>
      <c r="D10" s="331">
        <v>70</v>
      </c>
      <c r="E10" s="331"/>
      <c r="F10" s="330">
        <v>94.142899999999997</v>
      </c>
      <c r="G10" s="330">
        <v>4.0899000000000001</v>
      </c>
      <c r="H10" s="330">
        <v>1.7672300000000001</v>
      </c>
    </row>
    <row r="11" spans="1:10" x14ac:dyDescent="0.2">
      <c r="A11" s="219" t="s">
        <v>344</v>
      </c>
      <c r="B11" s="331">
        <v>9507</v>
      </c>
      <c r="C11" s="331">
        <v>267</v>
      </c>
      <c r="D11" s="331">
        <v>393</v>
      </c>
      <c r="E11" s="331"/>
      <c r="F11" s="330">
        <v>93.508399999999995</v>
      </c>
      <c r="G11" s="330">
        <v>2.6261000000000001</v>
      </c>
      <c r="H11" s="330">
        <v>3.8654500000000001</v>
      </c>
    </row>
    <row r="12" spans="1:10" x14ac:dyDescent="0.2">
      <c r="A12" s="219" t="s">
        <v>170</v>
      </c>
      <c r="B12" s="331">
        <v>8724</v>
      </c>
      <c r="C12" s="331">
        <v>1244</v>
      </c>
      <c r="D12" s="331">
        <v>362</v>
      </c>
      <c r="E12" s="331"/>
      <c r="F12" s="330">
        <v>84.453000000000003</v>
      </c>
      <c r="G12" s="330">
        <v>12.0426</v>
      </c>
      <c r="H12" s="330">
        <v>3.5043600000000001</v>
      </c>
    </row>
    <row r="13" spans="1:10" x14ac:dyDescent="0.2">
      <c r="A13" s="219" t="s">
        <v>171</v>
      </c>
      <c r="B13" s="331">
        <v>8681</v>
      </c>
      <c r="C13" s="331">
        <v>271</v>
      </c>
      <c r="D13" s="331">
        <v>111</v>
      </c>
      <c r="E13" s="331"/>
      <c r="F13" s="330">
        <v>95.7851</v>
      </c>
      <c r="G13" s="330">
        <v>2.9902000000000002</v>
      </c>
      <c r="H13" s="330">
        <v>1.2247600000000001</v>
      </c>
    </row>
    <row r="14" spans="1:10" x14ac:dyDescent="0.2">
      <c r="A14" s="219" t="s">
        <v>172</v>
      </c>
      <c r="B14" s="331">
        <v>7997</v>
      </c>
      <c r="C14" s="331">
        <v>955</v>
      </c>
      <c r="D14" s="331">
        <v>226</v>
      </c>
      <c r="E14" s="331"/>
      <c r="F14" s="330">
        <v>87.132300000000001</v>
      </c>
      <c r="G14" s="330">
        <v>10.4053</v>
      </c>
      <c r="H14" s="330">
        <v>2.4624100000000002</v>
      </c>
    </row>
    <row r="15" spans="1:10" ht="19.5" customHeight="1" x14ac:dyDescent="0.2">
      <c r="A15" s="219" t="s">
        <v>173</v>
      </c>
      <c r="B15" s="331">
        <v>8085</v>
      </c>
      <c r="C15" s="331">
        <v>351</v>
      </c>
      <c r="D15" s="331">
        <v>121</v>
      </c>
      <c r="E15" s="331"/>
      <c r="F15" s="330">
        <v>94.483999999999995</v>
      </c>
      <c r="G15" s="330">
        <v>4.1018999999999997</v>
      </c>
      <c r="H15" s="330">
        <v>1.41405</v>
      </c>
    </row>
    <row r="16" spans="1:10" x14ac:dyDescent="0.2">
      <c r="A16" s="219" t="s">
        <v>174</v>
      </c>
      <c r="B16" s="331">
        <v>7165</v>
      </c>
      <c r="C16" s="331">
        <v>2005</v>
      </c>
      <c r="D16" s="331">
        <v>139</v>
      </c>
      <c r="E16" s="331"/>
      <c r="F16" s="330">
        <v>76.968500000000006</v>
      </c>
      <c r="G16" s="330">
        <v>21.5383</v>
      </c>
      <c r="H16" s="330">
        <v>1.49318</v>
      </c>
    </row>
    <row r="17" spans="1:8" x14ac:dyDescent="0.2">
      <c r="A17" s="219" t="s">
        <v>175</v>
      </c>
      <c r="B17" s="331">
        <v>11627</v>
      </c>
      <c r="C17" s="331">
        <v>618</v>
      </c>
      <c r="D17" s="331">
        <v>66</v>
      </c>
      <c r="E17" s="331"/>
      <c r="F17" s="330">
        <v>94.444000000000003</v>
      </c>
      <c r="G17" s="330">
        <v>5.0198999999999998</v>
      </c>
      <c r="H17" s="330">
        <v>0.53610999999999998</v>
      </c>
    </row>
    <row r="18" spans="1:8" x14ac:dyDescent="0.2">
      <c r="A18" s="219" t="s">
        <v>176</v>
      </c>
      <c r="B18" s="331">
        <v>26638</v>
      </c>
      <c r="C18" s="331">
        <v>1501</v>
      </c>
      <c r="D18" s="331">
        <v>400</v>
      </c>
      <c r="E18" s="331"/>
      <c r="F18" s="330">
        <v>93.338899999999995</v>
      </c>
      <c r="G18" s="330">
        <v>5.2595000000000001</v>
      </c>
      <c r="H18" s="330">
        <v>1.4015899999999999</v>
      </c>
    </row>
    <row r="19" spans="1:8" x14ac:dyDescent="0.2">
      <c r="A19" s="219" t="s">
        <v>177</v>
      </c>
      <c r="B19" s="331">
        <v>26797</v>
      </c>
      <c r="C19" s="331">
        <v>10503</v>
      </c>
      <c r="D19" s="331">
        <v>3888</v>
      </c>
      <c r="E19" s="331"/>
      <c r="F19" s="330">
        <v>65.060199999999995</v>
      </c>
      <c r="G19" s="330">
        <v>25.5001</v>
      </c>
      <c r="H19" s="330">
        <v>9.4396400000000007</v>
      </c>
    </row>
    <row r="20" spans="1:8" ht="19.5" customHeight="1" x14ac:dyDescent="0.2">
      <c r="A20" s="219" t="s">
        <v>178</v>
      </c>
      <c r="B20" s="331">
        <v>15877</v>
      </c>
      <c r="C20" s="331">
        <v>712</v>
      </c>
      <c r="D20" s="331">
        <v>246</v>
      </c>
      <c r="E20" s="331"/>
      <c r="F20" s="330">
        <v>94.3095</v>
      </c>
      <c r="G20" s="330">
        <v>4.2293000000000003</v>
      </c>
      <c r="H20" s="330">
        <v>1.4612400000000001</v>
      </c>
    </row>
    <row r="21" spans="1:8" x14ac:dyDescent="0.2">
      <c r="A21" s="219" t="s">
        <v>179</v>
      </c>
      <c r="B21" s="331">
        <v>4953</v>
      </c>
      <c r="C21" s="331">
        <v>175</v>
      </c>
      <c r="D21" s="331">
        <v>95</v>
      </c>
      <c r="E21" s="331"/>
      <c r="F21" s="330">
        <v>94.830600000000004</v>
      </c>
      <c r="G21" s="330">
        <v>3.3506</v>
      </c>
      <c r="H21" s="330">
        <v>1.8188800000000001</v>
      </c>
    </row>
    <row r="22" spans="1:8" x14ac:dyDescent="0.2">
      <c r="A22" s="219" t="s">
        <v>180</v>
      </c>
      <c r="B22" s="331">
        <v>7310</v>
      </c>
      <c r="C22" s="331">
        <v>497</v>
      </c>
      <c r="D22" s="331">
        <v>136</v>
      </c>
      <c r="E22" s="331"/>
      <c r="F22" s="330">
        <v>92.030699999999996</v>
      </c>
      <c r="G22" s="330">
        <v>6.2571000000000003</v>
      </c>
      <c r="H22" s="330">
        <v>1.7121999999999999</v>
      </c>
    </row>
    <row r="23" spans="1:8" x14ac:dyDescent="0.2">
      <c r="A23" s="219" t="s">
        <v>181</v>
      </c>
      <c r="B23" s="331">
        <v>6636</v>
      </c>
      <c r="C23" s="331">
        <v>247</v>
      </c>
      <c r="D23" s="331">
        <v>60</v>
      </c>
      <c r="E23" s="331"/>
      <c r="F23" s="330">
        <v>95.578299999999999</v>
      </c>
      <c r="G23" s="330">
        <v>3.5575000000000001</v>
      </c>
      <c r="H23" s="330">
        <v>0.86417999999999995</v>
      </c>
    </row>
    <row r="24" spans="1:8" x14ac:dyDescent="0.2">
      <c r="A24" s="219" t="s">
        <v>253</v>
      </c>
      <c r="B24" s="331">
        <v>1718</v>
      </c>
      <c r="C24" s="331">
        <v>46</v>
      </c>
      <c r="D24" s="331">
        <v>24</v>
      </c>
      <c r="E24" s="331"/>
      <c r="F24" s="330">
        <v>96.084999999999994</v>
      </c>
      <c r="G24" s="330">
        <v>2.5727000000000002</v>
      </c>
      <c r="H24" s="330">
        <v>1.3422799999999999</v>
      </c>
    </row>
    <row r="25" spans="1:8" ht="19.5" customHeight="1" x14ac:dyDescent="0.2">
      <c r="A25" s="219" t="s">
        <v>182</v>
      </c>
      <c r="B25" s="331">
        <v>9245</v>
      </c>
      <c r="C25" s="331">
        <v>297</v>
      </c>
      <c r="D25" s="331">
        <v>303</v>
      </c>
      <c r="E25" s="331"/>
      <c r="F25" s="330">
        <v>93.905500000000004</v>
      </c>
      <c r="G25" s="330">
        <v>3.0167999999999999</v>
      </c>
      <c r="H25" s="330">
        <v>3.0777000000000001</v>
      </c>
    </row>
    <row r="26" spans="1:8" x14ac:dyDescent="0.2">
      <c r="A26" s="219" t="s">
        <v>183</v>
      </c>
      <c r="B26" s="331">
        <v>24877</v>
      </c>
      <c r="C26" s="331">
        <v>1449</v>
      </c>
      <c r="D26" s="331">
        <v>447</v>
      </c>
      <c r="E26" s="331"/>
      <c r="F26" s="330">
        <v>92.918199999999999</v>
      </c>
      <c r="G26" s="330">
        <v>5.4122000000000003</v>
      </c>
      <c r="H26" s="330">
        <v>1.6695899999999999</v>
      </c>
    </row>
    <row r="27" spans="1:8" x14ac:dyDescent="0.2">
      <c r="A27" s="219" t="s">
        <v>184</v>
      </c>
      <c r="B27" s="331">
        <v>1471</v>
      </c>
      <c r="C27" s="331">
        <v>35</v>
      </c>
      <c r="D27" s="331">
        <v>47</v>
      </c>
      <c r="E27" s="331"/>
      <c r="F27" s="330">
        <v>94.719899999999996</v>
      </c>
      <c r="G27" s="330">
        <v>2.2536999999999998</v>
      </c>
      <c r="H27" s="330">
        <v>3.0264000000000002</v>
      </c>
    </row>
    <row r="28" spans="1:8" x14ac:dyDescent="0.2">
      <c r="A28" s="219" t="s">
        <v>345</v>
      </c>
      <c r="B28" s="331">
        <v>9699</v>
      </c>
      <c r="C28" s="331">
        <v>495</v>
      </c>
      <c r="D28" s="331">
        <v>108</v>
      </c>
      <c r="E28" s="331"/>
      <c r="F28" s="330">
        <v>94.146799999999999</v>
      </c>
      <c r="G28" s="330">
        <v>4.8048999999999999</v>
      </c>
      <c r="H28" s="330">
        <v>1.04834</v>
      </c>
    </row>
    <row r="29" spans="1:8" x14ac:dyDescent="0.2">
      <c r="A29" s="219" t="s">
        <v>186</v>
      </c>
      <c r="B29" s="331">
        <v>11589</v>
      </c>
      <c r="C29" s="331">
        <v>935</v>
      </c>
      <c r="D29" s="331">
        <v>567</v>
      </c>
      <c r="E29" s="331"/>
      <c r="F29" s="330">
        <v>88.526499999999999</v>
      </c>
      <c r="G29" s="330">
        <v>7.1422999999999996</v>
      </c>
      <c r="H29" s="330">
        <v>4.3312200000000001</v>
      </c>
    </row>
    <row r="30" spans="1:8" ht="19.5" customHeight="1" x14ac:dyDescent="0.2">
      <c r="A30" s="219" t="s">
        <v>187</v>
      </c>
      <c r="B30" s="331">
        <v>7675</v>
      </c>
      <c r="C30" s="331">
        <v>250</v>
      </c>
      <c r="D30" s="331">
        <v>44</v>
      </c>
      <c r="E30" s="331"/>
      <c r="F30" s="330">
        <v>96.310699999999997</v>
      </c>
      <c r="G30" s="330">
        <v>3.1372</v>
      </c>
      <c r="H30" s="330">
        <v>0.55213999999999996</v>
      </c>
    </row>
    <row r="31" spans="1:8" x14ac:dyDescent="0.2">
      <c r="A31" s="219" t="s">
        <v>188</v>
      </c>
      <c r="B31" s="331">
        <v>1799</v>
      </c>
      <c r="C31" s="331">
        <v>54</v>
      </c>
      <c r="D31" s="331">
        <v>16</v>
      </c>
      <c r="E31" s="331"/>
      <c r="F31" s="330">
        <v>96.2547</v>
      </c>
      <c r="G31" s="330">
        <v>2.8892000000000002</v>
      </c>
      <c r="H31" s="330">
        <v>0.85607</v>
      </c>
    </row>
    <row r="32" spans="1:8" x14ac:dyDescent="0.2">
      <c r="A32" s="219" t="s">
        <v>189</v>
      </c>
      <c r="B32" s="331">
        <v>7206</v>
      </c>
      <c r="C32" s="331">
        <v>249</v>
      </c>
      <c r="D32" s="331">
        <v>298</v>
      </c>
      <c r="E32" s="331"/>
      <c r="F32" s="330">
        <v>92.944699999999997</v>
      </c>
      <c r="G32" s="330">
        <v>3.2117</v>
      </c>
      <c r="H32" s="330">
        <v>3.8436699999999999</v>
      </c>
    </row>
    <row r="33" spans="1:8" x14ac:dyDescent="0.2">
      <c r="A33" s="219" t="s">
        <v>190</v>
      </c>
      <c r="B33" s="331">
        <v>22947</v>
      </c>
      <c r="C33" s="331">
        <v>1480</v>
      </c>
      <c r="D33" s="331">
        <v>433</v>
      </c>
      <c r="E33" s="331"/>
      <c r="F33" s="330">
        <v>92.304900000000004</v>
      </c>
      <c r="G33" s="330">
        <v>5.9532999999999996</v>
      </c>
      <c r="H33" s="330">
        <v>1.7417499999999999</v>
      </c>
    </row>
    <row r="34" spans="1:8" x14ac:dyDescent="0.2">
      <c r="A34" s="219" t="s">
        <v>191</v>
      </c>
      <c r="B34" s="331">
        <v>6040</v>
      </c>
      <c r="C34" s="331">
        <v>342</v>
      </c>
      <c r="D34" s="331">
        <v>127</v>
      </c>
      <c r="E34" s="331"/>
      <c r="F34" s="330">
        <v>92.794600000000003</v>
      </c>
      <c r="G34" s="330">
        <v>5.2542999999999997</v>
      </c>
      <c r="H34" s="330">
        <v>1.9511400000000001</v>
      </c>
    </row>
    <row r="35" spans="1:8" ht="19.5" customHeight="1" x14ac:dyDescent="0.2">
      <c r="A35" s="219" t="s">
        <v>192</v>
      </c>
      <c r="B35" s="331">
        <v>6362</v>
      </c>
      <c r="C35" s="331">
        <v>250</v>
      </c>
      <c r="D35" s="331">
        <v>204</v>
      </c>
      <c r="E35" s="331"/>
      <c r="F35" s="330">
        <v>93.339200000000005</v>
      </c>
      <c r="G35" s="330">
        <v>3.6678000000000002</v>
      </c>
      <c r="H35" s="330">
        <v>2.9929600000000001</v>
      </c>
    </row>
    <row r="36" spans="1:8" x14ac:dyDescent="0.2">
      <c r="A36" s="219" t="s">
        <v>193</v>
      </c>
      <c r="B36" s="331">
        <v>13677</v>
      </c>
      <c r="C36" s="331">
        <v>1140</v>
      </c>
      <c r="D36" s="331">
        <v>480</v>
      </c>
      <c r="E36" s="331"/>
      <c r="F36" s="330">
        <v>89.409700000000001</v>
      </c>
      <c r="G36" s="330">
        <v>7.4523999999999999</v>
      </c>
      <c r="H36" s="330">
        <v>3.1378699999999999</v>
      </c>
    </row>
    <row r="37" spans="1:8" s="219" customFormat="1" ht="19.5" customHeight="1" x14ac:dyDescent="0.2">
      <c r="A37" s="388" t="s">
        <v>194</v>
      </c>
      <c r="B37" s="331">
        <v>346324</v>
      </c>
      <c r="C37" s="331">
        <v>36833</v>
      </c>
      <c r="D37" s="331">
        <v>10340</v>
      </c>
      <c r="E37" s="331"/>
      <c r="F37" s="330">
        <v>88.01185269519209</v>
      </c>
      <c r="G37" s="330">
        <v>9.3604271442984324</v>
      </c>
      <c r="H37" s="330">
        <v>2.6277201605094826</v>
      </c>
    </row>
    <row r="38" spans="1:8" s="219" customFormat="1" ht="19.5" customHeight="1" x14ac:dyDescent="0.2">
      <c r="A38" s="224" t="s">
        <v>195</v>
      </c>
      <c r="B38" s="331">
        <v>399</v>
      </c>
      <c r="C38" s="331">
        <v>54</v>
      </c>
      <c r="D38" s="331">
        <v>7</v>
      </c>
      <c r="E38" s="331"/>
      <c r="F38" s="330">
        <v>86.739099999999993</v>
      </c>
      <c r="G38" s="330">
        <v>11.739100000000001</v>
      </c>
      <c r="H38" s="330">
        <v>1.5217400000000001</v>
      </c>
    </row>
    <row r="39" spans="1:8" ht="19.5" customHeight="1" x14ac:dyDescent="0.2">
      <c r="A39" s="389" t="s">
        <v>83</v>
      </c>
      <c r="B39" s="342">
        <v>346723</v>
      </c>
      <c r="C39" s="342">
        <v>36887</v>
      </c>
      <c r="D39" s="342">
        <v>10347</v>
      </c>
      <c r="E39" s="342"/>
      <c r="F39" s="343">
        <v>88.01036661361519</v>
      </c>
      <c r="G39" s="343">
        <v>9.3632046137014946</v>
      </c>
      <c r="H39" s="343">
        <v>2.6264287726833131</v>
      </c>
    </row>
    <row r="40" spans="1:8" ht="11.25" customHeight="1" x14ac:dyDescent="0.2">
      <c r="A40" s="575" t="s">
        <v>890</v>
      </c>
      <c r="B40" s="575"/>
      <c r="C40" s="575"/>
      <c r="D40" s="575"/>
      <c r="E40" s="575"/>
      <c r="F40" s="575"/>
      <c r="G40" s="575"/>
      <c r="H40" s="575"/>
    </row>
    <row r="41" spans="1:8" ht="12" customHeight="1" x14ac:dyDescent="0.2">
      <c r="A41" s="11" t="s">
        <v>672</v>
      </c>
      <c r="B41" s="156"/>
      <c r="C41" s="156"/>
      <c r="D41" s="382"/>
      <c r="E41" s="156"/>
      <c r="F41" s="156"/>
      <c r="G41" s="156"/>
      <c r="H41" s="382"/>
    </row>
    <row r="42" spans="1:8" x14ac:dyDescent="0.2">
      <c r="A42" s="11"/>
    </row>
  </sheetData>
  <mergeCells count="3">
    <mergeCell ref="F3:H3"/>
    <mergeCell ref="A40:H40"/>
    <mergeCell ref="B3:D3"/>
  </mergeCells>
  <phoneticPr fontId="3" type="noConversion"/>
  <conditionalFormatting sqref="B5:D36 B38:D39">
    <cfRule type="cellIs" dxfId="20" priority="2" stopIfTrue="1" operator="between">
      <formula>1</formula>
      <formula>4</formula>
    </cfRule>
  </conditionalFormatting>
  <conditionalFormatting sqref="B37:D37">
    <cfRule type="cellIs" dxfId="19"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X39"/>
  <sheetViews>
    <sheetView workbookViewId="0"/>
  </sheetViews>
  <sheetFormatPr defaultRowHeight="12.75" x14ac:dyDescent="0.2"/>
  <cols>
    <col min="1" max="1" width="20.28515625" customWidth="1"/>
    <col min="2" max="2" width="9.7109375" customWidth="1"/>
    <col min="3" max="3" width="1.85546875" customWidth="1"/>
    <col min="10" max="10" width="9.140625" style="219"/>
    <col min="11" max="11" width="9.140625" customWidth="1"/>
    <col min="12" max="13" width="9.140625" style="219" customWidth="1"/>
    <col min="14" max="14" width="3.85546875" customWidth="1"/>
    <col min="18" max="18" width="10.140625" bestFit="1" customWidth="1"/>
    <col min="21" max="21" width="9.140625" style="219"/>
    <col min="23" max="24" width="9.140625" style="219"/>
  </cols>
  <sheetData>
    <row r="1" spans="1:24" x14ac:dyDescent="0.2">
      <c r="A1" s="14" t="s">
        <v>63</v>
      </c>
    </row>
    <row r="2" spans="1:24" ht="14.25" x14ac:dyDescent="0.2">
      <c r="A2" s="224" t="s">
        <v>467</v>
      </c>
      <c r="N2" s="3"/>
      <c r="O2" s="3"/>
      <c r="P2" s="3"/>
      <c r="Q2" s="3"/>
      <c r="R2" s="67"/>
    </row>
    <row r="3" spans="1:24" s="18" customFormat="1" ht="27.75" customHeight="1" x14ac:dyDescent="0.2">
      <c r="A3" s="15" t="s">
        <v>40</v>
      </c>
      <c r="B3" s="17" t="s">
        <v>41</v>
      </c>
      <c r="C3" s="15"/>
      <c r="D3" s="603" t="s">
        <v>42</v>
      </c>
      <c r="E3" s="603"/>
      <c r="F3" s="603"/>
      <c r="G3" s="603"/>
      <c r="H3" s="603"/>
      <c r="I3" s="603"/>
      <c r="J3" s="603"/>
      <c r="K3" s="603"/>
      <c r="L3" s="603"/>
      <c r="M3" s="603"/>
      <c r="N3" s="127"/>
      <c r="O3" s="603" t="s">
        <v>43</v>
      </c>
      <c r="P3" s="603"/>
      <c r="Q3" s="603"/>
      <c r="R3" s="603"/>
      <c r="S3" s="603"/>
      <c r="T3" s="603"/>
      <c r="U3" s="603"/>
      <c r="V3" s="603"/>
      <c r="W3" s="603"/>
      <c r="X3" s="603"/>
    </row>
    <row r="4" spans="1:24" x14ac:dyDescent="0.2">
      <c r="A4" s="3"/>
      <c r="B4" s="4">
        <v>2020</v>
      </c>
      <c r="C4" s="3"/>
      <c r="D4" s="4">
        <v>2011</v>
      </c>
      <c r="E4" s="4">
        <v>2012</v>
      </c>
      <c r="F4" s="54">
        <v>2013</v>
      </c>
      <c r="G4" s="54">
        <v>2014</v>
      </c>
      <c r="H4" s="54">
        <v>2015</v>
      </c>
      <c r="I4" s="54">
        <v>2016</v>
      </c>
      <c r="J4" s="54">
        <v>2017</v>
      </c>
      <c r="K4" s="54">
        <v>2018</v>
      </c>
      <c r="L4" s="54">
        <v>2019</v>
      </c>
      <c r="M4" s="54">
        <v>2020</v>
      </c>
      <c r="N4" s="3"/>
      <c r="O4" s="4">
        <v>2011</v>
      </c>
      <c r="P4" s="4">
        <v>2012</v>
      </c>
      <c r="Q4" s="54">
        <v>2013</v>
      </c>
      <c r="R4" s="54">
        <v>2014</v>
      </c>
      <c r="S4" s="54">
        <v>2015</v>
      </c>
      <c r="T4" s="54">
        <v>2016</v>
      </c>
      <c r="U4" s="54">
        <v>2017</v>
      </c>
      <c r="V4" s="54">
        <v>2018</v>
      </c>
      <c r="W4" s="54">
        <v>2019</v>
      </c>
      <c r="X4" s="54">
        <v>2020</v>
      </c>
    </row>
    <row r="5" spans="1:24" x14ac:dyDescent="0.2">
      <c r="A5" s="122" t="s">
        <v>164</v>
      </c>
      <c r="B5" s="143">
        <v>13872</v>
      </c>
      <c r="C5" s="143"/>
      <c r="D5" s="143">
        <v>73</v>
      </c>
      <c r="E5" s="143">
        <v>62</v>
      </c>
      <c r="F5" s="143">
        <v>64</v>
      </c>
      <c r="G5" s="143">
        <v>77</v>
      </c>
      <c r="H5" s="143">
        <v>97</v>
      </c>
      <c r="I5" s="143">
        <v>104</v>
      </c>
      <c r="J5" s="143">
        <v>98</v>
      </c>
      <c r="K5" s="143">
        <v>101</v>
      </c>
      <c r="L5" s="143">
        <v>117</v>
      </c>
      <c r="M5" s="143">
        <v>116</v>
      </c>
      <c r="N5" s="222"/>
      <c r="O5" s="145">
        <v>0.62286689419795216</v>
      </c>
      <c r="P5" s="145">
        <v>0.51696823146835658</v>
      </c>
      <c r="Q5" s="145">
        <v>0.51463493084593115</v>
      </c>
      <c r="R5" s="145">
        <v>0.6</v>
      </c>
      <c r="S5" s="344">
        <v>0.73837253558651139</v>
      </c>
      <c r="T5" s="344">
        <v>0.8</v>
      </c>
      <c r="U5" s="344">
        <v>0.71050532878996586</v>
      </c>
      <c r="V5" s="268">
        <v>0.72809000000000001</v>
      </c>
      <c r="W5" s="268">
        <v>0.84714999999999996</v>
      </c>
      <c r="X5" s="268">
        <v>0.83621999999999996</v>
      </c>
    </row>
    <row r="6" spans="1:24" x14ac:dyDescent="0.2">
      <c r="A6" s="219" t="s">
        <v>165</v>
      </c>
      <c r="B6" s="143">
        <v>21060</v>
      </c>
      <c r="C6" s="143"/>
      <c r="D6" s="143">
        <v>249</v>
      </c>
      <c r="E6" s="143">
        <v>246</v>
      </c>
      <c r="F6" s="143">
        <v>249</v>
      </c>
      <c r="G6" s="143">
        <v>273</v>
      </c>
      <c r="H6" s="143">
        <v>296</v>
      </c>
      <c r="I6" s="143">
        <v>287</v>
      </c>
      <c r="J6" s="143">
        <v>296</v>
      </c>
      <c r="K6" s="143">
        <v>292</v>
      </c>
      <c r="L6" s="143">
        <v>292</v>
      </c>
      <c r="M6" s="143">
        <v>260</v>
      </c>
      <c r="N6" s="222"/>
      <c r="O6" s="145">
        <v>1.3033237372415598</v>
      </c>
      <c r="P6" s="145">
        <v>1.2732260234977486</v>
      </c>
      <c r="Q6" s="145">
        <v>1.2489341425490295</v>
      </c>
      <c r="R6" s="145">
        <v>1.3</v>
      </c>
      <c r="S6" s="344">
        <v>1.4218464790085503</v>
      </c>
      <c r="T6" s="344">
        <v>1.4</v>
      </c>
      <c r="U6" s="344">
        <v>1.3960288638400227</v>
      </c>
      <c r="V6" s="268">
        <v>1.3826400000000001</v>
      </c>
      <c r="W6" s="268">
        <v>1.3846099999999999</v>
      </c>
      <c r="X6" s="268">
        <v>1.2345699999999999</v>
      </c>
    </row>
    <row r="7" spans="1:24" x14ac:dyDescent="0.2">
      <c r="A7" s="219" t="s">
        <v>166</v>
      </c>
      <c r="B7" s="143">
        <v>8393</v>
      </c>
      <c r="C7" s="143"/>
      <c r="D7" s="143">
        <v>121</v>
      </c>
      <c r="E7" s="143">
        <v>113</v>
      </c>
      <c r="F7" s="143">
        <v>110</v>
      </c>
      <c r="G7" s="143">
        <v>128</v>
      </c>
      <c r="H7" s="143">
        <v>122</v>
      </c>
      <c r="I7" s="143">
        <v>126</v>
      </c>
      <c r="J7" s="143">
        <v>133</v>
      </c>
      <c r="K7" s="143">
        <v>110</v>
      </c>
      <c r="L7" s="143">
        <v>127</v>
      </c>
      <c r="M7" s="143">
        <v>112</v>
      </c>
      <c r="N7" s="222"/>
      <c r="O7" s="145">
        <v>1.4531043593130779</v>
      </c>
      <c r="P7" s="145">
        <v>1.3486096192863111</v>
      </c>
      <c r="Q7" s="145">
        <v>1.3082778306374883</v>
      </c>
      <c r="R7" s="145">
        <v>1.5</v>
      </c>
      <c r="S7" s="344">
        <v>1.4302461899179366</v>
      </c>
      <c r="T7" s="344">
        <v>1.5</v>
      </c>
      <c r="U7" s="344">
        <v>1.5468713654338218</v>
      </c>
      <c r="V7" s="268">
        <v>1.2699100000000001</v>
      </c>
      <c r="W7" s="268">
        <v>1.4750300000000001</v>
      </c>
      <c r="X7" s="268">
        <v>1.3344499999999999</v>
      </c>
    </row>
    <row r="8" spans="1:24" x14ac:dyDescent="0.2">
      <c r="A8" s="219" t="s">
        <v>167</v>
      </c>
      <c r="B8" s="143">
        <v>5604</v>
      </c>
      <c r="C8" s="143"/>
      <c r="D8" s="143">
        <v>21</v>
      </c>
      <c r="E8" s="143">
        <v>18</v>
      </c>
      <c r="F8" s="143">
        <v>19</v>
      </c>
      <c r="G8" s="143">
        <v>21</v>
      </c>
      <c r="H8" s="143">
        <v>29</v>
      </c>
      <c r="I8" s="143">
        <v>29</v>
      </c>
      <c r="J8" s="143">
        <v>29</v>
      </c>
      <c r="K8" s="143">
        <v>35</v>
      </c>
      <c r="L8" s="143">
        <v>24</v>
      </c>
      <c r="M8" s="143">
        <v>25</v>
      </c>
      <c r="N8" s="222"/>
      <c r="O8" s="145">
        <v>0.36681222707423577</v>
      </c>
      <c r="P8" s="145">
        <v>0.31824611032531824</v>
      </c>
      <c r="Q8" s="145">
        <v>0.33777777777777779</v>
      </c>
      <c r="R8" s="145">
        <v>0.4</v>
      </c>
      <c r="S8" s="344">
        <v>0.50286110629443381</v>
      </c>
      <c r="T8" s="344">
        <v>0.5</v>
      </c>
      <c r="U8" s="344">
        <v>0.49581124978628827</v>
      </c>
      <c r="V8" s="268">
        <v>0.59685999999999995</v>
      </c>
      <c r="W8" s="268">
        <v>0.41602</v>
      </c>
      <c r="X8" s="268">
        <v>0.44611000000000001</v>
      </c>
    </row>
    <row r="9" spans="1:24" x14ac:dyDescent="0.2">
      <c r="A9" s="219" t="s">
        <v>342</v>
      </c>
      <c r="B9" s="143">
        <v>30297</v>
      </c>
      <c r="C9" s="143"/>
      <c r="D9" s="143">
        <v>68</v>
      </c>
      <c r="E9" s="143">
        <v>114</v>
      </c>
      <c r="F9" s="143">
        <v>128</v>
      </c>
      <c r="G9" s="143">
        <v>117</v>
      </c>
      <c r="H9" s="143">
        <v>128</v>
      </c>
      <c r="I9" s="143">
        <v>143</v>
      </c>
      <c r="J9" s="143">
        <v>136</v>
      </c>
      <c r="K9" s="143">
        <v>165</v>
      </c>
      <c r="L9" s="143">
        <v>156</v>
      </c>
      <c r="M9" s="143">
        <v>135</v>
      </c>
      <c r="N9" s="222"/>
      <c r="O9" s="145">
        <v>0.27359781121751026</v>
      </c>
      <c r="P9" s="145">
        <v>0.44295927883120922</v>
      </c>
      <c r="Q9" s="145">
        <v>0.47904191616766467</v>
      </c>
      <c r="R9" s="145">
        <v>0.4</v>
      </c>
      <c r="S9" s="344">
        <v>0.44647528689525268</v>
      </c>
      <c r="T9" s="344">
        <v>0.5</v>
      </c>
      <c r="U9" s="344">
        <v>0.44786932753737729</v>
      </c>
      <c r="V9" s="268">
        <v>0.53649999999999998</v>
      </c>
      <c r="W9" s="268">
        <v>0.50717000000000001</v>
      </c>
      <c r="X9" s="268">
        <v>0.44558999999999999</v>
      </c>
    </row>
    <row r="10" spans="1:24" ht="19.5" customHeight="1" x14ac:dyDescent="0.2">
      <c r="A10" s="219" t="s">
        <v>168</v>
      </c>
      <c r="B10" s="143">
        <v>3977</v>
      </c>
      <c r="C10" s="143"/>
      <c r="D10" s="143">
        <v>40</v>
      </c>
      <c r="E10" s="143">
        <v>48</v>
      </c>
      <c r="F10" s="143">
        <v>46</v>
      </c>
      <c r="G10" s="143">
        <v>46</v>
      </c>
      <c r="H10" s="143">
        <v>45</v>
      </c>
      <c r="I10" s="143">
        <v>51</v>
      </c>
      <c r="J10" s="143">
        <v>37</v>
      </c>
      <c r="K10" s="143">
        <v>41</v>
      </c>
      <c r="L10" s="143">
        <v>45</v>
      </c>
      <c r="M10" s="143">
        <v>46</v>
      </c>
      <c r="N10" s="222"/>
      <c r="O10" s="145">
        <v>1.0638297872340425</v>
      </c>
      <c r="P10" s="145">
        <v>1.2415933781686497</v>
      </c>
      <c r="Q10" s="145">
        <v>1.1758691206543967</v>
      </c>
      <c r="R10" s="145">
        <v>1.2</v>
      </c>
      <c r="S10" s="344">
        <v>1.1275369581558508</v>
      </c>
      <c r="T10" s="344">
        <v>1.3</v>
      </c>
      <c r="U10" s="344">
        <v>0.90998524348253806</v>
      </c>
      <c r="V10" s="268">
        <v>1.0123500000000001</v>
      </c>
      <c r="W10" s="268">
        <v>1.12669</v>
      </c>
      <c r="X10" s="268">
        <v>1.15665</v>
      </c>
    </row>
    <row r="11" spans="1:24" x14ac:dyDescent="0.2">
      <c r="A11" s="219" t="s">
        <v>169</v>
      </c>
      <c r="B11" s="143">
        <v>10153</v>
      </c>
      <c r="C11" s="143"/>
      <c r="D11" s="143">
        <v>19</v>
      </c>
      <c r="E11" s="143">
        <v>17</v>
      </c>
      <c r="F11" s="143">
        <v>12</v>
      </c>
      <c r="G11" s="143">
        <v>13</v>
      </c>
      <c r="H11" s="143">
        <v>16</v>
      </c>
      <c r="I11" s="143">
        <v>24</v>
      </c>
      <c r="J11" s="143">
        <v>25</v>
      </c>
      <c r="K11" s="143" t="s">
        <v>245</v>
      </c>
      <c r="L11" s="143">
        <v>19</v>
      </c>
      <c r="M11" s="143">
        <v>16</v>
      </c>
      <c r="N11" s="222"/>
      <c r="O11" s="145">
        <v>0.18444811183380255</v>
      </c>
      <c r="P11" s="145">
        <v>0.16376071669396011</v>
      </c>
      <c r="Q11" s="145">
        <v>0.11456940996753867</v>
      </c>
      <c r="R11" s="145">
        <v>0.1</v>
      </c>
      <c r="S11" s="344">
        <v>0.1492537313432836</v>
      </c>
      <c r="T11" s="344">
        <v>0.2</v>
      </c>
      <c r="U11" s="344">
        <v>0.2337103860895578</v>
      </c>
      <c r="V11" s="268" t="s">
        <v>245</v>
      </c>
      <c r="W11" s="268">
        <v>0.18448000000000001</v>
      </c>
      <c r="X11" s="268">
        <v>0.15759000000000001</v>
      </c>
    </row>
    <row r="12" spans="1:24" x14ac:dyDescent="0.2">
      <c r="A12" s="219" t="s">
        <v>170</v>
      </c>
      <c r="B12" s="143">
        <v>10464</v>
      </c>
      <c r="C12" s="143"/>
      <c r="D12" s="143">
        <v>228</v>
      </c>
      <c r="E12" s="143">
        <v>225</v>
      </c>
      <c r="F12" s="143">
        <v>214</v>
      </c>
      <c r="G12" s="143">
        <v>246</v>
      </c>
      <c r="H12" s="143">
        <v>266</v>
      </c>
      <c r="I12" s="143">
        <v>265</v>
      </c>
      <c r="J12" s="143">
        <v>244</v>
      </c>
      <c r="K12" s="143">
        <v>239</v>
      </c>
      <c r="L12" s="143">
        <v>236</v>
      </c>
      <c r="M12" s="143">
        <v>266</v>
      </c>
      <c r="N12" s="222"/>
      <c r="O12" s="145">
        <v>2.3861852433281006</v>
      </c>
      <c r="P12" s="145">
        <v>2.3145766896409832</v>
      </c>
      <c r="Q12" s="145">
        <v>2.1479474053999801</v>
      </c>
      <c r="R12" s="145">
        <v>2.4</v>
      </c>
      <c r="S12" s="344">
        <v>2.5316455696202533</v>
      </c>
      <c r="T12" s="344">
        <v>2.5</v>
      </c>
      <c r="U12" s="344">
        <v>2.248433468485072</v>
      </c>
      <c r="V12" s="268">
        <v>2.2103000000000002</v>
      </c>
      <c r="W12" s="268">
        <v>2.1998500000000001</v>
      </c>
      <c r="X12" s="268">
        <v>2.5420500000000001</v>
      </c>
    </row>
    <row r="13" spans="1:24" x14ac:dyDescent="0.2">
      <c r="A13" s="219" t="s">
        <v>171</v>
      </c>
      <c r="B13" s="143">
        <v>9108</v>
      </c>
      <c r="C13" s="143"/>
      <c r="D13" s="143">
        <v>168</v>
      </c>
      <c r="E13" s="143">
        <v>156</v>
      </c>
      <c r="F13" s="143">
        <v>144</v>
      </c>
      <c r="G13" s="143">
        <v>157</v>
      </c>
      <c r="H13" s="143">
        <v>166</v>
      </c>
      <c r="I13" s="143">
        <v>149</v>
      </c>
      <c r="J13" s="143">
        <v>165</v>
      </c>
      <c r="K13" s="143">
        <v>151</v>
      </c>
      <c r="L13" s="143">
        <v>157</v>
      </c>
      <c r="M13" s="143">
        <v>150</v>
      </c>
      <c r="N13" s="222"/>
      <c r="O13" s="145">
        <v>1.9080068143100513</v>
      </c>
      <c r="P13" s="145">
        <v>1.7796030116358659</v>
      </c>
      <c r="Q13" s="145">
        <v>1.6232668244842745</v>
      </c>
      <c r="R13" s="145">
        <v>1.7</v>
      </c>
      <c r="S13" s="344">
        <v>1.8334437817539209</v>
      </c>
      <c r="T13" s="344">
        <v>1.6</v>
      </c>
      <c r="U13" s="344">
        <v>1.794453507340946</v>
      </c>
      <c r="V13" s="268">
        <v>1.6413</v>
      </c>
      <c r="W13" s="268">
        <v>1.7039299999999999</v>
      </c>
      <c r="X13" s="268">
        <v>1.6469</v>
      </c>
    </row>
    <row r="14" spans="1:24" x14ac:dyDescent="0.2">
      <c r="A14" s="219" t="s">
        <v>172</v>
      </c>
      <c r="B14" s="143">
        <v>8550</v>
      </c>
      <c r="C14" s="143"/>
      <c r="D14" s="143">
        <v>103</v>
      </c>
      <c r="E14" s="143">
        <v>93</v>
      </c>
      <c r="F14" s="143">
        <v>110</v>
      </c>
      <c r="G14" s="143">
        <v>96</v>
      </c>
      <c r="H14" s="143">
        <v>113</v>
      </c>
      <c r="I14" s="143">
        <v>116</v>
      </c>
      <c r="J14" s="143">
        <v>120</v>
      </c>
      <c r="K14" s="143">
        <v>125</v>
      </c>
      <c r="L14" s="143">
        <v>133</v>
      </c>
      <c r="M14" s="143">
        <v>130</v>
      </c>
      <c r="N14" s="222"/>
      <c r="O14" s="145">
        <v>1.4146408460376321</v>
      </c>
      <c r="P14" s="145">
        <v>1.2717079174073567</v>
      </c>
      <c r="Q14" s="145">
        <v>1.4864864864864866</v>
      </c>
      <c r="R14" s="145">
        <v>1.3</v>
      </c>
      <c r="S14" s="344">
        <v>1.451322887233496</v>
      </c>
      <c r="T14" s="344">
        <v>1.5</v>
      </c>
      <c r="U14" s="344">
        <v>1.4655593551538837</v>
      </c>
      <c r="V14" s="268">
        <v>1.4900500000000001</v>
      </c>
      <c r="W14" s="268">
        <v>1.5726599999999999</v>
      </c>
      <c r="X14" s="268">
        <v>1.52047</v>
      </c>
    </row>
    <row r="15" spans="1:24" ht="19.5" customHeight="1" x14ac:dyDescent="0.2">
      <c r="A15" s="219" t="s">
        <v>173</v>
      </c>
      <c r="B15" s="143">
        <v>8574</v>
      </c>
      <c r="C15" s="143"/>
      <c r="D15" s="143">
        <v>76</v>
      </c>
      <c r="E15" s="143">
        <v>73</v>
      </c>
      <c r="F15" s="143">
        <v>78</v>
      </c>
      <c r="G15" s="143">
        <v>86</v>
      </c>
      <c r="H15" s="143">
        <v>79</v>
      </c>
      <c r="I15" s="143">
        <v>84</v>
      </c>
      <c r="J15" s="143">
        <v>98</v>
      </c>
      <c r="K15" s="143">
        <v>86</v>
      </c>
      <c r="L15" s="143">
        <v>96</v>
      </c>
      <c r="M15" s="143">
        <v>87</v>
      </c>
      <c r="N15" s="222"/>
      <c r="O15" s="145">
        <v>1.000131596262666</v>
      </c>
      <c r="P15" s="145">
        <v>0.94035810897848771</v>
      </c>
      <c r="Q15" s="145">
        <v>0.98150245375613443</v>
      </c>
      <c r="R15" s="145">
        <v>1.1000000000000001</v>
      </c>
      <c r="S15" s="344">
        <v>0.95502901353965186</v>
      </c>
      <c r="T15" s="344">
        <v>1</v>
      </c>
      <c r="U15" s="344">
        <v>1.1453950444132772</v>
      </c>
      <c r="V15" s="268">
        <v>0.98975999999999997</v>
      </c>
      <c r="W15" s="268">
        <v>1.10944</v>
      </c>
      <c r="X15" s="268">
        <v>1.0146999999999999</v>
      </c>
    </row>
    <row r="16" spans="1:24" x14ac:dyDescent="0.2">
      <c r="A16" s="219" t="s">
        <v>174</v>
      </c>
      <c r="B16" s="143">
        <v>8799</v>
      </c>
      <c r="C16" s="143"/>
      <c r="D16" s="143">
        <v>73</v>
      </c>
      <c r="E16" s="143">
        <v>79</v>
      </c>
      <c r="F16" s="143">
        <v>103</v>
      </c>
      <c r="G16" s="143">
        <v>110</v>
      </c>
      <c r="H16" s="143">
        <v>118</v>
      </c>
      <c r="I16" s="143">
        <v>125</v>
      </c>
      <c r="J16" s="143">
        <v>124</v>
      </c>
      <c r="K16" s="143">
        <v>112</v>
      </c>
      <c r="L16" s="143">
        <v>114</v>
      </c>
      <c r="M16" s="143">
        <v>89</v>
      </c>
      <c r="N16" s="222"/>
      <c r="O16" s="145">
        <v>1.0057867181041609</v>
      </c>
      <c r="P16" s="145">
        <v>1.0792349726775956</v>
      </c>
      <c r="Q16" s="145">
        <v>1.3825503355704698</v>
      </c>
      <c r="R16" s="145">
        <v>1.4</v>
      </c>
      <c r="S16" s="344">
        <v>1.4798093804865815</v>
      </c>
      <c r="T16" s="344">
        <v>1.5</v>
      </c>
      <c r="U16" s="344">
        <v>1.4605418138987045</v>
      </c>
      <c r="V16" s="268">
        <v>1.29345</v>
      </c>
      <c r="W16" s="268">
        <v>1.29796</v>
      </c>
      <c r="X16" s="268">
        <v>1.0114799999999999</v>
      </c>
    </row>
    <row r="17" spans="1:24" x14ac:dyDescent="0.2">
      <c r="A17" s="219" t="s">
        <v>175</v>
      </c>
      <c r="B17" s="143">
        <v>12384</v>
      </c>
      <c r="C17" s="143"/>
      <c r="D17" s="143">
        <v>151</v>
      </c>
      <c r="E17" s="143">
        <v>146</v>
      </c>
      <c r="F17" s="143">
        <v>153</v>
      </c>
      <c r="G17" s="143">
        <v>149</v>
      </c>
      <c r="H17" s="143">
        <v>171</v>
      </c>
      <c r="I17" s="143">
        <v>145</v>
      </c>
      <c r="J17" s="143">
        <v>148</v>
      </c>
      <c r="K17" s="143">
        <v>142</v>
      </c>
      <c r="L17" s="143">
        <v>140</v>
      </c>
      <c r="M17" s="143">
        <v>125</v>
      </c>
      <c r="N17" s="222"/>
      <c r="O17" s="145">
        <v>1.3004909137886487</v>
      </c>
      <c r="P17" s="145">
        <v>1.2330039692593531</v>
      </c>
      <c r="Q17" s="145">
        <v>1.2511243764821327</v>
      </c>
      <c r="R17" s="145">
        <v>1.2</v>
      </c>
      <c r="S17" s="344">
        <v>1.3425453403470207</v>
      </c>
      <c r="T17" s="344">
        <v>1.1000000000000001</v>
      </c>
      <c r="U17" s="344">
        <v>1.1421515665997839</v>
      </c>
      <c r="V17" s="268">
        <v>1.10026</v>
      </c>
      <c r="W17" s="268">
        <v>1.1013200000000001</v>
      </c>
      <c r="X17" s="268">
        <v>1.0093700000000001</v>
      </c>
    </row>
    <row r="18" spans="1:24" x14ac:dyDescent="0.2">
      <c r="A18" s="219" t="s">
        <v>176</v>
      </c>
      <c r="B18" s="143">
        <v>28601</v>
      </c>
      <c r="C18" s="143"/>
      <c r="D18" s="143">
        <v>92</v>
      </c>
      <c r="E18" s="143">
        <v>87</v>
      </c>
      <c r="F18" s="143">
        <v>107</v>
      </c>
      <c r="G18" s="143">
        <v>107</v>
      </c>
      <c r="H18" s="143">
        <v>143</v>
      </c>
      <c r="I18" s="143">
        <v>155</v>
      </c>
      <c r="J18" s="143">
        <v>157</v>
      </c>
      <c r="K18" s="143">
        <v>146</v>
      </c>
      <c r="L18" s="143">
        <v>139</v>
      </c>
      <c r="M18" s="143">
        <v>116</v>
      </c>
      <c r="N18" s="222"/>
      <c r="O18" s="145">
        <v>0.34419544315163308</v>
      </c>
      <c r="P18" s="145">
        <v>0.32070185785903865</v>
      </c>
      <c r="Q18" s="145">
        <v>0.38664450386644506</v>
      </c>
      <c r="R18" s="145">
        <v>0.4</v>
      </c>
      <c r="S18" s="344">
        <v>0.49611434915348324</v>
      </c>
      <c r="T18" s="344">
        <v>0.5</v>
      </c>
      <c r="U18" s="344">
        <v>0.53526985101087587</v>
      </c>
      <c r="V18" s="268">
        <v>0.49911</v>
      </c>
      <c r="W18" s="268">
        <v>0.47733999999999999</v>
      </c>
      <c r="X18" s="268">
        <v>0.40558</v>
      </c>
    </row>
    <row r="19" spans="1:24" x14ac:dyDescent="0.2">
      <c r="A19" s="219" t="s">
        <v>177</v>
      </c>
      <c r="B19" s="143">
        <v>42261</v>
      </c>
      <c r="C19" s="143"/>
      <c r="D19" s="143">
        <v>1951</v>
      </c>
      <c r="E19" s="143">
        <v>1981</v>
      </c>
      <c r="F19" s="143">
        <v>2122</v>
      </c>
      <c r="G19" s="143">
        <v>2115</v>
      </c>
      <c r="H19" s="143">
        <v>2114</v>
      </c>
      <c r="I19" s="143">
        <v>2098</v>
      </c>
      <c r="J19" s="143">
        <v>2045</v>
      </c>
      <c r="K19" s="143">
        <v>2046</v>
      </c>
      <c r="L19" s="143">
        <v>1964</v>
      </c>
      <c r="M19" s="143">
        <v>1805</v>
      </c>
      <c r="N19" s="222"/>
      <c r="O19" s="145">
        <v>5.2714057982761879</v>
      </c>
      <c r="P19" s="145">
        <v>5.2757729899597861</v>
      </c>
      <c r="Q19" s="145">
        <v>5.5435094960683404</v>
      </c>
      <c r="R19" s="145">
        <v>5.4</v>
      </c>
      <c r="S19" s="344">
        <v>5.2258176155044129</v>
      </c>
      <c r="T19" s="344">
        <v>5</v>
      </c>
      <c r="U19" s="344">
        <v>4.8107459596791271</v>
      </c>
      <c r="V19" s="268">
        <v>4.7866400000000002</v>
      </c>
      <c r="W19" s="268">
        <v>4.5764899999999997</v>
      </c>
      <c r="X19" s="268">
        <v>4.2710800000000004</v>
      </c>
    </row>
    <row r="20" spans="1:24" ht="19.5" customHeight="1" x14ac:dyDescent="0.2">
      <c r="A20" s="219" t="s">
        <v>178</v>
      </c>
      <c r="B20" s="143">
        <v>16789</v>
      </c>
      <c r="C20" s="143"/>
      <c r="D20" s="143">
        <v>13</v>
      </c>
      <c r="E20" s="143">
        <v>14</v>
      </c>
      <c r="F20" s="143">
        <v>12</v>
      </c>
      <c r="G20" s="143">
        <v>16</v>
      </c>
      <c r="H20" s="143">
        <v>21</v>
      </c>
      <c r="I20" s="143">
        <v>20</v>
      </c>
      <c r="J20" s="143">
        <v>14</v>
      </c>
      <c r="K20" s="143">
        <v>13</v>
      </c>
      <c r="L20" s="143">
        <v>19</v>
      </c>
      <c r="M20" s="143">
        <v>15</v>
      </c>
      <c r="N20" s="222"/>
      <c r="O20" s="145">
        <v>7.9215160563036985E-2</v>
      </c>
      <c r="P20" s="145">
        <v>8.5235920852359204E-2</v>
      </c>
      <c r="Q20" s="145">
        <v>7.1895033251452883E-2</v>
      </c>
      <c r="R20" s="145">
        <v>0.1</v>
      </c>
      <c r="S20" s="344">
        <v>0.1223348479552604</v>
      </c>
      <c r="T20" s="344">
        <v>0.1</v>
      </c>
      <c r="U20" s="344">
        <v>8.0705597509655849E-2</v>
      </c>
      <c r="V20" s="268">
        <v>7.5300000000000006E-2</v>
      </c>
      <c r="W20" s="268">
        <v>0.11031000000000001</v>
      </c>
      <c r="X20" s="268">
        <v>8.9340000000000003E-2</v>
      </c>
    </row>
    <row r="21" spans="1:24" x14ac:dyDescent="0.2">
      <c r="A21" s="219" t="s">
        <v>179</v>
      </c>
      <c r="B21" s="143">
        <v>5238</v>
      </c>
      <c r="C21" s="143"/>
      <c r="D21" s="143">
        <v>50</v>
      </c>
      <c r="E21" s="143">
        <v>46</v>
      </c>
      <c r="F21" s="143">
        <v>60</v>
      </c>
      <c r="G21" s="143">
        <v>56</v>
      </c>
      <c r="H21" s="143">
        <v>72</v>
      </c>
      <c r="I21" s="143">
        <v>66</v>
      </c>
      <c r="J21" s="143">
        <v>60</v>
      </c>
      <c r="K21" s="143">
        <v>54</v>
      </c>
      <c r="L21" s="143">
        <v>46</v>
      </c>
      <c r="M21" s="143">
        <v>52</v>
      </c>
      <c r="N21" s="222"/>
      <c r="O21" s="145">
        <v>0.92387287509238736</v>
      </c>
      <c r="P21" s="145">
        <v>0.85137886359429937</v>
      </c>
      <c r="Q21" s="145">
        <v>1.0974940552405341</v>
      </c>
      <c r="R21" s="145">
        <v>1</v>
      </c>
      <c r="S21" s="344">
        <v>1.3213433657551845</v>
      </c>
      <c r="T21" s="344">
        <v>1.2</v>
      </c>
      <c r="U21" s="344">
        <v>1.1029411764705883</v>
      </c>
      <c r="V21" s="268">
        <v>1.0052099999999999</v>
      </c>
      <c r="W21" s="268">
        <v>0.85757000000000005</v>
      </c>
      <c r="X21" s="268">
        <v>0.99275000000000002</v>
      </c>
    </row>
    <row r="22" spans="1:24" x14ac:dyDescent="0.2">
      <c r="A22" s="219" t="s">
        <v>180</v>
      </c>
      <c r="B22" s="143">
        <v>7972</v>
      </c>
      <c r="C22" s="143"/>
      <c r="D22" s="143">
        <v>100</v>
      </c>
      <c r="E22" s="143">
        <v>95</v>
      </c>
      <c r="F22" s="143">
        <v>98</v>
      </c>
      <c r="G22" s="143">
        <v>108</v>
      </c>
      <c r="H22" s="143">
        <v>98</v>
      </c>
      <c r="I22" s="143">
        <v>111</v>
      </c>
      <c r="J22" s="143">
        <v>136</v>
      </c>
      <c r="K22" s="143">
        <v>133</v>
      </c>
      <c r="L22" s="143">
        <v>121</v>
      </c>
      <c r="M22" s="143">
        <v>124</v>
      </c>
      <c r="N22" s="222"/>
      <c r="O22" s="145">
        <v>1.6005121638924455</v>
      </c>
      <c r="P22" s="145">
        <v>1.4880952380952379</v>
      </c>
      <c r="Q22" s="145">
        <v>1.4904942965779469</v>
      </c>
      <c r="R22" s="145">
        <v>1.6</v>
      </c>
      <c r="S22" s="344">
        <v>1.3886920787870201</v>
      </c>
      <c r="T22" s="344">
        <v>1.5</v>
      </c>
      <c r="U22" s="344">
        <v>1.8058690744920991</v>
      </c>
      <c r="V22" s="268">
        <v>1.7372000000000001</v>
      </c>
      <c r="W22" s="268">
        <v>1.55487</v>
      </c>
      <c r="X22" s="268">
        <v>1.5554399999999999</v>
      </c>
    </row>
    <row r="23" spans="1:24" x14ac:dyDescent="0.2">
      <c r="A23" s="219" t="s">
        <v>181</v>
      </c>
      <c r="B23" s="143">
        <v>6942</v>
      </c>
      <c r="C23" s="143"/>
      <c r="D23" s="143">
        <v>34</v>
      </c>
      <c r="E23" s="143">
        <v>32</v>
      </c>
      <c r="F23" s="143">
        <v>28</v>
      </c>
      <c r="G23" s="143">
        <v>34</v>
      </c>
      <c r="H23" s="143">
        <v>34</v>
      </c>
      <c r="I23" s="143">
        <v>30</v>
      </c>
      <c r="J23" s="143">
        <v>45</v>
      </c>
      <c r="K23" s="143">
        <v>50</v>
      </c>
      <c r="L23" s="143">
        <v>40</v>
      </c>
      <c r="M23" s="143">
        <v>37</v>
      </c>
      <c r="N23" s="222"/>
      <c r="O23" s="145">
        <v>0.55275564948788813</v>
      </c>
      <c r="P23" s="145">
        <v>0.50809780882819944</v>
      </c>
      <c r="Q23" s="145">
        <v>0.4251442453689645</v>
      </c>
      <c r="R23" s="145">
        <v>0.5</v>
      </c>
      <c r="S23" s="344">
        <v>0.49504950495049505</v>
      </c>
      <c r="T23" s="344">
        <v>0.4</v>
      </c>
      <c r="U23" s="344">
        <v>0.64056939501779364</v>
      </c>
      <c r="V23" s="268">
        <v>0.70791000000000004</v>
      </c>
      <c r="W23" s="268">
        <v>0.57447000000000004</v>
      </c>
      <c r="X23" s="268">
        <v>0.53298999999999996</v>
      </c>
    </row>
    <row r="24" spans="1:24" ht="14.25" x14ac:dyDescent="0.2">
      <c r="A24" s="224" t="s">
        <v>325</v>
      </c>
      <c r="B24" s="269">
        <v>1782</v>
      </c>
      <c r="C24" s="143"/>
      <c r="D24" s="269" t="s">
        <v>197</v>
      </c>
      <c r="E24" s="269" t="s">
        <v>197</v>
      </c>
      <c r="F24" s="269" t="s">
        <v>197</v>
      </c>
      <c r="G24" s="269" t="s">
        <v>197</v>
      </c>
      <c r="H24" s="269" t="s">
        <v>197</v>
      </c>
      <c r="I24" s="269" t="s">
        <v>197</v>
      </c>
      <c r="J24" s="269" t="s">
        <v>197</v>
      </c>
      <c r="K24" s="269" t="s">
        <v>245</v>
      </c>
      <c r="L24" s="269">
        <v>0</v>
      </c>
      <c r="M24" s="269">
        <v>0</v>
      </c>
      <c r="N24" s="222"/>
      <c r="O24" s="345" t="s">
        <v>197</v>
      </c>
      <c r="P24" s="345" t="s">
        <v>197</v>
      </c>
      <c r="Q24" s="345" t="s">
        <v>197</v>
      </c>
      <c r="R24" s="345" t="s">
        <v>197</v>
      </c>
      <c r="S24" s="345" t="s">
        <v>197</v>
      </c>
      <c r="T24" s="345" t="s">
        <v>197</v>
      </c>
      <c r="U24" s="345" t="s">
        <v>197</v>
      </c>
      <c r="V24" s="345" t="s">
        <v>245</v>
      </c>
      <c r="W24" s="345">
        <v>0</v>
      </c>
      <c r="X24" s="345">
        <v>0</v>
      </c>
    </row>
    <row r="25" spans="1:24" ht="19.5" customHeight="1" x14ac:dyDescent="0.2">
      <c r="A25" s="219" t="s">
        <v>182</v>
      </c>
      <c r="B25" s="143">
        <v>9918</v>
      </c>
      <c r="C25" s="143"/>
      <c r="D25" s="143">
        <v>111</v>
      </c>
      <c r="E25" s="143">
        <v>100</v>
      </c>
      <c r="F25" s="143">
        <v>98</v>
      </c>
      <c r="G25" s="143">
        <v>108</v>
      </c>
      <c r="H25" s="143">
        <v>118</v>
      </c>
      <c r="I25" s="143">
        <v>130</v>
      </c>
      <c r="J25" s="143">
        <v>131</v>
      </c>
      <c r="K25" s="143">
        <v>116</v>
      </c>
      <c r="L25" s="143">
        <v>130</v>
      </c>
      <c r="M25" s="143">
        <v>135</v>
      </c>
      <c r="N25" s="222"/>
      <c r="O25" s="145">
        <v>1.0991187246262006</v>
      </c>
      <c r="P25" s="145">
        <v>0.98561009264734878</v>
      </c>
      <c r="Q25" s="145">
        <v>0.96485182632667121</v>
      </c>
      <c r="R25" s="145">
        <v>1.1000000000000001</v>
      </c>
      <c r="S25" s="344">
        <v>1.1391060913215563</v>
      </c>
      <c r="T25" s="344">
        <v>1.2</v>
      </c>
      <c r="U25" s="344">
        <v>1.248570339306138</v>
      </c>
      <c r="V25" s="268">
        <v>1.12643</v>
      </c>
      <c r="W25" s="268">
        <v>1.29084</v>
      </c>
      <c r="X25" s="268">
        <v>1.3611599999999999</v>
      </c>
    </row>
    <row r="26" spans="1:24" x14ac:dyDescent="0.2">
      <c r="A26" s="219" t="s">
        <v>183</v>
      </c>
      <c r="B26" s="143">
        <v>27018</v>
      </c>
      <c r="C26" s="143"/>
      <c r="D26" s="143">
        <v>719</v>
      </c>
      <c r="E26" s="143">
        <v>699</v>
      </c>
      <c r="F26" s="143">
        <v>700</v>
      </c>
      <c r="G26" s="143">
        <v>676</v>
      </c>
      <c r="H26" s="143">
        <v>661</v>
      </c>
      <c r="I26" s="143">
        <v>621</v>
      </c>
      <c r="J26" s="143">
        <v>589</v>
      </c>
      <c r="K26" s="143">
        <v>608</v>
      </c>
      <c r="L26" s="143">
        <v>576</v>
      </c>
      <c r="M26" s="143">
        <v>580</v>
      </c>
      <c r="N26" s="222"/>
      <c r="O26" s="145">
        <v>2.6914726360709738</v>
      </c>
      <c r="P26" s="145">
        <v>2.5996727164534366</v>
      </c>
      <c r="Q26" s="145">
        <v>2.5759917568263782</v>
      </c>
      <c r="R26" s="145">
        <v>2.4</v>
      </c>
      <c r="S26" s="344">
        <v>2.3820678222638652</v>
      </c>
      <c r="T26" s="344">
        <v>2.2000000000000002</v>
      </c>
      <c r="U26" s="344">
        <v>2.1198488393017816</v>
      </c>
      <c r="V26" s="268">
        <v>2.2077</v>
      </c>
      <c r="W26" s="268">
        <v>2.1079599999999998</v>
      </c>
      <c r="X26" s="268">
        <v>2.1467200000000002</v>
      </c>
    </row>
    <row r="27" spans="1:24" ht="14.25" x14ac:dyDescent="0.2">
      <c r="A27" s="224" t="s">
        <v>327</v>
      </c>
      <c r="B27" s="269">
        <v>1550</v>
      </c>
      <c r="C27" s="143"/>
      <c r="D27" s="269" t="s">
        <v>197</v>
      </c>
      <c r="E27" s="269" t="s">
        <v>197</v>
      </c>
      <c r="F27" s="269" t="s">
        <v>197</v>
      </c>
      <c r="G27" s="269" t="s">
        <v>197</v>
      </c>
      <c r="H27" s="269" t="s">
        <v>197</v>
      </c>
      <c r="I27" s="269" t="s">
        <v>197</v>
      </c>
      <c r="J27" s="269" t="s">
        <v>197</v>
      </c>
      <c r="K27" s="269">
        <v>0</v>
      </c>
      <c r="L27" s="269">
        <v>0</v>
      </c>
      <c r="M27" s="274">
        <v>0</v>
      </c>
      <c r="N27" s="222"/>
      <c r="O27" s="345" t="s">
        <v>197</v>
      </c>
      <c r="P27" s="345" t="s">
        <v>197</v>
      </c>
      <c r="Q27" s="345" t="s">
        <v>197</v>
      </c>
      <c r="R27" s="345" t="s">
        <v>197</v>
      </c>
      <c r="S27" s="345" t="s">
        <v>197</v>
      </c>
      <c r="T27" s="345" t="s">
        <v>197</v>
      </c>
      <c r="U27" s="345" t="s">
        <v>197</v>
      </c>
      <c r="V27" s="345">
        <v>0</v>
      </c>
      <c r="W27" s="345">
        <v>0</v>
      </c>
      <c r="X27" s="345">
        <v>0</v>
      </c>
    </row>
    <row r="28" spans="1:24" x14ac:dyDescent="0.2">
      <c r="A28" s="219" t="s">
        <v>185</v>
      </c>
      <c r="B28" s="143">
        <v>10294</v>
      </c>
      <c r="C28" s="143"/>
      <c r="D28" s="143">
        <v>112</v>
      </c>
      <c r="E28" s="143">
        <v>111</v>
      </c>
      <c r="F28" s="143">
        <v>103</v>
      </c>
      <c r="G28" s="143">
        <v>114</v>
      </c>
      <c r="H28" s="143">
        <v>144</v>
      </c>
      <c r="I28" s="143">
        <v>120</v>
      </c>
      <c r="J28" s="143">
        <v>128</v>
      </c>
      <c r="K28" s="143">
        <v>144</v>
      </c>
      <c r="L28" s="143">
        <v>149</v>
      </c>
      <c r="M28" s="143">
        <v>129</v>
      </c>
      <c r="N28" s="222"/>
      <c r="O28" s="145">
        <v>1.1590603332298457</v>
      </c>
      <c r="P28" s="145">
        <v>1.1332312404287903</v>
      </c>
      <c r="Q28" s="145">
        <v>1.0414560161779576</v>
      </c>
      <c r="R28" s="145">
        <v>1.1000000000000001</v>
      </c>
      <c r="S28" s="344">
        <v>1.4103819784524976</v>
      </c>
      <c r="T28" s="344">
        <v>1.2</v>
      </c>
      <c r="U28" s="344">
        <v>1.2318352420363776</v>
      </c>
      <c r="V28" s="268">
        <v>1.37825</v>
      </c>
      <c r="W28" s="268">
        <v>1.4355899999999999</v>
      </c>
      <c r="X28" s="268">
        <v>1.2531600000000001</v>
      </c>
    </row>
    <row r="29" spans="1:24" x14ac:dyDescent="0.2">
      <c r="A29" s="219" t="s">
        <v>186</v>
      </c>
      <c r="B29" s="143">
        <v>13027</v>
      </c>
      <c r="C29" s="143"/>
      <c r="D29" s="143">
        <v>151</v>
      </c>
      <c r="E29" s="143">
        <v>137</v>
      </c>
      <c r="F29" s="143">
        <v>132</v>
      </c>
      <c r="G29" s="143">
        <v>124</v>
      </c>
      <c r="H29" s="143">
        <v>120</v>
      </c>
      <c r="I29" s="143">
        <v>136</v>
      </c>
      <c r="J29" s="143">
        <v>123</v>
      </c>
      <c r="K29" s="143">
        <v>138</v>
      </c>
      <c r="L29" s="143">
        <v>134</v>
      </c>
      <c r="M29" s="143">
        <v>147</v>
      </c>
      <c r="N29" s="222"/>
      <c r="O29" s="145">
        <v>1.2235637306539178</v>
      </c>
      <c r="P29" s="145">
        <v>1.1124644742184326</v>
      </c>
      <c r="Q29" s="145">
        <v>1.0651174049866861</v>
      </c>
      <c r="R29" s="145">
        <v>1</v>
      </c>
      <c r="S29" s="344">
        <v>0.93962884660559087</v>
      </c>
      <c r="T29" s="344">
        <v>1.1000000000000001</v>
      </c>
      <c r="U29" s="344">
        <v>0.9363580998781974</v>
      </c>
      <c r="V29" s="268">
        <v>1.04792</v>
      </c>
      <c r="W29" s="268">
        <v>1.02095</v>
      </c>
      <c r="X29" s="268">
        <v>1.12843</v>
      </c>
    </row>
    <row r="30" spans="1:24" ht="19.5" customHeight="1" x14ac:dyDescent="0.2">
      <c r="A30" s="219" t="s">
        <v>187</v>
      </c>
      <c r="B30" s="143">
        <v>7938</v>
      </c>
      <c r="C30" s="143"/>
      <c r="D30" s="143">
        <v>28</v>
      </c>
      <c r="E30" s="143">
        <v>29</v>
      </c>
      <c r="F30" s="143">
        <v>34</v>
      </c>
      <c r="G30" s="143">
        <v>38</v>
      </c>
      <c r="H30" s="143">
        <v>57</v>
      </c>
      <c r="I30" s="143">
        <v>55</v>
      </c>
      <c r="J30" s="143">
        <v>55</v>
      </c>
      <c r="K30" s="143">
        <v>40</v>
      </c>
      <c r="L30" s="143">
        <v>39</v>
      </c>
      <c r="M30" s="143">
        <v>30</v>
      </c>
      <c r="N30" s="222"/>
      <c r="O30" s="145">
        <v>0.3479990057171265</v>
      </c>
      <c r="P30" s="145">
        <v>0.36006953066799108</v>
      </c>
      <c r="Q30" s="145">
        <v>0.42473454091193008</v>
      </c>
      <c r="R30" s="145">
        <v>0.5</v>
      </c>
      <c r="S30" s="344">
        <v>0.70102078465133444</v>
      </c>
      <c r="T30" s="344">
        <v>0.7</v>
      </c>
      <c r="U30" s="344">
        <v>0.67368936795688383</v>
      </c>
      <c r="V30" s="268">
        <v>0.49025999999999997</v>
      </c>
      <c r="W30" s="268">
        <v>0.48177999999999999</v>
      </c>
      <c r="X30" s="268">
        <v>0.37792999999999999</v>
      </c>
    </row>
    <row r="31" spans="1:24" ht="14.25" x14ac:dyDescent="0.2">
      <c r="A31" s="224" t="s">
        <v>326</v>
      </c>
      <c r="B31" s="269">
        <v>1868</v>
      </c>
      <c r="C31" s="143"/>
      <c r="D31" s="269" t="s">
        <v>197</v>
      </c>
      <c r="E31" s="269" t="s">
        <v>197</v>
      </c>
      <c r="F31" s="269" t="s">
        <v>197</v>
      </c>
      <c r="G31" s="269" t="s">
        <v>197</v>
      </c>
      <c r="H31" s="269" t="s">
        <v>197</v>
      </c>
      <c r="I31" s="269" t="s">
        <v>197</v>
      </c>
      <c r="J31" s="269" t="s">
        <v>197</v>
      </c>
      <c r="K31" s="269">
        <v>0</v>
      </c>
      <c r="L31" s="269">
        <v>0</v>
      </c>
      <c r="M31" s="269">
        <v>0</v>
      </c>
      <c r="N31" s="222"/>
      <c r="O31" s="345" t="s">
        <v>197</v>
      </c>
      <c r="P31" s="345" t="s">
        <v>197</v>
      </c>
      <c r="Q31" s="345" t="s">
        <v>197</v>
      </c>
      <c r="R31" s="345" t="s">
        <v>197</v>
      </c>
      <c r="S31" s="345" t="s">
        <v>197</v>
      </c>
      <c r="T31" s="345" t="s">
        <v>197</v>
      </c>
      <c r="U31" s="345" t="s">
        <v>197</v>
      </c>
      <c r="V31" s="345">
        <v>0</v>
      </c>
      <c r="W31" s="345">
        <v>0</v>
      </c>
      <c r="X31" s="345">
        <v>0</v>
      </c>
    </row>
    <row r="32" spans="1:24" x14ac:dyDescent="0.2">
      <c r="A32" s="219" t="s">
        <v>189</v>
      </c>
      <c r="B32" s="143">
        <v>7651</v>
      </c>
      <c r="C32" s="143"/>
      <c r="D32" s="143">
        <v>75</v>
      </c>
      <c r="E32" s="143">
        <v>59</v>
      </c>
      <c r="F32" s="143">
        <v>62</v>
      </c>
      <c r="G32" s="143">
        <v>56</v>
      </c>
      <c r="H32" s="143">
        <v>67</v>
      </c>
      <c r="I32" s="143">
        <v>57</v>
      </c>
      <c r="J32" s="143">
        <v>58</v>
      </c>
      <c r="K32" s="143">
        <v>56</v>
      </c>
      <c r="L32" s="143">
        <v>57</v>
      </c>
      <c r="M32" s="143">
        <v>58</v>
      </c>
      <c r="N32" s="222"/>
      <c r="O32" s="145">
        <v>1.019160211985324</v>
      </c>
      <c r="P32" s="145">
        <v>0.80195731955960314</v>
      </c>
      <c r="Q32" s="145">
        <v>0.83232648677674848</v>
      </c>
      <c r="R32" s="145">
        <v>0.7</v>
      </c>
      <c r="S32" s="344">
        <v>0.87058212058212059</v>
      </c>
      <c r="T32" s="344">
        <v>0.7</v>
      </c>
      <c r="U32" s="344">
        <v>0.74974146845915202</v>
      </c>
      <c r="V32" s="268">
        <v>0.72652000000000005</v>
      </c>
      <c r="W32" s="268">
        <v>0.74285999999999996</v>
      </c>
      <c r="X32" s="268">
        <v>0.75807000000000002</v>
      </c>
    </row>
    <row r="33" spans="1:24" x14ac:dyDescent="0.2">
      <c r="A33" s="219" t="s">
        <v>190</v>
      </c>
      <c r="B33" s="143">
        <v>24587</v>
      </c>
      <c r="C33" s="143"/>
      <c r="D33" s="143">
        <v>583</v>
      </c>
      <c r="E33" s="143">
        <v>603</v>
      </c>
      <c r="F33" s="143">
        <v>601</v>
      </c>
      <c r="G33" s="143">
        <v>573</v>
      </c>
      <c r="H33" s="143">
        <v>507</v>
      </c>
      <c r="I33" s="143">
        <v>498</v>
      </c>
      <c r="J33" s="143">
        <v>460</v>
      </c>
      <c r="K33" s="143">
        <v>419</v>
      </c>
      <c r="L33" s="143">
        <v>397</v>
      </c>
      <c r="M33" s="143">
        <v>386</v>
      </c>
      <c r="N33" s="222"/>
      <c r="O33" s="145">
        <v>2.5054793931840647</v>
      </c>
      <c r="P33" s="145">
        <v>2.5575772999109301</v>
      </c>
      <c r="Q33" s="145">
        <v>2.5176993004063508</v>
      </c>
      <c r="R33" s="145">
        <v>2.4</v>
      </c>
      <c r="S33" s="344">
        <v>2.0749774903822544</v>
      </c>
      <c r="T33" s="344">
        <v>2</v>
      </c>
      <c r="U33" s="344">
        <v>1.84976676853788</v>
      </c>
      <c r="V33" s="268">
        <v>1.69574</v>
      </c>
      <c r="W33" s="268">
        <v>1.5972</v>
      </c>
      <c r="X33" s="268">
        <v>1.5699399999999999</v>
      </c>
    </row>
    <row r="34" spans="1:24" x14ac:dyDescent="0.2">
      <c r="A34" s="219" t="s">
        <v>191</v>
      </c>
      <c r="B34" s="143">
        <v>6414</v>
      </c>
      <c r="C34" s="143"/>
      <c r="D34" s="143">
        <v>46</v>
      </c>
      <c r="E34" s="143">
        <v>50</v>
      </c>
      <c r="F34" s="143">
        <v>45</v>
      </c>
      <c r="G34" s="143">
        <v>48</v>
      </c>
      <c r="H34" s="143">
        <v>39</v>
      </c>
      <c r="I34" s="143">
        <v>38</v>
      </c>
      <c r="J34" s="143">
        <v>39</v>
      </c>
      <c r="K34" s="143">
        <v>42</v>
      </c>
      <c r="L34" s="143">
        <v>48</v>
      </c>
      <c r="M34" s="143">
        <v>36</v>
      </c>
      <c r="N34" s="222"/>
      <c r="O34" s="145">
        <v>0.72043852779953022</v>
      </c>
      <c r="P34" s="145">
        <v>0.78161638267938094</v>
      </c>
      <c r="Q34" s="145">
        <v>0.70378479824835782</v>
      </c>
      <c r="R34" s="145">
        <v>0.7</v>
      </c>
      <c r="S34" s="344">
        <v>0.59614796698257411</v>
      </c>
      <c r="T34" s="344">
        <v>0.6</v>
      </c>
      <c r="U34" s="344">
        <v>0.59414990859232175</v>
      </c>
      <c r="V34" s="268">
        <v>0.64556000000000002</v>
      </c>
      <c r="W34" s="268">
        <v>0.74441999999999997</v>
      </c>
      <c r="X34" s="268">
        <v>0.56127000000000005</v>
      </c>
    </row>
    <row r="35" spans="1:24" ht="19.5" customHeight="1" x14ac:dyDescent="0.2">
      <c r="A35" s="219" t="s">
        <v>192</v>
      </c>
      <c r="B35" s="143">
        <v>6842</v>
      </c>
      <c r="C35" s="143"/>
      <c r="D35" s="143">
        <v>189</v>
      </c>
      <c r="E35" s="143">
        <v>187</v>
      </c>
      <c r="F35" s="143">
        <v>184</v>
      </c>
      <c r="G35" s="143">
        <v>172</v>
      </c>
      <c r="H35" s="143">
        <v>187</v>
      </c>
      <c r="I35" s="143">
        <v>182</v>
      </c>
      <c r="J35" s="143">
        <v>161</v>
      </c>
      <c r="K35" s="143">
        <v>163</v>
      </c>
      <c r="L35" s="143">
        <v>159</v>
      </c>
      <c r="M35" s="143">
        <v>168</v>
      </c>
      <c r="N35" s="222"/>
      <c r="O35" s="145">
        <v>2.8632025450689289</v>
      </c>
      <c r="P35" s="145">
        <v>2.7467685076380732</v>
      </c>
      <c r="Q35" s="145">
        <v>2.6451983898792411</v>
      </c>
      <c r="R35" s="145">
        <v>2.4</v>
      </c>
      <c r="S35" s="344">
        <v>2.6278808319280493</v>
      </c>
      <c r="T35" s="344">
        <v>2.5</v>
      </c>
      <c r="U35" s="344">
        <v>2.2185476092049057</v>
      </c>
      <c r="V35" s="268">
        <v>2.2727300000000001</v>
      </c>
      <c r="W35" s="268">
        <v>2.2766299999999999</v>
      </c>
      <c r="X35" s="268">
        <v>2.4554200000000002</v>
      </c>
    </row>
    <row r="36" spans="1:24" x14ac:dyDescent="0.2">
      <c r="A36" s="219" t="s">
        <v>193</v>
      </c>
      <c r="B36" s="143">
        <v>15262</v>
      </c>
      <c r="C36" s="143"/>
      <c r="D36" s="143">
        <v>113</v>
      </c>
      <c r="E36" s="143">
        <v>109</v>
      </c>
      <c r="F36" s="143">
        <v>82</v>
      </c>
      <c r="G36" s="143">
        <v>93</v>
      </c>
      <c r="H36" s="143">
        <v>114</v>
      </c>
      <c r="I36" s="143">
        <v>103</v>
      </c>
      <c r="J36" s="143">
        <v>102</v>
      </c>
      <c r="K36" s="143">
        <v>108</v>
      </c>
      <c r="L36" s="143">
        <v>93</v>
      </c>
      <c r="M36" s="143">
        <v>96</v>
      </c>
      <c r="N36" s="222"/>
      <c r="O36" s="145">
        <v>0.78303651860577927</v>
      </c>
      <c r="P36" s="145">
        <v>0.74458637885101442</v>
      </c>
      <c r="Q36" s="145">
        <v>0.55405405405405406</v>
      </c>
      <c r="R36" s="145">
        <v>0.6</v>
      </c>
      <c r="S36" s="344">
        <v>0.74310670751580732</v>
      </c>
      <c r="T36" s="344">
        <v>0.7</v>
      </c>
      <c r="U36" s="344">
        <v>0.6538880697480608</v>
      </c>
      <c r="V36" s="268">
        <v>0.69476000000000004</v>
      </c>
      <c r="W36" s="268">
        <v>0.60035000000000005</v>
      </c>
      <c r="X36" s="268">
        <v>0.62900999999999996</v>
      </c>
    </row>
    <row r="37" spans="1:24" ht="19.5" customHeight="1" x14ac:dyDescent="0.2">
      <c r="A37" s="243" t="s">
        <v>194</v>
      </c>
      <c r="B37" s="144">
        <v>393189</v>
      </c>
      <c r="C37" s="144"/>
      <c r="D37" s="144">
        <v>5757</v>
      </c>
      <c r="E37" s="144">
        <v>5729</v>
      </c>
      <c r="F37" s="144">
        <v>5898</v>
      </c>
      <c r="G37" s="144">
        <v>5957</v>
      </c>
      <c r="H37" s="144">
        <v>6142</v>
      </c>
      <c r="I37" s="144">
        <v>6068</v>
      </c>
      <c r="J37" s="144">
        <v>5956</v>
      </c>
      <c r="K37" s="144">
        <v>5895</v>
      </c>
      <c r="L37" s="144">
        <v>5767</v>
      </c>
      <c r="M37" s="144">
        <v>5471</v>
      </c>
      <c r="N37" s="10"/>
      <c r="O37" s="146">
        <v>1.5826107992500675</v>
      </c>
      <c r="P37" s="146">
        <v>1.5557872897419605</v>
      </c>
      <c r="Q37" s="146">
        <v>1.5952051886090772</v>
      </c>
      <c r="R37" s="146">
        <v>1.6</v>
      </c>
      <c r="S37" s="346">
        <v>1.5989461846051316</v>
      </c>
      <c r="T37" s="346">
        <v>1.6</v>
      </c>
      <c r="U37" s="346">
        <v>1.5117288431568634</v>
      </c>
      <c r="V37" s="347">
        <v>1.476</v>
      </c>
      <c r="W37" s="347">
        <v>1.44906</v>
      </c>
      <c r="X37" s="347">
        <v>1.39144</v>
      </c>
    </row>
    <row r="38" spans="1:24" x14ac:dyDescent="0.2">
      <c r="A38" s="159" t="s">
        <v>802</v>
      </c>
    </row>
    <row r="39" spans="1:24" x14ac:dyDescent="0.2">
      <c r="A39" s="11" t="s">
        <v>333</v>
      </c>
    </row>
  </sheetData>
  <sortState ref="A5:T36">
    <sortCondition ref="A5:A36"/>
  </sortState>
  <mergeCells count="2">
    <mergeCell ref="D3:M3"/>
    <mergeCell ref="O3:X3"/>
  </mergeCells>
  <phoneticPr fontId="3" type="noConversion"/>
  <conditionalFormatting sqref="B5:M37">
    <cfRule type="cellIs" dxfId="18" priority="4"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7"/>
  <sheetViews>
    <sheetView workbookViewId="0">
      <selection sqref="A1:B1"/>
    </sheetView>
  </sheetViews>
  <sheetFormatPr defaultRowHeight="12.75" x14ac:dyDescent="0.2"/>
  <cols>
    <col min="1" max="1" width="57.85546875" customWidth="1"/>
    <col min="2" max="2" width="23" customWidth="1"/>
    <col min="3" max="3" width="2" customWidth="1"/>
    <col min="7" max="7" width="16.7109375" customWidth="1"/>
    <col min="10" max="10" width="10.140625" bestFit="1" customWidth="1"/>
  </cols>
  <sheetData>
    <row r="1" spans="1:10" x14ac:dyDescent="0.2">
      <c r="A1" s="548" t="s">
        <v>63</v>
      </c>
      <c r="B1" s="548"/>
    </row>
    <row r="2" spans="1:10" x14ac:dyDescent="0.2">
      <c r="A2" s="158" t="s">
        <v>518</v>
      </c>
      <c r="J2" s="67"/>
    </row>
    <row r="3" spans="1:10" x14ac:dyDescent="0.2">
      <c r="A3" s="158" t="s">
        <v>286</v>
      </c>
      <c r="J3" s="67"/>
    </row>
    <row r="4" spans="1:10" s="18" customFormat="1" ht="51" x14ac:dyDescent="0.2">
      <c r="A4" s="44" t="s">
        <v>0</v>
      </c>
      <c r="B4" s="16" t="s">
        <v>28</v>
      </c>
      <c r="C4" s="16"/>
      <c r="D4" s="70" t="s">
        <v>29</v>
      </c>
      <c r="E4" s="70" t="s">
        <v>30</v>
      </c>
      <c r="F4" s="70" t="s">
        <v>90</v>
      </c>
      <c r="G4" s="70" t="s">
        <v>91</v>
      </c>
      <c r="H4" s="70" t="s">
        <v>92</v>
      </c>
    </row>
    <row r="5" spans="1:10" x14ac:dyDescent="0.2">
      <c r="A5" s="161" t="s">
        <v>332</v>
      </c>
      <c r="B5" s="97">
        <v>215897</v>
      </c>
      <c r="C5" s="97"/>
      <c r="D5" s="97">
        <v>1707</v>
      </c>
      <c r="E5" s="97">
        <v>35656</v>
      </c>
      <c r="F5" s="97">
        <v>170635</v>
      </c>
      <c r="G5" s="97">
        <v>18465</v>
      </c>
      <c r="H5" s="97">
        <v>42781</v>
      </c>
    </row>
    <row r="6" spans="1:10" x14ac:dyDescent="0.2">
      <c r="A6" s="8"/>
      <c r="B6" s="97"/>
      <c r="C6" s="97"/>
      <c r="D6" s="97"/>
      <c r="E6" s="97"/>
      <c r="F6" s="97"/>
      <c r="G6" s="97"/>
      <c r="H6" s="97"/>
    </row>
    <row r="7" spans="1:10" x14ac:dyDescent="0.2">
      <c r="A7" s="161" t="s">
        <v>486</v>
      </c>
      <c r="B7" s="97">
        <v>226838</v>
      </c>
      <c r="C7" s="97"/>
      <c r="D7" s="97">
        <v>1534</v>
      </c>
      <c r="E7" s="97">
        <v>34478</v>
      </c>
      <c r="F7" s="97">
        <v>182069</v>
      </c>
      <c r="G7" s="97">
        <v>18852</v>
      </c>
      <c r="H7" s="97">
        <v>45677</v>
      </c>
    </row>
    <row r="8" spans="1:10" x14ac:dyDescent="0.2">
      <c r="A8" t="s">
        <v>1</v>
      </c>
      <c r="B8" s="97"/>
      <c r="C8" s="97"/>
      <c r="D8" s="97"/>
      <c r="E8" s="97"/>
      <c r="F8" s="97"/>
      <c r="G8" s="97"/>
      <c r="H8" s="97"/>
    </row>
    <row r="9" spans="1:10" x14ac:dyDescent="0.2">
      <c r="A9" t="s">
        <v>13</v>
      </c>
      <c r="B9" s="97">
        <v>211320</v>
      </c>
      <c r="C9" s="97"/>
      <c r="D9" s="97">
        <v>829</v>
      </c>
      <c r="E9" s="97">
        <v>26128</v>
      </c>
      <c r="F9" s="97">
        <v>174340</v>
      </c>
      <c r="G9" s="97">
        <v>11917</v>
      </c>
      <c r="H9" s="97">
        <v>39188</v>
      </c>
    </row>
    <row r="10" spans="1:10" x14ac:dyDescent="0.2">
      <c r="A10" t="s">
        <v>2</v>
      </c>
      <c r="B10" s="97">
        <v>2679</v>
      </c>
      <c r="C10" s="97"/>
      <c r="D10" s="97">
        <v>25</v>
      </c>
      <c r="E10" s="97">
        <v>663</v>
      </c>
      <c r="F10" s="97">
        <v>2106</v>
      </c>
      <c r="G10" s="97">
        <v>368</v>
      </c>
      <c r="H10" s="97">
        <v>810</v>
      </c>
    </row>
    <row r="11" spans="1:10" x14ac:dyDescent="0.2">
      <c r="A11" t="s">
        <v>3</v>
      </c>
      <c r="B11" s="97">
        <v>1400</v>
      </c>
      <c r="C11" s="97"/>
      <c r="D11" s="97">
        <v>28</v>
      </c>
      <c r="E11" s="97">
        <v>460</v>
      </c>
      <c r="F11" s="97">
        <v>915</v>
      </c>
      <c r="G11" s="97">
        <v>299</v>
      </c>
      <c r="H11" s="97">
        <v>712</v>
      </c>
    </row>
    <row r="12" spans="1:10" x14ac:dyDescent="0.2">
      <c r="A12" t="s">
        <v>4</v>
      </c>
      <c r="B12" s="97">
        <v>405</v>
      </c>
      <c r="C12" s="97"/>
      <c r="D12" s="97">
        <v>15</v>
      </c>
      <c r="E12" s="97">
        <v>165</v>
      </c>
      <c r="F12" s="97">
        <v>201</v>
      </c>
      <c r="G12" s="97">
        <v>137</v>
      </c>
      <c r="H12" s="97">
        <v>213</v>
      </c>
    </row>
    <row r="13" spans="1:10" x14ac:dyDescent="0.2">
      <c r="A13" t="s">
        <v>7</v>
      </c>
      <c r="B13" s="97">
        <v>624</v>
      </c>
      <c r="C13" s="97"/>
      <c r="D13" s="97">
        <v>27</v>
      </c>
      <c r="E13" s="97">
        <v>329</v>
      </c>
      <c r="F13" s="97">
        <v>267</v>
      </c>
      <c r="G13" s="97">
        <v>265</v>
      </c>
      <c r="H13" s="97">
        <v>383</v>
      </c>
    </row>
    <row r="14" spans="1:10" x14ac:dyDescent="0.2">
      <c r="A14" s="162" t="s">
        <v>15</v>
      </c>
      <c r="B14" s="98">
        <v>10410</v>
      </c>
      <c r="C14" s="98"/>
      <c r="D14" s="98">
        <v>610</v>
      </c>
      <c r="E14" s="98">
        <v>6733</v>
      </c>
      <c r="F14" s="98">
        <v>4240</v>
      </c>
      <c r="G14" s="98">
        <v>5866</v>
      </c>
      <c r="H14" s="98">
        <v>4371</v>
      </c>
    </row>
    <row r="15" spans="1:10" x14ac:dyDescent="0.2">
      <c r="A15" s="11"/>
    </row>
    <row r="16" spans="1:10" x14ac:dyDescent="0.2">
      <c r="A16" s="45"/>
      <c r="B16" s="107"/>
      <c r="C16" s="107"/>
      <c r="D16" s="107"/>
      <c r="E16" s="107"/>
      <c r="F16" s="107"/>
      <c r="G16" s="107"/>
      <c r="H16" s="107"/>
    </row>
    <row r="17" spans="1:1" x14ac:dyDescent="0.2">
      <c r="A17" s="158"/>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dimension ref="A1:X39"/>
  <sheetViews>
    <sheetView workbookViewId="0"/>
  </sheetViews>
  <sheetFormatPr defaultRowHeight="12.75" x14ac:dyDescent="0.2"/>
  <cols>
    <col min="1" max="1" width="18.5703125" customWidth="1"/>
    <col min="3" max="3" width="2.140625" customWidth="1"/>
    <col min="10" max="10" width="9.140625" style="219"/>
    <col min="11" max="11" width="8.42578125" customWidth="1"/>
    <col min="12" max="13" width="8.42578125" style="219" customWidth="1"/>
    <col min="14" max="14" width="2.85546875" customWidth="1"/>
    <col min="17" max="17" width="10.140625" bestFit="1" customWidth="1"/>
    <col min="21" max="21" width="9.140625" style="219"/>
    <col min="23" max="23" width="9.140625" style="219"/>
  </cols>
  <sheetData>
    <row r="1" spans="1:24" x14ac:dyDescent="0.2">
      <c r="A1" s="14" t="s">
        <v>63</v>
      </c>
    </row>
    <row r="2" spans="1:24" ht="14.25" x14ac:dyDescent="0.2">
      <c r="A2" s="224" t="s">
        <v>466</v>
      </c>
      <c r="N2" s="3"/>
      <c r="O2" s="3"/>
      <c r="P2" s="3"/>
      <c r="Q2" s="67"/>
    </row>
    <row r="3" spans="1:24" s="18" customFormat="1" ht="30" customHeight="1" x14ac:dyDescent="0.2">
      <c r="A3" s="248" t="s">
        <v>10</v>
      </c>
      <c r="B3" s="249" t="s">
        <v>41</v>
      </c>
      <c r="C3" s="249"/>
      <c r="D3" s="604" t="s">
        <v>11</v>
      </c>
      <c r="E3" s="604"/>
      <c r="F3" s="604"/>
      <c r="G3" s="604"/>
      <c r="H3" s="604"/>
      <c r="I3" s="604"/>
      <c r="J3" s="604"/>
      <c r="K3" s="604"/>
      <c r="L3" s="604"/>
      <c r="M3" s="604"/>
      <c r="N3" s="248"/>
      <c r="O3" s="604" t="s">
        <v>12</v>
      </c>
      <c r="P3" s="604"/>
      <c r="Q3" s="604"/>
      <c r="R3" s="604"/>
      <c r="S3" s="604"/>
      <c r="T3" s="604"/>
      <c r="U3" s="604"/>
      <c r="V3" s="604"/>
      <c r="W3" s="604"/>
      <c r="X3" s="604"/>
    </row>
    <row r="4" spans="1:24" x14ac:dyDescent="0.2">
      <c r="A4" s="122"/>
      <c r="B4" s="243">
        <v>2020</v>
      </c>
      <c r="C4" s="122"/>
      <c r="D4" s="243">
        <v>2011</v>
      </c>
      <c r="E4" s="243">
        <v>2012</v>
      </c>
      <c r="F4" s="243">
        <v>2013</v>
      </c>
      <c r="G4" s="243">
        <v>2014</v>
      </c>
      <c r="H4" s="243">
        <v>2015</v>
      </c>
      <c r="I4" s="54">
        <v>2016</v>
      </c>
      <c r="J4" s="54">
        <v>2017</v>
      </c>
      <c r="K4" s="243">
        <v>2018</v>
      </c>
      <c r="L4" s="243">
        <v>2019</v>
      </c>
      <c r="M4" s="243">
        <v>2020</v>
      </c>
      <c r="N4" s="122"/>
      <c r="O4" s="243">
        <v>2011</v>
      </c>
      <c r="P4" s="243">
        <v>2012</v>
      </c>
      <c r="Q4" s="243">
        <v>2013</v>
      </c>
      <c r="R4" s="243">
        <v>2014</v>
      </c>
      <c r="S4" s="243">
        <v>2015</v>
      </c>
      <c r="T4" s="54">
        <v>2016</v>
      </c>
      <c r="U4" s="54">
        <v>2017</v>
      </c>
      <c r="V4" s="243">
        <v>2018</v>
      </c>
      <c r="W4" s="243">
        <v>2019</v>
      </c>
      <c r="X4" s="243">
        <v>2020</v>
      </c>
    </row>
    <row r="5" spans="1:24" x14ac:dyDescent="0.2">
      <c r="A5" s="122" t="s">
        <v>164</v>
      </c>
      <c r="B5" s="250">
        <v>13954</v>
      </c>
      <c r="C5" s="251"/>
      <c r="D5" s="250">
        <v>209</v>
      </c>
      <c r="E5" s="250">
        <v>212</v>
      </c>
      <c r="F5" s="250">
        <v>218</v>
      </c>
      <c r="G5" s="250">
        <v>225</v>
      </c>
      <c r="H5" s="250">
        <v>249</v>
      </c>
      <c r="I5" s="252">
        <v>234</v>
      </c>
      <c r="J5" s="252">
        <v>224</v>
      </c>
      <c r="K5" s="250">
        <v>206</v>
      </c>
      <c r="L5" s="250">
        <v>214</v>
      </c>
      <c r="M5" s="250">
        <v>198</v>
      </c>
      <c r="N5" s="253"/>
      <c r="O5" s="254">
        <v>1.7628205128205128</v>
      </c>
      <c r="P5" s="254">
        <v>1.7458618133904307</v>
      </c>
      <c r="Q5" s="254">
        <v>1.7315329626687848</v>
      </c>
      <c r="R5" s="254">
        <v>1.7</v>
      </c>
      <c r="S5" s="254">
        <v>1.87373015275792</v>
      </c>
      <c r="T5" s="255">
        <v>1.7139090309822018</v>
      </c>
      <c r="U5" s="255">
        <v>1.6093110137222502</v>
      </c>
      <c r="V5" s="254">
        <v>1.4738500000000001</v>
      </c>
      <c r="W5" s="254">
        <v>1.53868</v>
      </c>
      <c r="X5" s="256">
        <v>1.4189499999999999</v>
      </c>
    </row>
    <row r="6" spans="1:24" x14ac:dyDescent="0.2">
      <c r="A6" s="219" t="s">
        <v>165</v>
      </c>
      <c r="B6" s="250">
        <v>20938</v>
      </c>
      <c r="C6" s="250"/>
      <c r="D6" s="250">
        <v>113</v>
      </c>
      <c r="E6" s="250">
        <v>98</v>
      </c>
      <c r="F6" s="250">
        <v>96</v>
      </c>
      <c r="G6" s="250">
        <v>114</v>
      </c>
      <c r="H6" s="250">
        <v>128</v>
      </c>
      <c r="I6" s="252">
        <v>118</v>
      </c>
      <c r="J6" s="252">
        <v>126</v>
      </c>
      <c r="K6" s="250">
        <v>139</v>
      </c>
      <c r="L6" s="250">
        <v>141</v>
      </c>
      <c r="M6" s="250">
        <v>138</v>
      </c>
      <c r="N6" s="226"/>
      <c r="O6" s="254">
        <v>0.59570878802256311</v>
      </c>
      <c r="P6" s="254">
        <v>0.51113545089448698</v>
      </c>
      <c r="Q6" s="254">
        <v>0.48524059846340478</v>
      </c>
      <c r="R6" s="254">
        <v>0.6</v>
      </c>
      <c r="S6" s="254">
        <v>0.61985472154963672</v>
      </c>
      <c r="T6" s="255">
        <v>0.56662665066026419</v>
      </c>
      <c r="U6" s="255">
        <v>0.59905862216516903</v>
      </c>
      <c r="V6" s="254">
        <v>0.66298000000000001</v>
      </c>
      <c r="W6" s="254">
        <v>0.67342000000000002</v>
      </c>
      <c r="X6" s="256">
        <v>0.65908999999999995</v>
      </c>
    </row>
    <row r="7" spans="1:24" x14ac:dyDescent="0.2">
      <c r="A7" s="219" t="s">
        <v>166</v>
      </c>
      <c r="B7" s="250">
        <v>8549</v>
      </c>
      <c r="C7" s="250"/>
      <c r="D7" s="250">
        <v>215</v>
      </c>
      <c r="E7" s="250">
        <v>207</v>
      </c>
      <c r="F7" s="250">
        <v>197</v>
      </c>
      <c r="G7" s="250">
        <v>219</v>
      </c>
      <c r="H7" s="250">
        <v>241</v>
      </c>
      <c r="I7" s="252">
        <v>250</v>
      </c>
      <c r="J7" s="252">
        <v>239</v>
      </c>
      <c r="K7" s="250">
        <v>252</v>
      </c>
      <c r="L7" s="250">
        <v>253</v>
      </c>
      <c r="M7" s="250">
        <v>268</v>
      </c>
      <c r="N7" s="226"/>
      <c r="O7" s="254">
        <v>2.553140957130982</v>
      </c>
      <c r="P7" s="254">
        <v>2.4430544081199104</v>
      </c>
      <c r="Q7" s="254">
        <v>2.3190111830488522</v>
      </c>
      <c r="R7" s="254">
        <v>2.5</v>
      </c>
      <c r="S7" s="254">
        <v>2.7864493004971673</v>
      </c>
      <c r="T7" s="255">
        <v>2.8891713856465966</v>
      </c>
      <c r="U7" s="255">
        <v>2.7458639705882351</v>
      </c>
      <c r="V7" s="254">
        <v>2.8623400000000001</v>
      </c>
      <c r="W7" s="254">
        <v>2.8960599999999999</v>
      </c>
      <c r="X7" s="256">
        <v>3.1348699999999998</v>
      </c>
    </row>
    <row r="8" spans="1:24" x14ac:dyDescent="0.2">
      <c r="A8" s="219" t="s">
        <v>167</v>
      </c>
      <c r="B8" s="250">
        <v>5611</v>
      </c>
      <c r="C8" s="250"/>
      <c r="D8" s="250">
        <v>35</v>
      </c>
      <c r="E8" s="250">
        <v>41</v>
      </c>
      <c r="F8" s="250">
        <v>34</v>
      </c>
      <c r="G8" s="250">
        <v>38</v>
      </c>
      <c r="H8" s="250">
        <v>30</v>
      </c>
      <c r="I8" s="252">
        <v>34</v>
      </c>
      <c r="J8" s="252">
        <v>27</v>
      </c>
      <c r="K8" s="250">
        <v>27</v>
      </c>
      <c r="L8" s="250">
        <v>24</v>
      </c>
      <c r="M8" s="250">
        <v>32</v>
      </c>
      <c r="N8" s="226"/>
      <c r="O8" s="254">
        <v>0.60986234535633388</v>
      </c>
      <c r="P8" s="254">
        <v>0.72195809121324184</v>
      </c>
      <c r="Q8" s="254">
        <v>0.6028368794326241</v>
      </c>
      <c r="R8" s="254">
        <v>0.7</v>
      </c>
      <c r="S8" s="254">
        <v>0.52011095700416088</v>
      </c>
      <c r="T8" s="255">
        <v>0.58915265985097909</v>
      </c>
      <c r="U8" s="255">
        <v>0.46177526936890717</v>
      </c>
      <c r="V8" s="254">
        <v>0.46106999999999998</v>
      </c>
      <c r="W8" s="254">
        <v>0.41602</v>
      </c>
      <c r="X8" s="256">
        <v>0.57030999999999998</v>
      </c>
    </row>
    <row r="9" spans="1:24" x14ac:dyDescent="0.2">
      <c r="A9" s="219" t="s">
        <v>342</v>
      </c>
      <c r="B9" s="250">
        <v>30427</v>
      </c>
      <c r="C9" s="250"/>
      <c r="D9" s="250">
        <v>239</v>
      </c>
      <c r="E9" s="250">
        <v>230</v>
      </c>
      <c r="F9" s="250">
        <v>212</v>
      </c>
      <c r="G9" s="250">
        <v>238</v>
      </c>
      <c r="H9" s="250">
        <v>244</v>
      </c>
      <c r="I9" s="252">
        <v>237</v>
      </c>
      <c r="J9" s="252">
        <v>261</v>
      </c>
      <c r="K9" s="250">
        <v>273</v>
      </c>
      <c r="L9" s="250">
        <v>254</v>
      </c>
      <c r="M9" s="250">
        <v>265</v>
      </c>
      <c r="N9" s="226"/>
      <c r="O9" s="254">
        <v>0.95504495504495512</v>
      </c>
      <c r="P9" s="254">
        <v>0.88967971530249124</v>
      </c>
      <c r="Q9" s="254">
        <v>0.79092672735412617</v>
      </c>
      <c r="R9" s="254">
        <v>0.9</v>
      </c>
      <c r="S9" s="254">
        <v>0.8476637137397951</v>
      </c>
      <c r="T9" s="255">
        <v>0.79875973172457959</v>
      </c>
      <c r="U9" s="255">
        <v>0.85599029221737566</v>
      </c>
      <c r="V9" s="254">
        <v>0.88454999999999995</v>
      </c>
      <c r="W9" s="254">
        <v>0.82315000000000005</v>
      </c>
      <c r="X9" s="256">
        <v>0.87094000000000005</v>
      </c>
    </row>
    <row r="10" spans="1:24" ht="19.5" customHeight="1" x14ac:dyDescent="0.2">
      <c r="A10" s="219" t="s">
        <v>168</v>
      </c>
      <c r="B10" s="250">
        <v>3961</v>
      </c>
      <c r="C10" s="250"/>
      <c r="D10" s="250">
        <v>36</v>
      </c>
      <c r="E10" s="250">
        <v>32</v>
      </c>
      <c r="F10" s="250">
        <v>40</v>
      </c>
      <c r="G10" s="250">
        <v>48</v>
      </c>
      <c r="H10" s="250">
        <v>59</v>
      </c>
      <c r="I10" s="252">
        <v>50</v>
      </c>
      <c r="J10" s="252">
        <v>46</v>
      </c>
      <c r="K10" s="250">
        <v>52</v>
      </c>
      <c r="L10" s="250">
        <v>45</v>
      </c>
      <c r="M10" s="250">
        <v>30</v>
      </c>
      <c r="N10" s="226"/>
      <c r="O10" s="254">
        <v>0.95846645367412142</v>
      </c>
      <c r="P10" s="254">
        <v>0.83116883116883122</v>
      </c>
      <c r="Q10" s="254">
        <v>1.0240655401945724</v>
      </c>
      <c r="R10" s="254">
        <v>1.2</v>
      </c>
      <c r="S10" s="254">
        <v>1.4731585518102372</v>
      </c>
      <c r="T10" s="255">
        <v>1.2518778167250877</v>
      </c>
      <c r="U10" s="255">
        <v>1.1288343558282208</v>
      </c>
      <c r="V10" s="254">
        <v>1.28047</v>
      </c>
      <c r="W10" s="254">
        <v>1.12669</v>
      </c>
      <c r="X10" s="256">
        <v>0.75738000000000005</v>
      </c>
    </row>
    <row r="11" spans="1:24" x14ac:dyDescent="0.2">
      <c r="A11" s="219" t="s">
        <v>169</v>
      </c>
      <c r="B11" s="250">
        <v>10152</v>
      </c>
      <c r="C11" s="250"/>
      <c r="D11" s="250">
        <v>21</v>
      </c>
      <c r="E11" s="250">
        <v>20</v>
      </c>
      <c r="F11" s="250">
        <v>26</v>
      </c>
      <c r="G11" s="250">
        <v>24</v>
      </c>
      <c r="H11" s="250">
        <v>17</v>
      </c>
      <c r="I11" s="252">
        <v>15</v>
      </c>
      <c r="J11" s="252">
        <v>16</v>
      </c>
      <c r="K11" s="250" t="s">
        <v>245</v>
      </c>
      <c r="L11" s="250">
        <v>13</v>
      </c>
      <c r="M11" s="250">
        <v>15</v>
      </c>
      <c r="N11" s="226"/>
      <c r="O11" s="254">
        <v>0.20382412889449675</v>
      </c>
      <c r="P11" s="254">
        <v>0.19260400616332821</v>
      </c>
      <c r="Q11" s="254">
        <v>0.24790236460717008</v>
      </c>
      <c r="R11" s="254">
        <v>0.2</v>
      </c>
      <c r="S11" s="254">
        <v>0.15856729782669526</v>
      </c>
      <c r="T11" s="255">
        <v>0.1412296393936541</v>
      </c>
      <c r="U11" s="255">
        <v>0.14970059880239522</v>
      </c>
      <c r="V11" s="254" t="s">
        <v>245</v>
      </c>
      <c r="W11" s="254">
        <v>0.1263</v>
      </c>
      <c r="X11" s="257">
        <v>0.14774999999999999</v>
      </c>
    </row>
    <row r="12" spans="1:24" x14ac:dyDescent="0.2">
      <c r="A12" s="219" t="s">
        <v>170</v>
      </c>
      <c r="B12" s="250">
        <v>10324</v>
      </c>
      <c r="C12" s="250"/>
      <c r="D12" s="250">
        <v>119</v>
      </c>
      <c r="E12" s="250">
        <v>105</v>
      </c>
      <c r="F12" s="250">
        <v>108</v>
      </c>
      <c r="G12" s="250">
        <v>140</v>
      </c>
      <c r="H12" s="250">
        <v>147</v>
      </c>
      <c r="I12" s="252">
        <v>134</v>
      </c>
      <c r="J12" s="252">
        <v>145</v>
      </c>
      <c r="K12" s="250">
        <v>115</v>
      </c>
      <c r="L12" s="250">
        <v>134</v>
      </c>
      <c r="M12" s="250">
        <v>126</v>
      </c>
      <c r="N12" s="226"/>
      <c r="O12" s="254">
        <v>1.2597925047639214</v>
      </c>
      <c r="P12" s="254">
        <v>1.0936360795750442</v>
      </c>
      <c r="Q12" s="254">
        <v>1.0956680531601906</v>
      </c>
      <c r="R12" s="254">
        <v>1.4</v>
      </c>
      <c r="S12" s="254">
        <v>1.4150943396226416</v>
      </c>
      <c r="T12" s="255">
        <v>1.2663012663012663</v>
      </c>
      <c r="U12" s="255">
        <v>1.3484608946340557</v>
      </c>
      <c r="V12" s="254">
        <v>1.0758700000000001</v>
      </c>
      <c r="W12" s="254">
        <v>1.2610600000000001</v>
      </c>
      <c r="X12" s="256">
        <v>1.2204600000000001</v>
      </c>
    </row>
    <row r="13" spans="1:24" x14ac:dyDescent="0.2">
      <c r="A13" s="219" t="s">
        <v>171</v>
      </c>
      <c r="B13" s="250">
        <v>9056</v>
      </c>
      <c r="C13" s="250"/>
      <c r="D13" s="250">
        <v>102</v>
      </c>
      <c r="E13" s="250">
        <v>87</v>
      </c>
      <c r="F13" s="250">
        <v>78</v>
      </c>
      <c r="G13" s="250">
        <v>69</v>
      </c>
      <c r="H13" s="250">
        <v>88</v>
      </c>
      <c r="I13" s="252">
        <v>95</v>
      </c>
      <c r="J13" s="252">
        <v>85</v>
      </c>
      <c r="K13" s="250">
        <v>80</v>
      </c>
      <c r="L13" s="250">
        <v>91</v>
      </c>
      <c r="M13" s="250">
        <v>98</v>
      </c>
      <c r="N13" s="226"/>
      <c r="O13" s="254">
        <v>1.1671815997253689</v>
      </c>
      <c r="P13" s="254">
        <v>1.0003449465332874</v>
      </c>
      <c r="Q13" s="254">
        <v>0.88586030664395232</v>
      </c>
      <c r="R13" s="254">
        <v>0.8</v>
      </c>
      <c r="S13" s="254">
        <v>0.98039215686274506</v>
      </c>
      <c r="T13" s="255">
        <v>1.0515829090104052</v>
      </c>
      <c r="U13" s="255">
        <v>0.93252879868348881</v>
      </c>
      <c r="V13" s="254">
        <v>0.87633000000000005</v>
      </c>
      <c r="W13" s="254">
        <v>0.99475000000000002</v>
      </c>
      <c r="X13" s="256">
        <v>1.08216</v>
      </c>
    </row>
    <row r="14" spans="1:24" x14ac:dyDescent="0.2">
      <c r="A14" s="219" t="s">
        <v>172</v>
      </c>
      <c r="B14" s="250">
        <v>9170</v>
      </c>
      <c r="C14" s="250"/>
      <c r="D14" s="250">
        <v>960</v>
      </c>
      <c r="E14" s="250">
        <v>979</v>
      </c>
      <c r="F14" s="250">
        <v>1072</v>
      </c>
      <c r="G14" s="250">
        <v>1069</v>
      </c>
      <c r="H14" s="250">
        <v>1061</v>
      </c>
      <c r="I14" s="252">
        <v>983</v>
      </c>
      <c r="J14" s="252">
        <v>919</v>
      </c>
      <c r="K14" s="250">
        <v>894</v>
      </c>
      <c r="L14" s="250">
        <v>851</v>
      </c>
      <c r="M14" s="250">
        <v>750</v>
      </c>
      <c r="N14" s="226"/>
      <c r="O14" s="254">
        <v>11.796510199066109</v>
      </c>
      <c r="P14" s="254">
        <v>11.940480546408098</v>
      </c>
      <c r="Q14" s="254">
        <v>12.819899545563263</v>
      </c>
      <c r="R14" s="254">
        <v>12.5</v>
      </c>
      <c r="S14" s="254">
        <v>12.147927639111519</v>
      </c>
      <c r="T14" s="255">
        <v>11.122425888210003</v>
      </c>
      <c r="U14" s="255">
        <v>10.225881829309003</v>
      </c>
      <c r="V14" s="254">
        <v>9.7619600000000002</v>
      </c>
      <c r="W14" s="254">
        <v>9.2751999999999999</v>
      </c>
      <c r="X14" s="256">
        <v>8.1788399999999992</v>
      </c>
    </row>
    <row r="15" spans="1:24" ht="19.5" customHeight="1" x14ac:dyDescent="0.2">
      <c r="A15" s="219" t="s">
        <v>173</v>
      </c>
      <c r="B15" s="250">
        <v>8545</v>
      </c>
      <c r="C15" s="250"/>
      <c r="D15" s="250">
        <v>41</v>
      </c>
      <c r="E15" s="250">
        <v>40</v>
      </c>
      <c r="F15" s="250">
        <v>37</v>
      </c>
      <c r="G15" s="250">
        <v>46</v>
      </c>
      <c r="H15" s="250">
        <v>71</v>
      </c>
      <c r="I15" s="252">
        <v>75</v>
      </c>
      <c r="J15" s="252">
        <v>77</v>
      </c>
      <c r="K15" s="250">
        <v>57</v>
      </c>
      <c r="L15" s="250">
        <v>58</v>
      </c>
      <c r="M15" s="250">
        <v>58</v>
      </c>
      <c r="N15" s="226"/>
      <c r="O15" s="254">
        <v>0.54204124801692222</v>
      </c>
      <c r="P15" s="254">
        <v>0.51746442432082795</v>
      </c>
      <c r="Q15" s="254">
        <v>0.46799898811029594</v>
      </c>
      <c r="R15" s="254">
        <v>0.6</v>
      </c>
      <c r="S15" s="254">
        <v>0.85914811229428845</v>
      </c>
      <c r="T15" s="255">
        <v>0.8872589613155093</v>
      </c>
      <c r="U15" s="255">
        <v>0.90216754540128874</v>
      </c>
      <c r="V15" s="254">
        <v>0.65820000000000001</v>
      </c>
      <c r="W15" s="254">
        <v>0.67323999999999995</v>
      </c>
      <c r="X15" s="256">
        <v>0.67876000000000003</v>
      </c>
    </row>
    <row r="16" spans="1:24" x14ac:dyDescent="0.2">
      <c r="A16" s="219" t="s">
        <v>174</v>
      </c>
      <c r="B16" s="250">
        <v>9301</v>
      </c>
      <c r="C16" s="250"/>
      <c r="D16" s="250">
        <v>887</v>
      </c>
      <c r="E16" s="250">
        <v>873</v>
      </c>
      <c r="F16" s="250">
        <v>900</v>
      </c>
      <c r="G16" s="250">
        <v>871</v>
      </c>
      <c r="H16" s="250">
        <v>842</v>
      </c>
      <c r="I16" s="252">
        <v>837</v>
      </c>
      <c r="J16" s="252">
        <v>768</v>
      </c>
      <c r="K16" s="250">
        <v>746</v>
      </c>
      <c r="L16" s="250">
        <v>651</v>
      </c>
      <c r="M16" s="250">
        <v>591</v>
      </c>
      <c r="N16" s="226"/>
      <c r="O16" s="254">
        <v>10.988602576808722</v>
      </c>
      <c r="P16" s="254">
        <v>10.759181661326103</v>
      </c>
      <c r="Q16" s="254">
        <v>10.913059294288832</v>
      </c>
      <c r="R16" s="254">
        <v>10.3</v>
      </c>
      <c r="S16" s="254">
        <v>9.6803862957001598</v>
      </c>
      <c r="T16" s="255">
        <v>9.4544222297526268</v>
      </c>
      <c r="U16" s="255">
        <v>8.408145390847384</v>
      </c>
      <c r="V16" s="254">
        <v>8.0275499999999997</v>
      </c>
      <c r="W16" s="254">
        <v>6.9849800000000002</v>
      </c>
      <c r="X16" s="256">
        <v>6.3541600000000003</v>
      </c>
    </row>
    <row r="17" spans="1:24" x14ac:dyDescent="0.2">
      <c r="A17" s="219" t="s">
        <v>175</v>
      </c>
      <c r="B17" s="250">
        <v>12310</v>
      </c>
      <c r="C17" s="250"/>
      <c r="D17" s="250">
        <v>39</v>
      </c>
      <c r="E17" s="250">
        <v>44</v>
      </c>
      <c r="F17" s="250">
        <v>41</v>
      </c>
      <c r="G17" s="250">
        <v>54</v>
      </c>
      <c r="H17" s="250">
        <v>48</v>
      </c>
      <c r="I17" s="252">
        <v>60</v>
      </c>
      <c r="J17" s="252">
        <v>51</v>
      </c>
      <c r="K17" s="250">
        <v>55</v>
      </c>
      <c r="L17" s="250">
        <v>59</v>
      </c>
      <c r="M17" s="250">
        <v>51</v>
      </c>
      <c r="N17" s="226"/>
      <c r="O17" s="254">
        <v>0.33915992695016955</v>
      </c>
      <c r="P17" s="254">
        <v>0.37481897947014226</v>
      </c>
      <c r="Q17" s="254">
        <v>0.33836758273500039</v>
      </c>
      <c r="R17" s="254">
        <v>0.4</v>
      </c>
      <c r="S17" s="254">
        <v>0.3805295703186935</v>
      </c>
      <c r="T17" s="255">
        <v>0.46853037638606898</v>
      </c>
      <c r="U17" s="255">
        <v>0.39654770235595987</v>
      </c>
      <c r="V17" s="254">
        <v>0.42904999999999999</v>
      </c>
      <c r="W17" s="254">
        <v>0.46710000000000002</v>
      </c>
      <c r="X17" s="256">
        <v>0.4143</v>
      </c>
    </row>
    <row r="18" spans="1:24" x14ac:dyDescent="0.2">
      <c r="A18" s="219" t="s">
        <v>176</v>
      </c>
      <c r="B18" s="250">
        <v>28534</v>
      </c>
      <c r="C18" s="250"/>
      <c r="D18" s="250">
        <v>29</v>
      </c>
      <c r="E18" s="250">
        <v>38</v>
      </c>
      <c r="F18" s="250">
        <v>48</v>
      </c>
      <c r="G18" s="250">
        <v>37</v>
      </c>
      <c r="H18" s="250">
        <v>51</v>
      </c>
      <c r="I18" s="252">
        <v>58</v>
      </c>
      <c r="J18" s="252">
        <v>57</v>
      </c>
      <c r="K18" s="250">
        <v>60</v>
      </c>
      <c r="L18" s="250">
        <v>49</v>
      </c>
      <c r="M18" s="250">
        <v>49</v>
      </c>
      <c r="N18" s="226"/>
      <c r="O18" s="254">
        <v>0.10875271881797045</v>
      </c>
      <c r="P18" s="254">
        <v>0.14033014513091324</v>
      </c>
      <c r="Q18" s="254">
        <v>0.17381857686040195</v>
      </c>
      <c r="R18" s="254">
        <v>0.1</v>
      </c>
      <c r="S18" s="254">
        <v>0.17750243630794932</v>
      </c>
      <c r="T18" s="255">
        <v>0.19926478166764008</v>
      </c>
      <c r="U18" s="255">
        <v>0.19499846053846942</v>
      </c>
      <c r="V18" s="254">
        <v>0.20571999999999999</v>
      </c>
      <c r="W18" s="254">
        <v>0.16879</v>
      </c>
      <c r="X18" s="256">
        <v>0.17172000000000001</v>
      </c>
    </row>
    <row r="19" spans="1:24" x14ac:dyDescent="0.2">
      <c r="A19" s="219" t="s">
        <v>177</v>
      </c>
      <c r="B19" s="250">
        <v>41160</v>
      </c>
      <c r="C19" s="250"/>
      <c r="D19" s="250">
        <v>847</v>
      </c>
      <c r="E19" s="250">
        <v>832</v>
      </c>
      <c r="F19" s="250">
        <v>862</v>
      </c>
      <c r="G19" s="250">
        <v>812</v>
      </c>
      <c r="H19" s="250">
        <v>818</v>
      </c>
      <c r="I19" s="252">
        <v>810</v>
      </c>
      <c r="J19" s="252">
        <v>772</v>
      </c>
      <c r="K19" s="250">
        <v>753</v>
      </c>
      <c r="L19" s="250">
        <v>749</v>
      </c>
      <c r="M19" s="250">
        <v>704</v>
      </c>
      <c r="N19" s="226"/>
      <c r="O19" s="254">
        <v>2.3588715292282845</v>
      </c>
      <c r="P19" s="254">
        <v>2.2857142857142856</v>
      </c>
      <c r="Q19" s="254">
        <v>2.3285339960560791</v>
      </c>
      <c r="R19" s="254">
        <v>2.1</v>
      </c>
      <c r="S19" s="254">
        <v>2.0890262277498279</v>
      </c>
      <c r="T19" s="255">
        <v>1.994877351985026</v>
      </c>
      <c r="U19" s="255">
        <v>1.872150548064798</v>
      </c>
      <c r="V19" s="254">
        <v>1.8166</v>
      </c>
      <c r="W19" s="254">
        <v>1.79616</v>
      </c>
      <c r="X19" s="256">
        <v>1.7103999999999999</v>
      </c>
    </row>
    <row r="20" spans="1:24" ht="19.5" customHeight="1" x14ac:dyDescent="0.2">
      <c r="A20" s="219" t="s">
        <v>178</v>
      </c>
      <c r="B20" s="250">
        <v>16795</v>
      </c>
      <c r="C20" s="250"/>
      <c r="D20" s="250">
        <v>11</v>
      </c>
      <c r="E20" s="250">
        <v>11</v>
      </c>
      <c r="F20" s="250">
        <v>14</v>
      </c>
      <c r="G20" s="250">
        <v>27</v>
      </c>
      <c r="H20" s="250">
        <v>28</v>
      </c>
      <c r="I20" s="252">
        <v>26</v>
      </c>
      <c r="J20" s="252">
        <v>26</v>
      </c>
      <c r="K20" s="250">
        <v>40</v>
      </c>
      <c r="L20" s="250">
        <v>50</v>
      </c>
      <c r="M20" s="250">
        <v>21</v>
      </c>
      <c r="N20" s="226"/>
      <c r="O20" s="254">
        <v>6.703638247303309E-2</v>
      </c>
      <c r="P20" s="254">
        <v>6.6983315065156507E-2</v>
      </c>
      <c r="Q20" s="254">
        <v>8.3867489366800455E-2</v>
      </c>
      <c r="R20" s="254">
        <v>0.2</v>
      </c>
      <c r="S20" s="254">
        <v>0.16304664298608279</v>
      </c>
      <c r="T20" s="255">
        <v>0.15035854730511219</v>
      </c>
      <c r="U20" s="255">
        <v>0.14977821303070454</v>
      </c>
      <c r="V20" s="254">
        <v>0.23133000000000001</v>
      </c>
      <c r="W20" s="254">
        <v>0.28977000000000003</v>
      </c>
      <c r="X20" s="256">
        <v>0.12504000000000001</v>
      </c>
    </row>
    <row r="21" spans="1:24" x14ac:dyDescent="0.2">
      <c r="A21" s="219" t="s">
        <v>179</v>
      </c>
      <c r="B21" s="250">
        <v>5215</v>
      </c>
      <c r="C21" s="250"/>
      <c r="D21" s="250">
        <v>27</v>
      </c>
      <c r="E21" s="250">
        <v>20</v>
      </c>
      <c r="F21" s="250">
        <v>18</v>
      </c>
      <c r="G21" s="250">
        <v>19</v>
      </c>
      <c r="H21" s="250">
        <v>19</v>
      </c>
      <c r="I21" s="252">
        <v>23</v>
      </c>
      <c r="J21" s="252">
        <v>27</v>
      </c>
      <c r="K21" s="250">
        <v>20</v>
      </c>
      <c r="L21" s="250">
        <v>22</v>
      </c>
      <c r="M21" s="250">
        <v>29</v>
      </c>
      <c r="N21" s="226"/>
      <c r="O21" s="254">
        <v>0.50102059751345329</v>
      </c>
      <c r="P21" s="254">
        <v>0.37195462153617259</v>
      </c>
      <c r="Q21" s="254">
        <v>0.33179723502304148</v>
      </c>
      <c r="R21" s="254">
        <v>0.4</v>
      </c>
      <c r="S21" s="254">
        <v>0.35211267605633806</v>
      </c>
      <c r="T21" s="255">
        <v>0.42279411764705882</v>
      </c>
      <c r="U21" s="255">
        <v>0.49935269095616791</v>
      </c>
      <c r="V21" s="254">
        <v>0.37467</v>
      </c>
      <c r="W21" s="254">
        <v>0.41199000000000002</v>
      </c>
      <c r="X21" s="256">
        <v>0.55608999999999997</v>
      </c>
    </row>
    <row r="22" spans="1:24" x14ac:dyDescent="0.2">
      <c r="A22" s="219" t="s">
        <v>180</v>
      </c>
      <c r="B22" s="250">
        <v>7932</v>
      </c>
      <c r="C22" s="250"/>
      <c r="D22" s="250">
        <v>50</v>
      </c>
      <c r="E22" s="250">
        <v>74</v>
      </c>
      <c r="F22" s="250">
        <v>85</v>
      </c>
      <c r="G22" s="250">
        <v>78</v>
      </c>
      <c r="H22" s="250">
        <v>96</v>
      </c>
      <c r="I22" s="252">
        <v>105</v>
      </c>
      <c r="J22" s="252">
        <v>111</v>
      </c>
      <c r="K22" s="250">
        <v>106</v>
      </c>
      <c r="L22" s="250">
        <v>110</v>
      </c>
      <c r="M22" s="250">
        <v>84</v>
      </c>
      <c r="N22" s="226"/>
      <c r="O22" s="254">
        <v>0.8067118425298484</v>
      </c>
      <c r="P22" s="254">
        <v>1.1629734402011629</v>
      </c>
      <c r="Q22" s="254">
        <v>1.2953367875647668</v>
      </c>
      <c r="R22" s="254">
        <v>1.2</v>
      </c>
      <c r="S22" s="254">
        <v>1.3607370659107016</v>
      </c>
      <c r="T22" s="255">
        <v>1.451077943615257</v>
      </c>
      <c r="U22" s="255">
        <v>1.4788169464428458</v>
      </c>
      <c r="V22" s="254">
        <v>1.38944</v>
      </c>
      <c r="W22" s="254">
        <v>1.4155199999999999</v>
      </c>
      <c r="X22" s="256">
        <v>1.0589999999999999</v>
      </c>
    </row>
    <row r="23" spans="1:24" x14ac:dyDescent="0.2">
      <c r="A23" s="219" t="s">
        <v>181</v>
      </c>
      <c r="B23" s="250">
        <v>6943</v>
      </c>
      <c r="C23" s="250"/>
      <c r="D23" s="250">
        <v>36</v>
      </c>
      <c r="E23" s="250">
        <v>35</v>
      </c>
      <c r="F23" s="250">
        <v>30</v>
      </c>
      <c r="G23" s="250">
        <v>34</v>
      </c>
      <c r="H23" s="250">
        <v>39</v>
      </c>
      <c r="I23" s="252">
        <v>39</v>
      </c>
      <c r="J23" s="252">
        <v>33</v>
      </c>
      <c r="K23" s="250">
        <v>39</v>
      </c>
      <c r="L23" s="250">
        <v>42</v>
      </c>
      <c r="M23" s="250">
        <v>38</v>
      </c>
      <c r="N23" s="226"/>
      <c r="O23" s="254">
        <v>0.58508044856167729</v>
      </c>
      <c r="P23" s="254">
        <v>0.55546738612918589</v>
      </c>
      <c r="Q23" s="254">
        <v>0.45537340619307837</v>
      </c>
      <c r="R23" s="254">
        <v>0.5</v>
      </c>
      <c r="S23" s="254">
        <v>0.56743780008729816</v>
      </c>
      <c r="T23" s="255">
        <v>0.55754110078627583</v>
      </c>
      <c r="U23" s="255">
        <v>0.47055468415799229</v>
      </c>
      <c r="V23" s="254">
        <v>0.55303000000000002</v>
      </c>
      <c r="W23" s="254">
        <v>0.60302</v>
      </c>
      <c r="X23" s="256">
        <v>0.54730999999999996</v>
      </c>
    </row>
    <row r="24" spans="1:24" ht="14.25" x14ac:dyDescent="0.2">
      <c r="A24" s="224" t="s">
        <v>325</v>
      </c>
      <c r="B24" s="250">
        <v>1782</v>
      </c>
      <c r="C24" s="234"/>
      <c r="D24" s="258" t="s">
        <v>197</v>
      </c>
      <c r="E24" s="258" t="s">
        <v>197</v>
      </c>
      <c r="F24" s="258" t="s">
        <v>197</v>
      </c>
      <c r="G24" s="258" t="s">
        <v>197</v>
      </c>
      <c r="H24" s="258" t="s">
        <v>197</v>
      </c>
      <c r="I24" s="252" t="s">
        <v>197</v>
      </c>
      <c r="J24" s="252" t="s">
        <v>197</v>
      </c>
      <c r="K24" s="258">
        <v>0</v>
      </c>
      <c r="L24" s="258">
        <v>0</v>
      </c>
      <c r="M24" s="258">
        <v>0</v>
      </c>
      <c r="N24" s="226"/>
      <c r="O24" s="254" t="s">
        <v>197</v>
      </c>
      <c r="P24" s="254" t="s">
        <v>197</v>
      </c>
      <c r="Q24" s="254" t="s">
        <v>197</v>
      </c>
      <c r="R24" s="254" t="s">
        <v>197</v>
      </c>
      <c r="S24" s="254" t="s">
        <v>197</v>
      </c>
      <c r="T24" s="255" t="s">
        <v>197</v>
      </c>
      <c r="U24" s="255" t="s">
        <v>197</v>
      </c>
      <c r="V24" s="254">
        <v>0</v>
      </c>
      <c r="W24" s="254">
        <v>0</v>
      </c>
      <c r="X24" s="256">
        <v>0</v>
      </c>
    </row>
    <row r="25" spans="1:24" ht="19.5" customHeight="1" x14ac:dyDescent="0.2">
      <c r="A25" s="219" t="s">
        <v>182</v>
      </c>
      <c r="B25" s="250">
        <v>9835</v>
      </c>
      <c r="C25" s="250"/>
      <c r="D25" s="250">
        <v>36</v>
      </c>
      <c r="E25" s="250">
        <v>26</v>
      </c>
      <c r="F25" s="250">
        <v>28</v>
      </c>
      <c r="G25" s="250">
        <v>31</v>
      </c>
      <c r="H25" s="250">
        <v>29</v>
      </c>
      <c r="I25" s="252">
        <v>54</v>
      </c>
      <c r="J25" s="252">
        <v>49</v>
      </c>
      <c r="K25" s="250">
        <v>44</v>
      </c>
      <c r="L25" s="250">
        <v>44</v>
      </c>
      <c r="M25" s="250">
        <v>52</v>
      </c>
      <c r="N25" s="226"/>
      <c r="O25" s="254">
        <v>0.35913806863527531</v>
      </c>
      <c r="P25" s="254">
        <v>0.25814138204924542</v>
      </c>
      <c r="Q25" s="254">
        <v>0.27758501040943789</v>
      </c>
      <c r="R25" s="254">
        <v>0.3</v>
      </c>
      <c r="S25" s="254">
        <v>0.28237585199610515</v>
      </c>
      <c r="T25" s="255">
        <v>0.51724137931034486</v>
      </c>
      <c r="U25" s="255">
        <v>0.47070124879923148</v>
      </c>
      <c r="V25" s="254">
        <v>0.43028</v>
      </c>
      <c r="W25" s="254">
        <v>0.44066</v>
      </c>
      <c r="X25" s="256">
        <v>0.52871999999999997</v>
      </c>
    </row>
    <row r="26" spans="1:24" x14ac:dyDescent="0.2">
      <c r="A26" s="219" t="s">
        <v>183</v>
      </c>
      <c r="B26" s="250">
        <v>26759</v>
      </c>
      <c r="C26" s="250"/>
      <c r="D26" s="250">
        <v>308</v>
      </c>
      <c r="E26" s="250">
        <v>296</v>
      </c>
      <c r="F26" s="250">
        <v>309</v>
      </c>
      <c r="G26" s="250">
        <v>305</v>
      </c>
      <c r="H26" s="250">
        <v>328</v>
      </c>
      <c r="I26" s="252">
        <v>307</v>
      </c>
      <c r="J26" s="252">
        <v>310</v>
      </c>
      <c r="K26" s="250">
        <v>335</v>
      </c>
      <c r="L26" s="250">
        <v>319</v>
      </c>
      <c r="M26" s="250">
        <v>321</v>
      </c>
      <c r="N26" s="226"/>
      <c r="O26" s="254">
        <v>1.1709690909782153</v>
      </c>
      <c r="P26" s="254">
        <v>1.117613743628469</v>
      </c>
      <c r="Q26" s="254">
        <v>1.1537169099802114</v>
      </c>
      <c r="R26" s="254">
        <v>1.1000000000000001</v>
      </c>
      <c r="S26" s="254">
        <v>1.1963816749343448</v>
      </c>
      <c r="T26" s="255">
        <v>1.1177862734389223</v>
      </c>
      <c r="U26" s="255">
        <v>1.1270268305097069</v>
      </c>
      <c r="V26" s="254">
        <v>1.2285900000000001</v>
      </c>
      <c r="W26" s="254">
        <v>1.1785099999999999</v>
      </c>
      <c r="X26" s="256">
        <v>1.1996</v>
      </c>
    </row>
    <row r="27" spans="1:24" ht="14.25" x14ac:dyDescent="0.2">
      <c r="A27" s="224" t="s">
        <v>327</v>
      </c>
      <c r="B27" s="250">
        <v>1550</v>
      </c>
      <c r="C27" s="250"/>
      <c r="D27" s="258" t="s">
        <v>197</v>
      </c>
      <c r="E27" s="258" t="s">
        <v>197</v>
      </c>
      <c r="F27" s="258" t="s">
        <v>197</v>
      </c>
      <c r="G27" s="258" t="s">
        <v>197</v>
      </c>
      <c r="H27" s="258" t="s">
        <v>197</v>
      </c>
      <c r="I27" s="252" t="s">
        <v>197</v>
      </c>
      <c r="J27" s="252" t="s">
        <v>197</v>
      </c>
      <c r="K27" s="258" t="s">
        <v>245</v>
      </c>
      <c r="L27" s="258">
        <v>0</v>
      </c>
      <c r="M27" s="258">
        <v>0</v>
      </c>
      <c r="N27" s="226"/>
      <c r="O27" s="254" t="s">
        <v>197</v>
      </c>
      <c r="P27" s="254" t="s">
        <v>197</v>
      </c>
      <c r="Q27" s="254" t="s">
        <v>197</v>
      </c>
      <c r="R27" s="254" t="s">
        <v>197</v>
      </c>
      <c r="S27" s="254" t="s">
        <v>197</v>
      </c>
      <c r="T27" s="255" t="s">
        <v>197</v>
      </c>
      <c r="U27" s="255" t="s">
        <v>197</v>
      </c>
      <c r="V27" s="254" t="s">
        <v>245</v>
      </c>
      <c r="W27" s="254">
        <v>0</v>
      </c>
      <c r="X27" s="257">
        <v>0</v>
      </c>
    </row>
    <row r="28" spans="1:24" x14ac:dyDescent="0.2">
      <c r="A28" s="219" t="s">
        <v>185</v>
      </c>
      <c r="B28" s="250">
        <v>10302</v>
      </c>
      <c r="C28" s="250"/>
      <c r="D28" s="250">
        <v>147</v>
      </c>
      <c r="E28" s="250">
        <v>149</v>
      </c>
      <c r="F28" s="250">
        <v>156</v>
      </c>
      <c r="G28" s="250">
        <v>168</v>
      </c>
      <c r="H28" s="250">
        <v>184</v>
      </c>
      <c r="I28" s="252">
        <v>175</v>
      </c>
      <c r="J28" s="252">
        <v>176</v>
      </c>
      <c r="K28" s="250">
        <v>159</v>
      </c>
      <c r="L28" s="250">
        <v>158</v>
      </c>
      <c r="M28" s="250">
        <v>137</v>
      </c>
      <c r="N28" s="226"/>
      <c r="O28" s="254">
        <v>1.5157764487523202</v>
      </c>
      <c r="P28" s="254">
        <v>1.5153056035797823</v>
      </c>
      <c r="Q28" s="254">
        <v>1.5689429749572565</v>
      </c>
      <c r="R28" s="254">
        <v>1.7</v>
      </c>
      <c r="S28" s="254">
        <v>1.795121951219512</v>
      </c>
      <c r="T28" s="255">
        <v>1.675122044606107</v>
      </c>
      <c r="U28" s="255">
        <v>1.6859852476290831</v>
      </c>
      <c r="V28" s="254">
        <v>1.5196400000000001</v>
      </c>
      <c r="W28" s="254">
        <v>1.5209900000000001</v>
      </c>
      <c r="X28" s="256">
        <v>1.3298399999999999</v>
      </c>
    </row>
    <row r="29" spans="1:24" x14ac:dyDescent="0.2">
      <c r="A29" s="219" t="s">
        <v>186</v>
      </c>
      <c r="B29" s="250">
        <v>13087</v>
      </c>
      <c r="C29" s="250"/>
      <c r="D29" s="250">
        <v>175</v>
      </c>
      <c r="E29" s="250">
        <v>175</v>
      </c>
      <c r="F29" s="250">
        <v>194</v>
      </c>
      <c r="G29" s="250">
        <v>200</v>
      </c>
      <c r="H29" s="250">
        <v>208</v>
      </c>
      <c r="I29" s="252">
        <v>205</v>
      </c>
      <c r="J29" s="252">
        <v>210</v>
      </c>
      <c r="K29" s="250">
        <v>196</v>
      </c>
      <c r="L29" s="250">
        <v>197</v>
      </c>
      <c r="M29" s="250">
        <v>207</v>
      </c>
      <c r="N29" s="226"/>
      <c r="O29" s="254">
        <v>1.4152850788515974</v>
      </c>
      <c r="P29" s="254">
        <v>1.4166599206670445</v>
      </c>
      <c r="Q29" s="254">
        <v>1.5576073865917301</v>
      </c>
      <c r="R29" s="254">
        <v>1.6</v>
      </c>
      <c r="S29" s="254">
        <v>1.6175441325141922</v>
      </c>
      <c r="T29" s="255">
        <v>1.5743798479379463</v>
      </c>
      <c r="U29" s="255">
        <v>1.5881418740074114</v>
      </c>
      <c r="V29" s="254">
        <v>1.4818199999999999</v>
      </c>
      <c r="W29" s="254">
        <v>1.4937800000000001</v>
      </c>
      <c r="X29" s="256">
        <v>1.58172</v>
      </c>
    </row>
    <row r="30" spans="1:24" ht="19.5" customHeight="1" x14ac:dyDescent="0.2">
      <c r="A30" s="219" t="s">
        <v>187</v>
      </c>
      <c r="B30" s="250">
        <v>7946</v>
      </c>
      <c r="C30" s="250"/>
      <c r="D30" s="250">
        <v>29</v>
      </c>
      <c r="E30" s="250">
        <v>44</v>
      </c>
      <c r="F30" s="250">
        <v>31</v>
      </c>
      <c r="G30" s="250">
        <v>27</v>
      </c>
      <c r="H30" s="250">
        <v>32</v>
      </c>
      <c r="I30" s="252">
        <v>36</v>
      </c>
      <c r="J30" s="252">
        <v>44</v>
      </c>
      <c r="K30" s="250">
        <v>31</v>
      </c>
      <c r="L30" s="250">
        <v>37</v>
      </c>
      <c r="M30" s="250">
        <v>38</v>
      </c>
      <c r="N30" s="226"/>
      <c r="O30" s="254">
        <v>0.36038275133590159</v>
      </c>
      <c r="P30" s="254">
        <v>0.54529681497087612</v>
      </c>
      <c r="Q30" s="254">
        <v>0.38740314921269681</v>
      </c>
      <c r="R30" s="254">
        <v>0.3</v>
      </c>
      <c r="S30" s="254">
        <v>0.39476930668640509</v>
      </c>
      <c r="T30" s="255">
        <v>0.4432405811376508</v>
      </c>
      <c r="U30" s="255">
        <v>0.53967864589721581</v>
      </c>
      <c r="V30" s="254">
        <v>0.38036999999999999</v>
      </c>
      <c r="W30" s="254">
        <v>0.45718999999999999</v>
      </c>
      <c r="X30" s="256">
        <v>0.47822999999999999</v>
      </c>
    </row>
    <row r="31" spans="1:24" ht="14.25" x14ac:dyDescent="0.2">
      <c r="A31" s="224" t="s">
        <v>326</v>
      </c>
      <c r="B31" s="250">
        <v>1868</v>
      </c>
      <c r="C31" s="250"/>
      <c r="D31" s="258" t="s">
        <v>197</v>
      </c>
      <c r="E31" s="258" t="s">
        <v>197</v>
      </c>
      <c r="F31" s="258" t="s">
        <v>197</v>
      </c>
      <c r="G31" s="258" t="s">
        <v>197</v>
      </c>
      <c r="H31" s="258" t="s">
        <v>197</v>
      </c>
      <c r="I31" s="252" t="s">
        <v>197</v>
      </c>
      <c r="J31" s="252" t="s">
        <v>197</v>
      </c>
      <c r="K31" s="258">
        <v>0</v>
      </c>
      <c r="L31" s="258">
        <v>0</v>
      </c>
      <c r="M31" s="258">
        <v>0</v>
      </c>
      <c r="N31" s="226"/>
      <c r="O31" s="254" t="s">
        <v>197</v>
      </c>
      <c r="P31" s="254" t="s">
        <v>197</v>
      </c>
      <c r="Q31" s="254" t="s">
        <v>197</v>
      </c>
      <c r="R31" s="254" t="s">
        <v>197</v>
      </c>
      <c r="S31" s="254" t="s">
        <v>197</v>
      </c>
      <c r="T31" s="255" t="s">
        <v>197</v>
      </c>
      <c r="U31" s="255" t="s">
        <v>197</v>
      </c>
      <c r="V31" s="254">
        <v>0</v>
      </c>
      <c r="W31" s="254">
        <v>0</v>
      </c>
      <c r="X31" s="256">
        <v>0</v>
      </c>
    </row>
    <row r="32" spans="1:24" x14ac:dyDescent="0.2">
      <c r="A32" s="219" t="s">
        <v>189</v>
      </c>
      <c r="B32" s="250">
        <v>7741</v>
      </c>
      <c r="C32" s="250"/>
      <c r="D32" s="250">
        <v>144</v>
      </c>
      <c r="E32" s="250">
        <v>125</v>
      </c>
      <c r="F32" s="250">
        <v>105</v>
      </c>
      <c r="G32" s="250">
        <v>124</v>
      </c>
      <c r="H32" s="250">
        <v>139</v>
      </c>
      <c r="I32" s="252">
        <v>131</v>
      </c>
      <c r="J32" s="252">
        <v>139</v>
      </c>
      <c r="K32" s="250">
        <v>119</v>
      </c>
      <c r="L32" s="250">
        <v>149</v>
      </c>
      <c r="M32" s="250">
        <v>148</v>
      </c>
      <c r="N32" s="226"/>
      <c r="O32" s="254">
        <v>1.938610662358643</v>
      </c>
      <c r="P32" s="254">
        <v>1.6839552741479187</v>
      </c>
      <c r="Q32" s="254">
        <v>1.4014949279231181</v>
      </c>
      <c r="R32" s="254">
        <v>1.6</v>
      </c>
      <c r="S32" s="254">
        <v>1.7893923789907311</v>
      </c>
      <c r="T32" s="255">
        <v>1.6728387179159749</v>
      </c>
      <c r="U32" s="255">
        <v>1.7781757707560446</v>
      </c>
      <c r="V32" s="254">
        <v>1.5313300000000001</v>
      </c>
      <c r="W32" s="254">
        <v>1.9188700000000001</v>
      </c>
      <c r="X32" s="256">
        <v>1.9118999999999999</v>
      </c>
    </row>
    <row r="33" spans="1:24" x14ac:dyDescent="0.2">
      <c r="A33" s="219" t="s">
        <v>190</v>
      </c>
      <c r="B33" s="250">
        <v>24844</v>
      </c>
      <c r="C33" s="250"/>
      <c r="D33" s="250">
        <v>587</v>
      </c>
      <c r="E33" s="250">
        <v>602</v>
      </c>
      <c r="F33" s="250">
        <v>623</v>
      </c>
      <c r="G33" s="250">
        <v>610</v>
      </c>
      <c r="H33" s="250">
        <v>610</v>
      </c>
      <c r="I33" s="252">
        <v>612</v>
      </c>
      <c r="J33" s="252">
        <v>636</v>
      </c>
      <c r="K33" s="250">
        <v>680</v>
      </c>
      <c r="L33" s="250">
        <v>660</v>
      </c>
      <c r="M33" s="250">
        <v>643</v>
      </c>
      <c r="N33" s="226"/>
      <c r="O33" s="254">
        <v>2.5222360675460838</v>
      </c>
      <c r="P33" s="254">
        <v>2.5534441805225652</v>
      </c>
      <c r="Q33" s="254">
        <v>2.6074582513706943</v>
      </c>
      <c r="R33" s="254">
        <v>2.5</v>
      </c>
      <c r="S33" s="254">
        <v>2.4860414883645108</v>
      </c>
      <c r="T33" s="255">
        <v>2.4635697608888174</v>
      </c>
      <c r="U33" s="255">
        <v>2.5395304264494492</v>
      </c>
      <c r="V33" s="254">
        <v>2.7232699999999999</v>
      </c>
      <c r="W33" s="254">
        <v>2.6274899999999999</v>
      </c>
      <c r="X33" s="256">
        <v>2.5881500000000002</v>
      </c>
    </row>
    <row r="34" spans="1:24" x14ac:dyDescent="0.2">
      <c r="A34" s="219" t="s">
        <v>191</v>
      </c>
      <c r="B34" s="250">
        <v>6507</v>
      </c>
      <c r="C34" s="250"/>
      <c r="D34" s="250">
        <v>78</v>
      </c>
      <c r="E34" s="250">
        <v>79</v>
      </c>
      <c r="F34" s="250">
        <v>82</v>
      </c>
      <c r="G34" s="250">
        <v>76</v>
      </c>
      <c r="H34" s="250">
        <v>79</v>
      </c>
      <c r="I34" s="252">
        <v>101</v>
      </c>
      <c r="J34" s="252">
        <v>106</v>
      </c>
      <c r="K34" s="250">
        <v>130</v>
      </c>
      <c r="L34" s="250">
        <v>121</v>
      </c>
      <c r="M34" s="250">
        <v>129</v>
      </c>
      <c r="N34" s="226"/>
      <c r="O34" s="254">
        <v>1.2155212716222534</v>
      </c>
      <c r="P34" s="254">
        <v>1.2293806411453472</v>
      </c>
      <c r="Q34" s="254">
        <v>1.2750738609858498</v>
      </c>
      <c r="R34" s="254">
        <v>1.2</v>
      </c>
      <c r="S34" s="254">
        <v>1.2002430872075358</v>
      </c>
      <c r="T34" s="255">
        <v>1.5263714674323712</v>
      </c>
      <c r="U34" s="255">
        <v>1.5985522545619062</v>
      </c>
      <c r="V34" s="254">
        <v>1.97149</v>
      </c>
      <c r="W34" s="254">
        <v>1.85554</v>
      </c>
      <c r="X34" s="256">
        <v>1.98248</v>
      </c>
    </row>
    <row r="35" spans="1:24" ht="19.5" customHeight="1" x14ac:dyDescent="0.2">
      <c r="A35" s="219" t="s">
        <v>192</v>
      </c>
      <c r="B35" s="250">
        <v>6813</v>
      </c>
      <c r="C35" s="250"/>
      <c r="D35" s="250">
        <v>130</v>
      </c>
      <c r="E35" s="250">
        <v>134</v>
      </c>
      <c r="F35" s="250">
        <v>126</v>
      </c>
      <c r="G35" s="250">
        <v>132</v>
      </c>
      <c r="H35" s="250">
        <v>124</v>
      </c>
      <c r="I35" s="252">
        <v>138</v>
      </c>
      <c r="J35" s="252">
        <v>154</v>
      </c>
      <c r="K35" s="250">
        <v>143</v>
      </c>
      <c r="L35" s="250">
        <v>154</v>
      </c>
      <c r="M35" s="250">
        <v>139</v>
      </c>
      <c r="N35" s="226"/>
      <c r="O35" s="254">
        <v>1.9871598899419136</v>
      </c>
      <c r="P35" s="254">
        <v>1.983715766099186</v>
      </c>
      <c r="Q35" s="254">
        <v>1.8266164105537837</v>
      </c>
      <c r="R35" s="254">
        <v>1.9</v>
      </c>
      <c r="S35" s="254">
        <v>1.7581171132851268</v>
      </c>
      <c r="T35" s="255">
        <v>1.9212028400389811</v>
      </c>
      <c r="U35" s="255">
        <v>2.1241379310344826</v>
      </c>
      <c r="V35" s="254">
        <v>1.9994400000000001</v>
      </c>
      <c r="W35" s="254">
        <v>2.20662</v>
      </c>
      <c r="X35" s="256">
        <v>2.0402200000000001</v>
      </c>
    </row>
    <row r="36" spans="1:24" x14ac:dyDescent="0.2">
      <c r="A36" s="219" t="s">
        <v>193</v>
      </c>
      <c r="B36" s="250">
        <v>15278</v>
      </c>
      <c r="C36" s="250"/>
      <c r="D36" s="250">
        <v>107</v>
      </c>
      <c r="E36" s="250">
        <v>121</v>
      </c>
      <c r="F36" s="250">
        <v>128</v>
      </c>
      <c r="G36" s="250">
        <v>122</v>
      </c>
      <c r="H36" s="250">
        <v>133</v>
      </c>
      <c r="I36" s="252">
        <v>126</v>
      </c>
      <c r="J36" s="252">
        <v>122</v>
      </c>
      <c r="K36" s="250">
        <v>124</v>
      </c>
      <c r="L36" s="250">
        <v>118</v>
      </c>
      <c r="M36" s="250">
        <v>112</v>
      </c>
      <c r="N36" s="226"/>
      <c r="O36" s="254">
        <v>0.74176776429809355</v>
      </c>
      <c r="P36" s="254">
        <v>0.8258821923418197</v>
      </c>
      <c r="Q36" s="254">
        <v>0.86218510036373441</v>
      </c>
      <c r="R36" s="254">
        <v>0.8</v>
      </c>
      <c r="S36" s="254">
        <v>0.86588541666666674</v>
      </c>
      <c r="T36" s="255">
        <v>0.80753701211305517</v>
      </c>
      <c r="U36" s="255">
        <v>0.78109994237787306</v>
      </c>
      <c r="V36" s="254">
        <v>0.79686000000000001</v>
      </c>
      <c r="W36" s="254">
        <v>0.76051000000000002</v>
      </c>
      <c r="X36" s="256">
        <v>0.73307999999999995</v>
      </c>
    </row>
    <row r="37" spans="1:24" ht="19.5" customHeight="1" x14ac:dyDescent="0.2">
      <c r="A37" s="243" t="s">
        <v>194</v>
      </c>
      <c r="B37" s="259">
        <v>393189</v>
      </c>
      <c r="C37" s="259"/>
      <c r="D37" s="259">
        <v>5757</v>
      </c>
      <c r="E37" s="259">
        <v>5729</v>
      </c>
      <c r="F37" s="259">
        <v>5898</v>
      </c>
      <c r="G37" s="259">
        <v>5957</v>
      </c>
      <c r="H37" s="259">
        <v>6142</v>
      </c>
      <c r="I37" s="260">
        <v>6068</v>
      </c>
      <c r="J37" s="260">
        <v>5956</v>
      </c>
      <c r="K37" s="259">
        <v>5895</v>
      </c>
      <c r="L37" s="259">
        <v>5767</v>
      </c>
      <c r="M37" s="259">
        <v>5471</v>
      </c>
      <c r="N37" s="261"/>
      <c r="O37" s="262">
        <v>1.5826107992500675</v>
      </c>
      <c r="P37" s="262">
        <v>1.5557872897419605</v>
      </c>
      <c r="Q37" s="262">
        <v>1.5952051886090772</v>
      </c>
      <c r="R37" s="262">
        <v>1.6</v>
      </c>
      <c r="S37" s="262">
        <v>1.5989461846051316</v>
      </c>
      <c r="T37" s="263">
        <v>1.5559014253882704</v>
      </c>
      <c r="U37" s="263">
        <v>1.5117288431568634</v>
      </c>
      <c r="V37" s="262">
        <v>1.476</v>
      </c>
      <c r="W37" s="262">
        <v>1.44906</v>
      </c>
      <c r="X37" s="272">
        <v>1.39144</v>
      </c>
    </row>
    <row r="38" spans="1:24" x14ac:dyDescent="0.2">
      <c r="A38" s="159" t="s">
        <v>802</v>
      </c>
      <c r="N38" s="102"/>
      <c r="O38" s="102"/>
    </row>
    <row r="39" spans="1:24" x14ac:dyDescent="0.2">
      <c r="A39" s="11" t="s">
        <v>333</v>
      </c>
    </row>
  </sheetData>
  <sortState ref="A5:T36">
    <sortCondition ref="A5:A36"/>
  </sortState>
  <mergeCells count="2">
    <mergeCell ref="D3:M3"/>
    <mergeCell ref="O3:X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H39"/>
  <sheetViews>
    <sheetView workbookViewId="0"/>
  </sheetViews>
  <sheetFormatPr defaultRowHeight="12.75" x14ac:dyDescent="0.2"/>
  <cols>
    <col min="1" max="1" width="18.7109375" customWidth="1"/>
    <col min="2" max="2" width="13.140625" customWidth="1"/>
    <col min="3" max="3" width="2.28515625" customWidth="1"/>
    <col min="4" max="4" width="13.28515625" customWidth="1"/>
    <col min="5" max="5" width="2.42578125" customWidth="1"/>
  </cols>
  <sheetData>
    <row r="1" spans="1:8" x14ac:dyDescent="0.2">
      <c r="A1" s="14" t="s">
        <v>63</v>
      </c>
    </row>
    <row r="2" spans="1:8" x14ac:dyDescent="0.2">
      <c r="A2" s="158" t="s">
        <v>465</v>
      </c>
      <c r="H2" s="66"/>
    </row>
    <row r="3" spans="1:8" ht="26.25" customHeight="1" x14ac:dyDescent="0.2">
      <c r="A3" s="15"/>
      <c r="B3" s="70" t="s">
        <v>144</v>
      </c>
      <c r="C3" s="71"/>
      <c r="D3" s="70" t="s">
        <v>5</v>
      </c>
      <c r="E3" s="71"/>
      <c r="F3" s="42" t="s">
        <v>6</v>
      </c>
    </row>
    <row r="4" spans="1:8" x14ac:dyDescent="0.2">
      <c r="A4" s="3" t="s">
        <v>164</v>
      </c>
      <c r="B4" s="137">
        <v>44</v>
      </c>
      <c r="C4" s="137"/>
      <c r="D4" s="137">
        <v>0</v>
      </c>
      <c r="E4" s="137"/>
      <c r="F4" s="137">
        <v>13919</v>
      </c>
    </row>
    <row r="5" spans="1:8" x14ac:dyDescent="0.2">
      <c r="A5" t="s">
        <v>165</v>
      </c>
      <c r="B5" s="137">
        <v>0</v>
      </c>
      <c r="C5" s="137"/>
      <c r="D5" s="137">
        <v>0</v>
      </c>
      <c r="E5" s="137"/>
      <c r="F5" s="137">
        <v>20969</v>
      </c>
    </row>
    <row r="6" spans="1:8" x14ac:dyDescent="0.2">
      <c r="A6" t="s">
        <v>166</v>
      </c>
      <c r="B6" s="137">
        <v>11</v>
      </c>
      <c r="C6" s="137"/>
      <c r="D6" s="137">
        <v>0</v>
      </c>
      <c r="E6" s="137"/>
      <c r="F6" s="137">
        <v>8539</v>
      </c>
    </row>
    <row r="7" spans="1:8" x14ac:dyDescent="0.2">
      <c r="A7" t="s">
        <v>343</v>
      </c>
      <c r="B7" s="137">
        <v>222</v>
      </c>
      <c r="C7" s="137"/>
      <c r="D7" s="137">
        <v>729</v>
      </c>
      <c r="E7" s="137"/>
      <c r="F7" s="137">
        <v>4662</v>
      </c>
    </row>
    <row r="8" spans="1:8" x14ac:dyDescent="0.2">
      <c r="A8" t="s">
        <v>342</v>
      </c>
      <c r="B8" s="137">
        <v>418</v>
      </c>
      <c r="C8" s="137"/>
      <c r="D8" s="137">
        <v>31</v>
      </c>
      <c r="E8" s="137"/>
      <c r="F8" s="137">
        <v>29981</v>
      </c>
    </row>
    <row r="9" spans="1:8" ht="19.5" customHeight="1" x14ac:dyDescent="0.2">
      <c r="A9" t="s">
        <v>168</v>
      </c>
      <c r="B9" s="137">
        <v>0</v>
      </c>
      <c r="C9" s="137"/>
      <c r="D9" s="137">
        <v>0</v>
      </c>
      <c r="E9" s="137"/>
      <c r="F9" s="137">
        <v>3961</v>
      </c>
    </row>
    <row r="10" spans="1:8" x14ac:dyDescent="0.2">
      <c r="A10" t="s">
        <v>344</v>
      </c>
      <c r="B10" s="137">
        <v>0</v>
      </c>
      <c r="C10" s="137"/>
      <c r="D10" s="137">
        <v>0</v>
      </c>
      <c r="E10" s="137"/>
      <c r="F10" s="137">
        <v>10167</v>
      </c>
    </row>
    <row r="11" spans="1:8" x14ac:dyDescent="0.2">
      <c r="A11" t="s">
        <v>170</v>
      </c>
      <c r="B11" s="137">
        <v>0</v>
      </c>
      <c r="C11" s="137"/>
      <c r="D11" s="137">
        <v>0</v>
      </c>
      <c r="E11" s="137"/>
      <c r="F11" s="137">
        <v>10330</v>
      </c>
    </row>
    <row r="12" spans="1:8" x14ac:dyDescent="0.2">
      <c r="A12" t="s">
        <v>171</v>
      </c>
      <c r="B12" s="137">
        <v>32</v>
      </c>
      <c r="C12" s="137"/>
      <c r="D12" s="137">
        <v>0</v>
      </c>
      <c r="E12" s="137"/>
      <c r="F12" s="137">
        <v>9031</v>
      </c>
    </row>
    <row r="13" spans="1:8" x14ac:dyDescent="0.2">
      <c r="A13" t="s">
        <v>172</v>
      </c>
      <c r="B13" s="137">
        <v>93</v>
      </c>
      <c r="C13" s="137"/>
      <c r="D13" s="137">
        <v>0</v>
      </c>
      <c r="E13" s="137"/>
      <c r="F13" s="137">
        <v>9085</v>
      </c>
    </row>
    <row r="14" spans="1:8" ht="19.5" customHeight="1" x14ac:dyDescent="0.2">
      <c r="A14" t="s">
        <v>173</v>
      </c>
      <c r="B14" s="137">
        <v>0</v>
      </c>
      <c r="C14" s="137"/>
      <c r="D14" s="137">
        <v>0</v>
      </c>
      <c r="E14" s="137"/>
      <c r="F14" s="137">
        <v>8557</v>
      </c>
    </row>
    <row r="15" spans="1:8" x14ac:dyDescent="0.2">
      <c r="A15" t="s">
        <v>174</v>
      </c>
      <c r="B15" s="137">
        <v>0</v>
      </c>
      <c r="C15" s="137"/>
      <c r="D15" s="137">
        <v>0</v>
      </c>
      <c r="E15" s="137"/>
      <c r="F15" s="137">
        <v>9309</v>
      </c>
    </row>
    <row r="16" spans="1:8" x14ac:dyDescent="0.2">
      <c r="A16" s="34" t="s">
        <v>175</v>
      </c>
      <c r="B16" s="137">
        <v>0</v>
      </c>
      <c r="C16" s="137"/>
      <c r="D16" s="137">
        <v>616</v>
      </c>
      <c r="E16" s="137"/>
      <c r="F16" s="137">
        <v>11695</v>
      </c>
    </row>
    <row r="17" spans="1:6" x14ac:dyDescent="0.2">
      <c r="A17" t="s">
        <v>176</v>
      </c>
      <c r="B17" s="137">
        <v>0</v>
      </c>
      <c r="C17" s="137"/>
      <c r="D17" s="137">
        <v>0</v>
      </c>
      <c r="E17" s="137"/>
      <c r="F17" s="137">
        <v>28539</v>
      </c>
    </row>
    <row r="18" spans="1:6" x14ac:dyDescent="0.2">
      <c r="A18" t="s">
        <v>177</v>
      </c>
      <c r="B18" s="137">
        <v>781</v>
      </c>
      <c r="C18" s="137"/>
      <c r="D18" s="137">
        <v>0</v>
      </c>
      <c r="E18" s="137"/>
      <c r="F18" s="137">
        <v>40407</v>
      </c>
    </row>
    <row r="19" spans="1:6" ht="19.5" customHeight="1" x14ac:dyDescent="0.2">
      <c r="A19" t="s">
        <v>178</v>
      </c>
      <c r="B19" s="137">
        <v>1054</v>
      </c>
      <c r="C19" s="137"/>
      <c r="D19" s="137">
        <v>307</v>
      </c>
      <c r="E19" s="137"/>
      <c r="F19" s="137">
        <v>15474</v>
      </c>
    </row>
    <row r="20" spans="1:6" x14ac:dyDescent="0.2">
      <c r="A20" t="s">
        <v>179</v>
      </c>
      <c r="B20" s="137" t="s">
        <v>245</v>
      </c>
      <c r="C20" s="137"/>
      <c r="D20" s="137">
        <v>0</v>
      </c>
      <c r="E20" s="137"/>
      <c r="F20" s="137" t="s">
        <v>245</v>
      </c>
    </row>
    <row r="21" spans="1:6" x14ac:dyDescent="0.2">
      <c r="A21" t="s">
        <v>180</v>
      </c>
      <c r="B21" s="137">
        <v>0</v>
      </c>
      <c r="C21" s="137"/>
      <c r="D21" s="137">
        <v>0</v>
      </c>
      <c r="E21" s="137"/>
      <c r="F21" s="137">
        <v>7943</v>
      </c>
    </row>
    <row r="22" spans="1:6" x14ac:dyDescent="0.2">
      <c r="A22" t="s">
        <v>181</v>
      </c>
      <c r="B22" s="137">
        <v>0</v>
      </c>
      <c r="C22" s="137"/>
      <c r="D22" s="137">
        <v>0</v>
      </c>
      <c r="E22" s="137"/>
      <c r="F22" s="137">
        <v>6943</v>
      </c>
    </row>
    <row r="23" spans="1:6" x14ac:dyDescent="0.2">
      <c r="A23" t="s">
        <v>253</v>
      </c>
      <c r="B23" s="137">
        <v>770</v>
      </c>
      <c r="C23" s="137"/>
      <c r="D23" s="137">
        <v>1018</v>
      </c>
      <c r="E23" s="137"/>
      <c r="F23" s="137">
        <v>0</v>
      </c>
    </row>
    <row r="24" spans="1:6" ht="19.5" customHeight="1" x14ac:dyDescent="0.2">
      <c r="A24" t="s">
        <v>182</v>
      </c>
      <c r="B24" s="137" t="s">
        <v>245</v>
      </c>
      <c r="C24" s="137"/>
      <c r="D24" s="137">
        <v>0</v>
      </c>
      <c r="E24" s="137"/>
      <c r="F24" s="137" t="s">
        <v>245</v>
      </c>
    </row>
    <row r="25" spans="1:6" x14ac:dyDescent="0.2">
      <c r="A25" t="s">
        <v>183</v>
      </c>
      <c r="B25" s="137">
        <v>153</v>
      </c>
      <c r="C25" s="137"/>
      <c r="D25" s="137">
        <v>0</v>
      </c>
      <c r="E25" s="137"/>
      <c r="F25" s="137">
        <v>26620</v>
      </c>
    </row>
    <row r="26" spans="1:6" x14ac:dyDescent="0.2">
      <c r="A26" t="s">
        <v>184</v>
      </c>
      <c r="B26" s="137">
        <v>0</v>
      </c>
      <c r="C26" s="137"/>
      <c r="D26" s="137">
        <v>0</v>
      </c>
      <c r="E26" s="137"/>
      <c r="F26" s="137">
        <v>1553</v>
      </c>
    </row>
    <row r="27" spans="1:6" x14ac:dyDescent="0.2">
      <c r="A27" t="s">
        <v>345</v>
      </c>
      <c r="B27" s="137">
        <v>45</v>
      </c>
      <c r="C27" s="137"/>
      <c r="D27" s="137">
        <v>564</v>
      </c>
      <c r="E27" s="137"/>
      <c r="F27" s="137">
        <v>9693</v>
      </c>
    </row>
    <row r="28" spans="1:6" x14ac:dyDescent="0.2">
      <c r="A28" t="s">
        <v>186</v>
      </c>
      <c r="B28" s="137">
        <v>0</v>
      </c>
      <c r="C28" s="137"/>
      <c r="D28" s="137">
        <v>0</v>
      </c>
      <c r="E28" s="137"/>
      <c r="F28" s="137">
        <v>13091</v>
      </c>
    </row>
    <row r="29" spans="1:6" ht="19.5" customHeight="1" x14ac:dyDescent="0.2">
      <c r="A29" t="s">
        <v>187</v>
      </c>
      <c r="B29" s="137">
        <v>0</v>
      </c>
      <c r="C29" s="137"/>
      <c r="D29" s="137">
        <v>0</v>
      </c>
      <c r="E29" s="137"/>
      <c r="F29" s="137">
        <v>7969</v>
      </c>
    </row>
    <row r="30" spans="1:6" x14ac:dyDescent="0.2">
      <c r="A30" t="s">
        <v>188</v>
      </c>
      <c r="B30" s="137">
        <v>0</v>
      </c>
      <c r="C30" s="137"/>
      <c r="D30" s="137">
        <v>0</v>
      </c>
      <c r="E30" s="137"/>
      <c r="F30" s="137">
        <v>1869</v>
      </c>
    </row>
    <row r="31" spans="1:6" x14ac:dyDescent="0.2">
      <c r="A31" t="s">
        <v>189</v>
      </c>
      <c r="B31" s="137">
        <v>0</v>
      </c>
      <c r="C31" s="137"/>
      <c r="D31" s="137">
        <v>127</v>
      </c>
      <c r="E31" s="137"/>
      <c r="F31" s="137">
        <v>7626</v>
      </c>
    </row>
    <row r="32" spans="1:6" x14ac:dyDescent="0.2">
      <c r="A32" t="s">
        <v>190</v>
      </c>
      <c r="B32" s="137">
        <v>65</v>
      </c>
      <c r="C32" s="137"/>
      <c r="D32" s="137">
        <v>0</v>
      </c>
      <c r="E32" s="137"/>
      <c r="F32" s="137">
        <v>24795</v>
      </c>
    </row>
    <row r="33" spans="1:8" x14ac:dyDescent="0.2">
      <c r="A33" t="s">
        <v>191</v>
      </c>
      <c r="B33" s="137">
        <v>72</v>
      </c>
      <c r="C33" s="137"/>
      <c r="D33" s="137">
        <v>0</v>
      </c>
      <c r="E33" s="137"/>
      <c r="F33" s="137">
        <v>6437</v>
      </c>
    </row>
    <row r="34" spans="1:8" ht="19.5" customHeight="1" x14ac:dyDescent="0.2">
      <c r="A34" t="s">
        <v>192</v>
      </c>
      <c r="B34" s="137">
        <v>0</v>
      </c>
      <c r="C34" s="137"/>
      <c r="D34" s="137">
        <v>0</v>
      </c>
      <c r="E34" s="137"/>
      <c r="F34" s="137">
        <v>6816</v>
      </c>
    </row>
    <row r="35" spans="1:8" x14ac:dyDescent="0.2">
      <c r="A35" t="s">
        <v>193</v>
      </c>
      <c r="B35" s="137">
        <v>0</v>
      </c>
      <c r="C35" s="137"/>
      <c r="D35" s="137">
        <v>0</v>
      </c>
      <c r="E35" s="137"/>
      <c r="F35" s="137">
        <v>15297</v>
      </c>
    </row>
    <row r="36" spans="1:8" ht="19.5" customHeight="1" x14ac:dyDescent="0.2">
      <c r="A36" t="s">
        <v>194</v>
      </c>
      <c r="B36" s="137">
        <v>3796</v>
      </c>
      <c r="C36" s="137"/>
      <c r="D36" s="182">
        <v>3392</v>
      </c>
      <c r="E36" s="182"/>
      <c r="F36" s="182">
        <v>386309</v>
      </c>
    </row>
    <row r="37" spans="1:8" ht="19.5" customHeight="1" x14ac:dyDescent="0.2">
      <c r="A37" s="3" t="s">
        <v>195</v>
      </c>
      <c r="B37" s="137">
        <v>0</v>
      </c>
      <c r="C37" s="137"/>
      <c r="D37" s="137">
        <v>0</v>
      </c>
      <c r="E37" s="137"/>
      <c r="F37" s="137">
        <v>460</v>
      </c>
      <c r="G37" s="3"/>
      <c r="H37" s="3"/>
    </row>
    <row r="38" spans="1:8" s="219" customFormat="1" ht="19.5" customHeight="1" x14ac:dyDescent="0.2">
      <c r="A38" s="162" t="s">
        <v>83</v>
      </c>
      <c r="B38" s="135">
        <v>3796</v>
      </c>
      <c r="C38" s="135"/>
      <c r="D38" s="135">
        <v>3392</v>
      </c>
      <c r="E38" s="135"/>
      <c r="F38" s="135">
        <v>386769</v>
      </c>
    </row>
    <row r="39" spans="1:8" x14ac:dyDescent="0.2">
      <c r="B39" s="6"/>
      <c r="C39" s="6"/>
      <c r="D39" s="6"/>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dimension ref="A1:U41"/>
  <sheetViews>
    <sheetView workbookViewId="0"/>
  </sheetViews>
  <sheetFormatPr defaultColWidth="9.140625" defaultRowHeight="12.75" x14ac:dyDescent="0.2"/>
  <cols>
    <col min="1" max="1" width="19.85546875" style="219" customWidth="1"/>
    <col min="2" max="2" width="2.85546875" style="219" customWidth="1"/>
    <col min="3" max="3" width="10.28515625" style="219" bestFit="1" customWidth="1"/>
    <col min="4" max="4" width="9.140625" style="219"/>
    <col min="5" max="5" width="2.85546875" style="219" customWidth="1"/>
    <col min="6" max="7" width="9.140625" style="219"/>
    <col min="8" max="8" width="2.85546875" style="219" customWidth="1"/>
    <col min="9" max="11" width="9.140625" style="219"/>
    <col min="12" max="12" width="20.7109375" style="219" customWidth="1"/>
    <col min="13" max="13" width="2.85546875" style="219" customWidth="1"/>
    <col min="14" max="15" width="9.140625" style="219"/>
    <col min="16" max="16" width="2.85546875" style="219" customWidth="1"/>
    <col min="17" max="18" width="9.140625" style="219"/>
    <col min="19" max="19" width="2.85546875" style="219" customWidth="1"/>
    <col min="20" max="16384" width="9.140625" style="219"/>
  </cols>
  <sheetData>
    <row r="1" spans="1:21" x14ac:dyDescent="0.2">
      <c r="A1" s="221" t="s">
        <v>63</v>
      </c>
    </row>
    <row r="2" spans="1:21" ht="14.25" x14ac:dyDescent="0.2">
      <c r="A2" s="235" t="s">
        <v>706</v>
      </c>
    </row>
    <row r="3" spans="1:21" ht="14.25" x14ac:dyDescent="0.2">
      <c r="A3" s="235" t="s">
        <v>904</v>
      </c>
      <c r="L3" s="235" t="s">
        <v>707</v>
      </c>
    </row>
    <row r="4" spans="1:21" x14ac:dyDescent="0.2">
      <c r="A4" s="237"/>
      <c r="B4" s="237"/>
      <c r="C4" s="583">
        <v>2018</v>
      </c>
      <c r="D4" s="583"/>
      <c r="E4" s="237"/>
      <c r="F4" s="583">
        <v>2019</v>
      </c>
      <c r="G4" s="583"/>
      <c r="H4" s="237"/>
      <c r="I4" s="583">
        <v>2020</v>
      </c>
      <c r="J4" s="583"/>
      <c r="L4" s="237"/>
      <c r="M4" s="237"/>
      <c r="N4" s="583">
        <v>2018</v>
      </c>
      <c r="O4" s="583"/>
      <c r="P4" s="237"/>
      <c r="Q4" s="583">
        <v>2019</v>
      </c>
      <c r="R4" s="583"/>
      <c r="S4" s="237"/>
      <c r="T4" s="583">
        <v>2020</v>
      </c>
      <c r="U4" s="583"/>
    </row>
    <row r="5" spans="1:21" x14ac:dyDescent="0.2">
      <c r="A5" s="238"/>
      <c r="B5" s="238"/>
      <c r="C5" s="239" t="s">
        <v>161</v>
      </c>
      <c r="D5" s="239" t="s">
        <v>221</v>
      </c>
      <c r="E5" s="238"/>
      <c r="F5" s="239" t="s">
        <v>161</v>
      </c>
      <c r="G5" s="239" t="s">
        <v>221</v>
      </c>
      <c r="H5" s="238"/>
      <c r="I5" s="239" t="s">
        <v>161</v>
      </c>
      <c r="J5" s="239" t="s">
        <v>221</v>
      </c>
      <c r="L5" s="238"/>
      <c r="M5" s="238"/>
      <c r="N5" s="239" t="s">
        <v>161</v>
      </c>
      <c r="O5" s="239" t="s">
        <v>221</v>
      </c>
      <c r="P5" s="238"/>
      <c r="Q5" s="239" t="s">
        <v>161</v>
      </c>
      <c r="R5" s="239" t="s">
        <v>221</v>
      </c>
      <c r="S5" s="238"/>
      <c r="T5" s="239" t="s">
        <v>161</v>
      </c>
      <c r="U5" s="239" t="s">
        <v>221</v>
      </c>
    </row>
    <row r="6" spans="1:21" x14ac:dyDescent="0.2">
      <c r="A6" s="235" t="s">
        <v>164</v>
      </c>
      <c r="B6" s="235"/>
      <c r="C6" s="353">
        <v>7001</v>
      </c>
      <c r="D6" s="495">
        <v>50.0107</v>
      </c>
      <c r="E6" s="238"/>
      <c r="F6" s="353">
        <v>6987</v>
      </c>
      <c r="G6" s="495">
        <v>50.212000000000003</v>
      </c>
      <c r="H6" s="238"/>
      <c r="I6" s="353">
        <v>7191</v>
      </c>
      <c r="J6" s="495">
        <v>51.500399999999999</v>
      </c>
      <c r="L6" s="235" t="s">
        <v>164</v>
      </c>
      <c r="M6" s="238"/>
      <c r="N6" s="353">
        <v>851</v>
      </c>
      <c r="O6" s="495">
        <v>10.8421</v>
      </c>
      <c r="P6" s="238"/>
      <c r="Q6" s="353">
        <v>930</v>
      </c>
      <c r="R6" s="495">
        <v>11.835100000000001</v>
      </c>
      <c r="S6" s="238"/>
      <c r="T6" s="353">
        <v>1245</v>
      </c>
      <c r="U6" s="495">
        <v>15.529500000000001</v>
      </c>
    </row>
    <row r="7" spans="1:21" x14ac:dyDescent="0.2">
      <c r="A7" s="235" t="s">
        <v>165</v>
      </c>
      <c r="B7" s="235"/>
      <c r="C7" s="353">
        <v>9889</v>
      </c>
      <c r="D7" s="495">
        <v>47.041200000000003</v>
      </c>
      <c r="E7" s="238"/>
      <c r="F7" s="353">
        <v>9911</v>
      </c>
      <c r="G7" s="495">
        <v>47.233499999999999</v>
      </c>
      <c r="H7" s="238"/>
      <c r="I7" s="353">
        <v>9974</v>
      </c>
      <c r="J7" s="495">
        <v>47.5655</v>
      </c>
      <c r="L7" s="235" t="s">
        <v>165</v>
      </c>
      <c r="M7" s="238"/>
      <c r="N7" s="353">
        <v>946</v>
      </c>
      <c r="O7" s="495">
        <v>7.8318000000000003</v>
      </c>
      <c r="P7" s="238"/>
      <c r="Q7" s="353">
        <v>1115</v>
      </c>
      <c r="R7" s="495">
        <v>9.1491000000000007</v>
      </c>
      <c r="S7" s="238"/>
      <c r="T7" s="353">
        <v>1233</v>
      </c>
      <c r="U7" s="495">
        <v>10.083399999999999</v>
      </c>
    </row>
    <row r="8" spans="1:21" x14ac:dyDescent="0.2">
      <c r="A8" s="235" t="s">
        <v>166</v>
      </c>
      <c r="B8" s="235"/>
      <c r="C8" s="353">
        <v>4357</v>
      </c>
      <c r="D8" s="495">
        <v>49.415900000000001</v>
      </c>
      <c r="E8" s="238"/>
      <c r="F8" s="353">
        <v>4424</v>
      </c>
      <c r="G8" s="495">
        <v>50.629399999999997</v>
      </c>
      <c r="H8" s="238"/>
      <c r="I8" s="353">
        <v>4409</v>
      </c>
      <c r="J8" s="495">
        <v>51.567300000000003</v>
      </c>
      <c r="L8" s="235" t="s">
        <v>166</v>
      </c>
      <c r="M8" s="238"/>
      <c r="N8" s="353">
        <v>656</v>
      </c>
      <c r="O8" s="495">
        <v>12.8225</v>
      </c>
      <c r="P8" s="238"/>
      <c r="Q8" s="353">
        <v>722</v>
      </c>
      <c r="R8" s="495">
        <v>14.3368</v>
      </c>
      <c r="S8" s="238"/>
      <c r="T8" s="353">
        <v>784</v>
      </c>
      <c r="U8" s="495">
        <v>15.918799999999999</v>
      </c>
    </row>
    <row r="9" spans="1:21" x14ac:dyDescent="0.2">
      <c r="A9" s="235" t="s">
        <v>343</v>
      </c>
      <c r="B9" s="235"/>
      <c r="C9" s="353">
        <v>2839</v>
      </c>
      <c r="D9" s="495">
        <v>48.4636</v>
      </c>
      <c r="E9" s="238"/>
      <c r="F9" s="353">
        <v>2779</v>
      </c>
      <c r="G9" s="495">
        <v>48.121200000000002</v>
      </c>
      <c r="H9" s="238"/>
      <c r="I9" s="353">
        <v>2670</v>
      </c>
      <c r="J9" s="495">
        <v>47.568100000000001</v>
      </c>
      <c r="L9" s="235" t="s">
        <v>343</v>
      </c>
      <c r="M9" s="238"/>
      <c r="N9" s="353">
        <v>408</v>
      </c>
      <c r="O9" s="495">
        <v>11.9055</v>
      </c>
      <c r="P9" s="238"/>
      <c r="Q9" s="353">
        <v>416</v>
      </c>
      <c r="R9" s="495">
        <v>12.192299999999999</v>
      </c>
      <c r="S9" s="238"/>
      <c r="T9" s="353">
        <v>417</v>
      </c>
      <c r="U9" s="495">
        <v>12.4107</v>
      </c>
    </row>
    <row r="10" spans="1:21" x14ac:dyDescent="0.2">
      <c r="A10" s="235" t="s">
        <v>342</v>
      </c>
      <c r="B10" s="235"/>
      <c r="C10" s="353">
        <v>15192</v>
      </c>
      <c r="D10" s="495">
        <v>49.192100000000003</v>
      </c>
      <c r="E10" s="238"/>
      <c r="F10" s="353">
        <v>15436</v>
      </c>
      <c r="G10" s="495">
        <v>49.990299999999998</v>
      </c>
      <c r="H10" s="238"/>
      <c r="I10" s="353">
        <v>15610</v>
      </c>
      <c r="J10" s="495">
        <v>51.298099999999998</v>
      </c>
      <c r="L10" s="235" t="s">
        <v>342</v>
      </c>
      <c r="M10" s="238"/>
      <c r="N10" s="353">
        <v>1624</v>
      </c>
      <c r="O10" s="495">
        <v>9.3792000000000009</v>
      </c>
      <c r="P10" s="238"/>
      <c r="Q10" s="353">
        <v>1860</v>
      </c>
      <c r="R10" s="495">
        <v>10.7502</v>
      </c>
      <c r="S10" s="238"/>
      <c r="T10" s="353">
        <v>2482</v>
      </c>
      <c r="U10" s="495">
        <v>14.3452</v>
      </c>
    </row>
    <row r="11" spans="1:21" ht="19.5" customHeight="1" x14ac:dyDescent="0.2">
      <c r="A11" s="235" t="s">
        <v>168</v>
      </c>
      <c r="B11" s="235"/>
      <c r="C11" s="353">
        <v>2097</v>
      </c>
      <c r="D11" s="495">
        <v>51.561300000000003</v>
      </c>
      <c r="E11" s="238"/>
      <c r="F11" s="353">
        <v>2102</v>
      </c>
      <c r="G11" s="495">
        <v>52.602600000000002</v>
      </c>
      <c r="H11" s="238"/>
      <c r="I11" s="353">
        <v>2159</v>
      </c>
      <c r="J11" s="495">
        <v>54.506399999999999</v>
      </c>
      <c r="L11" s="235" t="s">
        <v>168</v>
      </c>
      <c r="M11" s="238"/>
      <c r="N11" s="353">
        <v>423</v>
      </c>
      <c r="O11" s="495">
        <v>17.676600000000001</v>
      </c>
      <c r="P11" s="238"/>
      <c r="Q11" s="353">
        <v>422</v>
      </c>
      <c r="R11" s="495">
        <v>18.2211</v>
      </c>
      <c r="S11" s="238"/>
      <c r="T11" s="353">
        <v>530</v>
      </c>
      <c r="U11" s="495">
        <v>22.7273</v>
      </c>
    </row>
    <row r="12" spans="1:21" x14ac:dyDescent="0.2">
      <c r="A12" s="235" t="s">
        <v>344</v>
      </c>
      <c r="B12" s="235"/>
      <c r="C12" s="353">
        <v>5196</v>
      </c>
      <c r="D12" s="495">
        <v>49.457500000000003</v>
      </c>
      <c r="E12" s="238"/>
      <c r="F12" s="353">
        <v>5313</v>
      </c>
      <c r="G12" s="495">
        <v>51.5625</v>
      </c>
      <c r="H12" s="238"/>
      <c r="I12" s="353">
        <v>5239</v>
      </c>
      <c r="J12" s="495">
        <v>51.529499999999999</v>
      </c>
      <c r="L12" s="235" t="s">
        <v>344</v>
      </c>
      <c r="M12" s="238"/>
      <c r="N12" s="353">
        <v>950</v>
      </c>
      <c r="O12" s="495">
        <v>15.175700000000001</v>
      </c>
      <c r="P12" s="238"/>
      <c r="Q12" s="353">
        <v>1088</v>
      </c>
      <c r="R12" s="495">
        <v>17.8977</v>
      </c>
      <c r="S12" s="238"/>
      <c r="T12" s="353">
        <v>1157</v>
      </c>
      <c r="U12" s="495">
        <v>19.013999999999999</v>
      </c>
    </row>
    <row r="13" spans="1:21" x14ac:dyDescent="0.2">
      <c r="A13" s="235" t="s">
        <v>170</v>
      </c>
      <c r="B13" s="235"/>
      <c r="C13" s="353">
        <v>6263</v>
      </c>
      <c r="D13" s="495">
        <v>58.549100000000003</v>
      </c>
      <c r="E13" s="238"/>
      <c r="F13" s="353">
        <v>6158</v>
      </c>
      <c r="G13" s="495">
        <v>57.9086</v>
      </c>
      <c r="H13" s="238"/>
      <c r="I13" s="353">
        <v>6017</v>
      </c>
      <c r="J13" s="495">
        <v>58.247799999999998</v>
      </c>
      <c r="L13" s="235" t="s">
        <v>170</v>
      </c>
      <c r="M13" s="238"/>
      <c r="N13" s="353">
        <v>1716</v>
      </c>
      <c r="O13" s="495">
        <v>27.9024</v>
      </c>
      <c r="P13" s="238"/>
      <c r="Q13" s="353">
        <v>1751</v>
      </c>
      <c r="R13" s="495">
        <v>28.119499999999999</v>
      </c>
      <c r="S13" s="238"/>
      <c r="T13" s="353">
        <v>1837</v>
      </c>
      <c r="U13" s="495">
        <v>29.869900000000001</v>
      </c>
    </row>
    <row r="14" spans="1:21" x14ac:dyDescent="0.2">
      <c r="A14" s="235" t="s">
        <v>171</v>
      </c>
      <c r="B14" s="235"/>
      <c r="C14" s="353">
        <v>4902</v>
      </c>
      <c r="D14" s="495">
        <v>53.65</v>
      </c>
      <c r="E14" s="238"/>
      <c r="F14" s="353">
        <v>4997</v>
      </c>
      <c r="G14" s="495">
        <v>54.558399999999999</v>
      </c>
      <c r="H14" s="238"/>
      <c r="I14" s="353">
        <v>4989</v>
      </c>
      <c r="J14" s="495">
        <v>55.048000000000002</v>
      </c>
      <c r="L14" s="235" t="s">
        <v>171</v>
      </c>
      <c r="M14" s="238"/>
      <c r="N14" s="353">
        <v>987</v>
      </c>
      <c r="O14" s="495">
        <v>18.9008</v>
      </c>
      <c r="P14" s="238"/>
      <c r="Q14" s="353">
        <v>1120</v>
      </c>
      <c r="R14" s="495">
        <v>21.2041</v>
      </c>
      <c r="S14" s="238"/>
      <c r="T14" s="353">
        <v>1181</v>
      </c>
      <c r="U14" s="495">
        <v>22.473800000000001</v>
      </c>
    </row>
    <row r="15" spans="1:21" x14ac:dyDescent="0.2">
      <c r="A15" s="235" t="s">
        <v>172</v>
      </c>
      <c r="B15" s="235"/>
      <c r="C15" s="353">
        <v>4328</v>
      </c>
      <c r="D15" s="495">
        <v>47.212800000000001</v>
      </c>
      <c r="E15" s="238"/>
      <c r="F15" s="353">
        <v>4297</v>
      </c>
      <c r="G15" s="495">
        <v>46.792999999999999</v>
      </c>
      <c r="H15" s="238"/>
      <c r="I15" s="353">
        <v>4333</v>
      </c>
      <c r="J15" s="495">
        <v>47.210700000000003</v>
      </c>
      <c r="L15" s="235" t="s">
        <v>172</v>
      </c>
      <c r="M15" s="238"/>
      <c r="N15" s="353">
        <v>507</v>
      </c>
      <c r="O15" s="495">
        <v>9.4837000000000007</v>
      </c>
      <c r="P15" s="238"/>
      <c r="Q15" s="353">
        <v>475</v>
      </c>
      <c r="R15" s="495">
        <v>8.8603000000000005</v>
      </c>
      <c r="S15" s="238"/>
      <c r="T15" s="353">
        <v>524</v>
      </c>
      <c r="U15" s="495">
        <v>9.7597000000000005</v>
      </c>
    </row>
    <row r="16" spans="1:21" ht="19.5" customHeight="1" x14ac:dyDescent="0.2">
      <c r="A16" s="235" t="s">
        <v>173</v>
      </c>
      <c r="B16" s="235"/>
      <c r="C16" s="353">
        <v>4198</v>
      </c>
      <c r="D16" s="495">
        <v>48.470199999999998</v>
      </c>
      <c r="E16" s="238"/>
      <c r="F16" s="353">
        <v>4197</v>
      </c>
      <c r="G16" s="495">
        <v>48.655200000000001</v>
      </c>
      <c r="H16" s="238"/>
      <c r="I16" s="353">
        <v>4221</v>
      </c>
      <c r="J16" s="495">
        <v>49.328000000000003</v>
      </c>
      <c r="L16" s="235" t="s">
        <v>173</v>
      </c>
      <c r="M16" s="238"/>
      <c r="N16" s="353">
        <v>482</v>
      </c>
      <c r="O16" s="495">
        <v>9.7471999999999994</v>
      </c>
      <c r="P16" s="238"/>
      <c r="Q16" s="353">
        <v>563</v>
      </c>
      <c r="R16" s="495">
        <v>11.278</v>
      </c>
      <c r="S16" s="238"/>
      <c r="T16" s="353">
        <v>648</v>
      </c>
      <c r="U16" s="495">
        <v>13.0016</v>
      </c>
    </row>
    <row r="17" spans="1:21" x14ac:dyDescent="0.2">
      <c r="A17" s="235" t="s">
        <v>174</v>
      </c>
      <c r="B17" s="235"/>
      <c r="C17" s="353">
        <v>4233</v>
      </c>
      <c r="D17" s="495">
        <v>45.540599999999998</v>
      </c>
      <c r="E17" s="238"/>
      <c r="F17" s="353">
        <v>4227</v>
      </c>
      <c r="G17" s="495">
        <v>45.344299999999997</v>
      </c>
      <c r="H17" s="238"/>
      <c r="I17" s="353">
        <v>4139</v>
      </c>
      <c r="J17" s="495">
        <v>44.462299999999999</v>
      </c>
      <c r="L17" s="235" t="s">
        <v>174</v>
      </c>
      <c r="M17" s="238"/>
      <c r="N17" s="353">
        <v>350</v>
      </c>
      <c r="O17" s="495">
        <v>6.4671000000000003</v>
      </c>
      <c r="P17" s="238"/>
      <c r="Q17" s="353">
        <v>379</v>
      </c>
      <c r="R17" s="495">
        <v>6.9236000000000004</v>
      </c>
      <c r="S17" s="238"/>
      <c r="T17" s="353">
        <v>411</v>
      </c>
      <c r="U17" s="495">
        <v>7.3643000000000001</v>
      </c>
    </row>
    <row r="18" spans="1:21" x14ac:dyDescent="0.2">
      <c r="A18" s="235" t="s">
        <v>175</v>
      </c>
      <c r="B18" s="235"/>
      <c r="C18" s="353">
        <v>6536</v>
      </c>
      <c r="D18" s="495">
        <v>50.982799999999997</v>
      </c>
      <c r="E18" s="238"/>
      <c r="F18" s="353">
        <v>6413</v>
      </c>
      <c r="G18" s="495">
        <v>50.767899999999997</v>
      </c>
      <c r="H18" s="238"/>
      <c r="I18" s="353">
        <v>6457</v>
      </c>
      <c r="J18" s="495">
        <v>52.448999999999998</v>
      </c>
      <c r="L18" s="235" t="s">
        <v>175</v>
      </c>
      <c r="M18" s="238"/>
      <c r="N18" s="353">
        <v>1212</v>
      </c>
      <c r="O18" s="495">
        <v>16.168600000000001</v>
      </c>
      <c r="P18" s="238"/>
      <c r="Q18" s="353">
        <v>1262</v>
      </c>
      <c r="R18" s="495">
        <v>16.869399999999999</v>
      </c>
      <c r="S18" s="238"/>
      <c r="T18" s="353">
        <v>1494</v>
      </c>
      <c r="U18" s="495">
        <v>20.332100000000001</v>
      </c>
    </row>
    <row r="19" spans="1:21" x14ac:dyDescent="0.2">
      <c r="A19" s="235" t="s">
        <v>176</v>
      </c>
      <c r="B19" s="235"/>
      <c r="C19" s="353">
        <v>15537</v>
      </c>
      <c r="D19" s="495">
        <v>53.252699999999997</v>
      </c>
      <c r="E19" s="238"/>
      <c r="F19" s="353">
        <v>15430</v>
      </c>
      <c r="G19" s="495">
        <v>53.142800000000001</v>
      </c>
      <c r="H19" s="238"/>
      <c r="I19" s="353">
        <v>15363</v>
      </c>
      <c r="J19" s="495">
        <v>53.831600000000002</v>
      </c>
      <c r="L19" s="235" t="s">
        <v>176</v>
      </c>
      <c r="M19" s="238"/>
      <c r="N19" s="353">
        <v>3355</v>
      </c>
      <c r="O19" s="495">
        <v>19.7423</v>
      </c>
      <c r="P19" s="238"/>
      <c r="Q19" s="353">
        <v>3503</v>
      </c>
      <c r="R19" s="495">
        <v>20.4758</v>
      </c>
      <c r="S19" s="238"/>
      <c r="T19" s="353">
        <v>3677</v>
      </c>
      <c r="U19" s="495">
        <v>21.818100000000001</v>
      </c>
    </row>
    <row r="20" spans="1:21" ht="14.25" x14ac:dyDescent="0.2">
      <c r="A20" s="235" t="s">
        <v>901</v>
      </c>
      <c r="B20" s="235"/>
      <c r="C20" s="353">
        <v>29092</v>
      </c>
      <c r="D20" s="495">
        <v>70.151899999999998</v>
      </c>
      <c r="E20" s="238"/>
      <c r="F20" s="353">
        <v>29192</v>
      </c>
      <c r="G20" s="495">
        <v>69.962900000000005</v>
      </c>
      <c r="H20" s="238"/>
      <c r="I20" s="353">
        <v>29450</v>
      </c>
      <c r="J20" s="495">
        <v>71.501400000000004</v>
      </c>
      <c r="L20" s="235" t="s">
        <v>177</v>
      </c>
      <c r="M20" s="238"/>
      <c r="N20" s="353">
        <v>10978</v>
      </c>
      <c r="O20" s="495">
        <v>47.002899999999997</v>
      </c>
      <c r="P20" s="238"/>
      <c r="Q20" s="353">
        <v>11196</v>
      </c>
      <c r="R20" s="495">
        <v>47.1828</v>
      </c>
      <c r="S20" s="238"/>
      <c r="T20" s="353">
        <v>11889</v>
      </c>
      <c r="U20" s="495">
        <v>50.319499999999998</v>
      </c>
    </row>
    <row r="21" spans="1:21" ht="19.5" customHeight="1" x14ac:dyDescent="0.2">
      <c r="A21" s="235" t="s">
        <v>178</v>
      </c>
      <c r="B21" s="235"/>
      <c r="C21" s="353">
        <v>8430</v>
      </c>
      <c r="D21" s="495">
        <v>48.590699999999998</v>
      </c>
      <c r="E21" s="238"/>
      <c r="F21" s="353">
        <v>8544</v>
      </c>
      <c r="G21" s="495">
        <v>49.384399999999999</v>
      </c>
      <c r="H21" s="238"/>
      <c r="I21" s="353">
        <v>8408</v>
      </c>
      <c r="J21" s="495">
        <v>49.943600000000004</v>
      </c>
      <c r="L21" s="235" t="s">
        <v>178</v>
      </c>
      <c r="M21" s="238"/>
      <c r="N21" s="353">
        <v>1198</v>
      </c>
      <c r="O21" s="495">
        <v>11.8415</v>
      </c>
      <c r="P21" s="238"/>
      <c r="Q21" s="353">
        <v>1335</v>
      </c>
      <c r="R21" s="495">
        <v>13.228300000000001</v>
      </c>
      <c r="S21" s="238"/>
      <c r="T21" s="353">
        <v>1519</v>
      </c>
      <c r="U21" s="495">
        <v>15.272500000000001</v>
      </c>
    </row>
    <row r="22" spans="1:21" ht="14.25" x14ac:dyDescent="0.2">
      <c r="A22" s="235" t="s">
        <v>902</v>
      </c>
      <c r="B22" s="235"/>
      <c r="C22" s="353">
        <v>2936</v>
      </c>
      <c r="D22" s="495">
        <v>54.950400000000002</v>
      </c>
      <c r="E22" s="238"/>
      <c r="F22" s="353">
        <v>3691</v>
      </c>
      <c r="G22" s="495">
        <v>69.016499999999994</v>
      </c>
      <c r="H22" s="238"/>
      <c r="I22" s="353">
        <v>3650</v>
      </c>
      <c r="J22" s="495">
        <v>69.883200000000002</v>
      </c>
      <c r="L22" s="235" t="s">
        <v>179</v>
      </c>
      <c r="M22" s="238"/>
      <c r="N22" s="353">
        <v>676</v>
      </c>
      <c r="O22" s="495">
        <v>21.9267</v>
      </c>
      <c r="P22" s="238"/>
      <c r="Q22" s="353">
        <v>1459</v>
      </c>
      <c r="R22" s="495">
        <v>46.822800000000001</v>
      </c>
      <c r="S22" s="238"/>
      <c r="T22" s="353">
        <v>1524</v>
      </c>
      <c r="U22" s="495">
        <v>49.2089</v>
      </c>
    </row>
    <row r="23" spans="1:21" x14ac:dyDescent="0.2">
      <c r="A23" s="235" t="s">
        <v>180</v>
      </c>
      <c r="B23" s="235"/>
      <c r="C23" s="353">
        <v>3990</v>
      </c>
      <c r="D23" s="495">
        <v>52.238799999999998</v>
      </c>
      <c r="E23" s="238"/>
      <c r="F23" s="353">
        <v>4067</v>
      </c>
      <c r="G23" s="495">
        <v>52.254899999999999</v>
      </c>
      <c r="H23" s="238"/>
      <c r="I23" s="353">
        <v>4092</v>
      </c>
      <c r="J23" s="495">
        <v>51.517099999999999</v>
      </c>
      <c r="L23" s="235" t="s">
        <v>180</v>
      </c>
      <c r="M23" s="238"/>
      <c r="N23" s="353">
        <v>583</v>
      </c>
      <c r="O23" s="495">
        <v>13.779199999999999</v>
      </c>
      <c r="P23" s="238"/>
      <c r="Q23" s="353">
        <v>621</v>
      </c>
      <c r="R23" s="495">
        <v>14.3187</v>
      </c>
      <c r="S23" s="238"/>
      <c r="T23" s="353">
        <v>628</v>
      </c>
      <c r="U23" s="495">
        <v>14.021000000000001</v>
      </c>
    </row>
    <row r="24" spans="1:21" x14ac:dyDescent="0.2">
      <c r="A24" s="235" t="s">
        <v>181</v>
      </c>
      <c r="B24" s="235"/>
      <c r="C24" s="353">
        <v>3448</v>
      </c>
      <c r="D24" s="495">
        <v>48.659300000000002</v>
      </c>
      <c r="E24" s="238"/>
      <c r="F24" s="353">
        <v>3373</v>
      </c>
      <c r="G24" s="495">
        <v>48.275399999999998</v>
      </c>
      <c r="H24" s="238"/>
      <c r="I24" s="353">
        <v>3417</v>
      </c>
      <c r="J24" s="495">
        <v>49.215000000000003</v>
      </c>
      <c r="L24" s="235" t="s">
        <v>181</v>
      </c>
      <c r="M24" s="238"/>
      <c r="N24" s="353">
        <v>482</v>
      </c>
      <c r="O24" s="495">
        <v>11.699</v>
      </c>
      <c r="P24" s="238"/>
      <c r="Q24" s="353">
        <v>486</v>
      </c>
      <c r="R24" s="495">
        <v>11.8537</v>
      </c>
      <c r="S24" s="238"/>
      <c r="T24" s="353">
        <v>538</v>
      </c>
      <c r="U24" s="495">
        <v>13.238200000000001</v>
      </c>
    </row>
    <row r="25" spans="1:21" x14ac:dyDescent="0.2">
      <c r="A25" s="235" t="s">
        <v>253</v>
      </c>
      <c r="B25" s="235"/>
      <c r="C25" s="353">
        <v>864</v>
      </c>
      <c r="D25" s="495">
        <v>46.08</v>
      </c>
      <c r="E25" s="238"/>
      <c r="F25" s="353">
        <v>869</v>
      </c>
      <c r="G25" s="495">
        <v>47.4345</v>
      </c>
      <c r="H25" s="238"/>
      <c r="I25" s="353">
        <v>860</v>
      </c>
      <c r="J25" s="495">
        <v>48.098399999999998</v>
      </c>
      <c r="L25" s="235" t="s">
        <v>253</v>
      </c>
      <c r="M25" s="238"/>
      <c r="N25" s="353">
        <v>80</v>
      </c>
      <c r="O25" s="495">
        <v>7.3327</v>
      </c>
      <c r="P25" s="238"/>
      <c r="Q25" s="353">
        <v>97</v>
      </c>
      <c r="R25" s="495">
        <v>9.1509</v>
      </c>
      <c r="S25" s="238"/>
      <c r="T25" s="353">
        <v>124</v>
      </c>
      <c r="U25" s="495">
        <v>11.787100000000001</v>
      </c>
    </row>
    <row r="26" spans="1:21" ht="19.5" customHeight="1" x14ac:dyDescent="0.2">
      <c r="A26" s="235" t="s">
        <v>182</v>
      </c>
      <c r="B26" s="235"/>
      <c r="C26" s="353">
        <v>5604</v>
      </c>
      <c r="D26" s="495">
        <v>54.785400000000003</v>
      </c>
      <c r="E26" s="238"/>
      <c r="F26" s="353">
        <v>5295</v>
      </c>
      <c r="G26" s="495">
        <v>52.9818</v>
      </c>
      <c r="H26" s="238"/>
      <c r="I26" s="353">
        <v>5480</v>
      </c>
      <c r="J26" s="495">
        <v>55.662799999999997</v>
      </c>
      <c r="L26" s="235" t="s">
        <v>182</v>
      </c>
      <c r="M26" s="238"/>
      <c r="N26" s="353">
        <v>1366</v>
      </c>
      <c r="O26" s="495">
        <v>22.800899999999999</v>
      </c>
      <c r="P26" s="238"/>
      <c r="Q26" s="353">
        <v>1247</v>
      </c>
      <c r="R26" s="495">
        <v>20.972100000000001</v>
      </c>
      <c r="S26" s="238"/>
      <c r="T26" s="353">
        <v>1498</v>
      </c>
      <c r="U26" s="495">
        <v>25.5501</v>
      </c>
    </row>
    <row r="27" spans="1:21" x14ac:dyDescent="0.2">
      <c r="A27" s="235" t="s">
        <v>183</v>
      </c>
      <c r="B27" s="235"/>
      <c r="C27" s="353">
        <v>14076</v>
      </c>
      <c r="D27" s="495">
        <v>51.594499999999996</v>
      </c>
      <c r="E27" s="238"/>
      <c r="F27" s="353">
        <v>14272</v>
      </c>
      <c r="G27" s="495">
        <v>52.703099999999999</v>
      </c>
      <c r="H27" s="238"/>
      <c r="I27" s="353">
        <v>14266</v>
      </c>
      <c r="J27" s="495">
        <v>53.284999999999997</v>
      </c>
      <c r="L27" s="235" t="s">
        <v>183</v>
      </c>
      <c r="M27" s="238"/>
      <c r="N27" s="353">
        <v>2692</v>
      </c>
      <c r="O27" s="495">
        <v>16.9329</v>
      </c>
      <c r="P27" s="238"/>
      <c r="Q27" s="353">
        <v>3029</v>
      </c>
      <c r="R27" s="495">
        <v>19.126100000000001</v>
      </c>
      <c r="S27" s="238"/>
      <c r="T27" s="353">
        <v>3148</v>
      </c>
      <c r="U27" s="495">
        <v>20.108599999999999</v>
      </c>
    </row>
    <row r="28" spans="1:21" x14ac:dyDescent="0.2">
      <c r="A28" s="235" t="s">
        <v>184</v>
      </c>
      <c r="B28" s="235"/>
      <c r="C28" s="353">
        <v>725</v>
      </c>
      <c r="D28" s="495">
        <v>45.915100000000002</v>
      </c>
      <c r="E28" s="238"/>
      <c r="F28" s="353">
        <v>714</v>
      </c>
      <c r="G28" s="495">
        <v>45.390999999999998</v>
      </c>
      <c r="H28" s="238"/>
      <c r="I28" s="353">
        <v>727</v>
      </c>
      <c r="J28" s="495">
        <v>46.812600000000003</v>
      </c>
      <c r="L28" s="235" t="s">
        <v>184</v>
      </c>
      <c r="M28" s="238"/>
      <c r="N28" s="353">
        <v>71</v>
      </c>
      <c r="O28" s="495">
        <v>7.6757</v>
      </c>
      <c r="P28" s="238"/>
      <c r="Q28" s="353">
        <v>73</v>
      </c>
      <c r="R28" s="495">
        <v>7.8326000000000002</v>
      </c>
      <c r="S28" s="238"/>
      <c r="T28" s="353">
        <v>74</v>
      </c>
      <c r="U28" s="495">
        <v>8.2222000000000008</v>
      </c>
    </row>
    <row r="29" spans="1:21" x14ac:dyDescent="0.2">
      <c r="A29" s="235" t="s">
        <v>345</v>
      </c>
      <c r="B29" s="235"/>
      <c r="C29" s="353">
        <v>4922</v>
      </c>
      <c r="D29" s="495">
        <v>47.033000000000001</v>
      </c>
      <c r="E29" s="238"/>
      <c r="F29" s="353">
        <v>4890</v>
      </c>
      <c r="G29" s="495">
        <v>47.069000000000003</v>
      </c>
      <c r="H29" s="238"/>
      <c r="I29" s="353">
        <v>5009</v>
      </c>
      <c r="J29" s="495">
        <v>48.621600000000001</v>
      </c>
      <c r="L29" s="235" t="s">
        <v>345</v>
      </c>
      <c r="M29" s="238"/>
      <c r="N29" s="353">
        <v>545</v>
      </c>
      <c r="O29" s="495">
        <v>8.952</v>
      </c>
      <c r="P29" s="238"/>
      <c r="Q29" s="353">
        <v>635</v>
      </c>
      <c r="R29" s="495">
        <v>10.3521</v>
      </c>
      <c r="S29" s="238"/>
      <c r="T29" s="353">
        <v>697</v>
      </c>
      <c r="U29" s="495">
        <v>11.636100000000001</v>
      </c>
    </row>
    <row r="30" spans="1:21" x14ac:dyDescent="0.2">
      <c r="A30" s="235" t="s">
        <v>186</v>
      </c>
      <c r="B30" s="235"/>
      <c r="C30" s="353">
        <v>7063</v>
      </c>
      <c r="D30" s="495">
        <v>53.3459</v>
      </c>
      <c r="E30" s="238"/>
      <c r="F30" s="353">
        <v>6970</v>
      </c>
      <c r="G30" s="495">
        <v>52.847099999999998</v>
      </c>
      <c r="H30" s="238"/>
      <c r="I30" s="353">
        <v>6917</v>
      </c>
      <c r="J30" s="495">
        <v>52.837800000000001</v>
      </c>
      <c r="L30" s="235" t="s">
        <v>186</v>
      </c>
      <c r="M30" s="238"/>
      <c r="N30" s="353">
        <v>1384</v>
      </c>
      <c r="O30" s="495">
        <v>18.304500000000001</v>
      </c>
      <c r="P30" s="238"/>
      <c r="Q30" s="353">
        <v>1377</v>
      </c>
      <c r="R30" s="495">
        <v>18.128</v>
      </c>
      <c r="S30" s="238"/>
      <c r="T30" s="353">
        <v>1477</v>
      </c>
      <c r="U30" s="495">
        <v>19.3047</v>
      </c>
    </row>
    <row r="31" spans="1:21" ht="19.5" customHeight="1" x14ac:dyDescent="0.2">
      <c r="A31" s="235" t="s">
        <v>187</v>
      </c>
      <c r="B31" s="235"/>
      <c r="C31" s="353">
        <v>3940</v>
      </c>
      <c r="D31" s="495">
        <v>48.225200000000001</v>
      </c>
      <c r="E31" s="238"/>
      <c r="F31" s="353">
        <v>3934</v>
      </c>
      <c r="G31" s="495">
        <v>48.496099999999998</v>
      </c>
      <c r="H31" s="238"/>
      <c r="I31" s="353">
        <v>3961</v>
      </c>
      <c r="J31" s="495">
        <v>49.705100000000002</v>
      </c>
      <c r="L31" s="235" t="s">
        <v>187</v>
      </c>
      <c r="M31" s="238"/>
      <c r="N31" s="353">
        <v>541</v>
      </c>
      <c r="O31" s="495">
        <v>11.3393</v>
      </c>
      <c r="P31" s="238"/>
      <c r="Q31" s="353">
        <v>578</v>
      </c>
      <c r="R31" s="495">
        <v>12.1531</v>
      </c>
      <c r="S31" s="238"/>
      <c r="T31" s="353">
        <v>743</v>
      </c>
      <c r="U31" s="495">
        <v>15.6388</v>
      </c>
    </row>
    <row r="32" spans="1:21" x14ac:dyDescent="0.2">
      <c r="A32" s="235" t="s">
        <v>188</v>
      </c>
      <c r="B32" s="235"/>
      <c r="C32" s="353">
        <v>846</v>
      </c>
      <c r="D32" s="495">
        <v>45.240600000000001</v>
      </c>
      <c r="E32" s="238"/>
      <c r="F32" s="353">
        <v>875</v>
      </c>
      <c r="G32" s="495">
        <v>46.247399999999999</v>
      </c>
      <c r="H32" s="238"/>
      <c r="I32" s="353">
        <v>836</v>
      </c>
      <c r="J32" s="495">
        <v>44.729799999999997</v>
      </c>
      <c r="L32" s="235" t="s">
        <v>188</v>
      </c>
      <c r="M32" s="238"/>
      <c r="N32" s="353">
        <v>61</v>
      </c>
      <c r="O32" s="495">
        <v>5.6220999999999997</v>
      </c>
      <c r="P32" s="238"/>
      <c r="Q32" s="353">
        <v>87</v>
      </c>
      <c r="R32" s="495">
        <v>7.8803999999999998</v>
      </c>
      <c r="S32" s="238"/>
      <c r="T32" s="353">
        <v>89</v>
      </c>
      <c r="U32" s="495">
        <v>7.9322999999999997</v>
      </c>
    </row>
    <row r="33" spans="1:21" ht="14.25" x14ac:dyDescent="0.2">
      <c r="A33" s="235" t="s">
        <v>903</v>
      </c>
      <c r="B33" s="235"/>
      <c r="C33" s="353">
        <v>3930</v>
      </c>
      <c r="D33" s="495">
        <v>50.540100000000002</v>
      </c>
      <c r="E33" s="238"/>
      <c r="F33" s="353">
        <v>4167</v>
      </c>
      <c r="G33" s="495">
        <v>53.636200000000002</v>
      </c>
      <c r="H33" s="238"/>
      <c r="I33" s="353">
        <v>4217</v>
      </c>
      <c r="J33" s="495">
        <v>54.391800000000003</v>
      </c>
      <c r="L33" s="235" t="s">
        <v>189</v>
      </c>
      <c r="M33" s="238"/>
      <c r="N33" s="353">
        <v>701</v>
      </c>
      <c r="O33" s="495">
        <v>15.4168</v>
      </c>
      <c r="P33" s="238"/>
      <c r="Q33" s="353">
        <v>972</v>
      </c>
      <c r="R33" s="495">
        <v>21.250499999999999</v>
      </c>
      <c r="S33" s="238"/>
      <c r="T33" s="353">
        <v>1004</v>
      </c>
      <c r="U33" s="495">
        <v>22.1145</v>
      </c>
    </row>
    <row r="34" spans="1:21" x14ac:dyDescent="0.2">
      <c r="A34" s="235" t="s">
        <v>190</v>
      </c>
      <c r="B34" s="235"/>
      <c r="C34" s="353">
        <v>13027</v>
      </c>
      <c r="D34" s="495">
        <v>52.130899999999997</v>
      </c>
      <c r="E34" s="238"/>
      <c r="F34" s="353">
        <v>13229</v>
      </c>
      <c r="G34" s="495">
        <v>52.621299999999998</v>
      </c>
      <c r="H34" s="238"/>
      <c r="I34" s="353">
        <v>13400</v>
      </c>
      <c r="J34" s="495">
        <v>53.901899999999998</v>
      </c>
      <c r="L34" s="235" t="s">
        <v>190</v>
      </c>
      <c r="M34" s="238"/>
      <c r="N34" s="353">
        <v>2450</v>
      </c>
      <c r="O34" s="495">
        <v>16.999700000000001</v>
      </c>
      <c r="P34" s="238"/>
      <c r="Q34" s="353">
        <v>2701</v>
      </c>
      <c r="R34" s="495">
        <v>18.4848</v>
      </c>
      <c r="S34" s="238"/>
      <c r="T34" s="353">
        <v>3021</v>
      </c>
      <c r="U34" s="495">
        <v>20.861799999999999</v>
      </c>
    </row>
    <row r="35" spans="1:21" x14ac:dyDescent="0.2">
      <c r="A35" s="235" t="s">
        <v>191</v>
      </c>
      <c r="B35" s="235"/>
      <c r="C35" s="353">
        <v>3159</v>
      </c>
      <c r="D35" s="495">
        <v>47.863599999999998</v>
      </c>
      <c r="E35" s="238"/>
      <c r="F35" s="353">
        <v>3138</v>
      </c>
      <c r="G35" s="495">
        <v>48.121499999999997</v>
      </c>
      <c r="H35" s="238"/>
      <c r="I35" s="353">
        <v>3167</v>
      </c>
      <c r="J35" s="495">
        <v>48.655700000000003</v>
      </c>
      <c r="L35" s="235" t="s">
        <v>191</v>
      </c>
      <c r="M35" s="238"/>
      <c r="N35" s="353">
        <v>363</v>
      </c>
      <c r="O35" s="495">
        <v>9.5426000000000002</v>
      </c>
      <c r="P35" s="238"/>
      <c r="Q35" s="353">
        <v>420</v>
      </c>
      <c r="R35" s="495">
        <v>11.043900000000001</v>
      </c>
      <c r="S35" s="238"/>
      <c r="T35" s="353">
        <v>509</v>
      </c>
      <c r="U35" s="495">
        <v>13.2173</v>
      </c>
    </row>
    <row r="36" spans="1:21" ht="19.5" customHeight="1" x14ac:dyDescent="0.2">
      <c r="A36" s="235" t="s">
        <v>192</v>
      </c>
      <c r="B36" s="235"/>
      <c r="C36" s="353">
        <v>4022</v>
      </c>
      <c r="D36" s="495">
        <v>56.228200000000001</v>
      </c>
      <c r="E36" s="238"/>
      <c r="F36" s="353">
        <v>4009</v>
      </c>
      <c r="G36" s="495">
        <v>57.427300000000002</v>
      </c>
      <c r="H36" s="238"/>
      <c r="I36" s="353">
        <v>3743</v>
      </c>
      <c r="J36" s="495">
        <v>54.914900000000003</v>
      </c>
      <c r="L36" s="235" t="s">
        <v>192</v>
      </c>
      <c r="M36" s="238"/>
      <c r="N36" s="353">
        <v>998</v>
      </c>
      <c r="O36" s="495">
        <v>24.170500000000001</v>
      </c>
      <c r="P36" s="238"/>
      <c r="Q36" s="353">
        <v>1119</v>
      </c>
      <c r="R36" s="495">
        <v>27.352699999999999</v>
      </c>
      <c r="S36" s="238"/>
      <c r="T36" s="353">
        <v>972</v>
      </c>
      <c r="U36" s="495">
        <v>24.029699999999998</v>
      </c>
    </row>
    <row r="37" spans="1:21" x14ac:dyDescent="0.2">
      <c r="A37" s="235" t="s">
        <v>193</v>
      </c>
      <c r="B37" s="235"/>
      <c r="C37" s="353">
        <v>8050</v>
      </c>
      <c r="D37" s="495">
        <v>51.6158</v>
      </c>
      <c r="E37" s="238"/>
      <c r="F37" s="353">
        <v>8072</v>
      </c>
      <c r="G37" s="495">
        <v>51.950099999999999</v>
      </c>
      <c r="H37" s="238"/>
      <c r="I37" s="353">
        <v>8322</v>
      </c>
      <c r="J37" s="495">
        <v>54.402799999999999</v>
      </c>
      <c r="L37" s="235" t="s">
        <v>193</v>
      </c>
      <c r="M37" s="238"/>
      <c r="N37" s="353">
        <v>1475</v>
      </c>
      <c r="O37" s="495">
        <v>16.3507</v>
      </c>
      <c r="P37" s="238"/>
      <c r="Q37" s="353">
        <v>1581</v>
      </c>
      <c r="R37" s="495">
        <v>17.4754</v>
      </c>
      <c r="S37" s="238"/>
      <c r="T37" s="353">
        <v>1905</v>
      </c>
      <c r="U37" s="495">
        <v>21.4527</v>
      </c>
    </row>
    <row r="38" spans="1:21" ht="19.5" customHeight="1" x14ac:dyDescent="0.2">
      <c r="A38" s="162" t="s">
        <v>194</v>
      </c>
      <c r="B38" s="240"/>
      <c r="C38" s="354">
        <v>210692</v>
      </c>
      <c r="D38" s="204">
        <v>52.697400000000002</v>
      </c>
      <c r="E38" s="240"/>
      <c r="F38" s="354">
        <v>211972</v>
      </c>
      <c r="G38" s="204">
        <v>53.214599999999997</v>
      </c>
      <c r="H38" s="240"/>
      <c r="I38" s="354">
        <v>212693</v>
      </c>
      <c r="J38" s="204">
        <v>54.052</v>
      </c>
      <c r="L38" s="240" t="s">
        <v>194</v>
      </c>
      <c r="M38" s="240"/>
      <c r="N38" s="354">
        <v>41111</v>
      </c>
      <c r="O38" s="204">
        <v>17.856200000000001</v>
      </c>
      <c r="P38" s="240"/>
      <c r="Q38" s="354">
        <v>44619</v>
      </c>
      <c r="R38" s="204">
        <v>19.3172</v>
      </c>
      <c r="S38" s="240"/>
      <c r="T38" s="354">
        <v>48979</v>
      </c>
      <c r="U38" s="204">
        <v>21.315300000000001</v>
      </c>
    </row>
    <row r="39" spans="1:21" ht="51.75" customHeight="1" x14ac:dyDescent="0.2">
      <c r="A39" s="605" t="s">
        <v>895</v>
      </c>
      <c r="B39" s="605"/>
      <c r="C39" s="605"/>
      <c r="D39" s="605"/>
      <c r="E39" s="605"/>
      <c r="F39" s="605"/>
      <c r="G39" s="605"/>
      <c r="H39" s="605"/>
      <c r="I39" s="605"/>
      <c r="J39" s="605"/>
      <c r="L39" s="605" t="s">
        <v>895</v>
      </c>
      <c r="M39" s="605"/>
      <c r="N39" s="605"/>
      <c r="O39" s="605"/>
      <c r="P39" s="605"/>
      <c r="Q39" s="605"/>
      <c r="R39" s="605"/>
      <c r="S39" s="605"/>
      <c r="T39" s="605"/>
      <c r="U39" s="605"/>
    </row>
    <row r="40" spans="1:21" ht="12.75" customHeight="1" x14ac:dyDescent="0.2">
      <c r="A40" s="586" t="s">
        <v>329</v>
      </c>
      <c r="B40" s="586"/>
      <c r="C40" s="586"/>
      <c r="D40" s="586"/>
      <c r="E40" s="586"/>
      <c r="F40" s="586"/>
      <c r="G40" s="586"/>
      <c r="H40" s="586"/>
      <c r="I40" s="586"/>
      <c r="J40" s="586"/>
      <c r="L40" s="586" t="s">
        <v>329</v>
      </c>
      <c r="M40" s="586"/>
      <c r="N40" s="586"/>
      <c r="O40" s="586"/>
      <c r="P40" s="586"/>
      <c r="Q40" s="586"/>
      <c r="R40" s="586"/>
      <c r="S40" s="586"/>
      <c r="T40" s="586"/>
      <c r="U40" s="586"/>
    </row>
    <row r="41" spans="1:21" ht="53.25" customHeight="1" x14ac:dyDescent="0.2">
      <c r="A41" s="586" t="s">
        <v>900</v>
      </c>
      <c r="B41" s="586"/>
      <c r="C41" s="586"/>
      <c r="D41" s="586"/>
      <c r="E41" s="586"/>
      <c r="F41" s="586"/>
      <c r="G41" s="586"/>
      <c r="H41" s="586"/>
      <c r="I41" s="586"/>
      <c r="J41" s="586"/>
      <c r="L41" s="586" t="s">
        <v>900</v>
      </c>
      <c r="M41" s="586"/>
      <c r="N41" s="586"/>
      <c r="O41" s="586"/>
      <c r="P41" s="586"/>
      <c r="Q41" s="586"/>
      <c r="R41" s="586"/>
      <c r="S41" s="586"/>
      <c r="T41" s="586"/>
      <c r="U41" s="586"/>
    </row>
  </sheetData>
  <mergeCells count="12">
    <mergeCell ref="A41:J41"/>
    <mergeCell ref="A40:J40"/>
    <mergeCell ref="L40:U40"/>
    <mergeCell ref="L41:U41"/>
    <mergeCell ref="A39:J39"/>
    <mergeCell ref="N4:O4"/>
    <mergeCell ref="Q4:R4"/>
    <mergeCell ref="T4:U4"/>
    <mergeCell ref="L39:U39"/>
    <mergeCell ref="C4:D4"/>
    <mergeCell ref="F4:G4"/>
    <mergeCell ref="I4:J4"/>
  </mergeCells>
  <hyperlinks>
    <hyperlink ref="A1" location="Contents!A1" display="Return to contents"/>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dimension ref="A1:V40"/>
  <sheetViews>
    <sheetView workbookViewId="0"/>
  </sheetViews>
  <sheetFormatPr defaultRowHeight="12.75" x14ac:dyDescent="0.2"/>
  <cols>
    <col min="1" max="1" width="19.85546875" customWidth="1"/>
    <col min="2" max="2" width="2.85546875" customWidth="1"/>
    <col min="3" max="3" width="10.28515625" bestFit="1" customWidth="1"/>
    <col min="5" max="5" width="2.85546875" customWidth="1"/>
    <col min="8" max="8" width="2.85546875" style="219" customWidth="1"/>
    <col min="11" max="11" width="2.85546875" style="219" customWidth="1"/>
    <col min="14" max="14" width="2.85546875" style="219" customWidth="1"/>
    <col min="17" max="17" width="2.85546875" style="219" customWidth="1"/>
    <col min="20" max="20" width="2.85546875" style="219" customWidth="1"/>
  </cols>
  <sheetData>
    <row r="1" spans="1:22" x14ac:dyDescent="0.2">
      <c r="A1" s="221" t="s">
        <v>63</v>
      </c>
    </row>
    <row r="2" spans="1:22" ht="14.25" x14ac:dyDescent="0.2">
      <c r="A2" s="235" t="s">
        <v>803</v>
      </c>
    </row>
    <row r="3" spans="1:22" ht="14.25" x14ac:dyDescent="0.2">
      <c r="A3" s="237"/>
      <c r="B3" s="237"/>
      <c r="C3" s="583" t="s">
        <v>56</v>
      </c>
      <c r="D3" s="583"/>
      <c r="E3" s="237"/>
      <c r="F3" s="583" t="s">
        <v>57</v>
      </c>
      <c r="G3" s="583"/>
      <c r="H3" s="237"/>
      <c r="I3" s="583" t="s">
        <v>58</v>
      </c>
      <c r="J3" s="583"/>
      <c r="K3" s="237"/>
      <c r="L3" s="583" t="s">
        <v>328</v>
      </c>
      <c r="M3" s="583"/>
      <c r="N3" s="237"/>
      <c r="O3" s="583" t="s">
        <v>60</v>
      </c>
      <c r="P3" s="583"/>
      <c r="Q3" s="237"/>
      <c r="R3" s="583" t="s">
        <v>61</v>
      </c>
      <c r="S3" s="583"/>
      <c r="T3" s="237"/>
      <c r="U3" s="583" t="s">
        <v>62</v>
      </c>
      <c r="V3" s="583"/>
    </row>
    <row r="4" spans="1:22" x14ac:dyDescent="0.2">
      <c r="A4" s="238"/>
      <c r="B4" s="238"/>
      <c r="C4" s="239" t="s">
        <v>161</v>
      </c>
      <c r="D4" s="239" t="s">
        <v>221</v>
      </c>
      <c r="E4" s="238"/>
      <c r="F4" s="239" t="s">
        <v>161</v>
      </c>
      <c r="G4" s="239" t="s">
        <v>221</v>
      </c>
      <c r="H4" s="238"/>
      <c r="I4" s="239" t="s">
        <v>161</v>
      </c>
      <c r="J4" s="239" t="s">
        <v>221</v>
      </c>
      <c r="K4" s="238"/>
      <c r="L4" s="239" t="s">
        <v>161</v>
      </c>
      <c r="M4" s="239" t="s">
        <v>221</v>
      </c>
      <c r="N4" s="238"/>
      <c r="O4" s="239" t="s">
        <v>161</v>
      </c>
      <c r="P4" s="239" t="s">
        <v>221</v>
      </c>
      <c r="Q4" s="238"/>
      <c r="R4" s="239" t="s">
        <v>161</v>
      </c>
      <c r="S4" s="239" t="s">
        <v>221</v>
      </c>
      <c r="T4" s="238"/>
      <c r="U4" s="239" t="s">
        <v>161</v>
      </c>
      <c r="V4" s="239" t="s">
        <v>221</v>
      </c>
    </row>
    <row r="5" spans="1:22" x14ac:dyDescent="0.2">
      <c r="A5" s="235" t="s">
        <v>164</v>
      </c>
      <c r="B5" s="235"/>
      <c r="C5" s="353">
        <v>2015</v>
      </c>
      <c r="D5" s="241">
        <v>100</v>
      </c>
      <c r="E5" s="238"/>
      <c r="F5" s="353">
        <v>1967</v>
      </c>
      <c r="G5" s="241">
        <v>100</v>
      </c>
      <c r="H5" s="238"/>
      <c r="I5" s="353">
        <v>1964</v>
      </c>
      <c r="J5" s="241">
        <v>100</v>
      </c>
      <c r="K5" s="238"/>
      <c r="L5" s="353">
        <v>306</v>
      </c>
      <c r="M5" s="241">
        <v>14.627000000000001</v>
      </c>
      <c r="N5" s="238"/>
      <c r="O5" s="353">
        <v>325</v>
      </c>
      <c r="P5" s="241">
        <v>16.323499999999999</v>
      </c>
      <c r="Q5" s="238"/>
      <c r="R5" s="353">
        <v>312</v>
      </c>
      <c r="S5" s="241">
        <v>15.670500000000001</v>
      </c>
      <c r="T5" s="238"/>
      <c r="U5" s="353">
        <v>302</v>
      </c>
      <c r="V5" s="241">
        <v>15.542999999999999</v>
      </c>
    </row>
    <row r="6" spans="1:22" x14ac:dyDescent="0.2">
      <c r="A6" s="235" t="s">
        <v>165</v>
      </c>
      <c r="B6" s="235"/>
      <c r="C6" s="353">
        <v>2962</v>
      </c>
      <c r="D6" s="241">
        <v>100</v>
      </c>
      <c r="E6" s="238"/>
      <c r="F6" s="353">
        <v>2871</v>
      </c>
      <c r="G6" s="241">
        <v>100</v>
      </c>
      <c r="H6" s="238"/>
      <c r="I6" s="353">
        <v>2908</v>
      </c>
      <c r="J6" s="241">
        <v>100</v>
      </c>
      <c r="K6" s="238"/>
      <c r="L6" s="353">
        <v>312</v>
      </c>
      <c r="M6" s="241">
        <v>10.25</v>
      </c>
      <c r="N6" s="238"/>
      <c r="O6" s="353">
        <v>309</v>
      </c>
      <c r="P6" s="241">
        <v>10.1311</v>
      </c>
      <c r="Q6" s="238"/>
      <c r="R6" s="353">
        <v>297</v>
      </c>
      <c r="S6" s="241">
        <v>9.9631000000000007</v>
      </c>
      <c r="T6" s="238"/>
      <c r="U6" s="353">
        <v>315</v>
      </c>
      <c r="V6" s="241">
        <v>9.9905000000000008</v>
      </c>
    </row>
    <row r="7" spans="1:22" x14ac:dyDescent="0.2">
      <c r="A7" s="235" t="s">
        <v>166</v>
      </c>
      <c r="B7" s="235"/>
      <c r="C7" s="353">
        <v>1178</v>
      </c>
      <c r="D7" s="241">
        <v>100</v>
      </c>
      <c r="E7" s="238"/>
      <c r="F7" s="353">
        <v>1186</v>
      </c>
      <c r="G7" s="241">
        <v>100</v>
      </c>
      <c r="H7" s="238"/>
      <c r="I7" s="353">
        <v>1261</v>
      </c>
      <c r="J7" s="241">
        <v>100</v>
      </c>
      <c r="K7" s="238"/>
      <c r="L7" s="353">
        <v>217</v>
      </c>
      <c r="M7" s="241">
        <v>17.277000000000001</v>
      </c>
      <c r="N7" s="238"/>
      <c r="O7" s="353">
        <v>188</v>
      </c>
      <c r="P7" s="241">
        <v>15.5244</v>
      </c>
      <c r="Q7" s="238"/>
      <c r="R7" s="353">
        <v>198</v>
      </c>
      <c r="S7" s="241">
        <v>16.216200000000001</v>
      </c>
      <c r="T7" s="238"/>
      <c r="U7" s="353">
        <v>181</v>
      </c>
      <c r="V7" s="241">
        <v>14.632199999999999</v>
      </c>
    </row>
    <row r="8" spans="1:22" x14ac:dyDescent="0.2">
      <c r="A8" s="235" t="s">
        <v>343</v>
      </c>
      <c r="B8" s="235"/>
      <c r="C8" s="353">
        <v>717</v>
      </c>
      <c r="D8" s="241">
        <v>100</v>
      </c>
      <c r="E8" s="238"/>
      <c r="F8" s="353">
        <v>738</v>
      </c>
      <c r="G8" s="241">
        <v>100</v>
      </c>
      <c r="H8" s="238"/>
      <c r="I8" s="353">
        <v>798</v>
      </c>
      <c r="J8" s="241">
        <v>100</v>
      </c>
      <c r="K8" s="238"/>
      <c r="L8" s="353">
        <v>113</v>
      </c>
      <c r="M8" s="241">
        <v>13.763999999999999</v>
      </c>
      <c r="N8" s="238"/>
      <c r="O8" s="353">
        <v>101</v>
      </c>
      <c r="P8" s="241">
        <v>12.562200000000001</v>
      </c>
      <c r="Q8" s="238"/>
      <c r="R8" s="353">
        <v>103</v>
      </c>
      <c r="S8" s="241">
        <v>11.7714</v>
      </c>
      <c r="T8" s="238"/>
      <c r="U8" s="353">
        <v>100</v>
      </c>
      <c r="V8" s="241">
        <v>11.6279</v>
      </c>
    </row>
    <row r="9" spans="1:22" x14ac:dyDescent="0.2">
      <c r="A9" s="235" t="s">
        <v>342</v>
      </c>
      <c r="B9" s="235"/>
      <c r="C9" s="353">
        <v>4167</v>
      </c>
      <c r="D9" s="241">
        <v>100</v>
      </c>
      <c r="E9" s="238"/>
      <c r="F9" s="353">
        <v>4496</v>
      </c>
      <c r="G9" s="241">
        <v>100</v>
      </c>
      <c r="H9" s="238"/>
      <c r="I9" s="353">
        <v>4465</v>
      </c>
      <c r="J9" s="241">
        <v>100</v>
      </c>
      <c r="K9" s="238"/>
      <c r="L9" s="353">
        <v>637</v>
      </c>
      <c r="M9" s="241">
        <v>14.202999999999999</v>
      </c>
      <c r="N9" s="238"/>
      <c r="O9" s="353">
        <v>614</v>
      </c>
      <c r="P9" s="241">
        <v>14.1312</v>
      </c>
      <c r="Q9" s="238"/>
      <c r="R9" s="353">
        <v>625</v>
      </c>
      <c r="S9" s="241">
        <v>14.733599999999999</v>
      </c>
      <c r="T9" s="238"/>
      <c r="U9" s="353">
        <v>606</v>
      </c>
      <c r="V9" s="241">
        <v>14.3262</v>
      </c>
    </row>
    <row r="10" spans="1:22" ht="19.5" customHeight="1" x14ac:dyDescent="0.2">
      <c r="A10" s="235" t="s">
        <v>168</v>
      </c>
      <c r="B10" s="235"/>
      <c r="C10" s="353">
        <v>561</v>
      </c>
      <c r="D10" s="241">
        <v>100</v>
      </c>
      <c r="E10" s="238"/>
      <c r="F10" s="353">
        <v>539</v>
      </c>
      <c r="G10" s="241">
        <v>100</v>
      </c>
      <c r="H10" s="238"/>
      <c r="I10" s="353">
        <v>529</v>
      </c>
      <c r="J10" s="241">
        <v>100</v>
      </c>
      <c r="K10" s="238"/>
      <c r="L10" s="353">
        <v>160</v>
      </c>
      <c r="M10" s="241">
        <v>26.187000000000001</v>
      </c>
      <c r="N10" s="238"/>
      <c r="O10" s="353">
        <v>122</v>
      </c>
      <c r="P10" s="241">
        <v>22.181799999999999</v>
      </c>
      <c r="Q10" s="238"/>
      <c r="R10" s="353">
        <v>115</v>
      </c>
      <c r="S10" s="241">
        <v>19.691800000000001</v>
      </c>
      <c r="T10" s="238"/>
      <c r="U10" s="353">
        <v>133</v>
      </c>
      <c r="V10" s="241">
        <v>22.657599999999999</v>
      </c>
    </row>
    <row r="11" spans="1:22" x14ac:dyDescent="0.2">
      <c r="A11" s="235" t="s">
        <v>344</v>
      </c>
      <c r="B11" s="235"/>
      <c r="C11" s="353">
        <v>1335</v>
      </c>
      <c r="D11" s="241">
        <v>100</v>
      </c>
      <c r="E11" s="238"/>
      <c r="F11" s="353">
        <v>1376</v>
      </c>
      <c r="G11" s="241">
        <v>100</v>
      </c>
      <c r="H11" s="238"/>
      <c r="I11" s="353">
        <v>1371</v>
      </c>
      <c r="J11" s="241">
        <v>100</v>
      </c>
      <c r="K11" s="238"/>
      <c r="L11" s="353">
        <v>315</v>
      </c>
      <c r="M11" s="241">
        <v>20.806000000000001</v>
      </c>
      <c r="N11" s="238"/>
      <c r="O11" s="353">
        <v>261</v>
      </c>
      <c r="P11" s="241">
        <v>18.1755</v>
      </c>
      <c r="Q11" s="238"/>
      <c r="R11" s="353">
        <v>301</v>
      </c>
      <c r="S11" s="241">
        <v>19.307200000000002</v>
      </c>
      <c r="T11" s="238"/>
      <c r="U11" s="353">
        <v>280</v>
      </c>
      <c r="V11" s="241">
        <v>17.766500000000001</v>
      </c>
    </row>
    <row r="12" spans="1:22" x14ac:dyDescent="0.2">
      <c r="A12" s="235" t="s">
        <v>170</v>
      </c>
      <c r="B12" s="235"/>
      <c r="C12" s="353">
        <v>1345</v>
      </c>
      <c r="D12" s="241">
        <v>100</v>
      </c>
      <c r="E12" s="238"/>
      <c r="F12" s="353">
        <v>1427</v>
      </c>
      <c r="G12" s="241">
        <v>100</v>
      </c>
      <c r="H12" s="238"/>
      <c r="I12" s="353">
        <v>1408</v>
      </c>
      <c r="J12" s="241">
        <v>100</v>
      </c>
      <c r="K12" s="238"/>
      <c r="L12" s="353">
        <v>432</v>
      </c>
      <c r="M12" s="241">
        <v>28.402000000000001</v>
      </c>
      <c r="N12" s="238"/>
      <c r="O12" s="353">
        <v>471</v>
      </c>
      <c r="P12" s="241">
        <v>30.289400000000001</v>
      </c>
      <c r="Q12" s="238"/>
      <c r="R12" s="353">
        <v>479</v>
      </c>
      <c r="S12" s="241">
        <v>30.9832</v>
      </c>
      <c r="T12" s="238"/>
      <c r="U12" s="353">
        <v>455</v>
      </c>
      <c r="V12" s="241">
        <v>29.7775</v>
      </c>
    </row>
    <row r="13" spans="1:22" x14ac:dyDescent="0.2">
      <c r="A13" s="235" t="s">
        <v>171</v>
      </c>
      <c r="B13" s="235"/>
      <c r="C13" s="353">
        <v>1249</v>
      </c>
      <c r="D13" s="241">
        <v>100</v>
      </c>
      <c r="E13" s="238"/>
      <c r="F13" s="353">
        <v>1288</v>
      </c>
      <c r="G13" s="241">
        <v>100</v>
      </c>
      <c r="H13" s="238"/>
      <c r="I13" s="353">
        <v>1271</v>
      </c>
      <c r="J13" s="241">
        <v>100</v>
      </c>
      <c r="K13" s="238"/>
      <c r="L13" s="353">
        <v>316</v>
      </c>
      <c r="M13" s="241">
        <v>24.03</v>
      </c>
      <c r="N13" s="238"/>
      <c r="O13" s="353">
        <v>317</v>
      </c>
      <c r="P13" s="241">
        <v>23.816700000000001</v>
      </c>
      <c r="Q13" s="238"/>
      <c r="R13" s="353">
        <v>263</v>
      </c>
      <c r="S13" s="241">
        <v>20.0152</v>
      </c>
      <c r="T13" s="238"/>
      <c r="U13" s="353">
        <v>285</v>
      </c>
      <c r="V13" s="241">
        <v>22.0077</v>
      </c>
    </row>
    <row r="14" spans="1:22" x14ac:dyDescent="0.2">
      <c r="A14" s="235" t="s">
        <v>172</v>
      </c>
      <c r="B14" s="235"/>
      <c r="C14" s="353">
        <v>1232</v>
      </c>
      <c r="D14" s="241">
        <v>100</v>
      </c>
      <c r="E14" s="238"/>
      <c r="F14" s="353">
        <v>1285</v>
      </c>
      <c r="G14" s="241">
        <v>100</v>
      </c>
      <c r="H14" s="238"/>
      <c r="I14" s="353">
        <v>1292</v>
      </c>
      <c r="J14" s="241">
        <v>100</v>
      </c>
      <c r="K14" s="238"/>
      <c r="L14" s="353">
        <v>120</v>
      </c>
      <c r="M14" s="241">
        <v>9.077</v>
      </c>
      <c r="N14" s="238"/>
      <c r="O14" s="353">
        <v>129</v>
      </c>
      <c r="P14" s="241">
        <v>9.8774999999999995</v>
      </c>
      <c r="Q14" s="238"/>
      <c r="R14" s="353">
        <v>138</v>
      </c>
      <c r="S14" s="241">
        <v>9.9495000000000005</v>
      </c>
      <c r="T14" s="238"/>
      <c r="U14" s="353">
        <v>137</v>
      </c>
      <c r="V14" s="241">
        <v>10.1182</v>
      </c>
    </row>
    <row r="15" spans="1:22" ht="19.5" customHeight="1" x14ac:dyDescent="0.2">
      <c r="A15" s="235" t="s">
        <v>173</v>
      </c>
      <c r="B15" s="235"/>
      <c r="C15" s="353">
        <v>1166</v>
      </c>
      <c r="D15" s="241">
        <v>100</v>
      </c>
      <c r="E15" s="238"/>
      <c r="F15" s="353">
        <v>1168</v>
      </c>
      <c r="G15" s="241">
        <v>100</v>
      </c>
      <c r="H15" s="238"/>
      <c r="I15" s="353">
        <v>1239</v>
      </c>
      <c r="J15" s="241">
        <v>100</v>
      </c>
      <c r="K15" s="238"/>
      <c r="L15" s="353">
        <v>165</v>
      </c>
      <c r="M15" s="241">
        <v>13.285</v>
      </c>
      <c r="N15" s="238"/>
      <c r="O15" s="353">
        <v>177</v>
      </c>
      <c r="P15" s="241">
        <v>13.8932</v>
      </c>
      <c r="Q15" s="238"/>
      <c r="R15" s="353">
        <v>164</v>
      </c>
      <c r="S15" s="241">
        <v>13.141</v>
      </c>
      <c r="T15" s="238"/>
      <c r="U15" s="353">
        <v>142</v>
      </c>
      <c r="V15" s="241">
        <v>11.6393</v>
      </c>
    </row>
    <row r="16" spans="1:22" x14ac:dyDescent="0.2">
      <c r="A16" s="235" t="s">
        <v>174</v>
      </c>
      <c r="B16" s="235"/>
      <c r="C16" s="353">
        <v>1183</v>
      </c>
      <c r="D16" s="241">
        <v>100</v>
      </c>
      <c r="E16" s="238"/>
      <c r="F16" s="353">
        <v>1247</v>
      </c>
      <c r="G16" s="241">
        <v>100</v>
      </c>
      <c r="H16" s="238"/>
      <c r="I16" s="353">
        <v>1298</v>
      </c>
      <c r="J16" s="241">
        <v>100</v>
      </c>
      <c r="K16" s="238"/>
      <c r="L16" s="353">
        <v>93</v>
      </c>
      <c r="M16" s="241">
        <v>6.6859999999999999</v>
      </c>
      <c r="N16" s="238"/>
      <c r="O16" s="353">
        <v>113</v>
      </c>
      <c r="P16" s="241">
        <v>8.1824999999999992</v>
      </c>
      <c r="Q16" s="238"/>
      <c r="R16" s="353">
        <v>105</v>
      </c>
      <c r="S16" s="241">
        <v>7.3478000000000003</v>
      </c>
      <c r="T16" s="238"/>
      <c r="U16" s="353">
        <v>100</v>
      </c>
      <c r="V16" s="241">
        <v>7.2464000000000004</v>
      </c>
    </row>
    <row r="17" spans="1:22" x14ac:dyDescent="0.2">
      <c r="A17" s="235" t="s">
        <v>175</v>
      </c>
      <c r="B17" s="235"/>
      <c r="C17" s="353">
        <v>1583</v>
      </c>
      <c r="D17" s="241">
        <v>100</v>
      </c>
      <c r="E17" s="238"/>
      <c r="F17" s="353">
        <v>1676</v>
      </c>
      <c r="G17" s="241">
        <v>100</v>
      </c>
      <c r="H17" s="238"/>
      <c r="I17" s="353">
        <v>1704</v>
      </c>
      <c r="J17" s="241">
        <v>100</v>
      </c>
      <c r="K17" s="238"/>
      <c r="L17" s="353">
        <v>380</v>
      </c>
      <c r="M17" s="241">
        <v>21.335999999999999</v>
      </c>
      <c r="N17" s="238"/>
      <c r="O17" s="353">
        <v>373</v>
      </c>
      <c r="P17" s="241">
        <v>20.2059</v>
      </c>
      <c r="Q17" s="238"/>
      <c r="R17" s="353">
        <v>360</v>
      </c>
      <c r="S17" s="241">
        <v>19.845600000000001</v>
      </c>
      <c r="T17" s="238"/>
      <c r="U17" s="353">
        <v>381</v>
      </c>
      <c r="V17" s="241">
        <v>19.978999999999999</v>
      </c>
    </row>
    <row r="18" spans="1:22" x14ac:dyDescent="0.2">
      <c r="A18" s="235" t="s">
        <v>176</v>
      </c>
      <c r="B18" s="235"/>
      <c r="C18" s="353">
        <v>3798</v>
      </c>
      <c r="D18" s="241">
        <v>100</v>
      </c>
      <c r="E18" s="238"/>
      <c r="F18" s="353">
        <v>3944</v>
      </c>
      <c r="G18" s="241">
        <v>100</v>
      </c>
      <c r="H18" s="238"/>
      <c r="I18" s="353">
        <v>3944</v>
      </c>
      <c r="J18" s="241">
        <v>100</v>
      </c>
      <c r="K18" s="238"/>
      <c r="L18" s="353">
        <v>882</v>
      </c>
      <c r="M18" s="241">
        <v>21.623000000000001</v>
      </c>
      <c r="N18" s="238"/>
      <c r="O18" s="353">
        <v>953</v>
      </c>
      <c r="P18" s="241">
        <v>22.465800000000002</v>
      </c>
      <c r="Q18" s="238"/>
      <c r="R18" s="353">
        <v>930</v>
      </c>
      <c r="S18" s="241">
        <v>21.9133</v>
      </c>
      <c r="T18" s="238"/>
      <c r="U18" s="353">
        <v>912</v>
      </c>
      <c r="V18" s="241">
        <v>21.268699999999999</v>
      </c>
    </row>
    <row r="19" spans="1:22" ht="14.25" x14ac:dyDescent="0.2">
      <c r="A19" s="235" t="s">
        <v>901</v>
      </c>
      <c r="B19" s="235"/>
      <c r="C19" s="353">
        <v>5691</v>
      </c>
      <c r="D19" s="241">
        <v>100</v>
      </c>
      <c r="E19" s="238"/>
      <c r="F19" s="353">
        <v>5966</v>
      </c>
      <c r="G19" s="241">
        <v>100</v>
      </c>
      <c r="H19" s="238"/>
      <c r="I19" s="353">
        <v>5904</v>
      </c>
      <c r="J19" s="241">
        <v>100</v>
      </c>
      <c r="K19" s="238"/>
      <c r="L19" s="353">
        <v>5958</v>
      </c>
      <c r="M19" s="241">
        <v>100</v>
      </c>
      <c r="N19" s="238"/>
      <c r="O19" s="353">
        <v>1958</v>
      </c>
      <c r="P19" s="241">
        <v>32.4925</v>
      </c>
      <c r="Q19" s="238"/>
      <c r="R19" s="353">
        <v>1968</v>
      </c>
      <c r="S19" s="241">
        <v>33.566400000000002</v>
      </c>
      <c r="T19" s="238"/>
      <c r="U19" s="353">
        <v>2005</v>
      </c>
      <c r="V19" s="241">
        <v>34.688600000000001</v>
      </c>
    </row>
    <row r="20" spans="1:22" ht="19.5" customHeight="1" x14ac:dyDescent="0.2">
      <c r="A20" s="235" t="s">
        <v>178</v>
      </c>
      <c r="B20" s="235"/>
      <c r="C20" s="353">
        <v>2155</v>
      </c>
      <c r="D20" s="241">
        <v>100</v>
      </c>
      <c r="E20" s="238"/>
      <c r="F20" s="353">
        <v>2413</v>
      </c>
      <c r="G20" s="241">
        <v>100</v>
      </c>
      <c r="H20" s="238"/>
      <c r="I20" s="353">
        <v>2321</v>
      </c>
      <c r="J20" s="241">
        <v>100</v>
      </c>
      <c r="K20" s="238"/>
      <c r="L20" s="353">
        <v>377</v>
      </c>
      <c r="M20" s="241">
        <v>15.388</v>
      </c>
      <c r="N20" s="238"/>
      <c r="O20" s="353">
        <v>400</v>
      </c>
      <c r="P20" s="241">
        <v>16.109500000000001</v>
      </c>
      <c r="Q20" s="238"/>
      <c r="R20" s="353">
        <v>368</v>
      </c>
      <c r="S20" s="241">
        <v>14.6965</v>
      </c>
      <c r="T20" s="238"/>
      <c r="U20" s="353">
        <v>374</v>
      </c>
      <c r="V20" s="241">
        <v>14.9063</v>
      </c>
    </row>
    <row r="21" spans="1:22" ht="14.25" x14ac:dyDescent="0.2">
      <c r="A21" s="235" t="s">
        <v>902</v>
      </c>
      <c r="B21" s="235"/>
      <c r="C21" s="353">
        <v>667</v>
      </c>
      <c r="D21" s="241">
        <v>100</v>
      </c>
      <c r="E21" s="238"/>
      <c r="F21" s="353">
        <v>744</v>
      </c>
      <c r="G21" s="241">
        <v>100</v>
      </c>
      <c r="H21" s="238"/>
      <c r="I21" s="353">
        <v>715</v>
      </c>
      <c r="J21" s="241">
        <v>100</v>
      </c>
      <c r="K21" s="238"/>
      <c r="L21" s="353">
        <v>769</v>
      </c>
      <c r="M21" s="241">
        <v>100</v>
      </c>
      <c r="N21" s="238"/>
      <c r="O21" s="353">
        <v>256</v>
      </c>
      <c r="P21" s="241">
        <v>32.282499999999999</v>
      </c>
      <c r="Q21" s="238"/>
      <c r="R21" s="353">
        <v>256</v>
      </c>
      <c r="S21" s="241">
        <v>33.639899999999997</v>
      </c>
      <c r="T21" s="238"/>
      <c r="U21" s="353">
        <v>243</v>
      </c>
      <c r="V21" s="241">
        <v>31.395299999999999</v>
      </c>
    </row>
    <row r="22" spans="1:22" x14ac:dyDescent="0.2">
      <c r="A22" s="235" t="s">
        <v>180</v>
      </c>
      <c r="B22" s="235"/>
      <c r="C22" s="353">
        <v>1168</v>
      </c>
      <c r="D22" s="241">
        <v>100</v>
      </c>
      <c r="E22" s="238"/>
      <c r="F22" s="353">
        <v>1166</v>
      </c>
      <c r="G22" s="241">
        <v>100</v>
      </c>
      <c r="H22" s="238"/>
      <c r="I22" s="353">
        <v>1130</v>
      </c>
      <c r="J22" s="241">
        <v>100</v>
      </c>
      <c r="K22" s="238"/>
      <c r="L22" s="353">
        <v>167</v>
      </c>
      <c r="M22" s="241">
        <v>14.409000000000001</v>
      </c>
      <c r="N22" s="238"/>
      <c r="O22" s="353">
        <v>152</v>
      </c>
      <c r="P22" s="241">
        <v>13.523099999999999</v>
      </c>
      <c r="Q22" s="238"/>
      <c r="R22" s="353">
        <v>162</v>
      </c>
      <c r="S22" s="241">
        <v>14.247999999999999</v>
      </c>
      <c r="T22" s="238"/>
      <c r="U22" s="353">
        <v>147</v>
      </c>
      <c r="V22" s="241">
        <v>13.881</v>
      </c>
    </row>
    <row r="23" spans="1:22" x14ac:dyDescent="0.2">
      <c r="A23" s="235" t="s">
        <v>181</v>
      </c>
      <c r="B23" s="235"/>
      <c r="C23" s="353">
        <v>971</v>
      </c>
      <c r="D23" s="241">
        <v>100</v>
      </c>
      <c r="E23" s="238"/>
      <c r="F23" s="353">
        <v>937</v>
      </c>
      <c r="G23" s="241">
        <v>100</v>
      </c>
      <c r="H23" s="238"/>
      <c r="I23" s="353">
        <v>971</v>
      </c>
      <c r="J23" s="241">
        <v>100</v>
      </c>
      <c r="K23" s="238"/>
      <c r="L23" s="353">
        <v>140</v>
      </c>
      <c r="M23" s="241">
        <v>14.199</v>
      </c>
      <c r="N23" s="238"/>
      <c r="O23" s="353">
        <v>147</v>
      </c>
      <c r="P23" s="241">
        <v>14.040100000000001</v>
      </c>
      <c r="Q23" s="238"/>
      <c r="R23" s="353">
        <v>121</v>
      </c>
      <c r="S23" s="241">
        <v>11.9094</v>
      </c>
      <c r="T23" s="238"/>
      <c r="U23" s="353">
        <v>130</v>
      </c>
      <c r="V23" s="241">
        <v>12.8079</v>
      </c>
    </row>
    <row r="24" spans="1:22" x14ac:dyDescent="0.2">
      <c r="A24" s="235" t="s">
        <v>253</v>
      </c>
      <c r="B24" s="235"/>
      <c r="C24" s="353">
        <v>235</v>
      </c>
      <c r="D24" s="241">
        <v>100</v>
      </c>
      <c r="E24" s="238"/>
      <c r="F24" s="353">
        <v>237</v>
      </c>
      <c r="G24" s="241">
        <v>100</v>
      </c>
      <c r="H24" s="238"/>
      <c r="I24" s="353">
        <v>264</v>
      </c>
      <c r="J24" s="241">
        <v>100</v>
      </c>
      <c r="K24" s="238"/>
      <c r="L24" s="353">
        <v>33</v>
      </c>
      <c r="M24" s="241">
        <v>12.044</v>
      </c>
      <c r="N24" s="238"/>
      <c r="O24" s="353">
        <v>29</v>
      </c>
      <c r="P24" s="241">
        <v>11.507899999999999</v>
      </c>
      <c r="Q24" s="238"/>
      <c r="R24" s="353">
        <v>25</v>
      </c>
      <c r="S24" s="241">
        <v>9.1912000000000003</v>
      </c>
      <c r="T24" s="238"/>
      <c r="U24" s="353">
        <v>37</v>
      </c>
      <c r="V24" s="241">
        <v>14.5669</v>
      </c>
    </row>
    <row r="25" spans="1:22" ht="19.5" customHeight="1" x14ac:dyDescent="0.2">
      <c r="A25" s="235" t="s">
        <v>182</v>
      </c>
      <c r="B25" s="235"/>
      <c r="C25" s="353">
        <v>1295</v>
      </c>
      <c r="D25" s="241">
        <v>100</v>
      </c>
      <c r="E25" s="238"/>
      <c r="F25" s="353">
        <v>1317</v>
      </c>
      <c r="G25" s="241">
        <v>100</v>
      </c>
      <c r="H25" s="238"/>
      <c r="I25" s="353">
        <v>1370</v>
      </c>
      <c r="J25" s="241">
        <v>100</v>
      </c>
      <c r="K25" s="238"/>
      <c r="L25" s="353">
        <v>384</v>
      </c>
      <c r="M25" s="241">
        <v>27.646000000000001</v>
      </c>
      <c r="N25" s="238"/>
      <c r="O25" s="353">
        <v>377</v>
      </c>
      <c r="P25" s="241">
        <v>24.917400000000001</v>
      </c>
      <c r="Q25" s="238"/>
      <c r="R25" s="353">
        <v>368</v>
      </c>
      <c r="S25" s="241">
        <v>24.747800000000002</v>
      </c>
      <c r="T25" s="238"/>
      <c r="U25" s="353">
        <v>369</v>
      </c>
      <c r="V25" s="241">
        <v>25.033899999999999</v>
      </c>
    </row>
    <row r="26" spans="1:22" x14ac:dyDescent="0.2">
      <c r="A26" s="235" t="s">
        <v>183</v>
      </c>
      <c r="B26" s="235"/>
      <c r="C26" s="353">
        <v>3659</v>
      </c>
      <c r="D26" s="241">
        <v>100</v>
      </c>
      <c r="E26" s="238"/>
      <c r="F26" s="353">
        <v>3730</v>
      </c>
      <c r="G26" s="241">
        <v>100</v>
      </c>
      <c r="H26" s="238"/>
      <c r="I26" s="353">
        <v>3729</v>
      </c>
      <c r="J26" s="241">
        <v>100</v>
      </c>
      <c r="K26" s="238"/>
      <c r="L26" s="353">
        <v>801</v>
      </c>
      <c r="M26" s="241">
        <v>21.084</v>
      </c>
      <c r="N26" s="238"/>
      <c r="O26" s="353">
        <v>796</v>
      </c>
      <c r="P26" s="241">
        <v>20.4312</v>
      </c>
      <c r="Q26" s="238"/>
      <c r="R26" s="353">
        <v>776</v>
      </c>
      <c r="S26" s="241">
        <v>19.974299999999999</v>
      </c>
      <c r="T26" s="238"/>
      <c r="U26" s="353">
        <v>775</v>
      </c>
      <c r="V26" s="241">
        <v>19.0184</v>
      </c>
    </row>
    <row r="27" spans="1:22" x14ac:dyDescent="0.2">
      <c r="A27" s="235" t="s">
        <v>184</v>
      </c>
      <c r="B27" s="235"/>
      <c r="C27" s="353">
        <v>222</v>
      </c>
      <c r="D27" s="241">
        <v>100</v>
      </c>
      <c r="E27" s="238"/>
      <c r="F27" s="353">
        <v>199</v>
      </c>
      <c r="G27" s="241">
        <v>100</v>
      </c>
      <c r="H27" s="238"/>
      <c r="I27" s="353">
        <v>232</v>
      </c>
      <c r="J27" s="241">
        <v>100</v>
      </c>
      <c r="K27" s="238"/>
      <c r="L27" s="353">
        <v>18</v>
      </c>
      <c r="M27" s="241">
        <v>8.5709999999999997</v>
      </c>
      <c r="N27" s="238"/>
      <c r="O27" s="353">
        <v>18</v>
      </c>
      <c r="P27" s="241">
        <v>8.0357000000000003</v>
      </c>
      <c r="Q27" s="238"/>
      <c r="R27" s="353">
        <v>25</v>
      </c>
      <c r="S27" s="241">
        <v>10.8225</v>
      </c>
      <c r="T27" s="238"/>
      <c r="U27" s="353">
        <v>13</v>
      </c>
      <c r="V27" s="241">
        <v>5.5319000000000003</v>
      </c>
    </row>
    <row r="28" spans="1:22" x14ac:dyDescent="0.2">
      <c r="A28" s="235" t="s">
        <v>345</v>
      </c>
      <c r="B28" s="235"/>
      <c r="C28" s="353">
        <v>1439</v>
      </c>
      <c r="D28" s="241">
        <v>100</v>
      </c>
      <c r="E28" s="238"/>
      <c r="F28" s="353">
        <v>1446</v>
      </c>
      <c r="G28" s="241">
        <v>100</v>
      </c>
      <c r="H28" s="238"/>
      <c r="I28" s="353">
        <v>1427</v>
      </c>
      <c r="J28" s="241">
        <v>100</v>
      </c>
      <c r="K28" s="238"/>
      <c r="L28" s="353">
        <v>179</v>
      </c>
      <c r="M28" s="241">
        <v>13.018000000000001</v>
      </c>
      <c r="N28" s="238"/>
      <c r="O28" s="353">
        <v>200</v>
      </c>
      <c r="P28" s="241">
        <v>12.7226</v>
      </c>
      <c r="Q28" s="238"/>
      <c r="R28" s="353">
        <v>161</v>
      </c>
      <c r="S28" s="241">
        <v>10.4613</v>
      </c>
      <c r="T28" s="238"/>
      <c r="U28" s="353">
        <v>157</v>
      </c>
      <c r="V28" s="241">
        <v>10.438800000000001</v>
      </c>
    </row>
    <row r="29" spans="1:22" x14ac:dyDescent="0.2">
      <c r="A29" s="235" t="s">
        <v>186</v>
      </c>
      <c r="B29" s="235"/>
      <c r="C29" s="353">
        <v>1789</v>
      </c>
      <c r="D29" s="241">
        <v>100</v>
      </c>
      <c r="E29" s="238"/>
      <c r="F29" s="353">
        <v>1822</v>
      </c>
      <c r="G29" s="241">
        <v>100</v>
      </c>
      <c r="H29" s="238"/>
      <c r="I29" s="353">
        <v>1829</v>
      </c>
      <c r="J29" s="241">
        <v>100</v>
      </c>
      <c r="K29" s="238"/>
      <c r="L29" s="353">
        <v>369</v>
      </c>
      <c r="M29" s="241">
        <v>18.779</v>
      </c>
      <c r="N29" s="238"/>
      <c r="O29" s="353">
        <v>358</v>
      </c>
      <c r="P29" s="241">
        <v>18.753299999999999</v>
      </c>
      <c r="Q29" s="238"/>
      <c r="R29" s="353">
        <v>376</v>
      </c>
      <c r="S29" s="241">
        <v>19.471800000000002</v>
      </c>
      <c r="T29" s="238"/>
      <c r="U29" s="353">
        <v>374</v>
      </c>
      <c r="V29" s="241">
        <v>20.260000000000002</v>
      </c>
    </row>
    <row r="30" spans="1:22" ht="19.5" customHeight="1" x14ac:dyDescent="0.2">
      <c r="A30" s="235" t="s">
        <v>187</v>
      </c>
      <c r="B30" s="235"/>
      <c r="C30" s="353">
        <v>997</v>
      </c>
      <c r="D30" s="241">
        <v>100</v>
      </c>
      <c r="E30" s="238"/>
      <c r="F30" s="353">
        <v>1098</v>
      </c>
      <c r="G30" s="241">
        <v>100</v>
      </c>
      <c r="H30" s="238"/>
      <c r="I30" s="353">
        <v>1123</v>
      </c>
      <c r="J30" s="241">
        <v>100</v>
      </c>
      <c r="K30" s="238"/>
      <c r="L30" s="353">
        <v>186</v>
      </c>
      <c r="M30" s="241">
        <v>15.952</v>
      </c>
      <c r="N30" s="238"/>
      <c r="O30" s="353">
        <v>199</v>
      </c>
      <c r="P30" s="241">
        <v>16.979500000000002</v>
      </c>
      <c r="Q30" s="238"/>
      <c r="R30" s="353">
        <v>183</v>
      </c>
      <c r="S30" s="241">
        <v>15.199299999999999</v>
      </c>
      <c r="T30" s="238"/>
      <c r="U30" s="353">
        <v>175</v>
      </c>
      <c r="V30" s="241">
        <v>14.4748</v>
      </c>
    </row>
    <row r="31" spans="1:22" x14ac:dyDescent="0.2">
      <c r="A31" s="235" t="s">
        <v>188</v>
      </c>
      <c r="B31" s="235"/>
      <c r="C31" s="353">
        <v>242</v>
      </c>
      <c r="D31" s="241">
        <v>100</v>
      </c>
      <c r="E31" s="238"/>
      <c r="F31" s="353">
        <v>260</v>
      </c>
      <c r="G31" s="241">
        <v>100</v>
      </c>
      <c r="H31" s="238"/>
      <c r="I31" s="353">
        <v>245</v>
      </c>
      <c r="J31" s="241">
        <v>100</v>
      </c>
      <c r="K31" s="238"/>
      <c r="L31" s="353">
        <v>25</v>
      </c>
      <c r="M31" s="241">
        <v>8.8970000000000002</v>
      </c>
      <c r="N31" s="238"/>
      <c r="O31" s="353">
        <v>23</v>
      </c>
      <c r="P31" s="241">
        <v>8.6791999999999998</v>
      </c>
      <c r="Q31" s="238"/>
      <c r="R31" s="353">
        <v>20</v>
      </c>
      <c r="S31" s="241">
        <v>7.1173999999999999</v>
      </c>
      <c r="T31" s="238"/>
      <c r="U31" s="353">
        <v>21</v>
      </c>
      <c r="V31" s="241">
        <v>7.1185999999999998</v>
      </c>
    </row>
    <row r="32" spans="1:22" ht="14.25" x14ac:dyDescent="0.2">
      <c r="A32" s="235" t="s">
        <v>903</v>
      </c>
      <c r="B32" s="235"/>
      <c r="C32" s="353">
        <v>1066</v>
      </c>
      <c r="D32" s="241">
        <v>100</v>
      </c>
      <c r="E32" s="238"/>
      <c r="F32" s="353">
        <v>1109</v>
      </c>
      <c r="G32" s="241">
        <v>100</v>
      </c>
      <c r="H32" s="238"/>
      <c r="I32" s="353">
        <v>1038</v>
      </c>
      <c r="J32" s="241">
        <v>100</v>
      </c>
      <c r="K32" s="238"/>
      <c r="L32" s="353">
        <v>380</v>
      </c>
      <c r="M32" s="241">
        <v>35.283000000000001</v>
      </c>
      <c r="N32" s="238"/>
      <c r="O32" s="353">
        <v>217</v>
      </c>
      <c r="P32" s="241">
        <v>18.562899999999999</v>
      </c>
      <c r="Q32" s="238"/>
      <c r="R32" s="353">
        <v>209</v>
      </c>
      <c r="S32" s="241">
        <v>18.333300000000001</v>
      </c>
      <c r="T32" s="238"/>
      <c r="U32" s="353">
        <v>198</v>
      </c>
      <c r="V32" s="241">
        <v>17.157699999999998</v>
      </c>
    </row>
    <row r="33" spans="1:22" x14ac:dyDescent="0.2">
      <c r="A33" s="235" t="s">
        <v>190</v>
      </c>
      <c r="B33" s="235"/>
      <c r="C33" s="353">
        <v>3317</v>
      </c>
      <c r="D33" s="241">
        <v>100</v>
      </c>
      <c r="E33" s="238"/>
      <c r="F33" s="353">
        <v>3625</v>
      </c>
      <c r="G33" s="241">
        <v>100</v>
      </c>
      <c r="H33" s="238"/>
      <c r="I33" s="353">
        <v>3437</v>
      </c>
      <c r="J33" s="241">
        <v>100</v>
      </c>
      <c r="K33" s="238"/>
      <c r="L33" s="353">
        <v>762</v>
      </c>
      <c r="M33" s="241">
        <v>21.771000000000001</v>
      </c>
      <c r="N33" s="238"/>
      <c r="O33" s="353">
        <v>805</v>
      </c>
      <c r="P33" s="241">
        <v>21.6631</v>
      </c>
      <c r="Q33" s="238"/>
      <c r="R33" s="353">
        <v>750</v>
      </c>
      <c r="S33" s="241">
        <v>20.683900000000001</v>
      </c>
      <c r="T33" s="238"/>
      <c r="U33" s="353">
        <v>704</v>
      </c>
      <c r="V33" s="241">
        <v>19.346</v>
      </c>
    </row>
    <row r="34" spans="1:22" x14ac:dyDescent="0.2">
      <c r="A34" s="235" t="s">
        <v>191</v>
      </c>
      <c r="B34" s="235"/>
      <c r="C34" s="353">
        <v>868</v>
      </c>
      <c r="D34" s="241">
        <v>100</v>
      </c>
      <c r="E34" s="238"/>
      <c r="F34" s="353">
        <v>874</v>
      </c>
      <c r="G34" s="241">
        <v>100</v>
      </c>
      <c r="H34" s="238"/>
      <c r="I34" s="353">
        <v>916</v>
      </c>
      <c r="J34" s="241">
        <v>100</v>
      </c>
      <c r="K34" s="238"/>
      <c r="L34" s="353">
        <v>144</v>
      </c>
      <c r="M34" s="241">
        <v>14.984</v>
      </c>
      <c r="N34" s="238"/>
      <c r="O34" s="353">
        <v>132</v>
      </c>
      <c r="P34" s="241">
        <v>13.8947</v>
      </c>
      <c r="Q34" s="238"/>
      <c r="R34" s="353">
        <v>122</v>
      </c>
      <c r="S34" s="241">
        <v>12.9237</v>
      </c>
      <c r="T34" s="238"/>
      <c r="U34" s="353">
        <v>111</v>
      </c>
      <c r="V34" s="241">
        <v>11.144600000000001</v>
      </c>
    </row>
    <row r="35" spans="1:22" ht="19.5" customHeight="1" x14ac:dyDescent="0.2">
      <c r="A35" s="235" t="s">
        <v>192</v>
      </c>
      <c r="B35" s="235"/>
      <c r="C35" s="353">
        <v>915</v>
      </c>
      <c r="D35" s="241">
        <v>100</v>
      </c>
      <c r="E35" s="238"/>
      <c r="F35" s="353">
        <v>926</v>
      </c>
      <c r="G35" s="241">
        <v>100</v>
      </c>
      <c r="H35" s="238"/>
      <c r="I35" s="353">
        <v>930</v>
      </c>
      <c r="J35" s="241">
        <v>100</v>
      </c>
      <c r="K35" s="238"/>
      <c r="L35" s="353">
        <v>243</v>
      </c>
      <c r="M35" s="241">
        <v>23.707000000000001</v>
      </c>
      <c r="N35" s="238"/>
      <c r="O35" s="353">
        <v>262</v>
      </c>
      <c r="P35" s="241">
        <v>25</v>
      </c>
      <c r="Q35" s="238"/>
      <c r="R35" s="353">
        <v>222</v>
      </c>
      <c r="S35" s="241">
        <v>23.076899999999998</v>
      </c>
      <c r="T35" s="238"/>
      <c r="U35" s="353">
        <v>245</v>
      </c>
      <c r="V35" s="241">
        <v>24.257400000000001</v>
      </c>
    </row>
    <row r="36" spans="1:22" x14ac:dyDescent="0.2">
      <c r="A36" s="235" t="s">
        <v>193</v>
      </c>
      <c r="B36" s="235"/>
      <c r="C36" s="353">
        <v>2057</v>
      </c>
      <c r="D36" s="241">
        <v>100</v>
      </c>
      <c r="E36" s="238"/>
      <c r="F36" s="353">
        <v>2164</v>
      </c>
      <c r="G36" s="241">
        <v>100</v>
      </c>
      <c r="H36" s="238"/>
      <c r="I36" s="353">
        <v>2196</v>
      </c>
      <c r="J36" s="241">
        <v>100</v>
      </c>
      <c r="K36" s="238"/>
      <c r="L36" s="353">
        <v>489</v>
      </c>
      <c r="M36" s="241">
        <v>22.744</v>
      </c>
      <c r="N36" s="238"/>
      <c r="O36" s="353">
        <v>495</v>
      </c>
      <c r="P36" s="241">
        <v>21.739100000000001</v>
      </c>
      <c r="Q36" s="238"/>
      <c r="R36" s="353">
        <v>449</v>
      </c>
      <c r="S36" s="241">
        <v>20.044599999999999</v>
      </c>
      <c r="T36" s="238"/>
      <c r="U36" s="353">
        <v>472</v>
      </c>
      <c r="V36" s="241">
        <v>21.328499999999998</v>
      </c>
    </row>
    <row r="37" spans="1:22" ht="19.5" customHeight="1" x14ac:dyDescent="0.2">
      <c r="A37" s="240" t="s">
        <v>194</v>
      </c>
      <c r="B37" s="240"/>
      <c r="C37" s="354">
        <v>53244</v>
      </c>
      <c r="D37" s="209">
        <v>100</v>
      </c>
      <c r="E37" s="240"/>
      <c r="F37" s="354">
        <v>55241</v>
      </c>
      <c r="G37" s="209">
        <v>100</v>
      </c>
      <c r="H37" s="240"/>
      <c r="I37" s="354">
        <v>55229</v>
      </c>
      <c r="J37" s="209">
        <v>100</v>
      </c>
      <c r="K37" s="240"/>
      <c r="L37" s="354">
        <v>15872</v>
      </c>
      <c r="M37" s="209">
        <v>27.861000000000001</v>
      </c>
      <c r="N37" s="240"/>
      <c r="O37" s="354">
        <v>11277</v>
      </c>
      <c r="P37" s="209">
        <v>19.5246</v>
      </c>
      <c r="Q37" s="240"/>
      <c r="R37" s="354">
        <v>10951</v>
      </c>
      <c r="S37" s="209">
        <v>19.059100000000001</v>
      </c>
      <c r="T37" s="240"/>
      <c r="U37" s="354">
        <v>10879</v>
      </c>
      <c r="V37" s="209">
        <v>18.887499999999999</v>
      </c>
    </row>
    <row r="38" spans="1:22" ht="27.75" customHeight="1" x14ac:dyDescent="0.2">
      <c r="A38" s="605" t="s">
        <v>895</v>
      </c>
      <c r="B38" s="605"/>
      <c r="C38" s="605"/>
      <c r="D38" s="605"/>
      <c r="E38" s="605"/>
      <c r="F38" s="605"/>
      <c r="G38" s="605"/>
      <c r="H38" s="605"/>
      <c r="I38" s="605"/>
      <c r="J38" s="605"/>
      <c r="K38" s="605"/>
      <c r="L38" s="605"/>
      <c r="M38" s="605"/>
      <c r="N38" s="605"/>
      <c r="O38" s="605"/>
      <c r="P38" s="605"/>
      <c r="Q38" s="605"/>
      <c r="R38" s="605"/>
      <c r="S38" s="605"/>
      <c r="T38" s="605"/>
      <c r="U38" s="605"/>
      <c r="V38" s="605"/>
    </row>
    <row r="39" spans="1:22" ht="12.75" customHeight="1" x14ac:dyDescent="0.2">
      <c r="A39" s="586" t="s">
        <v>329</v>
      </c>
      <c r="B39" s="586"/>
      <c r="C39" s="586"/>
      <c r="D39" s="586"/>
      <c r="E39" s="586"/>
      <c r="F39" s="586"/>
      <c r="G39" s="586"/>
      <c r="H39" s="586"/>
      <c r="I39" s="586"/>
      <c r="J39" s="586"/>
      <c r="K39" s="586"/>
      <c r="L39" s="586"/>
      <c r="M39" s="586"/>
      <c r="N39" s="586"/>
      <c r="O39" s="586"/>
      <c r="P39" s="586"/>
      <c r="Q39" s="586"/>
      <c r="R39" s="586"/>
      <c r="S39" s="586"/>
      <c r="T39" s="586"/>
      <c r="U39" s="586"/>
      <c r="V39" s="586"/>
    </row>
    <row r="40" spans="1:22" ht="27" customHeight="1" x14ac:dyDescent="0.2">
      <c r="A40" s="586" t="s">
        <v>899</v>
      </c>
      <c r="B40" s="586"/>
      <c r="C40" s="586"/>
      <c r="D40" s="586"/>
      <c r="E40" s="586"/>
      <c r="F40" s="586"/>
      <c r="G40" s="586"/>
      <c r="H40" s="586"/>
      <c r="I40" s="586"/>
      <c r="J40" s="586"/>
      <c r="K40" s="586"/>
      <c r="L40" s="586"/>
      <c r="M40" s="586"/>
      <c r="N40" s="586"/>
      <c r="O40" s="586"/>
      <c r="P40" s="586"/>
      <c r="Q40" s="586"/>
      <c r="R40" s="586"/>
      <c r="S40" s="586"/>
      <c r="T40" s="586"/>
      <c r="U40" s="586"/>
      <c r="V40" s="586"/>
    </row>
  </sheetData>
  <mergeCells count="10">
    <mergeCell ref="A39:V39"/>
    <mergeCell ref="A40:V40"/>
    <mergeCell ref="A38:V38"/>
    <mergeCell ref="U3:V3"/>
    <mergeCell ref="C3:D3"/>
    <mergeCell ref="F3:G3"/>
    <mergeCell ref="I3:J3"/>
    <mergeCell ref="L3:M3"/>
    <mergeCell ref="O3:P3"/>
    <mergeCell ref="R3:S3"/>
  </mergeCells>
  <hyperlinks>
    <hyperlink ref="A1" location="Contents!A1" display="Return to contents"/>
  </hyperlinks>
  <pageMargins left="0.7" right="0.7" top="0.75" bottom="0.75" header="0.3" footer="0.3"/>
  <pageSetup paperSize="9"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dimension ref="A1:Y39"/>
  <sheetViews>
    <sheetView workbookViewId="0"/>
  </sheetViews>
  <sheetFormatPr defaultRowHeight="12.75" x14ac:dyDescent="0.2"/>
  <cols>
    <col min="1" max="1" width="20.42578125" style="219" customWidth="1"/>
    <col min="2" max="8" width="13.7109375" style="219" customWidth="1"/>
  </cols>
  <sheetData>
    <row r="1" spans="1:25" x14ac:dyDescent="0.2">
      <c r="A1" s="221" t="s">
        <v>63</v>
      </c>
    </row>
    <row r="2" spans="1:25" x14ac:dyDescent="0.2">
      <c r="A2" s="236" t="s">
        <v>705</v>
      </c>
      <c r="B2" s="3"/>
      <c r="C2" s="3"/>
      <c r="D2" s="3"/>
      <c r="E2" s="3"/>
      <c r="F2" s="3"/>
      <c r="G2" s="3"/>
      <c r="H2" s="3"/>
    </row>
    <row r="3" spans="1:25" ht="25.5" x14ac:dyDescent="0.2">
      <c r="A3" s="15"/>
      <c r="B3" s="229" t="s">
        <v>33</v>
      </c>
      <c r="C3" s="229" t="s">
        <v>34</v>
      </c>
      <c r="D3" s="229" t="s">
        <v>35</v>
      </c>
      <c r="E3" s="229" t="s">
        <v>36</v>
      </c>
      <c r="F3" s="229" t="s">
        <v>663</v>
      </c>
      <c r="G3" s="229" t="s">
        <v>664</v>
      </c>
      <c r="H3" s="229" t="s">
        <v>711</v>
      </c>
    </row>
    <row r="4" spans="1:25" s="219" customFormat="1" x14ac:dyDescent="0.2">
      <c r="A4" s="235" t="s">
        <v>164</v>
      </c>
      <c r="B4" s="496">
        <v>534</v>
      </c>
      <c r="C4" s="496">
        <v>836</v>
      </c>
      <c r="D4" s="496">
        <v>1007</v>
      </c>
      <c r="E4" s="496">
        <v>633</v>
      </c>
      <c r="F4" s="496">
        <v>370</v>
      </c>
      <c r="G4" s="496">
        <v>10449</v>
      </c>
      <c r="H4" s="496">
        <v>134</v>
      </c>
      <c r="I4" s="353"/>
      <c r="J4" s="264"/>
      <c r="K4" s="238"/>
      <c r="L4" s="353"/>
      <c r="M4" s="264"/>
      <c r="N4" s="238"/>
      <c r="O4" s="353"/>
      <c r="P4" s="264"/>
      <c r="Q4" s="238"/>
      <c r="R4" s="353"/>
      <c r="S4" s="264"/>
      <c r="T4" s="238"/>
      <c r="U4" s="353"/>
      <c r="V4" s="264"/>
      <c r="W4" s="238"/>
      <c r="X4" s="353"/>
      <c r="Y4" s="264"/>
    </row>
    <row r="5" spans="1:25" s="219" customFormat="1" x14ac:dyDescent="0.2">
      <c r="A5" s="235" t="s">
        <v>165</v>
      </c>
      <c r="B5" s="496">
        <v>353</v>
      </c>
      <c r="C5" s="496">
        <v>371</v>
      </c>
      <c r="D5" s="496">
        <v>287</v>
      </c>
      <c r="E5" s="496">
        <v>100</v>
      </c>
      <c r="F5" s="496">
        <v>61</v>
      </c>
      <c r="G5" s="496">
        <v>19649</v>
      </c>
      <c r="H5" s="496">
        <v>148</v>
      </c>
      <c r="I5" s="353"/>
      <c r="J5" s="264"/>
      <c r="K5" s="238"/>
      <c r="L5" s="353"/>
      <c r="M5" s="264"/>
      <c r="N5" s="238"/>
      <c r="O5" s="353"/>
      <c r="P5" s="264"/>
      <c r="Q5" s="238"/>
      <c r="R5" s="353"/>
      <c r="S5" s="264"/>
      <c r="T5" s="238"/>
      <c r="U5" s="353"/>
      <c r="V5" s="264"/>
      <c r="W5" s="238"/>
      <c r="X5" s="353"/>
      <c r="Y5" s="264"/>
    </row>
    <row r="6" spans="1:25" s="219" customFormat="1" x14ac:dyDescent="0.2">
      <c r="A6" s="235" t="s">
        <v>166</v>
      </c>
      <c r="B6" s="496">
        <v>39</v>
      </c>
      <c r="C6" s="496">
        <v>114</v>
      </c>
      <c r="D6" s="496">
        <v>121</v>
      </c>
      <c r="E6" s="496">
        <v>88</v>
      </c>
      <c r="F6" s="496">
        <v>73</v>
      </c>
      <c r="G6" s="496">
        <v>8102</v>
      </c>
      <c r="H6" s="496">
        <v>13</v>
      </c>
      <c r="I6" s="353"/>
      <c r="J6" s="264"/>
      <c r="K6" s="238"/>
      <c r="L6" s="353"/>
      <c r="M6" s="264"/>
      <c r="N6" s="238"/>
      <c r="O6" s="353"/>
      <c r="P6" s="264"/>
      <c r="Q6" s="238"/>
      <c r="R6" s="353"/>
      <c r="S6" s="264"/>
      <c r="T6" s="238"/>
      <c r="U6" s="353"/>
      <c r="V6" s="264"/>
      <c r="W6" s="238"/>
      <c r="X6" s="353"/>
      <c r="Y6" s="264"/>
    </row>
    <row r="7" spans="1:25" s="219" customFormat="1" x14ac:dyDescent="0.2">
      <c r="A7" s="235" t="s">
        <v>343</v>
      </c>
      <c r="B7" s="496" t="s">
        <v>245</v>
      </c>
      <c r="C7" s="496" t="s">
        <v>245</v>
      </c>
      <c r="D7" s="496">
        <v>42</v>
      </c>
      <c r="E7" s="496">
        <v>43</v>
      </c>
      <c r="F7" s="496">
        <v>66</v>
      </c>
      <c r="G7" s="496">
        <v>5419</v>
      </c>
      <c r="H7" s="496">
        <v>3</v>
      </c>
      <c r="I7" s="353"/>
      <c r="J7" s="264"/>
      <c r="K7" s="238"/>
      <c r="L7" s="353"/>
      <c r="M7" s="264"/>
      <c r="N7" s="238"/>
      <c r="O7" s="353"/>
      <c r="P7" s="264"/>
      <c r="Q7" s="238"/>
      <c r="R7" s="353"/>
      <c r="S7" s="264"/>
      <c r="T7" s="238"/>
      <c r="U7" s="353"/>
      <c r="V7" s="264"/>
      <c r="W7" s="238"/>
      <c r="X7" s="353"/>
      <c r="Y7" s="264"/>
    </row>
    <row r="8" spans="1:25" s="219" customFormat="1" x14ac:dyDescent="0.2">
      <c r="A8" s="235" t="s">
        <v>342</v>
      </c>
      <c r="B8" s="496">
        <v>621</v>
      </c>
      <c r="C8" s="496">
        <v>1503</v>
      </c>
      <c r="D8" s="496">
        <v>1940</v>
      </c>
      <c r="E8" s="496">
        <v>1148</v>
      </c>
      <c r="F8" s="496">
        <v>778</v>
      </c>
      <c r="G8" s="496">
        <v>23868</v>
      </c>
      <c r="H8" s="496">
        <v>572</v>
      </c>
      <c r="I8" s="353"/>
      <c r="J8" s="264"/>
      <c r="K8" s="238"/>
      <c r="L8" s="353"/>
      <c r="M8" s="264"/>
      <c r="N8" s="238"/>
      <c r="O8" s="353"/>
      <c r="P8" s="264"/>
      <c r="Q8" s="238"/>
      <c r="R8" s="353"/>
      <c r="S8" s="264"/>
      <c r="T8" s="238"/>
      <c r="U8" s="353"/>
      <c r="V8" s="264"/>
      <c r="W8" s="238"/>
      <c r="X8" s="353"/>
      <c r="Y8" s="264"/>
    </row>
    <row r="9" spans="1:25" s="219" customFormat="1" ht="19.5" customHeight="1" x14ac:dyDescent="0.2">
      <c r="A9" s="235" t="s">
        <v>168</v>
      </c>
      <c r="B9" s="496">
        <v>65</v>
      </c>
      <c r="C9" s="496">
        <v>23</v>
      </c>
      <c r="D9" s="496">
        <v>22</v>
      </c>
      <c r="E9" s="496">
        <v>25</v>
      </c>
      <c r="F9" s="496">
        <v>21</v>
      </c>
      <c r="G9" s="496">
        <v>3802</v>
      </c>
      <c r="H9" s="496">
        <v>3</v>
      </c>
      <c r="I9" s="353"/>
      <c r="J9" s="264"/>
      <c r="K9" s="238"/>
      <c r="L9" s="353"/>
      <c r="M9" s="264"/>
      <c r="N9" s="238"/>
      <c r="O9" s="353"/>
      <c r="P9" s="264"/>
      <c r="Q9" s="238"/>
      <c r="R9" s="353"/>
      <c r="S9" s="264"/>
      <c r="T9" s="238"/>
      <c r="U9" s="353"/>
      <c r="V9" s="264"/>
      <c r="W9" s="238"/>
      <c r="X9" s="353"/>
      <c r="Y9" s="264"/>
    </row>
    <row r="10" spans="1:25" s="219" customFormat="1" x14ac:dyDescent="0.2">
      <c r="A10" s="235" t="s">
        <v>344</v>
      </c>
      <c r="B10" s="496" t="s">
        <v>245</v>
      </c>
      <c r="C10" s="496">
        <v>40</v>
      </c>
      <c r="D10" s="496">
        <v>75</v>
      </c>
      <c r="E10" s="496">
        <v>135</v>
      </c>
      <c r="F10" s="496">
        <v>19</v>
      </c>
      <c r="G10" s="496">
        <v>9859</v>
      </c>
      <c r="H10" s="496" t="s">
        <v>245</v>
      </c>
      <c r="I10" s="353"/>
      <c r="J10" s="264"/>
      <c r="K10" s="238"/>
      <c r="L10" s="353"/>
      <c r="M10" s="264"/>
      <c r="N10" s="238"/>
      <c r="O10" s="353"/>
      <c r="P10" s="264"/>
      <c r="Q10" s="238"/>
      <c r="R10" s="353"/>
      <c r="S10" s="264"/>
      <c r="T10" s="238"/>
      <c r="U10" s="353"/>
      <c r="V10" s="264"/>
      <c r="W10" s="238"/>
      <c r="X10" s="353"/>
      <c r="Y10" s="264"/>
    </row>
    <row r="11" spans="1:25" s="219" customFormat="1" x14ac:dyDescent="0.2">
      <c r="A11" s="235" t="s">
        <v>170</v>
      </c>
      <c r="B11" s="496">
        <v>92</v>
      </c>
      <c r="C11" s="496">
        <v>178</v>
      </c>
      <c r="D11" s="496">
        <v>324</v>
      </c>
      <c r="E11" s="496">
        <v>297</v>
      </c>
      <c r="F11" s="496">
        <v>377</v>
      </c>
      <c r="G11" s="496">
        <v>9032</v>
      </c>
      <c r="H11" s="496">
        <v>30</v>
      </c>
      <c r="I11" s="353"/>
      <c r="J11" s="264"/>
      <c r="K11" s="238"/>
      <c r="L11" s="353"/>
      <c r="M11" s="264"/>
      <c r="N11" s="238"/>
      <c r="O11" s="353"/>
      <c r="P11" s="264"/>
      <c r="Q11" s="238"/>
      <c r="R11" s="353"/>
      <c r="S11" s="264"/>
      <c r="T11" s="238"/>
      <c r="U11" s="353"/>
      <c r="V11" s="264"/>
      <c r="W11" s="238"/>
      <c r="X11" s="353"/>
      <c r="Y11" s="264"/>
    </row>
    <row r="12" spans="1:25" s="219" customFormat="1" x14ac:dyDescent="0.2">
      <c r="A12" s="235" t="s">
        <v>171</v>
      </c>
      <c r="B12" s="496">
        <v>44</v>
      </c>
      <c r="C12" s="496">
        <v>18</v>
      </c>
      <c r="D12" s="496">
        <v>27</v>
      </c>
      <c r="E12" s="496">
        <v>10</v>
      </c>
      <c r="F12" s="496">
        <v>17</v>
      </c>
      <c r="G12" s="496">
        <v>8923</v>
      </c>
      <c r="H12" s="496">
        <v>24</v>
      </c>
      <c r="I12" s="353"/>
      <c r="J12" s="264"/>
      <c r="K12" s="238"/>
      <c r="L12" s="353"/>
      <c r="M12" s="264"/>
      <c r="N12" s="238"/>
      <c r="O12" s="353"/>
      <c r="P12" s="264"/>
      <c r="Q12" s="238"/>
      <c r="R12" s="353"/>
      <c r="S12" s="264"/>
      <c r="T12" s="238"/>
      <c r="U12" s="353"/>
      <c r="V12" s="264"/>
      <c r="W12" s="238"/>
      <c r="X12" s="353"/>
      <c r="Y12" s="264"/>
    </row>
    <row r="13" spans="1:25" s="219" customFormat="1" x14ac:dyDescent="0.2">
      <c r="A13" s="235" t="s">
        <v>172</v>
      </c>
      <c r="B13" s="496">
        <v>45</v>
      </c>
      <c r="C13" s="496">
        <v>69</v>
      </c>
      <c r="D13" s="496">
        <v>98</v>
      </c>
      <c r="E13" s="496">
        <v>95</v>
      </c>
      <c r="F13" s="496">
        <v>81</v>
      </c>
      <c r="G13" s="496">
        <v>8747</v>
      </c>
      <c r="H13" s="496">
        <v>43</v>
      </c>
      <c r="I13" s="353"/>
      <c r="J13" s="264"/>
      <c r="K13" s="238"/>
      <c r="L13" s="353"/>
      <c r="M13" s="264"/>
      <c r="N13" s="238"/>
      <c r="O13" s="353"/>
      <c r="P13" s="264"/>
      <c r="Q13" s="238"/>
      <c r="R13" s="353"/>
      <c r="S13" s="264"/>
      <c r="T13" s="238"/>
      <c r="U13" s="353"/>
      <c r="V13" s="264"/>
      <c r="W13" s="238"/>
      <c r="X13" s="353"/>
      <c r="Y13" s="264"/>
    </row>
    <row r="14" spans="1:25" s="219" customFormat="1" ht="19.5" customHeight="1" x14ac:dyDescent="0.2">
      <c r="A14" s="235" t="s">
        <v>173</v>
      </c>
      <c r="B14" s="496">
        <v>66</v>
      </c>
      <c r="C14" s="496">
        <v>58</v>
      </c>
      <c r="D14" s="496">
        <v>85</v>
      </c>
      <c r="E14" s="496">
        <v>92</v>
      </c>
      <c r="F14" s="496">
        <v>96</v>
      </c>
      <c r="G14" s="496">
        <v>8143</v>
      </c>
      <c r="H14" s="496">
        <v>17</v>
      </c>
      <c r="I14" s="353"/>
      <c r="J14" s="264"/>
      <c r="K14" s="238"/>
      <c r="L14" s="353"/>
      <c r="M14" s="264"/>
      <c r="N14" s="238"/>
      <c r="O14" s="353"/>
      <c r="P14" s="264"/>
      <c r="Q14" s="238"/>
      <c r="R14" s="353"/>
      <c r="S14" s="264"/>
      <c r="T14" s="238"/>
      <c r="U14" s="353"/>
      <c r="V14" s="264"/>
      <c r="W14" s="238"/>
      <c r="X14" s="353"/>
      <c r="Y14" s="264"/>
    </row>
    <row r="15" spans="1:25" s="219" customFormat="1" x14ac:dyDescent="0.2">
      <c r="A15" s="235" t="s">
        <v>174</v>
      </c>
      <c r="B15" s="496">
        <v>37</v>
      </c>
      <c r="C15" s="496">
        <v>81</v>
      </c>
      <c r="D15" s="496">
        <v>182</v>
      </c>
      <c r="E15" s="496">
        <v>187</v>
      </c>
      <c r="F15" s="496">
        <v>226</v>
      </c>
      <c r="G15" s="496">
        <v>8528</v>
      </c>
      <c r="H15" s="496">
        <v>68</v>
      </c>
      <c r="I15" s="353"/>
      <c r="J15" s="264"/>
      <c r="K15" s="238"/>
      <c r="L15" s="353"/>
      <c r="M15" s="264"/>
      <c r="N15" s="238"/>
      <c r="O15" s="353"/>
      <c r="P15" s="264"/>
      <c r="Q15" s="238"/>
      <c r="R15" s="353"/>
      <c r="S15" s="264"/>
      <c r="T15" s="238"/>
      <c r="U15" s="353"/>
      <c r="V15" s="264"/>
      <c r="W15" s="238"/>
      <c r="X15" s="353"/>
      <c r="Y15" s="264"/>
    </row>
    <row r="16" spans="1:25" s="219" customFormat="1" x14ac:dyDescent="0.2">
      <c r="A16" s="235" t="s">
        <v>175</v>
      </c>
      <c r="B16" s="496">
        <v>52</v>
      </c>
      <c r="C16" s="496">
        <v>127</v>
      </c>
      <c r="D16" s="496">
        <v>193</v>
      </c>
      <c r="E16" s="496">
        <v>157</v>
      </c>
      <c r="F16" s="496">
        <v>205</v>
      </c>
      <c r="G16" s="496">
        <v>11561</v>
      </c>
      <c r="H16" s="496">
        <v>16</v>
      </c>
      <c r="I16" s="353"/>
      <c r="J16" s="264"/>
      <c r="K16" s="238"/>
      <c r="L16" s="353"/>
      <c r="M16" s="264"/>
      <c r="N16" s="238"/>
      <c r="O16" s="353"/>
      <c r="P16" s="264"/>
      <c r="Q16" s="238"/>
      <c r="R16" s="353"/>
      <c r="S16" s="264"/>
      <c r="T16" s="238"/>
      <c r="U16" s="353"/>
      <c r="V16" s="264"/>
      <c r="W16" s="238"/>
      <c r="X16" s="353"/>
      <c r="Y16" s="264"/>
    </row>
    <row r="17" spans="1:25" s="219" customFormat="1" x14ac:dyDescent="0.2">
      <c r="A17" s="235" t="s">
        <v>176</v>
      </c>
      <c r="B17" s="496">
        <v>414</v>
      </c>
      <c r="C17" s="496">
        <v>230</v>
      </c>
      <c r="D17" s="496">
        <v>294</v>
      </c>
      <c r="E17" s="496">
        <v>293</v>
      </c>
      <c r="F17" s="496">
        <v>355</v>
      </c>
      <c r="G17" s="496">
        <v>26873</v>
      </c>
      <c r="H17" s="496">
        <v>80</v>
      </c>
      <c r="I17" s="353"/>
      <c r="J17" s="264"/>
      <c r="K17" s="238"/>
      <c r="L17" s="353"/>
      <c r="M17" s="264"/>
      <c r="N17" s="238"/>
      <c r="O17" s="353"/>
      <c r="P17" s="264"/>
      <c r="Q17" s="238"/>
      <c r="R17" s="353"/>
      <c r="S17" s="264"/>
      <c r="T17" s="238"/>
      <c r="U17" s="353"/>
      <c r="V17" s="264"/>
      <c r="W17" s="238"/>
      <c r="X17" s="353"/>
      <c r="Y17" s="264"/>
    </row>
    <row r="18" spans="1:25" s="219" customFormat="1" x14ac:dyDescent="0.2">
      <c r="A18" s="235" t="s">
        <v>177</v>
      </c>
      <c r="B18" s="496">
        <v>2165</v>
      </c>
      <c r="C18" s="496">
        <v>3878</v>
      </c>
      <c r="D18" s="496">
        <v>2695</v>
      </c>
      <c r="E18" s="496" t="s">
        <v>245</v>
      </c>
      <c r="F18" s="496" t="s">
        <v>245</v>
      </c>
      <c r="G18" s="496">
        <v>30456</v>
      </c>
      <c r="H18" s="496">
        <v>1184</v>
      </c>
      <c r="I18" s="353"/>
      <c r="J18" s="264"/>
      <c r="K18" s="238"/>
      <c r="L18" s="353"/>
      <c r="M18" s="264"/>
      <c r="N18" s="238"/>
      <c r="O18" s="353"/>
      <c r="P18" s="264"/>
      <c r="Q18" s="238"/>
      <c r="R18" s="353"/>
      <c r="S18" s="264"/>
      <c r="T18" s="238"/>
      <c r="U18" s="353"/>
      <c r="V18" s="264"/>
      <c r="W18" s="238"/>
      <c r="X18" s="353"/>
      <c r="Y18" s="264"/>
    </row>
    <row r="19" spans="1:25" s="219" customFormat="1" ht="19.5" customHeight="1" x14ac:dyDescent="0.2">
      <c r="A19" s="235" t="s">
        <v>178</v>
      </c>
      <c r="B19" s="496">
        <v>156</v>
      </c>
      <c r="C19" s="496">
        <v>308</v>
      </c>
      <c r="D19" s="496">
        <v>283</v>
      </c>
      <c r="E19" s="496">
        <v>178</v>
      </c>
      <c r="F19" s="496">
        <v>150</v>
      </c>
      <c r="G19" s="496">
        <v>15650</v>
      </c>
      <c r="H19" s="496">
        <v>110</v>
      </c>
      <c r="I19" s="353"/>
      <c r="J19" s="264"/>
      <c r="K19" s="238"/>
      <c r="L19" s="353"/>
      <c r="M19" s="264"/>
      <c r="N19" s="238"/>
      <c r="O19" s="353"/>
      <c r="P19" s="264"/>
      <c r="Q19" s="238"/>
      <c r="R19" s="353"/>
      <c r="S19" s="264"/>
      <c r="T19" s="238"/>
      <c r="U19" s="353"/>
      <c r="V19" s="264"/>
      <c r="W19" s="238"/>
      <c r="X19" s="353"/>
      <c r="Y19" s="264"/>
    </row>
    <row r="20" spans="1:25" s="219" customFormat="1" x14ac:dyDescent="0.2">
      <c r="A20" s="235" t="s">
        <v>179</v>
      </c>
      <c r="B20" s="496">
        <v>28</v>
      </c>
      <c r="C20" s="496" t="s">
        <v>245</v>
      </c>
      <c r="D20" s="496" t="s">
        <v>245</v>
      </c>
      <c r="E20" s="496">
        <v>19</v>
      </c>
      <c r="F20" s="496">
        <v>12</v>
      </c>
      <c r="G20" s="496">
        <v>5117</v>
      </c>
      <c r="H20" s="496">
        <v>9</v>
      </c>
      <c r="I20" s="353"/>
      <c r="J20" s="264"/>
      <c r="K20" s="238"/>
      <c r="L20" s="353"/>
      <c r="M20" s="264"/>
      <c r="N20" s="238"/>
      <c r="O20" s="353"/>
      <c r="P20" s="264"/>
      <c r="Q20" s="238"/>
      <c r="R20" s="353"/>
      <c r="S20" s="264"/>
      <c r="T20" s="238"/>
      <c r="U20" s="353"/>
      <c r="V20" s="264"/>
      <c r="W20" s="238"/>
      <c r="X20" s="353"/>
      <c r="Y20" s="264"/>
    </row>
    <row r="21" spans="1:25" s="219" customFormat="1" x14ac:dyDescent="0.2">
      <c r="A21" s="235" t="s">
        <v>180</v>
      </c>
      <c r="B21" s="496">
        <v>48</v>
      </c>
      <c r="C21" s="496">
        <v>65</v>
      </c>
      <c r="D21" s="496">
        <v>121</v>
      </c>
      <c r="E21" s="496">
        <v>87</v>
      </c>
      <c r="F21" s="496">
        <v>94</v>
      </c>
      <c r="G21" s="496">
        <v>7468</v>
      </c>
      <c r="H21" s="496">
        <v>60</v>
      </c>
      <c r="I21" s="353"/>
      <c r="J21" s="264"/>
      <c r="K21" s="238"/>
      <c r="L21" s="353"/>
      <c r="M21" s="264"/>
      <c r="N21" s="238"/>
      <c r="O21" s="353"/>
      <c r="P21" s="264"/>
      <c r="Q21" s="238"/>
      <c r="R21" s="353"/>
      <c r="S21" s="264"/>
      <c r="T21" s="238"/>
      <c r="U21" s="353"/>
      <c r="V21" s="264"/>
      <c r="W21" s="238"/>
      <c r="X21" s="353"/>
      <c r="Y21" s="264"/>
    </row>
    <row r="22" spans="1:25" s="219" customFormat="1" x14ac:dyDescent="0.2">
      <c r="A22" s="235" t="s">
        <v>181</v>
      </c>
      <c r="B22" s="496">
        <v>68</v>
      </c>
      <c r="C22" s="496">
        <v>103</v>
      </c>
      <c r="D22" s="496">
        <v>97</v>
      </c>
      <c r="E22" s="496">
        <v>33</v>
      </c>
      <c r="F22" s="496">
        <v>34</v>
      </c>
      <c r="G22" s="496">
        <v>6576</v>
      </c>
      <c r="H22" s="496">
        <v>32</v>
      </c>
      <c r="I22" s="353"/>
      <c r="J22" s="264"/>
      <c r="K22" s="238"/>
      <c r="L22" s="353"/>
      <c r="M22" s="264"/>
      <c r="N22" s="238"/>
      <c r="O22" s="353"/>
      <c r="P22" s="264"/>
      <c r="Q22" s="238"/>
      <c r="R22" s="353"/>
      <c r="S22" s="264"/>
      <c r="T22" s="238"/>
      <c r="U22" s="353"/>
      <c r="V22" s="264"/>
      <c r="W22" s="238"/>
      <c r="X22" s="353"/>
      <c r="Y22" s="264"/>
    </row>
    <row r="23" spans="1:25" s="219" customFormat="1" x14ac:dyDescent="0.2">
      <c r="A23" s="235" t="s">
        <v>253</v>
      </c>
      <c r="B23" s="496" t="s">
        <v>245</v>
      </c>
      <c r="C23" s="496">
        <v>14</v>
      </c>
      <c r="D23" s="496" t="s">
        <v>245</v>
      </c>
      <c r="E23" s="496">
        <v>9</v>
      </c>
      <c r="F23" s="496" t="s">
        <v>245</v>
      </c>
      <c r="G23" s="496">
        <v>1734</v>
      </c>
      <c r="H23" s="496">
        <v>1</v>
      </c>
      <c r="I23" s="353"/>
      <c r="J23" s="264"/>
      <c r="K23" s="238"/>
      <c r="L23" s="353"/>
      <c r="M23" s="264"/>
      <c r="N23" s="238"/>
      <c r="O23" s="353"/>
      <c r="P23" s="264"/>
      <c r="Q23" s="238"/>
      <c r="R23" s="353"/>
      <c r="S23" s="264"/>
      <c r="T23" s="238"/>
      <c r="U23" s="353"/>
      <c r="V23" s="264"/>
      <c r="W23" s="238"/>
      <c r="X23" s="353"/>
      <c r="Y23" s="264"/>
    </row>
    <row r="24" spans="1:25" s="219" customFormat="1" ht="19.5" customHeight="1" x14ac:dyDescent="0.2">
      <c r="A24" s="235" t="s">
        <v>182</v>
      </c>
      <c r="B24" s="496">
        <v>89</v>
      </c>
      <c r="C24" s="496">
        <v>14</v>
      </c>
      <c r="D24" s="496">
        <v>20</v>
      </c>
      <c r="E24" s="496">
        <v>6</v>
      </c>
      <c r="F24" s="496">
        <v>19</v>
      </c>
      <c r="G24" s="496">
        <v>9684</v>
      </c>
      <c r="H24" s="496">
        <v>13</v>
      </c>
      <c r="I24" s="353"/>
      <c r="J24" s="264"/>
      <c r="K24" s="238"/>
      <c r="L24" s="353"/>
      <c r="M24" s="264"/>
      <c r="N24" s="238"/>
      <c r="O24" s="353"/>
      <c r="P24" s="264"/>
      <c r="Q24" s="238"/>
      <c r="R24" s="353"/>
      <c r="S24" s="264"/>
      <c r="T24" s="238"/>
      <c r="U24" s="353"/>
      <c r="V24" s="264"/>
      <c r="W24" s="238"/>
      <c r="X24" s="353"/>
      <c r="Y24" s="264"/>
    </row>
    <row r="25" spans="1:25" s="219" customFormat="1" x14ac:dyDescent="0.2">
      <c r="A25" s="235" t="s">
        <v>183</v>
      </c>
      <c r="B25" s="496">
        <v>364</v>
      </c>
      <c r="C25" s="496">
        <v>224</v>
      </c>
      <c r="D25" s="496" t="s">
        <v>245</v>
      </c>
      <c r="E25" s="496" t="s">
        <v>245</v>
      </c>
      <c r="F25" s="496" t="s">
        <v>245</v>
      </c>
      <c r="G25" s="496">
        <v>25614</v>
      </c>
      <c r="H25" s="496">
        <v>49</v>
      </c>
      <c r="I25" s="353"/>
      <c r="J25" s="264"/>
      <c r="K25" s="238"/>
      <c r="L25" s="353"/>
      <c r="M25" s="264"/>
      <c r="N25" s="238"/>
      <c r="O25" s="353"/>
      <c r="P25" s="264"/>
      <c r="Q25" s="238"/>
      <c r="R25" s="353"/>
      <c r="S25" s="264"/>
      <c r="T25" s="238"/>
      <c r="U25" s="353"/>
      <c r="V25" s="264"/>
      <c r="W25" s="238"/>
      <c r="X25" s="353"/>
      <c r="Y25" s="264"/>
    </row>
    <row r="26" spans="1:25" s="219" customFormat="1" x14ac:dyDescent="0.2">
      <c r="A26" s="235" t="s">
        <v>184</v>
      </c>
      <c r="B26" s="496" t="s">
        <v>245</v>
      </c>
      <c r="C26" s="496" t="s">
        <v>245</v>
      </c>
      <c r="D26" s="496" t="s">
        <v>245</v>
      </c>
      <c r="E26" s="496" t="s">
        <v>245</v>
      </c>
      <c r="F26" s="496" t="s">
        <v>245</v>
      </c>
      <c r="G26" s="496">
        <v>1537</v>
      </c>
      <c r="H26" s="496" t="s">
        <v>245</v>
      </c>
      <c r="I26" s="353"/>
      <c r="J26" s="264"/>
      <c r="K26" s="238"/>
      <c r="L26" s="353"/>
      <c r="M26" s="264"/>
      <c r="N26" s="238"/>
      <c r="O26" s="353"/>
      <c r="P26" s="264"/>
      <c r="Q26" s="238"/>
      <c r="R26" s="353"/>
      <c r="S26" s="264"/>
      <c r="T26" s="238"/>
      <c r="U26" s="353"/>
      <c r="V26" s="264"/>
      <c r="W26" s="238"/>
      <c r="X26" s="353"/>
      <c r="Y26" s="264"/>
    </row>
    <row r="27" spans="1:25" s="219" customFormat="1" x14ac:dyDescent="0.2">
      <c r="A27" s="235" t="s">
        <v>345</v>
      </c>
      <c r="B27" s="496">
        <v>93</v>
      </c>
      <c r="C27" s="496">
        <v>138</v>
      </c>
      <c r="D27" s="496">
        <v>244</v>
      </c>
      <c r="E27" s="496">
        <v>198</v>
      </c>
      <c r="F27" s="496">
        <v>228</v>
      </c>
      <c r="G27" s="496">
        <v>9383</v>
      </c>
      <c r="H27" s="496">
        <v>18</v>
      </c>
      <c r="I27" s="353"/>
      <c r="J27" s="264"/>
      <c r="K27" s="238"/>
      <c r="L27" s="353"/>
      <c r="M27" s="264"/>
      <c r="N27" s="238"/>
      <c r="O27" s="353"/>
      <c r="P27" s="264"/>
      <c r="Q27" s="238"/>
      <c r="R27" s="353"/>
      <c r="S27" s="264"/>
      <c r="T27" s="238"/>
      <c r="U27" s="353"/>
      <c r="V27" s="264"/>
      <c r="W27" s="238"/>
      <c r="X27" s="353"/>
      <c r="Y27" s="264"/>
    </row>
    <row r="28" spans="1:25" s="219" customFormat="1" x14ac:dyDescent="0.2">
      <c r="A28" s="235" t="s">
        <v>186</v>
      </c>
      <c r="B28" s="496">
        <v>248</v>
      </c>
      <c r="C28" s="496">
        <v>92</v>
      </c>
      <c r="D28" s="496">
        <v>114</v>
      </c>
      <c r="E28" s="496">
        <v>113</v>
      </c>
      <c r="F28" s="496">
        <v>68</v>
      </c>
      <c r="G28" s="496">
        <v>12353</v>
      </c>
      <c r="H28" s="496">
        <v>103</v>
      </c>
      <c r="I28" s="353"/>
      <c r="J28" s="264"/>
      <c r="K28" s="238"/>
      <c r="L28" s="353"/>
      <c r="M28" s="264"/>
      <c r="N28" s="238"/>
      <c r="O28" s="353"/>
      <c r="P28" s="264"/>
      <c r="Q28" s="238"/>
      <c r="R28" s="353"/>
      <c r="S28" s="264"/>
      <c r="T28" s="238"/>
      <c r="U28" s="353"/>
      <c r="V28" s="264"/>
      <c r="W28" s="238"/>
      <c r="X28" s="353"/>
      <c r="Y28" s="264"/>
    </row>
    <row r="29" spans="1:25" s="219" customFormat="1" ht="19.5" customHeight="1" x14ac:dyDescent="0.2">
      <c r="A29" s="235" t="s">
        <v>187</v>
      </c>
      <c r="B29" s="496">
        <v>54</v>
      </c>
      <c r="C29" s="496">
        <v>109</v>
      </c>
      <c r="D29" s="496">
        <v>118</v>
      </c>
      <c r="E29" s="496">
        <v>66</v>
      </c>
      <c r="F29" s="496">
        <v>30</v>
      </c>
      <c r="G29" s="496">
        <v>7552</v>
      </c>
      <c r="H29" s="496">
        <v>40</v>
      </c>
      <c r="I29" s="353"/>
      <c r="J29" s="264"/>
      <c r="K29" s="238"/>
      <c r="L29" s="353"/>
      <c r="M29" s="264"/>
      <c r="N29" s="238"/>
      <c r="O29" s="353"/>
      <c r="P29" s="264"/>
      <c r="Q29" s="238"/>
      <c r="R29" s="353"/>
      <c r="S29" s="264"/>
      <c r="T29" s="238"/>
      <c r="U29" s="353"/>
      <c r="V29" s="264"/>
      <c r="W29" s="238"/>
      <c r="X29" s="353"/>
      <c r="Y29" s="264"/>
    </row>
    <row r="30" spans="1:25" s="219" customFormat="1" x14ac:dyDescent="0.2">
      <c r="A30" s="235" t="s">
        <v>188</v>
      </c>
      <c r="B30" s="496" t="s">
        <v>245</v>
      </c>
      <c r="C30" s="496" t="s">
        <v>245</v>
      </c>
      <c r="D30" s="496" t="s">
        <v>245</v>
      </c>
      <c r="E30" s="496" t="s">
        <v>245</v>
      </c>
      <c r="F30" s="496">
        <v>24</v>
      </c>
      <c r="G30" s="496">
        <v>1797</v>
      </c>
      <c r="H30" s="496">
        <v>1</v>
      </c>
      <c r="I30" s="353"/>
      <c r="J30" s="264"/>
      <c r="K30" s="238"/>
      <c r="L30" s="353"/>
      <c r="M30" s="264"/>
      <c r="N30" s="238"/>
      <c r="O30" s="353"/>
      <c r="P30" s="264"/>
      <c r="Q30" s="238"/>
      <c r="R30" s="353"/>
      <c r="S30" s="264"/>
      <c r="T30" s="238"/>
      <c r="U30" s="353"/>
      <c r="V30" s="264"/>
      <c r="W30" s="238"/>
      <c r="X30" s="353"/>
      <c r="Y30" s="264"/>
    </row>
    <row r="31" spans="1:25" s="219" customFormat="1" x14ac:dyDescent="0.2">
      <c r="A31" s="235" t="s">
        <v>189</v>
      </c>
      <c r="B31" s="496">
        <v>29</v>
      </c>
      <c r="C31" s="496">
        <v>10</v>
      </c>
      <c r="D31" s="496">
        <v>57</v>
      </c>
      <c r="E31" s="496">
        <v>40</v>
      </c>
      <c r="F31" s="496">
        <v>30</v>
      </c>
      <c r="G31" s="496">
        <v>7576</v>
      </c>
      <c r="H31" s="496">
        <v>11</v>
      </c>
      <c r="I31" s="353"/>
      <c r="J31" s="264"/>
      <c r="K31" s="238"/>
      <c r="L31" s="353"/>
      <c r="M31" s="264"/>
      <c r="N31" s="238"/>
      <c r="O31" s="353"/>
      <c r="P31" s="264"/>
      <c r="Q31" s="238"/>
      <c r="R31" s="353"/>
      <c r="S31" s="264"/>
      <c r="T31" s="238"/>
      <c r="U31" s="353"/>
      <c r="V31" s="264"/>
      <c r="W31" s="238"/>
      <c r="X31" s="353"/>
      <c r="Y31" s="264"/>
    </row>
    <row r="32" spans="1:25" s="219" customFormat="1" x14ac:dyDescent="0.2">
      <c r="A32" s="235" t="s">
        <v>190</v>
      </c>
      <c r="B32" s="496">
        <v>272</v>
      </c>
      <c r="C32" s="496">
        <v>99</v>
      </c>
      <c r="D32" s="496">
        <v>157</v>
      </c>
      <c r="E32" s="496">
        <v>118</v>
      </c>
      <c r="F32" s="496">
        <v>130</v>
      </c>
      <c r="G32" s="496">
        <v>24040</v>
      </c>
      <c r="H32" s="496">
        <v>44</v>
      </c>
      <c r="I32" s="353"/>
      <c r="J32" s="264"/>
      <c r="K32" s="238"/>
      <c r="L32" s="353"/>
      <c r="M32" s="264"/>
      <c r="N32" s="238"/>
      <c r="O32" s="353"/>
      <c r="P32" s="264"/>
      <c r="Q32" s="238"/>
      <c r="R32" s="353"/>
      <c r="S32" s="264"/>
      <c r="T32" s="238"/>
      <c r="U32" s="353"/>
      <c r="V32" s="264"/>
      <c r="W32" s="238"/>
      <c r="X32" s="353"/>
      <c r="Y32" s="264"/>
    </row>
    <row r="33" spans="1:25" s="219" customFormat="1" x14ac:dyDescent="0.2">
      <c r="A33" s="235" t="s">
        <v>191</v>
      </c>
      <c r="B33" s="496">
        <v>95</v>
      </c>
      <c r="C33" s="496">
        <v>46</v>
      </c>
      <c r="D33" s="496">
        <v>69</v>
      </c>
      <c r="E33" s="496">
        <v>31</v>
      </c>
      <c r="F33" s="496">
        <v>37</v>
      </c>
      <c r="G33" s="496">
        <v>6219</v>
      </c>
      <c r="H33" s="496">
        <v>12</v>
      </c>
      <c r="I33" s="353"/>
      <c r="J33" s="264"/>
      <c r="K33" s="238"/>
      <c r="L33" s="353"/>
      <c r="M33" s="264"/>
      <c r="N33" s="238"/>
      <c r="O33" s="353"/>
      <c r="P33" s="264"/>
      <c r="Q33" s="238"/>
      <c r="R33" s="353"/>
      <c r="S33" s="264"/>
      <c r="T33" s="238"/>
      <c r="U33" s="353"/>
      <c r="V33" s="264"/>
      <c r="W33" s="238"/>
      <c r="X33" s="353"/>
      <c r="Y33" s="264"/>
    </row>
    <row r="34" spans="1:25" s="219" customFormat="1" ht="19.5" customHeight="1" x14ac:dyDescent="0.2">
      <c r="A34" s="235" t="s">
        <v>192</v>
      </c>
      <c r="B34" s="496">
        <v>46</v>
      </c>
      <c r="C34" s="496">
        <v>33</v>
      </c>
      <c r="D34" s="496">
        <v>64</v>
      </c>
      <c r="E34" s="496">
        <v>52</v>
      </c>
      <c r="F34" s="496">
        <v>29</v>
      </c>
      <c r="G34" s="496">
        <v>6584</v>
      </c>
      <c r="H34" s="496">
        <v>8</v>
      </c>
      <c r="I34" s="353"/>
      <c r="J34" s="264"/>
      <c r="K34" s="238"/>
      <c r="L34" s="353"/>
      <c r="M34" s="264"/>
      <c r="N34" s="238"/>
      <c r="O34" s="353"/>
      <c r="P34" s="264"/>
      <c r="Q34" s="238"/>
      <c r="R34" s="353"/>
      <c r="S34" s="264"/>
      <c r="T34" s="238"/>
      <c r="U34" s="353"/>
      <c r="V34" s="264"/>
      <c r="W34" s="238"/>
      <c r="X34" s="353"/>
      <c r="Y34" s="264"/>
    </row>
    <row r="35" spans="1:25" s="219" customFormat="1" x14ac:dyDescent="0.2">
      <c r="A35" s="235" t="s">
        <v>193</v>
      </c>
      <c r="B35" s="496">
        <v>353</v>
      </c>
      <c r="C35" s="496">
        <v>263</v>
      </c>
      <c r="D35" s="496">
        <v>346</v>
      </c>
      <c r="E35" s="496">
        <v>315</v>
      </c>
      <c r="F35" s="496">
        <v>219</v>
      </c>
      <c r="G35" s="496">
        <v>13773</v>
      </c>
      <c r="H35" s="496">
        <v>28</v>
      </c>
      <c r="I35" s="353"/>
      <c r="J35" s="264"/>
      <c r="K35" s="238"/>
      <c r="L35" s="353"/>
      <c r="M35" s="264"/>
      <c r="N35" s="238"/>
      <c r="O35" s="353"/>
      <c r="P35" s="264"/>
      <c r="Q35" s="238"/>
      <c r="R35" s="353"/>
      <c r="S35" s="264"/>
      <c r="T35" s="238"/>
      <c r="U35" s="353"/>
      <c r="V35" s="264"/>
      <c r="W35" s="238"/>
      <c r="X35" s="353"/>
      <c r="Y35" s="264"/>
    </row>
    <row r="36" spans="1:25" s="219" customFormat="1" ht="19.5" customHeight="1" x14ac:dyDescent="0.2">
      <c r="A36" s="3" t="s">
        <v>194</v>
      </c>
      <c r="B36" s="496">
        <v>6526</v>
      </c>
      <c r="C36" s="496">
        <v>9086</v>
      </c>
      <c r="D36" s="496">
        <v>9422</v>
      </c>
      <c r="E36" s="496">
        <v>5419</v>
      </c>
      <c r="F36" s="496">
        <v>4085</v>
      </c>
      <c r="G36" s="496">
        <v>356068</v>
      </c>
      <c r="H36" s="496">
        <v>2891</v>
      </c>
      <c r="I36" s="353"/>
      <c r="J36" s="264"/>
      <c r="K36" s="238"/>
      <c r="L36" s="353"/>
      <c r="M36" s="264"/>
      <c r="N36" s="238"/>
      <c r="O36" s="353"/>
      <c r="P36" s="264"/>
      <c r="Q36" s="238"/>
      <c r="R36" s="353"/>
      <c r="S36" s="264"/>
      <c r="T36" s="238"/>
      <c r="U36" s="353"/>
      <c r="V36" s="264"/>
      <c r="W36" s="238"/>
      <c r="X36" s="353"/>
      <c r="Y36" s="264"/>
    </row>
    <row r="37" spans="1:25" s="219" customFormat="1" ht="19.5" customHeight="1" x14ac:dyDescent="0.2">
      <c r="A37" s="238" t="s">
        <v>674</v>
      </c>
      <c r="B37" s="496">
        <v>0</v>
      </c>
      <c r="C37" s="496">
        <v>0</v>
      </c>
      <c r="D37" s="496">
        <v>0</v>
      </c>
      <c r="E37" s="496">
        <v>0</v>
      </c>
      <c r="F37" s="496">
        <v>18</v>
      </c>
      <c r="G37" s="496">
        <v>442</v>
      </c>
      <c r="H37" s="496">
        <v>0</v>
      </c>
      <c r="I37" s="353"/>
      <c r="J37" s="264"/>
      <c r="K37" s="238"/>
      <c r="L37" s="353"/>
      <c r="M37" s="264"/>
      <c r="N37" s="238"/>
      <c r="O37" s="353"/>
      <c r="P37" s="264"/>
      <c r="Q37" s="238"/>
      <c r="R37" s="353"/>
      <c r="S37" s="264"/>
      <c r="T37" s="238"/>
      <c r="U37" s="353"/>
      <c r="V37" s="264"/>
      <c r="W37" s="238"/>
      <c r="X37" s="353"/>
      <c r="Y37" s="264"/>
    </row>
    <row r="38" spans="1:25" ht="19.5" customHeight="1" x14ac:dyDescent="0.2">
      <c r="A38" s="162" t="s">
        <v>83</v>
      </c>
      <c r="B38" s="98">
        <v>6526</v>
      </c>
      <c r="C38" s="98">
        <v>9086</v>
      </c>
      <c r="D38" s="98">
        <v>9422</v>
      </c>
      <c r="E38" s="98">
        <v>5419</v>
      </c>
      <c r="F38" s="98">
        <v>4103</v>
      </c>
      <c r="G38" s="98">
        <v>356510</v>
      </c>
      <c r="H38" s="98">
        <v>2891</v>
      </c>
    </row>
    <row r="39" spans="1:25" x14ac:dyDescent="0.2">
      <c r="A39" s="224" t="s">
        <v>905</v>
      </c>
    </row>
  </sheetData>
  <hyperlinks>
    <hyperlink ref="A1" location="Contents!A1" display="Return to contents"/>
  </hyperlinks>
  <pageMargins left="0.7" right="0.7" top="0.75" bottom="0.75" header="0.3" footer="0.3"/>
  <pageSetup paperSize="9"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V38"/>
  <sheetViews>
    <sheetView workbookViewId="0"/>
  </sheetViews>
  <sheetFormatPr defaultRowHeight="12.75" x14ac:dyDescent="0.2"/>
  <cols>
    <col min="1" max="1" width="19.140625" customWidth="1"/>
    <col min="18" max="18" width="9.140625" style="219"/>
    <col min="20" max="21" width="9.140625" style="219"/>
  </cols>
  <sheetData>
    <row r="1" spans="1:21" x14ac:dyDescent="0.2">
      <c r="A1" s="14" t="s">
        <v>63</v>
      </c>
    </row>
    <row r="2" spans="1:21" x14ac:dyDescent="0.2">
      <c r="A2" s="158" t="s">
        <v>464</v>
      </c>
    </row>
    <row r="3" spans="1:21" x14ac:dyDescent="0.2">
      <c r="A3" s="1"/>
      <c r="B3" s="42">
        <v>2001</v>
      </c>
      <c r="C3" s="42">
        <v>2002</v>
      </c>
      <c r="D3" s="42">
        <v>2003</v>
      </c>
      <c r="E3" s="42">
        <v>2004</v>
      </c>
      <c r="F3" s="42">
        <v>2005</v>
      </c>
      <c r="G3" s="42">
        <v>2006</v>
      </c>
      <c r="H3" s="42">
        <v>2007</v>
      </c>
      <c r="I3" s="42">
        <v>2008</v>
      </c>
      <c r="J3" s="42">
        <v>2009</v>
      </c>
      <c r="K3" s="76">
        <v>2010</v>
      </c>
      <c r="L3" s="42">
        <v>2011</v>
      </c>
      <c r="M3" s="42">
        <v>2012</v>
      </c>
      <c r="N3" s="82">
        <v>2013</v>
      </c>
      <c r="O3" s="82">
        <v>2014</v>
      </c>
      <c r="P3" s="82">
        <v>2015</v>
      </c>
      <c r="Q3" s="22">
        <v>2016</v>
      </c>
      <c r="R3" s="223">
        <v>2017</v>
      </c>
      <c r="S3" s="22">
        <v>2018</v>
      </c>
      <c r="T3" s="223">
        <v>2019</v>
      </c>
      <c r="U3" s="223">
        <v>2020</v>
      </c>
    </row>
    <row r="4" spans="1:21" x14ac:dyDescent="0.2">
      <c r="A4" s="3" t="s">
        <v>164</v>
      </c>
      <c r="B4" s="100">
        <v>13</v>
      </c>
      <c r="C4" s="100">
        <v>12</v>
      </c>
      <c r="D4" s="100">
        <v>12</v>
      </c>
      <c r="E4" s="100">
        <v>12</v>
      </c>
      <c r="F4" s="100">
        <v>12</v>
      </c>
      <c r="G4" s="100">
        <v>12</v>
      </c>
      <c r="H4" s="100">
        <v>12</v>
      </c>
      <c r="I4" s="100">
        <v>12</v>
      </c>
      <c r="J4" s="100">
        <v>12</v>
      </c>
      <c r="K4" s="100">
        <v>12</v>
      </c>
      <c r="L4" s="100">
        <v>12</v>
      </c>
      <c r="M4" s="100">
        <v>12</v>
      </c>
      <c r="N4" s="100">
        <v>12</v>
      </c>
      <c r="O4">
        <v>12</v>
      </c>
      <c r="P4">
        <v>12</v>
      </c>
      <c r="Q4">
        <v>12</v>
      </c>
      <c r="R4" s="219">
        <v>12</v>
      </c>
      <c r="S4">
        <v>11</v>
      </c>
      <c r="T4" s="219">
        <v>11</v>
      </c>
      <c r="U4" s="219">
        <v>11</v>
      </c>
    </row>
    <row r="5" spans="1:21" x14ac:dyDescent="0.2">
      <c r="A5" t="s">
        <v>165</v>
      </c>
      <c r="B5" s="100">
        <v>16</v>
      </c>
      <c r="C5" s="100">
        <v>17</v>
      </c>
      <c r="D5" s="100">
        <v>17</v>
      </c>
      <c r="E5" s="100">
        <v>17</v>
      </c>
      <c r="F5" s="100">
        <v>17</v>
      </c>
      <c r="G5" s="100">
        <v>17</v>
      </c>
      <c r="H5" s="100">
        <v>17</v>
      </c>
      <c r="I5" s="100">
        <v>17</v>
      </c>
      <c r="J5" s="100">
        <v>17</v>
      </c>
      <c r="K5" s="100">
        <v>17</v>
      </c>
      <c r="L5" s="100">
        <v>17</v>
      </c>
      <c r="M5" s="100">
        <v>17</v>
      </c>
      <c r="N5" s="100">
        <v>17</v>
      </c>
      <c r="O5">
        <v>17</v>
      </c>
      <c r="P5">
        <v>17</v>
      </c>
      <c r="Q5">
        <v>17</v>
      </c>
      <c r="R5" s="219">
        <v>17</v>
      </c>
      <c r="S5">
        <v>17</v>
      </c>
      <c r="T5" s="219">
        <v>17</v>
      </c>
      <c r="U5" s="219">
        <v>17</v>
      </c>
    </row>
    <row r="6" spans="1:21" x14ac:dyDescent="0.2">
      <c r="A6" t="s">
        <v>166</v>
      </c>
      <c r="B6" s="100">
        <v>8</v>
      </c>
      <c r="C6" s="100">
        <v>8</v>
      </c>
      <c r="D6" s="100">
        <v>8</v>
      </c>
      <c r="E6" s="100">
        <v>8</v>
      </c>
      <c r="F6" s="100">
        <v>8</v>
      </c>
      <c r="G6" s="100">
        <v>8</v>
      </c>
      <c r="H6" s="100">
        <v>8</v>
      </c>
      <c r="I6" s="100">
        <v>8</v>
      </c>
      <c r="J6" s="100">
        <v>8</v>
      </c>
      <c r="K6" s="100">
        <v>8</v>
      </c>
      <c r="L6" s="100">
        <v>8</v>
      </c>
      <c r="M6" s="100">
        <v>8</v>
      </c>
      <c r="N6" s="100">
        <v>8</v>
      </c>
      <c r="O6">
        <v>8</v>
      </c>
      <c r="P6">
        <v>8</v>
      </c>
      <c r="Q6">
        <v>8</v>
      </c>
      <c r="R6" s="219">
        <v>8</v>
      </c>
      <c r="S6">
        <v>8</v>
      </c>
      <c r="T6" s="219">
        <v>8</v>
      </c>
      <c r="U6" s="219">
        <v>8</v>
      </c>
    </row>
    <row r="7" spans="1:21" x14ac:dyDescent="0.2">
      <c r="A7" t="s">
        <v>167</v>
      </c>
      <c r="B7" s="100">
        <v>10</v>
      </c>
      <c r="C7" s="100">
        <v>10</v>
      </c>
      <c r="D7" s="100">
        <v>10</v>
      </c>
      <c r="E7" s="100">
        <v>10</v>
      </c>
      <c r="F7" s="100">
        <v>10</v>
      </c>
      <c r="G7" s="100">
        <v>10</v>
      </c>
      <c r="H7" s="100">
        <v>10</v>
      </c>
      <c r="I7" s="100">
        <v>10</v>
      </c>
      <c r="J7" s="100">
        <v>10</v>
      </c>
      <c r="K7" s="100">
        <v>10</v>
      </c>
      <c r="L7" s="100">
        <v>10</v>
      </c>
      <c r="M7" s="100">
        <v>10</v>
      </c>
      <c r="N7" s="100">
        <v>10</v>
      </c>
      <c r="O7">
        <v>10</v>
      </c>
      <c r="P7">
        <v>10</v>
      </c>
      <c r="Q7">
        <v>10</v>
      </c>
      <c r="R7" s="219">
        <v>10</v>
      </c>
      <c r="S7">
        <v>10</v>
      </c>
      <c r="T7" s="219">
        <v>10</v>
      </c>
      <c r="U7" s="219">
        <v>10</v>
      </c>
    </row>
    <row r="8" spans="1:21" x14ac:dyDescent="0.2">
      <c r="A8" t="s">
        <v>342</v>
      </c>
      <c r="B8" s="100">
        <v>23</v>
      </c>
      <c r="C8" s="100">
        <v>23</v>
      </c>
      <c r="D8" s="100">
        <v>23</v>
      </c>
      <c r="E8" s="100">
        <v>23</v>
      </c>
      <c r="F8" s="100">
        <v>23</v>
      </c>
      <c r="G8" s="100">
        <v>23</v>
      </c>
      <c r="H8" s="100">
        <v>23</v>
      </c>
      <c r="I8" s="100">
        <v>23</v>
      </c>
      <c r="J8" s="100">
        <v>23</v>
      </c>
      <c r="K8" s="100">
        <v>23</v>
      </c>
      <c r="L8" s="100">
        <v>23</v>
      </c>
      <c r="M8" s="100">
        <v>23</v>
      </c>
      <c r="N8" s="100">
        <v>23</v>
      </c>
      <c r="O8">
        <v>23</v>
      </c>
      <c r="P8">
        <v>23</v>
      </c>
      <c r="Q8">
        <v>23</v>
      </c>
      <c r="R8" s="219">
        <v>23</v>
      </c>
      <c r="S8">
        <v>23</v>
      </c>
      <c r="T8" s="219">
        <v>23</v>
      </c>
      <c r="U8" s="219">
        <v>23</v>
      </c>
    </row>
    <row r="9" spans="1:21" ht="19.5" customHeight="1" x14ac:dyDescent="0.2">
      <c r="A9" t="s">
        <v>168</v>
      </c>
      <c r="B9" s="100">
        <v>3</v>
      </c>
      <c r="C9" s="100">
        <v>3</v>
      </c>
      <c r="D9" s="100">
        <v>3</v>
      </c>
      <c r="E9" s="100">
        <v>3</v>
      </c>
      <c r="F9" s="100">
        <v>3</v>
      </c>
      <c r="G9" s="100">
        <v>3</v>
      </c>
      <c r="H9" s="100">
        <v>3</v>
      </c>
      <c r="I9" s="100">
        <v>3</v>
      </c>
      <c r="J9" s="100">
        <v>3</v>
      </c>
      <c r="K9" s="100">
        <v>3</v>
      </c>
      <c r="L9" s="100">
        <v>3</v>
      </c>
      <c r="M9" s="100">
        <v>3</v>
      </c>
      <c r="N9" s="100">
        <v>3</v>
      </c>
      <c r="O9">
        <v>3</v>
      </c>
      <c r="P9">
        <v>3</v>
      </c>
      <c r="Q9">
        <v>3</v>
      </c>
      <c r="R9" s="219">
        <v>3</v>
      </c>
      <c r="S9">
        <v>3</v>
      </c>
      <c r="T9" s="219">
        <v>3</v>
      </c>
      <c r="U9" s="219">
        <v>3</v>
      </c>
    </row>
    <row r="10" spans="1:21" x14ac:dyDescent="0.2">
      <c r="A10" t="s">
        <v>169</v>
      </c>
      <c r="B10" s="100">
        <v>16</v>
      </c>
      <c r="C10" s="100">
        <v>16</v>
      </c>
      <c r="D10" s="100">
        <v>16</v>
      </c>
      <c r="E10" s="100">
        <v>16</v>
      </c>
      <c r="F10" s="100">
        <v>16</v>
      </c>
      <c r="G10" s="100">
        <v>16</v>
      </c>
      <c r="H10" s="100">
        <v>16</v>
      </c>
      <c r="I10" s="100">
        <v>16</v>
      </c>
      <c r="J10" s="100">
        <v>16</v>
      </c>
      <c r="K10" s="100">
        <v>16</v>
      </c>
      <c r="L10" s="100">
        <v>16</v>
      </c>
      <c r="M10" s="100">
        <v>16</v>
      </c>
      <c r="N10" s="100">
        <v>16</v>
      </c>
      <c r="O10">
        <v>16</v>
      </c>
      <c r="P10">
        <v>16</v>
      </c>
      <c r="Q10">
        <v>16</v>
      </c>
      <c r="R10" s="219">
        <v>16</v>
      </c>
      <c r="S10">
        <v>16</v>
      </c>
      <c r="T10" s="219">
        <v>16</v>
      </c>
      <c r="U10" s="219">
        <v>16</v>
      </c>
    </row>
    <row r="11" spans="1:21" x14ac:dyDescent="0.2">
      <c r="A11" t="s">
        <v>170</v>
      </c>
      <c r="B11" s="100">
        <v>10</v>
      </c>
      <c r="C11" s="100">
        <v>10</v>
      </c>
      <c r="D11" s="100">
        <v>10</v>
      </c>
      <c r="E11" s="100">
        <v>10</v>
      </c>
      <c r="F11" s="100">
        <v>10</v>
      </c>
      <c r="G11" s="100">
        <v>10</v>
      </c>
      <c r="H11" s="100">
        <v>11</v>
      </c>
      <c r="I11" s="100">
        <v>10</v>
      </c>
      <c r="J11" s="100">
        <v>10</v>
      </c>
      <c r="K11" s="100">
        <v>9</v>
      </c>
      <c r="L11" s="100">
        <v>9</v>
      </c>
      <c r="M11" s="100">
        <v>9</v>
      </c>
      <c r="N11" s="100">
        <v>9</v>
      </c>
      <c r="O11">
        <v>9</v>
      </c>
      <c r="P11">
        <v>9</v>
      </c>
      <c r="Q11">
        <v>8</v>
      </c>
      <c r="R11" s="219">
        <v>8</v>
      </c>
      <c r="S11">
        <v>8</v>
      </c>
      <c r="T11" s="219">
        <v>8</v>
      </c>
      <c r="U11" s="219">
        <v>8</v>
      </c>
    </row>
    <row r="12" spans="1:21" x14ac:dyDescent="0.2">
      <c r="A12" t="s">
        <v>171</v>
      </c>
      <c r="B12" s="100">
        <v>9</v>
      </c>
      <c r="C12" s="100">
        <v>9</v>
      </c>
      <c r="D12" s="100">
        <v>9</v>
      </c>
      <c r="E12" s="100">
        <v>9</v>
      </c>
      <c r="F12" s="100">
        <v>9</v>
      </c>
      <c r="G12" s="100">
        <v>9</v>
      </c>
      <c r="H12" s="100">
        <v>9</v>
      </c>
      <c r="I12" s="100">
        <v>9</v>
      </c>
      <c r="J12" s="100">
        <v>9</v>
      </c>
      <c r="K12" s="100">
        <v>9</v>
      </c>
      <c r="L12" s="100">
        <v>9</v>
      </c>
      <c r="M12" s="100">
        <v>9</v>
      </c>
      <c r="N12" s="100">
        <v>9</v>
      </c>
      <c r="O12">
        <v>9</v>
      </c>
      <c r="P12">
        <v>9</v>
      </c>
      <c r="Q12">
        <v>9</v>
      </c>
      <c r="R12" s="219">
        <v>9</v>
      </c>
      <c r="S12">
        <v>8</v>
      </c>
      <c r="T12" s="219">
        <v>8</v>
      </c>
      <c r="U12" s="219">
        <v>7</v>
      </c>
    </row>
    <row r="13" spans="1:21" x14ac:dyDescent="0.2">
      <c r="A13" t="s">
        <v>172</v>
      </c>
      <c r="B13" s="100">
        <v>9</v>
      </c>
      <c r="C13" s="100">
        <v>9</v>
      </c>
      <c r="D13" s="100">
        <v>9</v>
      </c>
      <c r="E13" s="100">
        <v>9</v>
      </c>
      <c r="F13" s="100">
        <v>9</v>
      </c>
      <c r="G13" s="100">
        <v>8</v>
      </c>
      <c r="H13" s="100">
        <v>8</v>
      </c>
      <c r="I13" s="100">
        <v>8</v>
      </c>
      <c r="J13" s="100">
        <v>8</v>
      </c>
      <c r="K13" s="100">
        <v>8</v>
      </c>
      <c r="L13" s="100">
        <v>8</v>
      </c>
      <c r="M13" s="100">
        <v>8</v>
      </c>
      <c r="N13" s="100">
        <v>8</v>
      </c>
      <c r="O13">
        <v>8</v>
      </c>
      <c r="P13">
        <v>8</v>
      </c>
      <c r="Q13">
        <v>8</v>
      </c>
      <c r="R13" s="219">
        <v>9</v>
      </c>
      <c r="S13">
        <v>8</v>
      </c>
      <c r="T13" s="219">
        <v>8</v>
      </c>
      <c r="U13" s="219">
        <v>8</v>
      </c>
    </row>
    <row r="14" spans="1:21" ht="19.5" customHeight="1" x14ac:dyDescent="0.2">
      <c r="A14" t="s">
        <v>173</v>
      </c>
      <c r="B14" s="100">
        <v>6</v>
      </c>
      <c r="C14" s="100">
        <v>6</v>
      </c>
      <c r="D14" s="100">
        <v>6</v>
      </c>
      <c r="E14" s="100">
        <v>6</v>
      </c>
      <c r="F14" s="100">
        <v>6</v>
      </c>
      <c r="G14" s="100">
        <v>6</v>
      </c>
      <c r="H14" s="100">
        <v>6</v>
      </c>
      <c r="I14" s="100">
        <v>6</v>
      </c>
      <c r="J14" s="100">
        <v>6</v>
      </c>
      <c r="K14" s="100">
        <v>6</v>
      </c>
      <c r="L14" s="100">
        <v>6</v>
      </c>
      <c r="M14" s="100">
        <v>6</v>
      </c>
      <c r="N14" s="100">
        <v>6</v>
      </c>
      <c r="O14">
        <v>6</v>
      </c>
      <c r="P14">
        <v>6</v>
      </c>
      <c r="Q14">
        <v>6</v>
      </c>
      <c r="R14" s="219">
        <v>6</v>
      </c>
      <c r="S14">
        <v>6</v>
      </c>
      <c r="T14" s="219">
        <v>6</v>
      </c>
      <c r="U14" s="219">
        <v>6</v>
      </c>
    </row>
    <row r="15" spans="1:21" x14ac:dyDescent="0.2">
      <c r="A15" t="s">
        <v>174</v>
      </c>
      <c r="B15" s="100">
        <v>7</v>
      </c>
      <c r="C15" s="100">
        <v>7</v>
      </c>
      <c r="D15" s="100">
        <v>7</v>
      </c>
      <c r="E15" s="100">
        <v>7</v>
      </c>
      <c r="F15" s="100">
        <v>7</v>
      </c>
      <c r="G15" s="100">
        <v>7</v>
      </c>
      <c r="H15" s="100">
        <v>7</v>
      </c>
      <c r="I15" s="100">
        <v>7</v>
      </c>
      <c r="J15" s="100">
        <v>7</v>
      </c>
      <c r="K15" s="100">
        <v>7</v>
      </c>
      <c r="L15" s="100">
        <v>7</v>
      </c>
      <c r="M15" s="100">
        <v>7</v>
      </c>
      <c r="N15" s="100">
        <v>7</v>
      </c>
      <c r="O15">
        <v>7</v>
      </c>
      <c r="P15">
        <v>7</v>
      </c>
      <c r="Q15">
        <v>7</v>
      </c>
      <c r="R15" s="219">
        <v>7</v>
      </c>
      <c r="S15">
        <v>7</v>
      </c>
      <c r="T15" s="219">
        <v>7</v>
      </c>
      <c r="U15" s="219">
        <v>7</v>
      </c>
    </row>
    <row r="16" spans="1:21" x14ac:dyDescent="0.2">
      <c r="A16" s="219" t="s">
        <v>175</v>
      </c>
      <c r="B16" s="100">
        <v>8</v>
      </c>
      <c r="C16" s="100">
        <v>8</v>
      </c>
      <c r="D16" s="100">
        <v>8</v>
      </c>
      <c r="E16" s="100">
        <v>8</v>
      </c>
      <c r="F16" s="100">
        <v>8</v>
      </c>
      <c r="G16" s="100">
        <v>8</v>
      </c>
      <c r="H16" s="100">
        <v>8</v>
      </c>
      <c r="I16" s="100">
        <v>8</v>
      </c>
      <c r="J16" s="100">
        <v>8</v>
      </c>
      <c r="K16" s="100">
        <v>8</v>
      </c>
      <c r="L16" s="100">
        <v>8</v>
      </c>
      <c r="M16" s="100">
        <v>8</v>
      </c>
      <c r="N16" s="100">
        <v>8</v>
      </c>
      <c r="O16">
        <v>8</v>
      </c>
      <c r="P16">
        <v>8</v>
      </c>
      <c r="Q16">
        <v>8</v>
      </c>
      <c r="R16" s="219">
        <v>8</v>
      </c>
      <c r="S16">
        <v>8</v>
      </c>
      <c r="T16" s="219">
        <v>8</v>
      </c>
      <c r="U16" s="219">
        <v>8</v>
      </c>
    </row>
    <row r="17" spans="1:21" x14ac:dyDescent="0.2">
      <c r="A17" t="s">
        <v>176</v>
      </c>
      <c r="B17" s="100">
        <v>19</v>
      </c>
      <c r="C17" s="100">
        <v>19</v>
      </c>
      <c r="D17" s="100">
        <v>19</v>
      </c>
      <c r="E17" s="100">
        <v>19</v>
      </c>
      <c r="F17" s="100">
        <v>19</v>
      </c>
      <c r="G17" s="100">
        <v>19</v>
      </c>
      <c r="H17" s="100">
        <v>19</v>
      </c>
      <c r="I17" s="100">
        <v>19</v>
      </c>
      <c r="J17" s="100">
        <v>19</v>
      </c>
      <c r="K17" s="100">
        <v>19</v>
      </c>
      <c r="L17" s="100">
        <v>19</v>
      </c>
      <c r="M17" s="100">
        <v>19</v>
      </c>
      <c r="N17" s="100">
        <v>19</v>
      </c>
      <c r="O17">
        <v>19</v>
      </c>
      <c r="P17">
        <v>19</v>
      </c>
      <c r="Q17">
        <v>18</v>
      </c>
      <c r="R17" s="219">
        <v>18</v>
      </c>
      <c r="S17">
        <v>18</v>
      </c>
      <c r="T17" s="219">
        <v>18</v>
      </c>
      <c r="U17" s="219">
        <v>18</v>
      </c>
    </row>
    <row r="18" spans="1:21" x14ac:dyDescent="0.2">
      <c r="A18" t="s">
        <v>177</v>
      </c>
      <c r="B18" s="100">
        <v>29</v>
      </c>
      <c r="C18" s="100">
        <v>29</v>
      </c>
      <c r="D18" s="100">
        <v>29</v>
      </c>
      <c r="E18" s="100">
        <v>29</v>
      </c>
      <c r="F18" s="100">
        <v>29</v>
      </c>
      <c r="G18" s="100">
        <v>30</v>
      </c>
      <c r="H18" s="100">
        <v>30</v>
      </c>
      <c r="I18" s="100">
        <v>30</v>
      </c>
      <c r="J18" s="100">
        <v>30</v>
      </c>
      <c r="K18" s="100">
        <v>30</v>
      </c>
      <c r="L18" s="100">
        <v>30</v>
      </c>
      <c r="M18" s="100">
        <v>30</v>
      </c>
      <c r="N18" s="100">
        <v>30</v>
      </c>
      <c r="O18">
        <v>30</v>
      </c>
      <c r="P18">
        <v>30</v>
      </c>
      <c r="Q18">
        <v>30</v>
      </c>
      <c r="R18" s="219">
        <v>30</v>
      </c>
      <c r="S18">
        <v>30</v>
      </c>
      <c r="T18" s="219">
        <v>30</v>
      </c>
      <c r="U18" s="219">
        <v>30</v>
      </c>
    </row>
    <row r="19" spans="1:21" ht="19.5" customHeight="1" x14ac:dyDescent="0.2">
      <c r="A19" t="s">
        <v>178</v>
      </c>
      <c r="B19" s="100">
        <v>28</v>
      </c>
      <c r="C19" s="100">
        <v>29</v>
      </c>
      <c r="D19" s="100">
        <v>29</v>
      </c>
      <c r="E19" s="100">
        <v>29</v>
      </c>
      <c r="F19" s="100">
        <v>30</v>
      </c>
      <c r="G19" s="100">
        <v>30</v>
      </c>
      <c r="H19" s="100">
        <v>30</v>
      </c>
      <c r="I19" s="100">
        <v>30</v>
      </c>
      <c r="J19" s="100">
        <v>30</v>
      </c>
      <c r="K19" s="100">
        <v>30</v>
      </c>
      <c r="L19" s="100">
        <v>29</v>
      </c>
      <c r="M19" s="100">
        <v>29</v>
      </c>
      <c r="N19" s="100">
        <v>29</v>
      </c>
      <c r="O19">
        <v>29</v>
      </c>
      <c r="P19">
        <v>29</v>
      </c>
      <c r="Q19">
        <v>29</v>
      </c>
      <c r="R19" s="219">
        <v>29</v>
      </c>
      <c r="S19">
        <v>29</v>
      </c>
      <c r="T19" s="219">
        <v>29</v>
      </c>
      <c r="U19" s="219">
        <v>29</v>
      </c>
    </row>
    <row r="20" spans="1:21" x14ac:dyDescent="0.2">
      <c r="A20" t="s">
        <v>179</v>
      </c>
      <c r="B20" s="100">
        <v>8</v>
      </c>
      <c r="C20" s="100">
        <v>8</v>
      </c>
      <c r="D20" s="100">
        <v>8</v>
      </c>
      <c r="E20" s="100">
        <v>8</v>
      </c>
      <c r="F20" s="100">
        <v>8</v>
      </c>
      <c r="G20" s="100">
        <v>8</v>
      </c>
      <c r="H20" s="100">
        <v>7</v>
      </c>
      <c r="I20" s="100">
        <v>7</v>
      </c>
      <c r="J20" s="100">
        <v>7</v>
      </c>
      <c r="K20" s="100">
        <v>7</v>
      </c>
      <c r="L20" s="100">
        <v>6</v>
      </c>
      <c r="M20" s="100">
        <v>6</v>
      </c>
      <c r="N20" s="100">
        <v>6</v>
      </c>
      <c r="O20">
        <v>6</v>
      </c>
      <c r="P20">
        <v>6</v>
      </c>
      <c r="Q20">
        <v>6</v>
      </c>
      <c r="R20" s="219">
        <v>6</v>
      </c>
      <c r="S20">
        <v>6</v>
      </c>
      <c r="T20" s="219">
        <v>6</v>
      </c>
      <c r="U20" s="219">
        <v>6</v>
      </c>
    </row>
    <row r="21" spans="1:21" x14ac:dyDescent="0.2">
      <c r="A21" t="s">
        <v>180</v>
      </c>
      <c r="B21" s="100">
        <v>6</v>
      </c>
      <c r="C21" s="100">
        <v>6</v>
      </c>
      <c r="D21" s="100">
        <v>6</v>
      </c>
      <c r="E21" s="100">
        <v>6</v>
      </c>
      <c r="F21" s="100">
        <v>6</v>
      </c>
      <c r="G21" s="100">
        <v>6</v>
      </c>
      <c r="H21" s="100">
        <v>6</v>
      </c>
      <c r="I21" s="100">
        <v>6</v>
      </c>
      <c r="J21" s="100">
        <v>6</v>
      </c>
      <c r="K21" s="100">
        <v>6</v>
      </c>
      <c r="L21" s="100">
        <v>6</v>
      </c>
      <c r="M21" s="100">
        <v>6</v>
      </c>
      <c r="N21" s="100">
        <v>6</v>
      </c>
      <c r="O21">
        <v>6</v>
      </c>
      <c r="P21">
        <v>6</v>
      </c>
      <c r="Q21">
        <v>6</v>
      </c>
      <c r="R21" s="219">
        <v>6</v>
      </c>
      <c r="S21">
        <v>6</v>
      </c>
      <c r="T21" s="219">
        <v>6</v>
      </c>
      <c r="U21" s="219">
        <v>6</v>
      </c>
    </row>
    <row r="22" spans="1:21" x14ac:dyDescent="0.2">
      <c r="A22" t="s">
        <v>181</v>
      </c>
      <c r="B22" s="100">
        <v>8</v>
      </c>
      <c r="C22" s="100">
        <v>8</v>
      </c>
      <c r="D22" s="100">
        <v>8</v>
      </c>
      <c r="E22" s="100">
        <v>8</v>
      </c>
      <c r="F22" s="100">
        <v>8</v>
      </c>
      <c r="G22" s="100">
        <v>8</v>
      </c>
      <c r="H22" s="100">
        <v>8</v>
      </c>
      <c r="I22" s="100">
        <v>8</v>
      </c>
      <c r="J22" s="100">
        <v>8</v>
      </c>
      <c r="K22" s="100">
        <v>8</v>
      </c>
      <c r="L22" s="100">
        <v>8</v>
      </c>
      <c r="M22" s="100">
        <v>8</v>
      </c>
      <c r="N22" s="100">
        <v>8</v>
      </c>
      <c r="O22">
        <v>8</v>
      </c>
      <c r="P22">
        <v>8</v>
      </c>
      <c r="Q22">
        <v>8</v>
      </c>
      <c r="R22" s="219">
        <v>8</v>
      </c>
      <c r="S22">
        <v>8</v>
      </c>
      <c r="T22" s="219">
        <v>8</v>
      </c>
      <c r="U22" s="219">
        <v>8</v>
      </c>
    </row>
    <row r="23" spans="1:21" x14ac:dyDescent="0.2">
      <c r="A23" s="34" t="s">
        <v>253</v>
      </c>
      <c r="B23" s="100">
        <v>12</v>
      </c>
      <c r="C23" s="100">
        <v>11</v>
      </c>
      <c r="D23" s="100">
        <v>11</v>
      </c>
      <c r="E23" s="100">
        <v>11</v>
      </c>
      <c r="F23" s="100">
        <v>11</v>
      </c>
      <c r="G23" s="100">
        <v>11</v>
      </c>
      <c r="H23" s="100">
        <v>11</v>
      </c>
      <c r="I23" s="100">
        <v>11</v>
      </c>
      <c r="J23" s="100">
        <v>10</v>
      </c>
      <c r="K23" s="100">
        <v>9</v>
      </c>
      <c r="L23" s="100">
        <v>8</v>
      </c>
      <c r="M23" s="100">
        <v>6</v>
      </c>
      <c r="N23" s="100">
        <v>5</v>
      </c>
      <c r="O23">
        <v>5</v>
      </c>
      <c r="P23">
        <v>4</v>
      </c>
      <c r="Q23">
        <v>4</v>
      </c>
      <c r="R23" s="219">
        <v>4</v>
      </c>
      <c r="S23">
        <v>4</v>
      </c>
      <c r="T23" s="219">
        <v>4</v>
      </c>
      <c r="U23" s="219">
        <v>4</v>
      </c>
    </row>
    <row r="24" spans="1:21" ht="19.5" customHeight="1" x14ac:dyDescent="0.2">
      <c r="A24" t="s">
        <v>182</v>
      </c>
      <c r="B24" s="100">
        <v>10</v>
      </c>
      <c r="C24" s="100">
        <v>10</v>
      </c>
      <c r="D24" s="100">
        <v>10</v>
      </c>
      <c r="E24" s="100">
        <v>10</v>
      </c>
      <c r="F24" s="100">
        <v>10</v>
      </c>
      <c r="G24" s="100">
        <v>10</v>
      </c>
      <c r="H24" s="100">
        <v>9</v>
      </c>
      <c r="I24" s="100">
        <v>9</v>
      </c>
      <c r="J24" s="100">
        <v>9</v>
      </c>
      <c r="K24" s="100">
        <v>9</v>
      </c>
      <c r="L24" s="100">
        <v>9</v>
      </c>
      <c r="M24" s="100">
        <v>9</v>
      </c>
      <c r="N24" s="100">
        <v>9</v>
      </c>
      <c r="O24">
        <v>9</v>
      </c>
      <c r="P24">
        <v>9</v>
      </c>
      <c r="Q24">
        <v>9</v>
      </c>
      <c r="R24" s="219">
        <v>9</v>
      </c>
      <c r="S24">
        <v>9</v>
      </c>
      <c r="T24" s="219">
        <v>9</v>
      </c>
      <c r="U24" s="219">
        <v>9</v>
      </c>
    </row>
    <row r="25" spans="1:21" x14ac:dyDescent="0.2">
      <c r="A25" t="s">
        <v>183</v>
      </c>
      <c r="B25" s="100">
        <v>26</v>
      </c>
      <c r="C25" s="100">
        <v>26</v>
      </c>
      <c r="D25" s="100">
        <v>26</v>
      </c>
      <c r="E25" s="100">
        <v>26</v>
      </c>
      <c r="F25" s="100">
        <v>26</v>
      </c>
      <c r="G25" s="100">
        <v>25</v>
      </c>
      <c r="H25" s="100">
        <v>25</v>
      </c>
      <c r="I25" s="100">
        <v>24</v>
      </c>
      <c r="J25" s="100">
        <v>24</v>
      </c>
      <c r="K25" s="100">
        <v>24</v>
      </c>
      <c r="L25" s="100">
        <v>24</v>
      </c>
      <c r="M25" s="100">
        <v>24</v>
      </c>
      <c r="N25" s="100">
        <v>24</v>
      </c>
      <c r="O25">
        <v>23</v>
      </c>
      <c r="P25">
        <v>23</v>
      </c>
      <c r="Q25">
        <v>23</v>
      </c>
      <c r="R25" s="219">
        <v>23</v>
      </c>
      <c r="S25">
        <v>23</v>
      </c>
      <c r="T25" s="219">
        <v>23</v>
      </c>
      <c r="U25" s="219">
        <v>23</v>
      </c>
    </row>
    <row r="26" spans="1:21" x14ac:dyDescent="0.2">
      <c r="A26" t="s">
        <v>184</v>
      </c>
      <c r="B26" s="100">
        <v>6</v>
      </c>
      <c r="C26" s="100">
        <v>6</v>
      </c>
      <c r="D26" s="100">
        <v>6</v>
      </c>
      <c r="E26" s="100">
        <v>6</v>
      </c>
      <c r="F26" s="100">
        <v>6</v>
      </c>
      <c r="G26" s="100">
        <v>6</v>
      </c>
      <c r="H26" s="100">
        <v>6</v>
      </c>
      <c r="I26" s="100">
        <v>6</v>
      </c>
      <c r="J26" s="100">
        <v>6</v>
      </c>
      <c r="K26" s="100">
        <v>6</v>
      </c>
      <c r="L26" s="100">
        <v>5</v>
      </c>
      <c r="M26" s="100">
        <v>5</v>
      </c>
      <c r="N26" s="100">
        <v>5</v>
      </c>
      <c r="O26">
        <v>5</v>
      </c>
      <c r="P26">
        <v>5</v>
      </c>
      <c r="Q26">
        <v>5</v>
      </c>
      <c r="R26" s="219">
        <v>5</v>
      </c>
      <c r="S26">
        <v>5</v>
      </c>
      <c r="T26" s="219">
        <v>5</v>
      </c>
      <c r="U26" s="219">
        <v>5</v>
      </c>
    </row>
    <row r="27" spans="1:21" x14ac:dyDescent="0.2">
      <c r="A27" t="s">
        <v>185</v>
      </c>
      <c r="B27" s="100">
        <v>10</v>
      </c>
      <c r="C27" s="100">
        <v>10</v>
      </c>
      <c r="D27" s="100">
        <v>10</v>
      </c>
      <c r="E27" s="100">
        <v>10</v>
      </c>
      <c r="F27" s="100">
        <v>10</v>
      </c>
      <c r="G27" s="100">
        <v>10</v>
      </c>
      <c r="H27" s="100">
        <v>10</v>
      </c>
      <c r="I27" s="100">
        <v>10</v>
      </c>
      <c r="J27" s="100">
        <v>10</v>
      </c>
      <c r="K27" s="100">
        <v>10</v>
      </c>
      <c r="L27" s="100">
        <v>10</v>
      </c>
      <c r="M27" s="100">
        <v>10</v>
      </c>
      <c r="N27" s="100">
        <v>10</v>
      </c>
      <c r="O27">
        <v>10</v>
      </c>
      <c r="P27">
        <v>10</v>
      </c>
      <c r="Q27">
        <v>10</v>
      </c>
      <c r="R27" s="219">
        <v>10</v>
      </c>
      <c r="S27">
        <v>10</v>
      </c>
      <c r="T27" s="219">
        <v>11</v>
      </c>
      <c r="U27" s="219">
        <v>11</v>
      </c>
    </row>
    <row r="28" spans="1:21" x14ac:dyDescent="0.2">
      <c r="A28" t="s">
        <v>186</v>
      </c>
      <c r="B28" s="100">
        <v>13</v>
      </c>
      <c r="C28" s="100">
        <v>12</v>
      </c>
      <c r="D28" s="100">
        <v>12</v>
      </c>
      <c r="E28" s="100">
        <v>12</v>
      </c>
      <c r="F28" s="100">
        <v>12</v>
      </c>
      <c r="G28" s="100">
        <v>11</v>
      </c>
      <c r="H28" s="100">
        <v>11</v>
      </c>
      <c r="I28" s="100">
        <v>11</v>
      </c>
      <c r="J28" s="100">
        <v>11</v>
      </c>
      <c r="K28" s="100">
        <v>11</v>
      </c>
      <c r="L28" s="100">
        <v>11</v>
      </c>
      <c r="M28" s="100">
        <v>11</v>
      </c>
      <c r="N28" s="100">
        <v>11</v>
      </c>
      <c r="O28">
        <v>11</v>
      </c>
      <c r="P28">
        <v>11</v>
      </c>
      <c r="Q28">
        <v>11</v>
      </c>
      <c r="R28" s="219">
        <v>11</v>
      </c>
      <c r="S28">
        <v>11</v>
      </c>
      <c r="T28" s="219">
        <v>11</v>
      </c>
      <c r="U28" s="219">
        <v>11</v>
      </c>
    </row>
    <row r="29" spans="1:21" ht="19.5" customHeight="1" x14ac:dyDescent="0.2">
      <c r="A29" t="s">
        <v>187</v>
      </c>
      <c r="B29" s="100">
        <v>9</v>
      </c>
      <c r="C29" s="100">
        <v>9</v>
      </c>
      <c r="D29" s="100">
        <v>9</v>
      </c>
      <c r="E29" s="100">
        <v>9</v>
      </c>
      <c r="F29" s="100">
        <v>9</v>
      </c>
      <c r="G29" s="100">
        <v>9</v>
      </c>
      <c r="H29" s="100">
        <v>9</v>
      </c>
      <c r="I29" s="100">
        <v>9</v>
      </c>
      <c r="J29" s="100">
        <v>9</v>
      </c>
      <c r="K29" s="100">
        <v>9</v>
      </c>
      <c r="L29" s="100">
        <v>9</v>
      </c>
      <c r="M29" s="100">
        <v>9</v>
      </c>
      <c r="N29" s="100">
        <v>9</v>
      </c>
      <c r="O29">
        <v>9</v>
      </c>
      <c r="P29">
        <v>9</v>
      </c>
      <c r="Q29">
        <v>9</v>
      </c>
      <c r="R29" s="219">
        <v>9</v>
      </c>
      <c r="S29">
        <v>9</v>
      </c>
      <c r="T29" s="219">
        <v>9</v>
      </c>
      <c r="U29" s="219">
        <v>9</v>
      </c>
    </row>
    <row r="30" spans="1:21" x14ac:dyDescent="0.2">
      <c r="A30" t="s">
        <v>188</v>
      </c>
      <c r="B30" s="100">
        <v>9</v>
      </c>
      <c r="C30" s="100">
        <v>9</v>
      </c>
      <c r="D30" s="100">
        <v>9</v>
      </c>
      <c r="E30" s="100">
        <v>9</v>
      </c>
      <c r="F30" s="100">
        <v>9</v>
      </c>
      <c r="G30" s="100">
        <v>9</v>
      </c>
      <c r="H30" s="100">
        <v>9</v>
      </c>
      <c r="I30" s="100">
        <v>9</v>
      </c>
      <c r="J30" s="100">
        <v>9</v>
      </c>
      <c r="K30" s="100">
        <v>9</v>
      </c>
      <c r="L30" s="100">
        <v>8</v>
      </c>
      <c r="M30" s="100">
        <v>8</v>
      </c>
      <c r="N30" s="100">
        <v>8</v>
      </c>
      <c r="O30">
        <v>7</v>
      </c>
      <c r="P30">
        <v>7</v>
      </c>
      <c r="Q30">
        <v>7</v>
      </c>
      <c r="R30" s="219">
        <v>7</v>
      </c>
      <c r="S30">
        <v>7</v>
      </c>
      <c r="T30" s="219">
        <v>7</v>
      </c>
      <c r="U30" s="219">
        <v>7</v>
      </c>
    </row>
    <row r="31" spans="1:21" x14ac:dyDescent="0.2">
      <c r="A31" t="s">
        <v>189</v>
      </c>
      <c r="B31" s="100">
        <v>9</v>
      </c>
      <c r="C31" s="100">
        <v>9</v>
      </c>
      <c r="D31" s="100">
        <v>9</v>
      </c>
      <c r="E31" s="100">
        <v>9</v>
      </c>
      <c r="F31" s="100">
        <v>9</v>
      </c>
      <c r="G31" s="100">
        <v>8</v>
      </c>
      <c r="H31" s="100">
        <v>8</v>
      </c>
      <c r="I31" s="100">
        <v>8</v>
      </c>
      <c r="J31" s="100">
        <v>8</v>
      </c>
      <c r="K31" s="100">
        <v>8</v>
      </c>
      <c r="L31" s="100">
        <v>8</v>
      </c>
      <c r="M31" s="100">
        <v>8</v>
      </c>
      <c r="N31" s="100">
        <v>8</v>
      </c>
      <c r="O31">
        <v>8</v>
      </c>
      <c r="P31">
        <v>8</v>
      </c>
      <c r="Q31">
        <v>8</v>
      </c>
      <c r="R31" s="219">
        <v>8</v>
      </c>
      <c r="S31">
        <v>8</v>
      </c>
      <c r="T31" s="219">
        <v>8</v>
      </c>
      <c r="U31" s="219">
        <v>8</v>
      </c>
    </row>
    <row r="32" spans="1:21" x14ac:dyDescent="0.2">
      <c r="A32" t="s">
        <v>190</v>
      </c>
      <c r="B32" s="100">
        <v>21</v>
      </c>
      <c r="C32" s="100">
        <v>21</v>
      </c>
      <c r="D32" s="100">
        <v>21</v>
      </c>
      <c r="E32" s="100">
        <v>21</v>
      </c>
      <c r="F32" s="100">
        <v>19</v>
      </c>
      <c r="G32" s="100">
        <v>19</v>
      </c>
      <c r="H32" s="100">
        <v>17</v>
      </c>
      <c r="I32" s="100">
        <v>17</v>
      </c>
      <c r="J32" s="100">
        <v>17</v>
      </c>
      <c r="K32" s="100">
        <v>17</v>
      </c>
      <c r="L32" s="100">
        <v>17</v>
      </c>
      <c r="M32" s="100">
        <v>17</v>
      </c>
      <c r="N32" s="100">
        <v>17</v>
      </c>
      <c r="O32">
        <v>17</v>
      </c>
      <c r="P32">
        <v>17</v>
      </c>
      <c r="Q32">
        <v>17</v>
      </c>
      <c r="R32" s="219">
        <v>17</v>
      </c>
      <c r="S32">
        <v>17</v>
      </c>
      <c r="T32" s="219">
        <v>17</v>
      </c>
      <c r="U32" s="219">
        <v>17</v>
      </c>
    </row>
    <row r="33" spans="1:22" x14ac:dyDescent="0.2">
      <c r="A33" t="s">
        <v>191</v>
      </c>
      <c r="B33" s="100">
        <v>7</v>
      </c>
      <c r="C33" s="100">
        <v>7</v>
      </c>
      <c r="D33" s="100">
        <v>7</v>
      </c>
      <c r="E33" s="100">
        <v>7</v>
      </c>
      <c r="F33" s="100">
        <v>7</v>
      </c>
      <c r="G33" s="100">
        <v>7</v>
      </c>
      <c r="H33" s="100">
        <v>7</v>
      </c>
      <c r="I33" s="100">
        <v>7</v>
      </c>
      <c r="J33" s="100">
        <v>7</v>
      </c>
      <c r="K33" s="100">
        <v>7</v>
      </c>
      <c r="L33" s="100">
        <v>7</v>
      </c>
      <c r="M33" s="100">
        <v>7</v>
      </c>
      <c r="N33" s="100">
        <v>7</v>
      </c>
      <c r="O33">
        <v>7</v>
      </c>
      <c r="P33">
        <v>7</v>
      </c>
      <c r="Q33">
        <v>7</v>
      </c>
      <c r="R33" s="219">
        <v>7</v>
      </c>
      <c r="S33">
        <v>7</v>
      </c>
      <c r="T33" s="219">
        <v>7</v>
      </c>
      <c r="U33" s="219">
        <v>7</v>
      </c>
    </row>
    <row r="34" spans="1:22" ht="19.5" customHeight="1" x14ac:dyDescent="0.2">
      <c r="A34" t="s">
        <v>192</v>
      </c>
      <c r="B34" s="100">
        <v>7</v>
      </c>
      <c r="C34" s="100">
        <v>7</v>
      </c>
      <c r="D34" s="100">
        <v>7</v>
      </c>
      <c r="E34" s="100">
        <v>7</v>
      </c>
      <c r="F34" s="100">
        <v>7</v>
      </c>
      <c r="G34" s="100">
        <v>6</v>
      </c>
      <c r="H34" s="100">
        <v>6</v>
      </c>
      <c r="I34" s="100">
        <v>6</v>
      </c>
      <c r="J34" s="100">
        <v>5</v>
      </c>
      <c r="K34" s="100">
        <v>5</v>
      </c>
      <c r="L34" s="100">
        <v>5</v>
      </c>
      <c r="M34" s="100">
        <v>5</v>
      </c>
      <c r="N34" s="100">
        <v>5</v>
      </c>
      <c r="O34">
        <v>5</v>
      </c>
      <c r="P34">
        <v>5</v>
      </c>
      <c r="Q34">
        <v>5</v>
      </c>
      <c r="R34" s="219">
        <v>5</v>
      </c>
      <c r="S34">
        <v>5</v>
      </c>
      <c r="T34" s="219">
        <v>5</v>
      </c>
      <c r="U34" s="219">
        <v>5</v>
      </c>
    </row>
    <row r="35" spans="1:22" x14ac:dyDescent="0.2">
      <c r="A35" t="s">
        <v>193</v>
      </c>
      <c r="B35" s="100">
        <v>11</v>
      </c>
      <c r="C35" s="100">
        <v>11</v>
      </c>
      <c r="D35" s="100">
        <v>11</v>
      </c>
      <c r="E35" s="100">
        <v>11</v>
      </c>
      <c r="F35" s="100">
        <v>11</v>
      </c>
      <c r="G35" s="100">
        <v>11</v>
      </c>
      <c r="H35" s="100">
        <v>11</v>
      </c>
      <c r="I35" s="100">
        <v>11</v>
      </c>
      <c r="J35" s="100">
        <v>11</v>
      </c>
      <c r="K35" s="100">
        <v>11</v>
      </c>
      <c r="L35" s="100">
        <v>11</v>
      </c>
      <c r="M35" s="100">
        <v>11</v>
      </c>
      <c r="N35" s="100">
        <v>11</v>
      </c>
      <c r="O35">
        <v>11</v>
      </c>
      <c r="P35">
        <v>11</v>
      </c>
      <c r="Q35">
        <v>11</v>
      </c>
      <c r="R35" s="219">
        <v>11</v>
      </c>
      <c r="S35">
        <v>11</v>
      </c>
      <c r="T35" s="219">
        <v>11</v>
      </c>
      <c r="U35" s="219">
        <v>11</v>
      </c>
    </row>
    <row r="36" spans="1:22" ht="19.5" customHeight="1" x14ac:dyDescent="0.2">
      <c r="A36" t="s">
        <v>194</v>
      </c>
      <c r="B36" s="100">
        <v>386</v>
      </c>
      <c r="C36" s="100">
        <v>385</v>
      </c>
      <c r="D36" s="100">
        <v>385</v>
      </c>
      <c r="E36" s="100">
        <v>385</v>
      </c>
      <c r="F36" s="100">
        <v>384</v>
      </c>
      <c r="G36" s="100">
        <v>380</v>
      </c>
      <c r="H36" s="100">
        <v>377</v>
      </c>
      <c r="I36" s="100">
        <v>375</v>
      </c>
      <c r="J36" s="100">
        <v>373</v>
      </c>
      <c r="K36" s="100">
        <v>371</v>
      </c>
      <c r="L36" s="100">
        <v>366</v>
      </c>
      <c r="M36" s="100">
        <v>364</v>
      </c>
      <c r="N36" s="100">
        <v>363</v>
      </c>
      <c r="O36">
        <v>361</v>
      </c>
      <c r="P36">
        <v>360</v>
      </c>
      <c r="Q36">
        <v>358</v>
      </c>
      <c r="R36" s="219">
        <v>359</v>
      </c>
      <c r="S36">
        <v>356</v>
      </c>
      <c r="T36" s="219">
        <v>357</v>
      </c>
      <c r="U36" s="219">
        <v>356</v>
      </c>
    </row>
    <row r="37" spans="1:22" ht="19.5" customHeight="1" x14ac:dyDescent="0.2">
      <c r="A37" s="3" t="s">
        <v>195</v>
      </c>
      <c r="B37" s="100">
        <v>1</v>
      </c>
      <c r="C37" s="100">
        <v>1</v>
      </c>
      <c r="D37" s="100">
        <v>1</v>
      </c>
      <c r="E37" s="100">
        <v>1</v>
      </c>
      <c r="F37" s="100">
        <v>1</v>
      </c>
      <c r="G37" s="100">
        <v>1</v>
      </c>
      <c r="H37" s="100">
        <v>1</v>
      </c>
      <c r="I37" s="100">
        <v>1</v>
      </c>
      <c r="J37" s="100">
        <v>1</v>
      </c>
      <c r="K37" s="100">
        <v>1</v>
      </c>
      <c r="L37" s="100">
        <v>1</v>
      </c>
      <c r="M37" s="100">
        <v>1</v>
      </c>
      <c r="N37" s="100">
        <v>1</v>
      </c>
      <c r="O37" s="100">
        <v>1</v>
      </c>
      <c r="P37" s="3">
        <v>1</v>
      </c>
      <c r="Q37" s="3">
        <v>1</v>
      </c>
      <c r="R37" s="3">
        <v>1</v>
      </c>
      <c r="S37" s="3">
        <v>1</v>
      </c>
      <c r="T37" s="3">
        <v>1</v>
      </c>
      <c r="U37" s="3">
        <v>1</v>
      </c>
      <c r="V37" s="3"/>
    </row>
    <row r="38" spans="1:22" ht="18.75" customHeight="1" x14ac:dyDescent="0.2">
      <c r="A38" s="537" t="s">
        <v>83</v>
      </c>
      <c r="B38" s="225">
        <v>387</v>
      </c>
      <c r="C38" s="225">
        <v>386</v>
      </c>
      <c r="D38" s="225">
        <v>386</v>
      </c>
      <c r="E38" s="225">
        <v>386</v>
      </c>
      <c r="F38" s="225">
        <v>385</v>
      </c>
      <c r="G38" s="225">
        <v>381</v>
      </c>
      <c r="H38" s="225">
        <v>378</v>
      </c>
      <c r="I38" s="225">
        <v>376</v>
      </c>
      <c r="J38" s="225">
        <v>374</v>
      </c>
      <c r="K38" s="225">
        <v>372</v>
      </c>
      <c r="L38" s="225">
        <v>367</v>
      </c>
      <c r="M38" s="225">
        <v>365</v>
      </c>
      <c r="N38" s="225">
        <v>364</v>
      </c>
      <c r="O38" s="225">
        <v>362</v>
      </c>
      <c r="P38" s="225">
        <v>361</v>
      </c>
      <c r="Q38" s="225">
        <v>359</v>
      </c>
      <c r="R38" s="225">
        <v>360</v>
      </c>
      <c r="S38" s="225">
        <v>357</v>
      </c>
      <c r="T38" s="225">
        <v>358</v>
      </c>
      <c r="U38" s="225">
        <v>357</v>
      </c>
    </row>
  </sheetData>
  <sortState ref="A4:W35">
    <sortCondition ref="A4:A35"/>
  </sortState>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Y42"/>
  <sheetViews>
    <sheetView workbookViewId="0"/>
  </sheetViews>
  <sheetFormatPr defaultRowHeight="12.75" x14ac:dyDescent="0.2"/>
  <cols>
    <col min="1" max="1" width="18" customWidth="1"/>
    <col min="9" max="13" width="9.140625" customWidth="1"/>
    <col min="14" max="16" width="9.140625" style="219" customWidth="1"/>
    <col min="17" max="17" width="2.85546875" customWidth="1"/>
    <col min="20" max="20" width="8.5703125" customWidth="1"/>
  </cols>
  <sheetData>
    <row r="1" spans="1:25" x14ac:dyDescent="0.2">
      <c r="A1" s="14" t="s">
        <v>63</v>
      </c>
    </row>
    <row r="2" spans="1:25" x14ac:dyDescent="0.2">
      <c r="A2" s="158" t="s">
        <v>463</v>
      </c>
    </row>
    <row r="3" spans="1:25" x14ac:dyDescent="0.2">
      <c r="A3" s="1"/>
      <c r="B3" s="1"/>
      <c r="C3" s="1"/>
      <c r="D3" s="1"/>
      <c r="E3" s="1"/>
      <c r="F3" s="1"/>
      <c r="G3" s="1"/>
      <c r="H3" s="1"/>
      <c r="I3" s="1"/>
      <c r="J3" s="1"/>
      <c r="K3" s="1"/>
      <c r="L3" s="1"/>
      <c r="M3" s="1"/>
      <c r="N3" s="228"/>
      <c r="O3" s="228"/>
      <c r="P3" s="228"/>
      <c r="Q3" s="228"/>
      <c r="R3" s="561">
        <v>2020</v>
      </c>
      <c r="S3" s="561"/>
      <c r="T3" s="561"/>
    </row>
    <row r="4" spans="1:25" x14ac:dyDescent="0.2">
      <c r="A4" s="3"/>
      <c r="B4" s="30">
        <v>2005</v>
      </c>
      <c r="C4" s="30">
        <v>2006</v>
      </c>
      <c r="D4" s="30">
        <v>2007</v>
      </c>
      <c r="E4" s="30">
        <v>2008</v>
      </c>
      <c r="F4" s="30">
        <v>2009</v>
      </c>
      <c r="G4" s="30">
        <v>2010</v>
      </c>
      <c r="H4" s="30">
        <v>2011</v>
      </c>
      <c r="I4" s="30">
        <v>2012</v>
      </c>
      <c r="J4" s="30">
        <v>2013</v>
      </c>
      <c r="K4" s="30">
        <v>2014</v>
      </c>
      <c r="L4" s="30">
        <v>2015</v>
      </c>
      <c r="M4" s="30">
        <v>2016</v>
      </c>
      <c r="N4" s="227">
        <v>2017</v>
      </c>
      <c r="O4" s="227">
        <v>2018</v>
      </c>
      <c r="P4" s="227">
        <v>2019</v>
      </c>
      <c r="R4" s="30" t="s">
        <v>103</v>
      </c>
      <c r="S4" s="30" t="s">
        <v>104</v>
      </c>
      <c r="T4" s="30" t="s">
        <v>68</v>
      </c>
    </row>
    <row r="5" spans="1:25" x14ac:dyDescent="0.2">
      <c r="A5" s="3" t="s">
        <v>164</v>
      </c>
      <c r="B5" s="100">
        <v>10375</v>
      </c>
      <c r="C5" s="100">
        <v>10396</v>
      </c>
      <c r="D5" s="100">
        <v>9917</v>
      </c>
      <c r="E5" s="100">
        <v>9529</v>
      </c>
      <c r="F5" s="100">
        <v>9408</v>
      </c>
      <c r="G5" s="100">
        <v>9354</v>
      </c>
      <c r="H5" s="100">
        <v>9249</v>
      </c>
      <c r="I5" s="100">
        <v>9036</v>
      </c>
      <c r="J5" s="100">
        <v>8854</v>
      </c>
      <c r="K5" s="100">
        <v>8850</v>
      </c>
      <c r="L5" s="100">
        <v>8753</v>
      </c>
      <c r="M5" s="6">
        <v>8655</v>
      </c>
      <c r="N5" s="222">
        <v>8667</v>
      </c>
      <c r="O5" s="222">
        <v>8925</v>
      </c>
      <c r="P5" s="222">
        <v>9106</v>
      </c>
      <c r="Q5" s="100"/>
      <c r="R5" s="100">
        <v>4780</v>
      </c>
      <c r="S5" s="100">
        <v>4816</v>
      </c>
      <c r="T5" s="6">
        <v>9596</v>
      </c>
      <c r="W5" s="6"/>
      <c r="X5" s="6"/>
      <c r="Y5" s="6"/>
    </row>
    <row r="6" spans="1:25" x14ac:dyDescent="0.2">
      <c r="A6" t="s">
        <v>165</v>
      </c>
      <c r="B6" s="100">
        <v>15836</v>
      </c>
      <c r="C6" s="100">
        <v>15743</v>
      </c>
      <c r="D6" s="100">
        <v>15474</v>
      </c>
      <c r="E6" s="100">
        <v>15027</v>
      </c>
      <c r="F6" s="100">
        <v>15001</v>
      </c>
      <c r="G6" s="100">
        <v>14887</v>
      </c>
      <c r="H6" s="100">
        <v>14694</v>
      </c>
      <c r="I6" s="100">
        <v>14546</v>
      </c>
      <c r="J6" s="100">
        <v>14289</v>
      </c>
      <c r="K6" s="100">
        <v>14281</v>
      </c>
      <c r="L6" s="100">
        <v>14273</v>
      </c>
      <c r="M6" s="6">
        <v>14378</v>
      </c>
      <c r="N6" s="222">
        <v>14350</v>
      </c>
      <c r="O6" s="222">
        <v>14609</v>
      </c>
      <c r="P6" s="222">
        <v>14736</v>
      </c>
      <c r="Q6" s="100"/>
      <c r="R6" s="100">
        <v>7444</v>
      </c>
      <c r="S6" s="100">
        <v>7688</v>
      </c>
      <c r="T6" s="6">
        <v>15132</v>
      </c>
      <c r="W6" s="6"/>
      <c r="X6" s="6"/>
      <c r="Y6" s="6"/>
    </row>
    <row r="7" spans="1:25" x14ac:dyDescent="0.2">
      <c r="A7" t="s">
        <v>166</v>
      </c>
      <c r="B7" s="100">
        <v>7034</v>
      </c>
      <c r="C7" s="100">
        <v>7131</v>
      </c>
      <c r="D7" s="100">
        <v>7072</v>
      </c>
      <c r="E7" s="100">
        <v>6892</v>
      </c>
      <c r="F7" s="100">
        <v>6981</v>
      </c>
      <c r="G7" s="100">
        <v>6877</v>
      </c>
      <c r="H7" s="100">
        <v>6816</v>
      </c>
      <c r="I7" s="100">
        <v>6633</v>
      </c>
      <c r="J7" s="100">
        <v>6530</v>
      </c>
      <c r="K7" s="100">
        <v>6466</v>
      </c>
      <c r="L7" s="100">
        <v>6401</v>
      </c>
      <c r="M7" s="6">
        <v>6336</v>
      </c>
      <c r="N7" s="222">
        <v>6373</v>
      </c>
      <c r="O7" s="222">
        <v>6440</v>
      </c>
      <c r="P7" s="222">
        <v>6516</v>
      </c>
      <c r="Q7" s="100"/>
      <c r="R7" s="100">
        <v>3375</v>
      </c>
      <c r="S7" s="100">
        <v>3338</v>
      </c>
      <c r="T7" s="6">
        <v>6713</v>
      </c>
      <c r="W7" s="6"/>
      <c r="X7" s="6"/>
      <c r="Y7" s="6"/>
    </row>
    <row r="8" spans="1:25" x14ac:dyDescent="0.2">
      <c r="A8" t="s">
        <v>167</v>
      </c>
      <c r="B8" s="100">
        <v>5735</v>
      </c>
      <c r="C8" s="100">
        <v>5699</v>
      </c>
      <c r="D8" s="100">
        <v>5680</v>
      </c>
      <c r="E8" s="100">
        <v>5561</v>
      </c>
      <c r="F8" s="100">
        <v>5479</v>
      </c>
      <c r="G8" s="100">
        <v>5462</v>
      </c>
      <c r="H8" s="100">
        <v>5290</v>
      </c>
      <c r="I8" s="100">
        <v>5043</v>
      </c>
      <c r="J8" s="100">
        <v>4979</v>
      </c>
      <c r="K8" s="100">
        <v>4775</v>
      </c>
      <c r="L8" s="100">
        <v>4632</v>
      </c>
      <c r="M8" s="6">
        <v>4500</v>
      </c>
      <c r="N8" s="222">
        <v>4391</v>
      </c>
      <c r="O8" s="222">
        <v>4420</v>
      </c>
      <c r="P8" s="222">
        <v>4389</v>
      </c>
      <c r="Q8" s="100"/>
      <c r="R8" s="100">
        <v>2234</v>
      </c>
      <c r="S8" s="100">
        <v>2295</v>
      </c>
      <c r="T8" s="6">
        <v>4529</v>
      </c>
      <c r="W8" s="6"/>
      <c r="X8" s="6"/>
      <c r="Y8" s="6"/>
    </row>
    <row r="9" spans="1:25" x14ac:dyDescent="0.2">
      <c r="A9" t="s">
        <v>342</v>
      </c>
      <c r="B9" s="100">
        <v>19978</v>
      </c>
      <c r="C9" s="100">
        <v>19689</v>
      </c>
      <c r="D9" s="100">
        <v>19454</v>
      </c>
      <c r="E9" s="100">
        <v>19201</v>
      </c>
      <c r="F9" s="100">
        <v>19103</v>
      </c>
      <c r="G9" s="100">
        <v>18961</v>
      </c>
      <c r="H9" s="100">
        <v>18719</v>
      </c>
      <c r="I9" s="100">
        <v>18505</v>
      </c>
      <c r="J9" s="100">
        <v>18366</v>
      </c>
      <c r="K9" s="100">
        <v>18279</v>
      </c>
      <c r="L9" s="100">
        <v>18163</v>
      </c>
      <c r="M9" s="6">
        <v>18145</v>
      </c>
      <c r="N9" s="222">
        <v>18503</v>
      </c>
      <c r="O9" s="222">
        <v>19081</v>
      </c>
      <c r="P9" s="222">
        <v>19772</v>
      </c>
      <c r="Q9" s="100"/>
      <c r="R9" s="100">
        <v>10249</v>
      </c>
      <c r="S9" s="100">
        <v>10620</v>
      </c>
      <c r="T9" s="6">
        <v>20869</v>
      </c>
      <c r="W9" s="6"/>
      <c r="X9" s="6"/>
      <c r="Y9" s="6"/>
    </row>
    <row r="10" spans="1:25" ht="19.5" customHeight="1" x14ac:dyDescent="0.2">
      <c r="A10" t="s">
        <v>168</v>
      </c>
      <c r="B10" s="100">
        <v>3042</v>
      </c>
      <c r="C10" s="100">
        <v>3015</v>
      </c>
      <c r="D10" s="100">
        <v>3000</v>
      </c>
      <c r="E10" s="100">
        <v>2872</v>
      </c>
      <c r="F10" s="100">
        <v>2910</v>
      </c>
      <c r="G10" s="100">
        <v>2869</v>
      </c>
      <c r="H10" s="100">
        <v>2772</v>
      </c>
      <c r="I10" s="100">
        <v>2722</v>
      </c>
      <c r="J10" s="100">
        <v>2690</v>
      </c>
      <c r="K10" s="100">
        <v>2605</v>
      </c>
      <c r="L10" s="100">
        <v>2540</v>
      </c>
      <c r="M10" s="6">
        <v>2548</v>
      </c>
      <c r="N10" s="222">
        <v>2508</v>
      </c>
      <c r="O10" s="222">
        <v>2485</v>
      </c>
      <c r="P10" s="222">
        <v>2562</v>
      </c>
      <c r="Q10" s="100"/>
      <c r="R10" s="100">
        <v>1286</v>
      </c>
      <c r="S10" s="100">
        <v>1330</v>
      </c>
      <c r="T10" s="6">
        <v>2616</v>
      </c>
      <c r="W10" s="6"/>
      <c r="X10" s="6"/>
      <c r="Y10" s="6"/>
    </row>
    <row r="11" spans="1:25" x14ac:dyDescent="0.2">
      <c r="A11" t="s">
        <v>169</v>
      </c>
      <c r="B11" s="100">
        <v>9581</v>
      </c>
      <c r="C11" s="100">
        <v>9590</v>
      </c>
      <c r="D11" s="100">
        <v>9615</v>
      </c>
      <c r="E11" s="100">
        <v>9408</v>
      </c>
      <c r="F11" s="100">
        <v>9378</v>
      </c>
      <c r="G11" s="100">
        <v>9275</v>
      </c>
      <c r="H11" s="100">
        <v>8974</v>
      </c>
      <c r="I11" s="100">
        <v>8704</v>
      </c>
      <c r="J11" s="100">
        <v>8378</v>
      </c>
      <c r="K11" s="100">
        <v>8148</v>
      </c>
      <c r="L11" s="100">
        <v>8017</v>
      </c>
      <c r="M11" s="6">
        <v>8007</v>
      </c>
      <c r="N11" s="222">
        <v>8042</v>
      </c>
      <c r="O11" s="222">
        <v>8232</v>
      </c>
      <c r="P11" s="222">
        <v>8441</v>
      </c>
      <c r="Q11" s="100"/>
      <c r="R11" s="100">
        <v>4275</v>
      </c>
      <c r="S11" s="100">
        <v>4222</v>
      </c>
      <c r="T11" s="6">
        <v>8497</v>
      </c>
      <c r="W11" s="6"/>
      <c r="X11" s="6"/>
      <c r="Y11" s="6"/>
    </row>
    <row r="12" spans="1:25" x14ac:dyDescent="0.2">
      <c r="A12" t="s">
        <v>170</v>
      </c>
      <c r="B12" s="100">
        <v>8433</v>
      </c>
      <c r="C12" s="100">
        <v>8123</v>
      </c>
      <c r="D12" s="100">
        <v>8026</v>
      </c>
      <c r="E12" s="100">
        <v>7895</v>
      </c>
      <c r="F12" s="100">
        <v>7807</v>
      </c>
      <c r="G12" s="100">
        <v>7739</v>
      </c>
      <c r="H12" s="100">
        <v>7620</v>
      </c>
      <c r="I12" s="100">
        <v>7502</v>
      </c>
      <c r="J12" s="100">
        <v>7401</v>
      </c>
      <c r="K12" s="100">
        <v>7248</v>
      </c>
      <c r="L12" s="100">
        <v>7236</v>
      </c>
      <c r="M12" s="6">
        <v>7126</v>
      </c>
      <c r="N12" s="222">
        <v>7210</v>
      </c>
      <c r="O12" s="222">
        <v>7364</v>
      </c>
      <c r="P12" s="222">
        <v>7416</v>
      </c>
      <c r="Q12" s="100"/>
      <c r="R12" s="100">
        <v>3794</v>
      </c>
      <c r="S12" s="100">
        <v>3920</v>
      </c>
      <c r="T12" s="6">
        <v>7714</v>
      </c>
      <c r="W12" s="6"/>
      <c r="X12" s="6"/>
      <c r="Y12" s="6"/>
    </row>
    <row r="13" spans="1:25" x14ac:dyDescent="0.2">
      <c r="A13" t="s">
        <v>171</v>
      </c>
      <c r="B13" s="100">
        <v>8139</v>
      </c>
      <c r="C13" s="100">
        <v>7925</v>
      </c>
      <c r="D13" s="100">
        <v>7736</v>
      </c>
      <c r="E13" s="100">
        <v>7483</v>
      </c>
      <c r="F13" s="100">
        <v>7390</v>
      </c>
      <c r="G13" s="100">
        <v>7241</v>
      </c>
      <c r="H13" s="100">
        <v>7129</v>
      </c>
      <c r="I13" s="100">
        <v>7086</v>
      </c>
      <c r="J13" s="100">
        <v>6917</v>
      </c>
      <c r="K13" s="100">
        <v>6778</v>
      </c>
      <c r="L13" s="100">
        <v>6707</v>
      </c>
      <c r="M13" s="6">
        <v>6621</v>
      </c>
      <c r="N13" s="222">
        <v>6438</v>
      </c>
      <c r="O13" s="222">
        <v>6569</v>
      </c>
      <c r="P13" s="222">
        <v>6591</v>
      </c>
      <c r="Q13" s="100"/>
      <c r="R13" s="100">
        <v>3363</v>
      </c>
      <c r="S13" s="100">
        <v>3420</v>
      </c>
      <c r="T13" s="6">
        <v>6783</v>
      </c>
      <c r="W13" s="6"/>
      <c r="X13" s="6"/>
      <c r="Y13" s="6"/>
    </row>
    <row r="14" spans="1:25" x14ac:dyDescent="0.2">
      <c r="A14" t="s">
        <v>172</v>
      </c>
      <c r="B14" s="100">
        <v>8348</v>
      </c>
      <c r="C14" s="100">
        <v>8050</v>
      </c>
      <c r="D14" s="100">
        <v>7854</v>
      </c>
      <c r="E14" s="100">
        <v>7666</v>
      </c>
      <c r="F14" s="100">
        <v>7663</v>
      </c>
      <c r="G14" s="100">
        <v>7656</v>
      </c>
      <c r="H14" s="100">
        <v>7529</v>
      </c>
      <c r="I14" s="100">
        <v>7535</v>
      </c>
      <c r="J14" s="100">
        <v>7484</v>
      </c>
      <c r="K14" s="100">
        <v>7404</v>
      </c>
      <c r="L14" s="100">
        <v>7451</v>
      </c>
      <c r="M14" s="6">
        <v>7394</v>
      </c>
      <c r="N14" s="222">
        <v>7538</v>
      </c>
      <c r="O14" s="222">
        <v>7633</v>
      </c>
      <c r="P14" s="222">
        <v>7821</v>
      </c>
      <c r="Q14" s="100"/>
      <c r="R14" s="100">
        <v>3835</v>
      </c>
      <c r="S14" s="100">
        <v>4105</v>
      </c>
      <c r="T14" s="6">
        <v>7940</v>
      </c>
      <c r="W14" s="6"/>
      <c r="X14" s="6"/>
      <c r="Y14" s="6"/>
    </row>
    <row r="15" spans="1:25" ht="19.5" customHeight="1" x14ac:dyDescent="0.2">
      <c r="A15" t="s">
        <v>173</v>
      </c>
      <c r="B15" s="100">
        <v>5803</v>
      </c>
      <c r="C15" s="100">
        <v>5866</v>
      </c>
      <c r="D15" s="100">
        <v>5901</v>
      </c>
      <c r="E15" s="100">
        <v>5766</v>
      </c>
      <c r="F15" s="100">
        <v>5831</v>
      </c>
      <c r="G15" s="100">
        <v>5773</v>
      </c>
      <c r="H15" s="100">
        <v>5727</v>
      </c>
      <c r="I15" s="100">
        <v>5724</v>
      </c>
      <c r="J15" s="100">
        <v>5745</v>
      </c>
      <c r="K15" s="100">
        <v>5600</v>
      </c>
      <c r="L15" s="100">
        <v>5600</v>
      </c>
      <c r="M15" s="6">
        <v>5612</v>
      </c>
      <c r="N15" s="222">
        <v>5679</v>
      </c>
      <c r="O15" s="222">
        <v>5807</v>
      </c>
      <c r="P15" s="222">
        <v>6026</v>
      </c>
      <c r="Q15" s="100"/>
      <c r="R15" s="100">
        <v>3096</v>
      </c>
      <c r="S15" s="100">
        <v>3229</v>
      </c>
      <c r="T15" s="6">
        <v>6325</v>
      </c>
      <c r="W15" s="6"/>
      <c r="X15" s="6"/>
      <c r="Y15" s="6"/>
    </row>
    <row r="16" spans="1:25" x14ac:dyDescent="0.2">
      <c r="A16" t="s">
        <v>174</v>
      </c>
      <c r="B16" s="100">
        <v>7705</v>
      </c>
      <c r="C16" s="100">
        <v>7732</v>
      </c>
      <c r="D16" s="100">
        <v>7804</v>
      </c>
      <c r="E16" s="100">
        <v>7873</v>
      </c>
      <c r="F16" s="100">
        <v>7928</v>
      </c>
      <c r="G16" s="100">
        <v>7986</v>
      </c>
      <c r="H16" s="100">
        <v>7980</v>
      </c>
      <c r="I16" s="100">
        <v>7876</v>
      </c>
      <c r="J16" s="100">
        <v>7842</v>
      </c>
      <c r="K16" s="100">
        <v>7858</v>
      </c>
      <c r="L16" s="100">
        <v>7783</v>
      </c>
      <c r="M16" s="6">
        <v>7790</v>
      </c>
      <c r="N16" s="222">
        <v>7801</v>
      </c>
      <c r="O16" s="222">
        <v>7756</v>
      </c>
      <c r="P16" s="222">
        <v>7842</v>
      </c>
      <c r="Q16" s="100"/>
      <c r="R16" s="100">
        <v>3936</v>
      </c>
      <c r="S16" s="100">
        <v>4013</v>
      </c>
      <c r="T16" s="6">
        <v>7949</v>
      </c>
      <c r="W16" s="6"/>
      <c r="X16" s="6"/>
      <c r="Y16" s="6"/>
    </row>
    <row r="17" spans="1:25" x14ac:dyDescent="0.2">
      <c r="A17" s="219" t="s">
        <v>175</v>
      </c>
      <c r="B17" s="100">
        <v>9119</v>
      </c>
      <c r="C17" s="100">
        <v>9207</v>
      </c>
      <c r="D17" s="100">
        <v>9071</v>
      </c>
      <c r="E17" s="100">
        <v>9008</v>
      </c>
      <c r="F17" s="100">
        <v>8955</v>
      </c>
      <c r="G17" s="100">
        <v>8998</v>
      </c>
      <c r="H17" s="100">
        <v>9020</v>
      </c>
      <c r="I17" s="100">
        <v>8918</v>
      </c>
      <c r="J17" s="100">
        <v>8724</v>
      </c>
      <c r="K17" s="100">
        <v>8621</v>
      </c>
      <c r="L17" s="100">
        <v>8598</v>
      </c>
      <c r="M17" s="6">
        <v>8668</v>
      </c>
      <c r="N17" s="222">
        <v>8751</v>
      </c>
      <c r="O17" s="222">
        <v>8847</v>
      </c>
      <c r="P17" s="222">
        <v>9143</v>
      </c>
      <c r="Q17" s="100"/>
      <c r="R17" s="100">
        <v>4729</v>
      </c>
      <c r="S17" s="100">
        <v>4683</v>
      </c>
      <c r="T17" s="6">
        <v>9412</v>
      </c>
      <c r="W17" s="6"/>
      <c r="X17" s="6"/>
      <c r="Y17" s="6"/>
    </row>
    <row r="18" spans="1:25" x14ac:dyDescent="0.2">
      <c r="A18" t="s">
        <v>176</v>
      </c>
      <c r="B18" s="100">
        <v>22213</v>
      </c>
      <c r="C18" s="100">
        <v>22051</v>
      </c>
      <c r="D18" s="100">
        <v>21795</v>
      </c>
      <c r="E18" s="100">
        <v>21571</v>
      </c>
      <c r="F18" s="100">
        <v>21236</v>
      </c>
      <c r="G18" s="100">
        <v>21027</v>
      </c>
      <c r="H18" s="100">
        <v>20844</v>
      </c>
      <c r="I18" s="100">
        <v>20537</v>
      </c>
      <c r="J18" s="100">
        <v>20407</v>
      </c>
      <c r="K18" s="100">
        <v>20190</v>
      </c>
      <c r="L18" s="100">
        <v>19905</v>
      </c>
      <c r="M18" s="6">
        <v>19896</v>
      </c>
      <c r="N18" s="222">
        <v>20031</v>
      </c>
      <c r="O18" s="222">
        <v>20349</v>
      </c>
      <c r="P18" s="222">
        <v>20833</v>
      </c>
      <c r="Q18" s="100"/>
      <c r="R18" s="100">
        <v>10703</v>
      </c>
      <c r="S18" s="100">
        <v>10888</v>
      </c>
      <c r="T18" s="6">
        <v>21591</v>
      </c>
      <c r="W18" s="6"/>
      <c r="X18" s="6"/>
      <c r="Y18" s="6"/>
    </row>
    <row r="19" spans="1:25" x14ac:dyDescent="0.2">
      <c r="A19" t="s">
        <v>177</v>
      </c>
      <c r="B19" s="100">
        <v>28499</v>
      </c>
      <c r="C19" s="100">
        <v>28189</v>
      </c>
      <c r="D19" s="100">
        <v>27876</v>
      </c>
      <c r="E19" s="100">
        <v>27470</v>
      </c>
      <c r="F19" s="100">
        <v>26983</v>
      </c>
      <c r="G19" s="100">
        <v>26734</v>
      </c>
      <c r="H19" s="100">
        <v>26318</v>
      </c>
      <c r="I19" s="100">
        <v>26207</v>
      </c>
      <c r="J19" s="100">
        <v>25970</v>
      </c>
      <c r="K19" s="100">
        <v>25374</v>
      </c>
      <c r="L19" s="100">
        <v>24915</v>
      </c>
      <c r="M19" s="6">
        <v>25025</v>
      </c>
      <c r="N19" s="222">
        <v>25358</v>
      </c>
      <c r="O19" s="222">
        <v>26069</v>
      </c>
      <c r="P19" s="222">
        <v>26839</v>
      </c>
      <c r="Q19" s="100"/>
      <c r="R19" s="100">
        <v>13941</v>
      </c>
      <c r="S19" s="100">
        <v>13968</v>
      </c>
      <c r="T19" s="6">
        <v>27909</v>
      </c>
      <c r="W19" s="6"/>
      <c r="X19" s="6"/>
      <c r="Y19" s="6"/>
    </row>
    <row r="20" spans="1:25" ht="19.5" customHeight="1" x14ac:dyDescent="0.2">
      <c r="A20" t="s">
        <v>178</v>
      </c>
      <c r="B20" s="100">
        <v>14908</v>
      </c>
      <c r="C20" s="100">
        <v>14902</v>
      </c>
      <c r="D20" s="100">
        <v>14942</v>
      </c>
      <c r="E20" s="100">
        <v>14753</v>
      </c>
      <c r="F20" s="100">
        <v>14742</v>
      </c>
      <c r="G20" s="100">
        <v>14686</v>
      </c>
      <c r="H20" s="100">
        <v>14408</v>
      </c>
      <c r="I20" s="100">
        <v>14216</v>
      </c>
      <c r="J20" s="100">
        <v>13956</v>
      </c>
      <c r="K20" s="100">
        <v>13654</v>
      </c>
      <c r="L20" s="100">
        <v>13390</v>
      </c>
      <c r="M20" s="6">
        <v>13337</v>
      </c>
      <c r="N20" s="222">
        <v>13275</v>
      </c>
      <c r="O20" s="222">
        <v>13241</v>
      </c>
      <c r="P20" s="222">
        <v>13519</v>
      </c>
      <c r="Q20" s="100"/>
      <c r="R20" s="100">
        <v>6799</v>
      </c>
      <c r="S20" s="100">
        <v>7035</v>
      </c>
      <c r="T20" s="6">
        <v>13834</v>
      </c>
      <c r="W20" s="6"/>
      <c r="X20" s="6"/>
      <c r="Y20" s="6"/>
    </row>
    <row r="21" spans="1:25" x14ac:dyDescent="0.2">
      <c r="A21" t="s">
        <v>179</v>
      </c>
      <c r="B21" s="100">
        <v>5444</v>
      </c>
      <c r="C21" s="100">
        <v>5337</v>
      </c>
      <c r="D21" s="100">
        <v>5134</v>
      </c>
      <c r="E21" s="100">
        <v>4981</v>
      </c>
      <c r="F21" s="100">
        <v>4954</v>
      </c>
      <c r="G21" s="100">
        <v>4772</v>
      </c>
      <c r="H21" s="100">
        <v>4693</v>
      </c>
      <c r="I21" s="100">
        <v>4597</v>
      </c>
      <c r="J21" s="100">
        <v>4434</v>
      </c>
      <c r="K21" s="100">
        <v>4374</v>
      </c>
      <c r="L21" s="100">
        <v>4293</v>
      </c>
      <c r="M21" s="6">
        <v>4296</v>
      </c>
      <c r="N21" s="222">
        <v>4297</v>
      </c>
      <c r="O21" s="222">
        <v>4305</v>
      </c>
      <c r="P21" s="222">
        <v>4364</v>
      </c>
      <c r="Q21" s="100"/>
      <c r="R21" s="100">
        <v>2134</v>
      </c>
      <c r="S21" s="100">
        <v>2261</v>
      </c>
      <c r="T21" s="6">
        <v>4395</v>
      </c>
      <c r="W21" s="6"/>
      <c r="X21" s="6"/>
      <c r="Y21" s="6"/>
    </row>
    <row r="22" spans="1:25" x14ac:dyDescent="0.2">
      <c r="A22" t="s">
        <v>180</v>
      </c>
      <c r="B22" s="100">
        <v>5502</v>
      </c>
      <c r="C22" s="100">
        <v>5464</v>
      </c>
      <c r="D22" s="100">
        <v>5457</v>
      </c>
      <c r="E22" s="100">
        <v>5308</v>
      </c>
      <c r="F22" s="100">
        <v>5284</v>
      </c>
      <c r="G22" s="100">
        <v>5290</v>
      </c>
      <c r="H22" s="100">
        <v>5285</v>
      </c>
      <c r="I22" s="100">
        <v>5267</v>
      </c>
      <c r="J22" s="100">
        <v>5138</v>
      </c>
      <c r="K22" s="100">
        <v>5122</v>
      </c>
      <c r="L22" s="100">
        <v>5105</v>
      </c>
      <c r="M22" s="6">
        <v>4987</v>
      </c>
      <c r="N22" s="222">
        <v>4994</v>
      </c>
      <c r="O22" s="222">
        <v>5113</v>
      </c>
      <c r="P22" s="222">
        <v>5261</v>
      </c>
      <c r="Q22" s="100"/>
      <c r="R22" s="100">
        <v>2695</v>
      </c>
      <c r="S22" s="100">
        <v>2732</v>
      </c>
      <c r="T22" s="6">
        <v>5427</v>
      </c>
      <c r="W22" s="6"/>
      <c r="X22" s="6"/>
      <c r="Y22" s="6"/>
    </row>
    <row r="23" spans="1:25" x14ac:dyDescent="0.2">
      <c r="A23" t="s">
        <v>181</v>
      </c>
      <c r="B23" s="100">
        <v>5990</v>
      </c>
      <c r="C23" s="100">
        <v>5914</v>
      </c>
      <c r="D23" s="100">
        <v>5964</v>
      </c>
      <c r="E23" s="100">
        <v>5750</v>
      </c>
      <c r="F23" s="100">
        <v>5801</v>
      </c>
      <c r="G23" s="100">
        <v>5812</v>
      </c>
      <c r="H23" s="100">
        <v>5692</v>
      </c>
      <c r="I23" s="100">
        <v>5598</v>
      </c>
      <c r="J23" s="100">
        <v>5387</v>
      </c>
      <c r="K23" s="100">
        <v>5265</v>
      </c>
      <c r="L23" s="100">
        <v>5048</v>
      </c>
      <c r="M23" s="6">
        <v>4915</v>
      </c>
      <c r="N23" s="222">
        <v>4856</v>
      </c>
      <c r="O23" s="222">
        <v>4804</v>
      </c>
      <c r="P23" s="222">
        <v>4940</v>
      </c>
      <c r="Q23" s="100"/>
      <c r="R23" s="100">
        <v>2611</v>
      </c>
      <c r="S23" s="100">
        <v>2560</v>
      </c>
      <c r="T23" s="6">
        <v>5171</v>
      </c>
      <c r="W23" s="6"/>
      <c r="X23" s="6"/>
      <c r="Y23" s="6"/>
    </row>
    <row r="24" spans="1:25" x14ac:dyDescent="0.2">
      <c r="A24" s="34" t="s">
        <v>253</v>
      </c>
      <c r="B24" s="100">
        <v>1882</v>
      </c>
      <c r="C24" s="100">
        <v>1854</v>
      </c>
      <c r="D24" s="100">
        <v>1870</v>
      </c>
      <c r="E24" s="100">
        <v>1809</v>
      </c>
      <c r="F24" s="100">
        <v>1762</v>
      </c>
      <c r="G24" s="100">
        <v>1738</v>
      </c>
      <c r="H24" s="100">
        <v>1678</v>
      </c>
      <c r="I24" s="100">
        <v>1645</v>
      </c>
      <c r="J24" s="100">
        <v>1543</v>
      </c>
      <c r="K24" s="100">
        <v>1500</v>
      </c>
      <c r="L24" s="100">
        <v>1474</v>
      </c>
      <c r="M24" s="6">
        <v>1463</v>
      </c>
      <c r="N24" s="222">
        <v>1454</v>
      </c>
      <c r="O24" s="222">
        <v>1478</v>
      </c>
      <c r="P24" s="222">
        <v>1492</v>
      </c>
      <c r="Q24" s="100"/>
      <c r="R24" s="100">
        <v>755</v>
      </c>
      <c r="S24" s="100">
        <v>785</v>
      </c>
      <c r="T24" s="6">
        <v>1540</v>
      </c>
      <c r="W24" s="6"/>
      <c r="X24" s="6"/>
      <c r="Y24" s="6"/>
    </row>
    <row r="25" spans="1:25" ht="19.5" customHeight="1" x14ac:dyDescent="0.2">
      <c r="A25" t="s">
        <v>182</v>
      </c>
      <c r="B25" s="100">
        <v>9203</v>
      </c>
      <c r="C25" s="100">
        <v>8982</v>
      </c>
      <c r="D25" s="100">
        <v>8774</v>
      </c>
      <c r="E25" s="100">
        <v>8601</v>
      </c>
      <c r="F25" s="100">
        <v>8472</v>
      </c>
      <c r="G25" s="100">
        <v>8419</v>
      </c>
      <c r="H25" s="100">
        <v>8253</v>
      </c>
      <c r="I25" s="100">
        <v>8099</v>
      </c>
      <c r="J25" s="100">
        <v>7973</v>
      </c>
      <c r="K25" s="100">
        <v>7749</v>
      </c>
      <c r="L25" s="100">
        <v>7594</v>
      </c>
      <c r="M25" s="6">
        <v>7678</v>
      </c>
      <c r="N25" s="222">
        <v>7670</v>
      </c>
      <c r="O25" s="222">
        <v>7776</v>
      </c>
      <c r="P25" s="222">
        <v>7847</v>
      </c>
      <c r="Q25" s="100"/>
      <c r="R25" s="100">
        <v>3950</v>
      </c>
      <c r="S25" s="100">
        <v>4073</v>
      </c>
      <c r="T25" s="6">
        <v>8023</v>
      </c>
      <c r="W25" s="6"/>
      <c r="X25" s="6"/>
      <c r="Y25" s="6"/>
    </row>
    <row r="26" spans="1:25" x14ac:dyDescent="0.2">
      <c r="A26" t="s">
        <v>183</v>
      </c>
      <c r="B26" s="100">
        <v>22123</v>
      </c>
      <c r="C26" s="100">
        <v>21829</v>
      </c>
      <c r="D26" s="100">
        <v>21597</v>
      </c>
      <c r="E26" s="100">
        <v>21268</v>
      </c>
      <c r="F26" s="100">
        <v>21486</v>
      </c>
      <c r="G26" s="100">
        <v>21645</v>
      </c>
      <c r="H26" s="100">
        <v>21527</v>
      </c>
      <c r="I26" s="100">
        <v>21411</v>
      </c>
      <c r="J26" s="100">
        <v>21064</v>
      </c>
      <c r="K26" s="100">
        <v>20771</v>
      </c>
      <c r="L26" s="100">
        <v>20559</v>
      </c>
      <c r="M26" s="6">
        <v>20371</v>
      </c>
      <c r="N26" s="222">
        <v>20376</v>
      </c>
      <c r="O26" s="222">
        <v>20622</v>
      </c>
      <c r="P26" s="222">
        <v>20875</v>
      </c>
      <c r="Q26" s="100"/>
      <c r="R26" s="100">
        <v>10603</v>
      </c>
      <c r="S26" s="100">
        <v>10800</v>
      </c>
      <c r="T26" s="6">
        <v>21403</v>
      </c>
      <c r="W26" s="6"/>
      <c r="X26" s="6"/>
      <c r="Y26" s="6"/>
    </row>
    <row r="27" spans="1:25" x14ac:dyDescent="0.2">
      <c r="A27" t="s">
        <v>184</v>
      </c>
      <c r="B27" s="100">
        <v>1427</v>
      </c>
      <c r="C27" s="100">
        <v>1451</v>
      </c>
      <c r="D27" s="100">
        <v>1467</v>
      </c>
      <c r="E27" s="100">
        <v>1382</v>
      </c>
      <c r="F27" s="100">
        <v>1386</v>
      </c>
      <c r="G27" s="100">
        <v>1374</v>
      </c>
      <c r="H27" s="100">
        <v>1297</v>
      </c>
      <c r="I27" s="100">
        <v>1240</v>
      </c>
      <c r="J27" s="100">
        <v>1188</v>
      </c>
      <c r="K27" s="100">
        <v>1148</v>
      </c>
      <c r="L27" s="100">
        <v>1126</v>
      </c>
      <c r="M27" s="6">
        <v>1119</v>
      </c>
      <c r="N27" s="222">
        <v>1143</v>
      </c>
      <c r="O27" s="222">
        <v>1204</v>
      </c>
      <c r="P27" s="222">
        <v>1211</v>
      </c>
      <c r="Q27" s="100"/>
      <c r="R27" s="100">
        <v>640</v>
      </c>
      <c r="S27" s="100">
        <v>611</v>
      </c>
      <c r="T27" s="6">
        <v>1251</v>
      </c>
      <c r="W27" s="6"/>
      <c r="X27" s="6"/>
      <c r="Y27" s="6"/>
    </row>
    <row r="28" spans="1:25" x14ac:dyDescent="0.2">
      <c r="A28" t="s">
        <v>185</v>
      </c>
      <c r="B28" s="100">
        <v>8023</v>
      </c>
      <c r="C28" s="100">
        <v>7941</v>
      </c>
      <c r="D28" s="100">
        <v>7870</v>
      </c>
      <c r="E28" s="100">
        <v>7781</v>
      </c>
      <c r="F28" s="100">
        <v>7685</v>
      </c>
      <c r="G28" s="100">
        <v>7569</v>
      </c>
      <c r="H28" s="100">
        <v>7567</v>
      </c>
      <c r="I28" s="100">
        <v>7618</v>
      </c>
      <c r="J28" s="100">
        <v>7568</v>
      </c>
      <c r="K28" s="100">
        <v>7582</v>
      </c>
      <c r="L28" s="100">
        <v>7494</v>
      </c>
      <c r="M28" s="6">
        <v>7501</v>
      </c>
      <c r="N28" s="222">
        <v>7414</v>
      </c>
      <c r="O28" s="222">
        <v>7428</v>
      </c>
      <c r="P28" s="222">
        <v>7564</v>
      </c>
      <c r="Q28" s="100"/>
      <c r="R28" s="100">
        <v>3873</v>
      </c>
      <c r="S28" s="100">
        <v>3953</v>
      </c>
      <c r="T28" s="6">
        <v>7826</v>
      </c>
      <c r="W28" s="6"/>
      <c r="X28" s="6"/>
      <c r="Y28" s="6"/>
    </row>
    <row r="29" spans="1:25" x14ac:dyDescent="0.2">
      <c r="A29" t="s">
        <v>186</v>
      </c>
      <c r="B29" s="100">
        <v>11506</v>
      </c>
      <c r="C29" s="100">
        <v>11368</v>
      </c>
      <c r="D29" s="100">
        <v>11208</v>
      </c>
      <c r="E29" s="100">
        <v>11000</v>
      </c>
      <c r="F29" s="100">
        <v>10877</v>
      </c>
      <c r="G29" s="100">
        <v>10800</v>
      </c>
      <c r="H29" s="100">
        <v>10689</v>
      </c>
      <c r="I29" s="100">
        <v>10529</v>
      </c>
      <c r="J29" s="100">
        <v>10387</v>
      </c>
      <c r="K29" s="100">
        <v>10097</v>
      </c>
      <c r="L29" s="100">
        <v>9953</v>
      </c>
      <c r="M29" s="6">
        <v>9886</v>
      </c>
      <c r="N29" s="222">
        <v>9920</v>
      </c>
      <c r="O29" s="222">
        <v>9927</v>
      </c>
      <c r="P29" s="222">
        <v>10126</v>
      </c>
      <c r="Q29" s="100"/>
      <c r="R29" s="100">
        <v>5256</v>
      </c>
      <c r="S29" s="100">
        <v>5109</v>
      </c>
      <c r="T29" s="6">
        <v>10365</v>
      </c>
      <c r="W29" s="6"/>
      <c r="X29" s="6"/>
      <c r="Y29" s="6"/>
    </row>
    <row r="30" spans="1:25" ht="19.5" customHeight="1" x14ac:dyDescent="0.2">
      <c r="A30" t="s">
        <v>187</v>
      </c>
      <c r="B30" s="100">
        <v>6971</v>
      </c>
      <c r="C30" s="100">
        <v>6958</v>
      </c>
      <c r="D30" s="100">
        <v>7023</v>
      </c>
      <c r="E30" s="100">
        <v>6820</v>
      </c>
      <c r="F30" s="100">
        <v>6943</v>
      </c>
      <c r="G30" s="100">
        <v>6777</v>
      </c>
      <c r="H30" s="100">
        <v>6696</v>
      </c>
      <c r="I30" s="100">
        <v>6596</v>
      </c>
      <c r="J30" s="100">
        <v>6508</v>
      </c>
      <c r="K30" s="100">
        <v>6423</v>
      </c>
      <c r="L30" s="100">
        <v>6377</v>
      </c>
      <c r="M30" s="6">
        <v>6392</v>
      </c>
      <c r="N30" s="222">
        <v>6410</v>
      </c>
      <c r="O30" s="222">
        <v>6419</v>
      </c>
      <c r="P30" s="222">
        <v>6440</v>
      </c>
      <c r="Q30" s="100"/>
      <c r="R30" s="100">
        <v>3241</v>
      </c>
      <c r="S30" s="100">
        <v>3268</v>
      </c>
      <c r="T30" s="6">
        <v>6509</v>
      </c>
      <c r="W30" s="6"/>
      <c r="X30" s="6"/>
      <c r="Y30" s="6"/>
    </row>
    <row r="31" spans="1:25" x14ac:dyDescent="0.2">
      <c r="A31" t="s">
        <v>188</v>
      </c>
      <c r="B31" s="100">
        <v>1673</v>
      </c>
      <c r="C31" s="100">
        <v>1660</v>
      </c>
      <c r="D31" s="100">
        <v>1592</v>
      </c>
      <c r="E31" s="100">
        <v>1547</v>
      </c>
      <c r="F31" s="100">
        <v>1537</v>
      </c>
      <c r="G31" s="100">
        <v>1498</v>
      </c>
      <c r="H31" s="100">
        <v>1505</v>
      </c>
      <c r="I31" s="100">
        <v>1462</v>
      </c>
      <c r="J31" s="100">
        <v>1444</v>
      </c>
      <c r="K31" s="100">
        <v>1400</v>
      </c>
      <c r="L31" s="100">
        <v>1379</v>
      </c>
      <c r="M31" s="6">
        <v>1367</v>
      </c>
      <c r="N31" s="222">
        <v>1339</v>
      </c>
      <c r="O31" s="222">
        <v>1380</v>
      </c>
      <c r="P31" s="222">
        <v>1389</v>
      </c>
      <c r="Q31" s="100"/>
      <c r="R31" s="100">
        <v>700</v>
      </c>
      <c r="S31" s="100">
        <v>720</v>
      </c>
      <c r="T31" s="6">
        <v>1420</v>
      </c>
      <c r="W31" s="6"/>
      <c r="X31" s="6"/>
      <c r="Y31" s="6"/>
    </row>
    <row r="32" spans="1:25" x14ac:dyDescent="0.2">
      <c r="A32" t="s">
        <v>189</v>
      </c>
      <c r="B32" s="100">
        <v>7350</v>
      </c>
      <c r="C32" s="100">
        <v>7158</v>
      </c>
      <c r="D32" s="100">
        <v>6957</v>
      </c>
      <c r="E32" s="100">
        <v>6870</v>
      </c>
      <c r="F32" s="100">
        <v>6836</v>
      </c>
      <c r="G32" s="100">
        <v>6886</v>
      </c>
      <c r="H32" s="100">
        <v>6734</v>
      </c>
      <c r="I32" s="100">
        <v>6649</v>
      </c>
      <c r="J32" s="100">
        <v>6555</v>
      </c>
      <c r="K32" s="100">
        <v>6260</v>
      </c>
      <c r="L32" s="100">
        <v>6188</v>
      </c>
      <c r="M32" s="6">
        <v>6067</v>
      </c>
      <c r="N32" s="222">
        <v>6084</v>
      </c>
      <c r="O32" s="222">
        <v>6072</v>
      </c>
      <c r="P32" s="222">
        <v>6206</v>
      </c>
      <c r="Q32" s="100"/>
      <c r="R32" s="100">
        <v>3265</v>
      </c>
      <c r="S32" s="100">
        <v>3140</v>
      </c>
      <c r="T32" s="6">
        <v>6405</v>
      </c>
      <c r="W32" s="6"/>
      <c r="X32" s="6"/>
      <c r="Y32" s="6"/>
    </row>
    <row r="33" spans="1:25" x14ac:dyDescent="0.2">
      <c r="A33" t="s">
        <v>190</v>
      </c>
      <c r="B33" s="100">
        <v>20180</v>
      </c>
      <c r="C33" s="100">
        <v>20033</v>
      </c>
      <c r="D33" s="100">
        <v>19757</v>
      </c>
      <c r="E33" s="100">
        <v>19386</v>
      </c>
      <c r="F33" s="100">
        <v>19574</v>
      </c>
      <c r="G33" s="100">
        <v>19477</v>
      </c>
      <c r="H33" s="100">
        <v>19294</v>
      </c>
      <c r="I33" s="100">
        <v>19129</v>
      </c>
      <c r="J33" s="100">
        <v>18884</v>
      </c>
      <c r="K33" s="100">
        <v>18704</v>
      </c>
      <c r="L33" s="100">
        <v>18641</v>
      </c>
      <c r="M33" s="6">
        <v>18579</v>
      </c>
      <c r="N33" s="222">
        <v>18631</v>
      </c>
      <c r="O33" s="222">
        <v>18925</v>
      </c>
      <c r="P33" s="222">
        <v>19304</v>
      </c>
      <c r="Q33" s="100"/>
      <c r="R33" s="100">
        <v>9965</v>
      </c>
      <c r="S33" s="100">
        <v>9790</v>
      </c>
      <c r="T33" s="6">
        <v>19755</v>
      </c>
      <c r="W33" s="6"/>
      <c r="X33" s="6"/>
      <c r="Y33" s="6"/>
    </row>
    <row r="34" spans="1:25" x14ac:dyDescent="0.2">
      <c r="A34" t="s">
        <v>191</v>
      </c>
      <c r="B34" s="100">
        <v>6022</v>
      </c>
      <c r="C34" s="100">
        <v>6037</v>
      </c>
      <c r="D34" s="100">
        <v>6004</v>
      </c>
      <c r="E34" s="100">
        <v>5994</v>
      </c>
      <c r="F34" s="100">
        <v>6043</v>
      </c>
      <c r="G34" s="100">
        <v>6010</v>
      </c>
      <c r="H34" s="100">
        <v>5946</v>
      </c>
      <c r="I34" s="100">
        <v>5904</v>
      </c>
      <c r="J34" s="100">
        <v>5795</v>
      </c>
      <c r="K34" s="100">
        <v>5731</v>
      </c>
      <c r="L34" s="100">
        <v>5767</v>
      </c>
      <c r="M34" s="6">
        <v>5772</v>
      </c>
      <c r="N34" s="222">
        <v>5835</v>
      </c>
      <c r="O34" s="222">
        <v>5945</v>
      </c>
      <c r="P34" s="222">
        <v>6095</v>
      </c>
      <c r="Q34" s="100"/>
      <c r="R34" s="100">
        <v>3087</v>
      </c>
      <c r="S34" s="100">
        <v>3121</v>
      </c>
      <c r="T34" s="6">
        <v>6208</v>
      </c>
      <c r="W34" s="6"/>
      <c r="X34" s="6"/>
      <c r="Y34" s="6"/>
    </row>
    <row r="35" spans="1:25" ht="19.5" customHeight="1" x14ac:dyDescent="0.2">
      <c r="A35" t="s">
        <v>192</v>
      </c>
      <c r="B35" s="100">
        <v>6255</v>
      </c>
      <c r="C35" s="100">
        <v>6159</v>
      </c>
      <c r="D35" s="100">
        <v>5987</v>
      </c>
      <c r="E35" s="100">
        <v>5820</v>
      </c>
      <c r="F35" s="100">
        <v>5789</v>
      </c>
      <c r="G35" s="100">
        <v>5692</v>
      </c>
      <c r="H35" s="100">
        <v>5524</v>
      </c>
      <c r="I35" s="100">
        <v>5349</v>
      </c>
      <c r="J35" s="100">
        <v>5273</v>
      </c>
      <c r="K35" s="100">
        <v>5172</v>
      </c>
      <c r="L35" s="100">
        <v>5158</v>
      </c>
      <c r="M35" s="6">
        <v>5084</v>
      </c>
      <c r="N35" s="222">
        <v>5142</v>
      </c>
      <c r="O35" s="222">
        <v>5218</v>
      </c>
      <c r="P35" s="222">
        <v>5387</v>
      </c>
      <c r="Q35" s="100"/>
      <c r="R35" s="100">
        <v>2789</v>
      </c>
      <c r="S35" s="100">
        <v>2712</v>
      </c>
      <c r="T35" s="6">
        <v>5501</v>
      </c>
      <c r="W35" s="6"/>
      <c r="X35" s="6"/>
      <c r="Y35" s="6"/>
    </row>
    <row r="36" spans="1:25" x14ac:dyDescent="0.2">
      <c r="A36" t="s">
        <v>193</v>
      </c>
      <c r="B36" s="100">
        <v>10967</v>
      </c>
      <c r="C36" s="100">
        <v>10937</v>
      </c>
      <c r="D36" s="100">
        <v>11096</v>
      </c>
      <c r="E36" s="100">
        <v>11109</v>
      </c>
      <c r="F36" s="100">
        <v>11104</v>
      </c>
      <c r="G36" s="100">
        <v>11142</v>
      </c>
      <c r="H36" s="100">
        <v>11046</v>
      </c>
      <c r="I36" s="100">
        <v>11089</v>
      </c>
      <c r="J36" s="100">
        <v>10905</v>
      </c>
      <c r="K36" s="100">
        <v>10749</v>
      </c>
      <c r="L36" s="100">
        <v>10835</v>
      </c>
      <c r="M36" s="6">
        <v>10893</v>
      </c>
      <c r="N36" s="222">
        <v>10925</v>
      </c>
      <c r="O36" s="222">
        <v>11122</v>
      </c>
      <c r="P36" s="222">
        <v>11418</v>
      </c>
      <c r="Q36" s="100"/>
      <c r="R36" s="100">
        <v>5813</v>
      </c>
      <c r="S36" s="100">
        <v>5942</v>
      </c>
      <c r="T36" s="6">
        <v>11755</v>
      </c>
      <c r="W36" s="6"/>
      <c r="X36" s="6"/>
      <c r="Y36" s="6"/>
    </row>
    <row r="37" spans="1:25" ht="19.5" customHeight="1" x14ac:dyDescent="0.2">
      <c r="A37" t="s">
        <v>194</v>
      </c>
      <c r="B37" s="100">
        <v>315256</v>
      </c>
      <c r="C37" s="100">
        <v>312390</v>
      </c>
      <c r="D37" s="100">
        <v>308974</v>
      </c>
      <c r="E37" s="100">
        <v>303401</v>
      </c>
      <c r="F37" s="100">
        <v>302328</v>
      </c>
      <c r="G37" s="100">
        <v>300426</v>
      </c>
      <c r="H37" s="100">
        <v>296515</v>
      </c>
      <c r="I37" s="100">
        <v>292972</v>
      </c>
      <c r="J37" s="100">
        <v>288578</v>
      </c>
      <c r="K37" s="100">
        <v>284168</v>
      </c>
      <c r="L37" s="100">
        <v>281355</v>
      </c>
      <c r="M37" s="6">
        <v>280408</v>
      </c>
      <c r="N37" s="222">
        <v>281405</v>
      </c>
      <c r="O37" s="222">
        <v>285565</v>
      </c>
      <c r="P37" s="222">
        <v>291471</v>
      </c>
      <c r="Q37" s="100"/>
      <c r="R37" s="100">
        <v>149216</v>
      </c>
      <c r="S37" s="100">
        <v>151147</v>
      </c>
      <c r="T37" s="6">
        <v>300363</v>
      </c>
      <c r="W37" s="6"/>
      <c r="X37" s="6"/>
      <c r="Y37" s="6"/>
    </row>
    <row r="38" spans="1:25" s="219" customFormat="1" ht="19.5" customHeight="1" x14ac:dyDescent="0.2">
      <c r="A38" s="236" t="s">
        <v>195</v>
      </c>
      <c r="B38" s="100">
        <v>584</v>
      </c>
      <c r="C38" s="100">
        <v>589</v>
      </c>
      <c r="D38" s="100">
        <v>586</v>
      </c>
      <c r="E38" s="100">
        <v>577</v>
      </c>
      <c r="F38" s="100">
        <v>593</v>
      </c>
      <c r="G38" s="100">
        <v>581</v>
      </c>
      <c r="H38" s="100">
        <v>594</v>
      </c>
      <c r="I38" s="100">
        <v>590</v>
      </c>
      <c r="J38" s="100">
        <v>586</v>
      </c>
      <c r="K38" s="100">
        <v>594</v>
      </c>
      <c r="L38" s="100">
        <v>584</v>
      </c>
      <c r="M38" s="3">
        <v>575</v>
      </c>
      <c r="N38" s="3">
        <v>588</v>
      </c>
      <c r="O38" s="3">
        <v>587</v>
      </c>
      <c r="P38" s="3">
        <v>592</v>
      </c>
      <c r="Q38" s="100"/>
      <c r="R38" s="100">
        <v>296</v>
      </c>
      <c r="S38" s="100">
        <v>295</v>
      </c>
      <c r="T38" s="3">
        <v>591</v>
      </c>
      <c r="W38" s="222"/>
      <c r="X38" s="222"/>
      <c r="Y38" s="222"/>
    </row>
    <row r="39" spans="1:25" ht="19.5" customHeight="1" x14ac:dyDescent="0.2">
      <c r="A39" s="162" t="s">
        <v>83</v>
      </c>
      <c r="B39" s="98">
        <v>315840</v>
      </c>
      <c r="C39" s="98">
        <v>312979</v>
      </c>
      <c r="D39" s="98">
        <v>309560</v>
      </c>
      <c r="E39" s="98">
        <v>303978</v>
      </c>
      <c r="F39" s="98">
        <v>302921</v>
      </c>
      <c r="G39" s="98">
        <v>301007</v>
      </c>
      <c r="H39" s="98">
        <v>297109</v>
      </c>
      <c r="I39" s="98">
        <v>293562</v>
      </c>
      <c r="J39" s="98">
        <v>289164</v>
      </c>
      <c r="K39" s="98">
        <v>284762</v>
      </c>
      <c r="L39" s="98">
        <v>281939</v>
      </c>
      <c r="M39" s="4">
        <v>280983</v>
      </c>
      <c r="N39" s="225">
        <v>281993</v>
      </c>
      <c r="O39" s="225">
        <v>286152</v>
      </c>
      <c r="P39" s="225">
        <v>292063</v>
      </c>
      <c r="Q39" s="100"/>
      <c r="R39" s="98">
        <v>149512</v>
      </c>
      <c r="S39" s="98">
        <v>151442</v>
      </c>
      <c r="T39" s="326">
        <v>300954</v>
      </c>
      <c r="W39" s="6"/>
      <c r="X39" s="6"/>
      <c r="Y39" s="6"/>
    </row>
    <row r="40" spans="1:25" x14ac:dyDescent="0.2">
      <c r="A40" s="45"/>
    </row>
    <row r="41" spans="1:25" x14ac:dyDescent="0.2">
      <c r="A41" s="11"/>
      <c r="Q41" s="6"/>
    </row>
    <row r="42" spans="1:25" x14ac:dyDescent="0.2">
      <c r="Q42" s="6"/>
    </row>
  </sheetData>
  <sortState ref="A5:S36">
    <sortCondition ref="A5:A36"/>
  </sortState>
  <mergeCells count="1">
    <mergeCell ref="R3:T3"/>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dimension ref="A1:H41"/>
  <sheetViews>
    <sheetView workbookViewId="0"/>
  </sheetViews>
  <sheetFormatPr defaultRowHeight="12.75" x14ac:dyDescent="0.2"/>
  <cols>
    <col min="1" max="1" width="20.42578125" customWidth="1"/>
    <col min="2" max="2" width="15.42578125" customWidth="1"/>
    <col min="4" max="4" width="2.5703125" customWidth="1"/>
    <col min="5" max="5" width="13.28515625" customWidth="1"/>
  </cols>
  <sheetData>
    <row r="1" spans="1:8" x14ac:dyDescent="0.2">
      <c r="A1" s="14" t="s">
        <v>63</v>
      </c>
    </row>
    <row r="2" spans="1:8" x14ac:dyDescent="0.2">
      <c r="A2" s="224" t="s">
        <v>462</v>
      </c>
      <c r="H2" s="66"/>
    </row>
    <row r="3" spans="1:8" x14ac:dyDescent="0.2">
      <c r="A3" s="1"/>
      <c r="B3" s="561" t="s">
        <v>64</v>
      </c>
      <c r="C3" s="561"/>
      <c r="D3" s="1"/>
      <c r="E3" s="561" t="s">
        <v>146</v>
      </c>
      <c r="F3" s="561"/>
    </row>
    <row r="4" spans="1:8" ht="26.25" customHeight="1" x14ac:dyDescent="0.2">
      <c r="A4" s="23"/>
      <c r="B4" s="117" t="s">
        <v>266</v>
      </c>
      <c r="C4" s="24" t="s">
        <v>148</v>
      </c>
      <c r="D4" s="25"/>
      <c r="E4" s="24" t="s">
        <v>147</v>
      </c>
      <c r="F4" s="24" t="s">
        <v>148</v>
      </c>
    </row>
    <row r="5" spans="1:8" x14ac:dyDescent="0.2">
      <c r="A5" s="3" t="s">
        <v>164</v>
      </c>
      <c r="B5" s="137">
        <v>11</v>
      </c>
      <c r="C5" s="137">
        <v>0</v>
      </c>
      <c r="D5" s="137"/>
      <c r="E5" s="137">
        <v>9596</v>
      </c>
      <c r="F5" s="137">
        <v>0</v>
      </c>
    </row>
    <row r="6" spans="1:8" x14ac:dyDescent="0.2">
      <c r="A6" t="s">
        <v>165</v>
      </c>
      <c r="B6" s="137">
        <v>17</v>
      </c>
      <c r="C6" s="137">
        <v>0</v>
      </c>
      <c r="D6" s="137"/>
      <c r="E6" s="137">
        <v>15132</v>
      </c>
      <c r="F6" s="137">
        <v>0</v>
      </c>
    </row>
    <row r="7" spans="1:8" x14ac:dyDescent="0.2">
      <c r="A7" t="s">
        <v>166</v>
      </c>
      <c r="B7" s="137">
        <v>8</v>
      </c>
      <c r="C7" s="137">
        <v>0</v>
      </c>
      <c r="D7" s="137"/>
      <c r="E7" s="137">
        <v>6713</v>
      </c>
      <c r="F7" s="137">
        <v>0</v>
      </c>
    </row>
    <row r="8" spans="1:8" x14ac:dyDescent="0.2">
      <c r="A8" t="s">
        <v>343</v>
      </c>
      <c r="B8" s="137">
        <v>10</v>
      </c>
      <c r="C8" s="137">
        <v>0</v>
      </c>
      <c r="D8" s="137"/>
      <c r="E8" s="137">
        <v>4529</v>
      </c>
      <c r="F8" s="137">
        <v>0</v>
      </c>
    </row>
    <row r="9" spans="1:8" x14ac:dyDescent="0.2">
      <c r="A9" t="s">
        <v>342</v>
      </c>
      <c r="B9" s="137">
        <v>20</v>
      </c>
      <c r="C9" s="137">
        <v>3</v>
      </c>
      <c r="D9" s="137"/>
      <c r="E9" s="137">
        <v>18152</v>
      </c>
      <c r="F9" s="137">
        <v>2717</v>
      </c>
    </row>
    <row r="10" spans="1:8" ht="19.5" customHeight="1" x14ac:dyDescent="0.2">
      <c r="A10" t="s">
        <v>168</v>
      </c>
      <c r="B10" s="137">
        <v>3</v>
      </c>
      <c r="C10" s="137">
        <v>0</v>
      </c>
      <c r="D10" s="137"/>
      <c r="E10" s="137">
        <v>2616</v>
      </c>
      <c r="F10" s="137">
        <v>0</v>
      </c>
    </row>
    <row r="11" spans="1:8" x14ac:dyDescent="0.2">
      <c r="A11" t="s">
        <v>344</v>
      </c>
      <c r="B11" s="137">
        <v>15</v>
      </c>
      <c r="C11" s="137">
        <v>1</v>
      </c>
      <c r="D11" s="137"/>
      <c r="E11" s="137">
        <v>7705</v>
      </c>
      <c r="F11" s="137">
        <v>792</v>
      </c>
    </row>
    <row r="12" spans="1:8" x14ac:dyDescent="0.2">
      <c r="A12" t="s">
        <v>170</v>
      </c>
      <c r="B12" s="137">
        <v>6</v>
      </c>
      <c r="C12" s="137">
        <v>2</v>
      </c>
      <c r="D12" s="137"/>
      <c r="E12" s="137">
        <v>5652</v>
      </c>
      <c r="F12" s="137">
        <v>2062</v>
      </c>
    </row>
    <row r="13" spans="1:8" x14ac:dyDescent="0.2">
      <c r="A13" t="s">
        <v>171</v>
      </c>
      <c r="B13" s="137">
        <v>6</v>
      </c>
      <c r="C13" s="137">
        <v>1</v>
      </c>
      <c r="D13" s="137"/>
      <c r="E13" s="137">
        <v>6103</v>
      </c>
      <c r="F13" s="137">
        <v>680</v>
      </c>
    </row>
    <row r="14" spans="1:8" x14ac:dyDescent="0.2">
      <c r="A14" t="s">
        <v>172</v>
      </c>
      <c r="B14" s="137">
        <v>6</v>
      </c>
      <c r="C14" s="137">
        <v>2</v>
      </c>
      <c r="D14" s="137"/>
      <c r="E14" s="137">
        <v>6400</v>
      </c>
      <c r="F14" s="137">
        <v>1540</v>
      </c>
    </row>
    <row r="15" spans="1:8" ht="19.5" customHeight="1" x14ac:dyDescent="0.2">
      <c r="A15" t="s">
        <v>173</v>
      </c>
      <c r="B15" s="137">
        <v>6</v>
      </c>
      <c r="C15" s="137">
        <v>0</v>
      </c>
      <c r="D15" s="137"/>
      <c r="E15" s="137">
        <v>6325</v>
      </c>
      <c r="F15" s="137">
        <v>0</v>
      </c>
    </row>
    <row r="16" spans="1:8" x14ac:dyDescent="0.2">
      <c r="A16" t="s">
        <v>174</v>
      </c>
      <c r="B16" s="137">
        <v>5</v>
      </c>
      <c r="C16" s="137">
        <v>2</v>
      </c>
      <c r="D16" s="137"/>
      <c r="E16" s="137">
        <v>5528</v>
      </c>
      <c r="F16" s="137">
        <v>2421</v>
      </c>
    </row>
    <row r="17" spans="1:6" x14ac:dyDescent="0.2">
      <c r="A17" s="34" t="s">
        <v>175</v>
      </c>
      <c r="B17" s="137">
        <v>7</v>
      </c>
      <c r="C17" s="137">
        <v>1</v>
      </c>
      <c r="D17" s="137"/>
      <c r="E17" s="137">
        <v>8203</v>
      </c>
      <c r="F17" s="137">
        <v>1209</v>
      </c>
    </row>
    <row r="18" spans="1:6" x14ac:dyDescent="0.2">
      <c r="A18" t="s">
        <v>176</v>
      </c>
      <c r="B18" s="137">
        <v>16</v>
      </c>
      <c r="C18" s="137">
        <v>2</v>
      </c>
      <c r="D18" s="137"/>
      <c r="E18" s="137">
        <v>19917</v>
      </c>
      <c r="F18" s="137">
        <v>1674</v>
      </c>
    </row>
    <row r="19" spans="1:6" x14ac:dyDescent="0.2">
      <c r="A19" t="s">
        <v>177</v>
      </c>
      <c r="B19" s="137">
        <v>19</v>
      </c>
      <c r="C19" s="137">
        <v>11</v>
      </c>
      <c r="D19" s="137"/>
      <c r="E19" s="137">
        <v>16166</v>
      </c>
      <c r="F19" s="137">
        <v>11743</v>
      </c>
    </row>
    <row r="20" spans="1:6" ht="19.5" customHeight="1" x14ac:dyDescent="0.2">
      <c r="A20" t="s">
        <v>178</v>
      </c>
      <c r="B20" s="137">
        <v>29</v>
      </c>
      <c r="C20" s="137">
        <v>0</v>
      </c>
      <c r="D20" s="137"/>
      <c r="E20" s="137">
        <v>13834</v>
      </c>
      <c r="F20" s="137">
        <v>0</v>
      </c>
    </row>
    <row r="21" spans="1:6" x14ac:dyDescent="0.2">
      <c r="A21" t="s">
        <v>179</v>
      </c>
      <c r="B21" s="137">
        <v>3</v>
      </c>
      <c r="C21" s="137">
        <v>3</v>
      </c>
      <c r="D21" s="137"/>
      <c r="E21" s="137">
        <v>2195</v>
      </c>
      <c r="F21" s="137">
        <v>2200</v>
      </c>
    </row>
    <row r="22" spans="1:6" x14ac:dyDescent="0.2">
      <c r="A22" t="s">
        <v>180</v>
      </c>
      <c r="B22" s="137">
        <v>5</v>
      </c>
      <c r="C22" s="137">
        <v>1</v>
      </c>
      <c r="D22" s="137"/>
      <c r="E22" s="137">
        <v>4738</v>
      </c>
      <c r="F22" s="137">
        <v>689</v>
      </c>
    </row>
    <row r="23" spans="1:6" x14ac:dyDescent="0.2">
      <c r="A23" t="s">
        <v>181</v>
      </c>
      <c r="B23" s="137">
        <v>8</v>
      </c>
      <c r="C23" s="137">
        <v>0</v>
      </c>
      <c r="D23" s="137"/>
      <c r="E23" s="137">
        <v>5171</v>
      </c>
      <c r="F23" s="137">
        <v>0</v>
      </c>
    </row>
    <row r="24" spans="1:6" x14ac:dyDescent="0.2">
      <c r="A24" t="s">
        <v>253</v>
      </c>
      <c r="B24" s="137">
        <v>4</v>
      </c>
      <c r="C24" s="137">
        <v>0</v>
      </c>
      <c r="D24" s="137"/>
      <c r="E24" s="137">
        <v>1540</v>
      </c>
      <c r="F24" s="137">
        <v>0</v>
      </c>
    </row>
    <row r="25" spans="1:6" ht="19.5" customHeight="1" x14ac:dyDescent="0.2">
      <c r="A25" t="s">
        <v>182</v>
      </c>
      <c r="B25" s="137">
        <v>8</v>
      </c>
      <c r="C25" s="137">
        <v>1</v>
      </c>
      <c r="D25" s="137"/>
      <c r="E25" s="137">
        <v>6778</v>
      </c>
      <c r="F25" s="137">
        <v>1245</v>
      </c>
    </row>
    <row r="26" spans="1:6" x14ac:dyDescent="0.2">
      <c r="A26" t="s">
        <v>183</v>
      </c>
      <c r="B26" s="137">
        <v>14</v>
      </c>
      <c r="C26" s="137">
        <v>9</v>
      </c>
      <c r="D26" s="137"/>
      <c r="E26" s="137">
        <v>12058</v>
      </c>
      <c r="F26" s="137">
        <v>9345</v>
      </c>
    </row>
    <row r="27" spans="1:6" x14ac:dyDescent="0.2">
      <c r="A27" t="s">
        <v>184</v>
      </c>
      <c r="B27" s="137">
        <v>5</v>
      </c>
      <c r="C27" s="137">
        <v>0</v>
      </c>
      <c r="D27" s="137"/>
      <c r="E27" s="137">
        <v>1251</v>
      </c>
      <c r="F27" s="137">
        <v>0</v>
      </c>
    </row>
    <row r="28" spans="1:6" x14ac:dyDescent="0.2">
      <c r="A28" t="s">
        <v>345</v>
      </c>
      <c r="B28" s="137">
        <v>10</v>
      </c>
      <c r="C28" s="137">
        <v>1</v>
      </c>
      <c r="D28" s="137"/>
      <c r="E28" s="137">
        <v>7186</v>
      </c>
      <c r="F28" s="137">
        <v>640</v>
      </c>
    </row>
    <row r="29" spans="1:6" x14ac:dyDescent="0.2">
      <c r="A29" t="s">
        <v>186</v>
      </c>
      <c r="B29" s="137">
        <v>8</v>
      </c>
      <c r="C29" s="137">
        <v>3</v>
      </c>
      <c r="D29" s="137"/>
      <c r="E29" s="137">
        <v>7428</v>
      </c>
      <c r="F29" s="137">
        <v>2937</v>
      </c>
    </row>
    <row r="30" spans="1:6" ht="19.5" customHeight="1" x14ac:dyDescent="0.2">
      <c r="A30" t="s">
        <v>187</v>
      </c>
      <c r="B30" s="137">
        <v>9</v>
      </c>
      <c r="C30" s="137">
        <v>0</v>
      </c>
      <c r="D30" s="137"/>
      <c r="E30" s="137">
        <v>6509</v>
      </c>
      <c r="F30" s="137">
        <v>0</v>
      </c>
    </row>
    <row r="31" spans="1:6" x14ac:dyDescent="0.2">
      <c r="A31" t="s">
        <v>188</v>
      </c>
      <c r="B31" s="137">
        <v>7</v>
      </c>
      <c r="C31" s="137">
        <v>0</v>
      </c>
      <c r="D31" s="137"/>
      <c r="E31" s="137">
        <v>1420</v>
      </c>
      <c r="F31" s="137">
        <v>0</v>
      </c>
    </row>
    <row r="32" spans="1:6" x14ac:dyDescent="0.2">
      <c r="A32" t="s">
        <v>189</v>
      </c>
      <c r="B32" s="137">
        <v>7</v>
      </c>
      <c r="C32" s="137">
        <v>1</v>
      </c>
      <c r="D32" s="137"/>
      <c r="E32" s="137">
        <v>5784</v>
      </c>
      <c r="F32" s="137">
        <v>621</v>
      </c>
    </row>
    <row r="33" spans="1:6" x14ac:dyDescent="0.2">
      <c r="A33" t="s">
        <v>190</v>
      </c>
      <c r="B33" s="137">
        <v>13</v>
      </c>
      <c r="C33" s="137">
        <v>4</v>
      </c>
      <c r="D33" s="137"/>
      <c r="E33" s="137">
        <v>14749</v>
      </c>
      <c r="F33" s="137">
        <v>5006</v>
      </c>
    </row>
    <row r="34" spans="1:6" x14ac:dyDescent="0.2">
      <c r="A34" t="s">
        <v>191</v>
      </c>
      <c r="B34" s="137">
        <v>6</v>
      </c>
      <c r="C34" s="137">
        <v>1</v>
      </c>
      <c r="D34" s="137"/>
      <c r="E34" s="137">
        <v>5185</v>
      </c>
      <c r="F34" s="137">
        <v>1023</v>
      </c>
    </row>
    <row r="35" spans="1:6" ht="19.5" customHeight="1" x14ac:dyDescent="0.2">
      <c r="A35" t="s">
        <v>192</v>
      </c>
      <c r="B35" s="137">
        <v>3</v>
      </c>
      <c r="C35" s="137">
        <v>2</v>
      </c>
      <c r="D35" s="137"/>
      <c r="E35" s="137">
        <v>2907</v>
      </c>
      <c r="F35" s="137">
        <v>2594</v>
      </c>
    </row>
    <row r="36" spans="1:6" x14ac:dyDescent="0.2">
      <c r="A36" t="s">
        <v>193</v>
      </c>
      <c r="B36" s="137">
        <v>9</v>
      </c>
      <c r="C36" s="137">
        <v>2</v>
      </c>
      <c r="D36" s="137"/>
      <c r="E36" s="137">
        <v>9366</v>
      </c>
      <c r="F36" s="137">
        <v>2389</v>
      </c>
    </row>
    <row r="37" spans="1:6" ht="19.5" customHeight="1" x14ac:dyDescent="0.2">
      <c r="A37" t="s">
        <v>194</v>
      </c>
      <c r="B37" s="137">
        <v>303</v>
      </c>
      <c r="C37" s="137">
        <v>53</v>
      </c>
      <c r="D37" s="137"/>
      <c r="E37" s="137">
        <v>246836</v>
      </c>
      <c r="F37" s="137">
        <v>53527</v>
      </c>
    </row>
    <row r="38" spans="1:6" s="219" customFormat="1" ht="19.5" customHeight="1" x14ac:dyDescent="0.2">
      <c r="A38" s="236" t="s">
        <v>195</v>
      </c>
      <c r="B38" s="137">
        <v>1</v>
      </c>
      <c r="C38" s="137">
        <v>0</v>
      </c>
      <c r="D38" s="137"/>
      <c r="E38" s="137">
        <v>591</v>
      </c>
      <c r="F38" s="137">
        <v>0</v>
      </c>
    </row>
    <row r="39" spans="1:6" ht="19.5" customHeight="1" x14ac:dyDescent="0.2">
      <c r="A39" s="162" t="s">
        <v>83</v>
      </c>
      <c r="B39" s="135">
        <v>304</v>
      </c>
      <c r="C39" s="135">
        <v>53</v>
      </c>
      <c r="D39" s="135"/>
      <c r="E39" s="135">
        <v>247427</v>
      </c>
      <c r="F39" s="135">
        <v>53527</v>
      </c>
    </row>
    <row r="40" spans="1:6" x14ac:dyDescent="0.2">
      <c r="A40" s="11" t="s">
        <v>304</v>
      </c>
    </row>
    <row r="41" spans="1:6" x14ac:dyDescent="0.2">
      <c r="A41" s="29"/>
      <c r="B41" s="6"/>
      <c r="E41" s="6"/>
    </row>
  </sheetData>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U40"/>
  <sheetViews>
    <sheetView workbookViewId="0"/>
  </sheetViews>
  <sheetFormatPr defaultRowHeight="12.75" x14ac:dyDescent="0.2"/>
  <cols>
    <col min="1" max="1" width="20.28515625" customWidth="1"/>
    <col min="8" max="8" width="12.5703125" customWidth="1"/>
  </cols>
  <sheetData>
    <row r="1" spans="1:21" x14ac:dyDescent="0.2">
      <c r="A1" s="14" t="s">
        <v>63</v>
      </c>
    </row>
    <row r="2" spans="1:21" x14ac:dyDescent="0.2">
      <c r="A2" s="224" t="s">
        <v>461</v>
      </c>
      <c r="I2" s="66"/>
    </row>
    <row r="3" spans="1:21" ht="25.5" x14ac:dyDescent="0.2">
      <c r="A3" s="1"/>
      <c r="B3" s="400" t="s">
        <v>47</v>
      </c>
      <c r="C3" s="400" t="s">
        <v>48</v>
      </c>
      <c r="D3" s="400" t="s">
        <v>49</v>
      </c>
      <c r="E3" s="400" t="s">
        <v>50</v>
      </c>
      <c r="F3" s="400" t="s">
        <v>51</v>
      </c>
      <c r="G3" s="400" t="s">
        <v>52</v>
      </c>
      <c r="H3" s="16" t="s">
        <v>643</v>
      </c>
    </row>
    <row r="4" spans="1:21" x14ac:dyDescent="0.2">
      <c r="A4" s="3" t="s">
        <v>164</v>
      </c>
      <c r="B4" s="101">
        <v>1930</v>
      </c>
      <c r="C4" s="101">
        <v>1890</v>
      </c>
      <c r="D4" s="101">
        <v>1794</v>
      </c>
      <c r="E4" s="101">
        <v>1736</v>
      </c>
      <c r="F4" s="101">
        <v>1432</v>
      </c>
      <c r="G4" s="101">
        <v>814</v>
      </c>
      <c r="H4" s="107">
        <v>9596</v>
      </c>
      <c r="I4" s="301"/>
      <c r="P4" s="6"/>
      <c r="Q4" s="6"/>
      <c r="R4" s="6"/>
      <c r="S4" s="6"/>
      <c r="T4" s="6"/>
      <c r="U4" s="6"/>
    </row>
    <row r="5" spans="1:21" x14ac:dyDescent="0.2">
      <c r="A5" t="s">
        <v>165</v>
      </c>
      <c r="B5" s="100">
        <v>2924</v>
      </c>
      <c r="C5" s="100">
        <v>2840</v>
      </c>
      <c r="D5" s="100">
        <v>2867</v>
      </c>
      <c r="E5" s="100">
        <v>2722</v>
      </c>
      <c r="F5" s="100">
        <v>2326</v>
      </c>
      <c r="G5" s="100">
        <v>1453</v>
      </c>
      <c r="H5" s="107">
        <v>15132</v>
      </c>
      <c r="P5" s="6"/>
      <c r="Q5" s="6"/>
      <c r="R5" s="6"/>
      <c r="S5" s="6"/>
      <c r="T5" s="6"/>
      <c r="U5" s="6"/>
    </row>
    <row r="6" spans="1:21" x14ac:dyDescent="0.2">
      <c r="A6" t="s">
        <v>166</v>
      </c>
      <c r="B6" s="100">
        <v>1323</v>
      </c>
      <c r="C6" s="100">
        <v>1272</v>
      </c>
      <c r="D6" s="100">
        <v>1186</v>
      </c>
      <c r="E6" s="100">
        <v>1215</v>
      </c>
      <c r="F6" s="100">
        <v>986</v>
      </c>
      <c r="G6" s="100">
        <v>731</v>
      </c>
      <c r="H6" s="107">
        <v>6713</v>
      </c>
      <c r="P6" s="6"/>
      <c r="Q6" s="6"/>
      <c r="R6" s="6"/>
      <c r="S6" s="6"/>
      <c r="T6" s="6"/>
      <c r="U6" s="6"/>
    </row>
    <row r="7" spans="1:21" x14ac:dyDescent="0.2">
      <c r="A7" t="s">
        <v>343</v>
      </c>
      <c r="B7" s="100">
        <v>854</v>
      </c>
      <c r="C7" s="100">
        <v>806</v>
      </c>
      <c r="D7" s="100">
        <v>804</v>
      </c>
      <c r="E7" s="100">
        <v>772</v>
      </c>
      <c r="F7" s="100">
        <v>770</v>
      </c>
      <c r="G7" s="100">
        <v>523</v>
      </c>
      <c r="H7" s="107">
        <v>4529</v>
      </c>
      <c r="P7" s="6"/>
      <c r="Q7" s="6"/>
      <c r="R7" s="6"/>
      <c r="S7" s="6"/>
      <c r="T7" s="6"/>
      <c r="U7" s="6"/>
    </row>
    <row r="8" spans="1:21" x14ac:dyDescent="0.2">
      <c r="A8" t="s">
        <v>342</v>
      </c>
      <c r="B8" s="100">
        <v>4125</v>
      </c>
      <c r="C8" s="100">
        <v>4018</v>
      </c>
      <c r="D8" s="100">
        <v>3746</v>
      </c>
      <c r="E8" s="100">
        <v>3549</v>
      </c>
      <c r="F8" s="100">
        <v>3047</v>
      </c>
      <c r="G8" s="100">
        <v>2384</v>
      </c>
      <c r="H8" s="107">
        <v>20869</v>
      </c>
      <c r="P8" s="6"/>
      <c r="Q8" s="6"/>
      <c r="R8" s="6"/>
      <c r="S8" s="6"/>
      <c r="T8" s="6"/>
      <c r="U8" s="6"/>
    </row>
    <row r="9" spans="1:21" ht="19.5" customHeight="1" x14ac:dyDescent="0.2">
      <c r="A9" t="s">
        <v>168</v>
      </c>
      <c r="B9" s="100">
        <v>518</v>
      </c>
      <c r="C9" s="100">
        <v>537</v>
      </c>
      <c r="D9" s="100">
        <v>465</v>
      </c>
      <c r="E9" s="100">
        <v>451</v>
      </c>
      <c r="F9" s="100">
        <v>412</v>
      </c>
      <c r="G9" s="100">
        <v>233</v>
      </c>
      <c r="H9" s="107">
        <v>2616</v>
      </c>
      <c r="P9" s="6"/>
      <c r="Q9" s="6"/>
      <c r="R9" s="6"/>
      <c r="S9" s="6"/>
      <c r="T9" s="6"/>
      <c r="U9" s="6"/>
    </row>
    <row r="10" spans="1:21" x14ac:dyDescent="0.2">
      <c r="A10" t="s">
        <v>344</v>
      </c>
      <c r="B10" s="100">
        <v>1522</v>
      </c>
      <c r="C10" s="100">
        <v>1621</v>
      </c>
      <c r="D10" s="100">
        <v>1628</v>
      </c>
      <c r="E10" s="100">
        <v>1548</v>
      </c>
      <c r="F10" s="100">
        <v>1322</v>
      </c>
      <c r="G10" s="100">
        <v>856</v>
      </c>
      <c r="H10" s="107">
        <v>8497</v>
      </c>
      <c r="P10" s="6"/>
      <c r="Q10" s="6"/>
      <c r="R10" s="6"/>
      <c r="S10" s="6"/>
      <c r="T10" s="6"/>
      <c r="U10" s="6"/>
    </row>
    <row r="11" spans="1:21" x14ac:dyDescent="0.2">
      <c r="A11" t="s">
        <v>170</v>
      </c>
      <c r="B11" s="100">
        <v>1561</v>
      </c>
      <c r="C11" s="100">
        <v>1518</v>
      </c>
      <c r="D11" s="100">
        <v>1467</v>
      </c>
      <c r="E11" s="100">
        <v>1402</v>
      </c>
      <c r="F11" s="100">
        <v>1049</v>
      </c>
      <c r="G11" s="100">
        <v>717</v>
      </c>
      <c r="H11" s="107">
        <v>7714</v>
      </c>
      <c r="P11" s="6"/>
      <c r="Q11" s="6"/>
      <c r="R11" s="6"/>
      <c r="S11" s="6"/>
      <c r="T11" s="6"/>
      <c r="U11" s="6"/>
    </row>
    <row r="12" spans="1:21" x14ac:dyDescent="0.2">
      <c r="A12" t="s">
        <v>171</v>
      </c>
      <c r="B12" s="100">
        <v>1322</v>
      </c>
      <c r="C12" s="100">
        <v>1238</v>
      </c>
      <c r="D12" s="100">
        <v>1262</v>
      </c>
      <c r="E12" s="100">
        <v>1215</v>
      </c>
      <c r="F12" s="100">
        <v>1083</v>
      </c>
      <c r="G12" s="100">
        <v>663</v>
      </c>
      <c r="H12" s="107">
        <v>6783</v>
      </c>
      <c r="P12" s="6"/>
      <c r="Q12" s="6"/>
      <c r="R12" s="6"/>
      <c r="S12" s="6"/>
      <c r="T12" s="6"/>
      <c r="U12" s="6"/>
    </row>
    <row r="13" spans="1:21" x14ac:dyDescent="0.2">
      <c r="A13" t="s">
        <v>172</v>
      </c>
      <c r="B13" s="100">
        <v>1387</v>
      </c>
      <c r="C13" s="100">
        <v>1420</v>
      </c>
      <c r="D13" s="100">
        <v>1400</v>
      </c>
      <c r="E13" s="100">
        <v>1396</v>
      </c>
      <c r="F13" s="100">
        <v>1277</v>
      </c>
      <c r="G13" s="100">
        <v>1060</v>
      </c>
      <c r="H13" s="107">
        <v>7940</v>
      </c>
      <c r="P13" s="6"/>
      <c r="Q13" s="6"/>
      <c r="R13" s="6"/>
      <c r="S13" s="6"/>
      <c r="T13" s="6"/>
      <c r="U13" s="6"/>
    </row>
    <row r="14" spans="1:21" ht="19.5" customHeight="1" x14ac:dyDescent="0.2">
      <c r="A14" t="s">
        <v>173</v>
      </c>
      <c r="B14" s="100">
        <v>1215</v>
      </c>
      <c r="C14" s="100">
        <v>1226</v>
      </c>
      <c r="D14" s="100">
        <v>1171</v>
      </c>
      <c r="E14" s="100">
        <v>1108</v>
      </c>
      <c r="F14" s="100">
        <v>900</v>
      </c>
      <c r="G14" s="100">
        <v>705</v>
      </c>
      <c r="H14" s="107">
        <v>6325</v>
      </c>
      <c r="P14" s="6"/>
      <c r="Q14" s="6"/>
      <c r="R14" s="6"/>
      <c r="S14" s="6"/>
      <c r="T14" s="6"/>
      <c r="U14" s="6"/>
    </row>
    <row r="15" spans="1:21" x14ac:dyDescent="0.2">
      <c r="A15" t="s">
        <v>174</v>
      </c>
      <c r="B15" s="100">
        <v>1381</v>
      </c>
      <c r="C15" s="100">
        <v>1378</v>
      </c>
      <c r="D15" s="100">
        <v>1319</v>
      </c>
      <c r="E15" s="100">
        <v>1338</v>
      </c>
      <c r="F15" s="100">
        <v>1382</v>
      </c>
      <c r="G15" s="100">
        <v>1151</v>
      </c>
      <c r="H15" s="107">
        <v>7949</v>
      </c>
      <c r="P15" s="6"/>
      <c r="Q15" s="6"/>
      <c r="R15" s="6"/>
      <c r="S15" s="6"/>
      <c r="T15" s="6"/>
      <c r="U15" s="6"/>
    </row>
    <row r="16" spans="1:21" x14ac:dyDescent="0.2">
      <c r="A16" s="34" t="s">
        <v>175</v>
      </c>
      <c r="B16" s="100">
        <v>1814</v>
      </c>
      <c r="C16" s="100">
        <v>1809</v>
      </c>
      <c r="D16" s="100">
        <v>1672</v>
      </c>
      <c r="E16" s="100">
        <v>1675</v>
      </c>
      <c r="F16" s="100">
        <v>1433</v>
      </c>
      <c r="G16" s="100">
        <v>1009</v>
      </c>
      <c r="H16" s="107">
        <v>9412</v>
      </c>
      <c r="P16" s="6"/>
      <c r="Q16" s="6"/>
      <c r="R16" s="6"/>
      <c r="S16" s="6"/>
      <c r="T16" s="6"/>
      <c r="U16" s="6"/>
    </row>
    <row r="17" spans="1:21" x14ac:dyDescent="0.2">
      <c r="A17" t="s">
        <v>176</v>
      </c>
      <c r="B17" s="100">
        <v>4291</v>
      </c>
      <c r="C17" s="100">
        <v>4098</v>
      </c>
      <c r="D17" s="100">
        <v>4037</v>
      </c>
      <c r="E17" s="100">
        <v>3825</v>
      </c>
      <c r="F17" s="100">
        <v>3219</v>
      </c>
      <c r="G17" s="100">
        <v>2121</v>
      </c>
      <c r="H17" s="107">
        <v>21591</v>
      </c>
      <c r="P17" s="6"/>
      <c r="Q17" s="6"/>
      <c r="R17" s="6"/>
      <c r="S17" s="6"/>
      <c r="T17" s="6"/>
      <c r="U17" s="6"/>
    </row>
    <row r="18" spans="1:21" x14ac:dyDescent="0.2">
      <c r="A18" t="s">
        <v>177</v>
      </c>
      <c r="B18" s="100">
        <v>5302</v>
      </c>
      <c r="C18" s="100">
        <v>5220</v>
      </c>
      <c r="D18" s="100">
        <v>5056</v>
      </c>
      <c r="E18" s="100">
        <v>4855</v>
      </c>
      <c r="F18" s="100">
        <v>4376</v>
      </c>
      <c r="G18" s="100">
        <v>3100</v>
      </c>
      <c r="H18" s="107">
        <v>27909</v>
      </c>
      <c r="P18" s="6"/>
      <c r="Q18" s="6"/>
      <c r="R18" s="6"/>
      <c r="S18" s="6"/>
      <c r="T18" s="6"/>
      <c r="U18" s="6"/>
    </row>
    <row r="19" spans="1:21" ht="19.5" customHeight="1" x14ac:dyDescent="0.2">
      <c r="A19" t="s">
        <v>178</v>
      </c>
      <c r="B19" s="100">
        <v>2594</v>
      </c>
      <c r="C19" s="100">
        <v>2581</v>
      </c>
      <c r="D19" s="100">
        <v>2504</v>
      </c>
      <c r="E19" s="100">
        <v>2445</v>
      </c>
      <c r="F19" s="100">
        <v>2250</v>
      </c>
      <c r="G19" s="100">
        <v>1460</v>
      </c>
      <c r="H19" s="107">
        <v>13834</v>
      </c>
      <c r="P19" s="6"/>
      <c r="Q19" s="6"/>
      <c r="R19" s="6"/>
      <c r="S19" s="6"/>
      <c r="T19" s="6"/>
      <c r="U19" s="6"/>
    </row>
    <row r="20" spans="1:21" x14ac:dyDescent="0.2">
      <c r="A20" t="s">
        <v>179</v>
      </c>
      <c r="B20" s="100">
        <v>773</v>
      </c>
      <c r="C20" s="100">
        <v>770</v>
      </c>
      <c r="D20" s="100">
        <v>757</v>
      </c>
      <c r="E20" s="100">
        <v>784</v>
      </c>
      <c r="F20" s="100">
        <v>748</v>
      </c>
      <c r="G20" s="100">
        <v>563</v>
      </c>
      <c r="H20" s="107">
        <v>4395</v>
      </c>
      <c r="P20" s="6"/>
      <c r="Q20" s="6"/>
      <c r="R20" s="6"/>
      <c r="S20" s="6"/>
      <c r="T20" s="6"/>
      <c r="U20" s="6"/>
    </row>
    <row r="21" spans="1:21" x14ac:dyDescent="0.2">
      <c r="A21" t="s">
        <v>180</v>
      </c>
      <c r="B21" s="100">
        <v>1046</v>
      </c>
      <c r="C21" s="100">
        <v>1066</v>
      </c>
      <c r="D21" s="100">
        <v>1031</v>
      </c>
      <c r="E21" s="100">
        <v>965</v>
      </c>
      <c r="F21" s="100">
        <v>828</v>
      </c>
      <c r="G21" s="100">
        <v>491</v>
      </c>
      <c r="H21" s="107">
        <v>5427</v>
      </c>
      <c r="P21" s="6"/>
      <c r="Q21" s="6"/>
      <c r="R21" s="6"/>
      <c r="S21" s="6"/>
      <c r="T21" s="6"/>
      <c r="U21" s="6"/>
    </row>
    <row r="22" spans="1:21" x14ac:dyDescent="0.2">
      <c r="A22" t="s">
        <v>181</v>
      </c>
      <c r="B22" s="100">
        <v>1042</v>
      </c>
      <c r="C22" s="100">
        <v>1068</v>
      </c>
      <c r="D22" s="100">
        <v>915</v>
      </c>
      <c r="E22" s="100">
        <v>922</v>
      </c>
      <c r="F22" s="100">
        <v>764</v>
      </c>
      <c r="G22" s="100">
        <v>460</v>
      </c>
      <c r="H22" s="107">
        <v>5171</v>
      </c>
      <c r="P22" s="6"/>
      <c r="Q22" s="6"/>
      <c r="R22" s="6"/>
      <c r="S22" s="6"/>
      <c r="T22" s="6"/>
      <c r="U22" s="6"/>
    </row>
    <row r="23" spans="1:21" x14ac:dyDescent="0.2">
      <c r="A23" t="s">
        <v>253</v>
      </c>
      <c r="B23" s="100">
        <v>288</v>
      </c>
      <c r="C23" s="100">
        <v>281</v>
      </c>
      <c r="D23" s="100">
        <v>298</v>
      </c>
      <c r="E23" s="100">
        <v>265</v>
      </c>
      <c r="F23" s="100">
        <v>226</v>
      </c>
      <c r="G23" s="100">
        <v>182</v>
      </c>
      <c r="H23" s="107">
        <v>1540</v>
      </c>
      <c r="P23" s="6"/>
      <c r="Q23" s="6"/>
      <c r="R23" s="6"/>
      <c r="S23" s="6"/>
      <c r="T23" s="6"/>
      <c r="U23" s="6"/>
    </row>
    <row r="24" spans="1:21" ht="19.5" customHeight="1" x14ac:dyDescent="0.2">
      <c r="A24" t="s">
        <v>182</v>
      </c>
      <c r="B24" s="100">
        <v>1459</v>
      </c>
      <c r="C24" s="100">
        <v>1495</v>
      </c>
      <c r="D24" s="100">
        <v>1497</v>
      </c>
      <c r="E24" s="100">
        <v>1430</v>
      </c>
      <c r="F24" s="100">
        <v>1262</v>
      </c>
      <c r="G24" s="100">
        <v>880</v>
      </c>
      <c r="H24" s="107">
        <v>8023</v>
      </c>
      <c r="P24" s="6"/>
      <c r="Q24" s="6"/>
      <c r="R24" s="6"/>
      <c r="S24" s="6"/>
      <c r="T24" s="6"/>
      <c r="U24" s="6"/>
    </row>
    <row r="25" spans="1:21" x14ac:dyDescent="0.2">
      <c r="A25" t="s">
        <v>183</v>
      </c>
      <c r="B25" s="100">
        <v>4006</v>
      </c>
      <c r="C25" s="100">
        <v>4006</v>
      </c>
      <c r="D25" s="100">
        <v>3886</v>
      </c>
      <c r="E25" s="100">
        <v>3789</v>
      </c>
      <c r="F25" s="100">
        <v>3402</v>
      </c>
      <c r="G25" s="100">
        <v>2314</v>
      </c>
      <c r="H25" s="107">
        <v>21403</v>
      </c>
      <c r="P25" s="6"/>
      <c r="Q25" s="6"/>
      <c r="R25" s="6"/>
      <c r="S25" s="6"/>
      <c r="T25" s="6"/>
      <c r="U25" s="6"/>
    </row>
    <row r="26" spans="1:21" x14ac:dyDescent="0.2">
      <c r="A26" t="s">
        <v>184</v>
      </c>
      <c r="B26" s="100">
        <v>239</v>
      </c>
      <c r="C26" s="100">
        <v>231</v>
      </c>
      <c r="D26" s="100">
        <v>278</v>
      </c>
      <c r="E26" s="100">
        <v>218</v>
      </c>
      <c r="F26" s="100">
        <v>165</v>
      </c>
      <c r="G26" s="100">
        <v>120</v>
      </c>
      <c r="H26" s="107">
        <v>1251</v>
      </c>
      <c r="P26" s="6"/>
      <c r="Q26" s="6"/>
      <c r="R26" s="6"/>
      <c r="S26" s="6"/>
      <c r="T26" s="6"/>
      <c r="U26" s="6"/>
    </row>
    <row r="27" spans="1:21" x14ac:dyDescent="0.2">
      <c r="A27" t="s">
        <v>345</v>
      </c>
      <c r="B27" s="100">
        <v>1477</v>
      </c>
      <c r="C27" s="100">
        <v>1448</v>
      </c>
      <c r="D27" s="100">
        <v>1372</v>
      </c>
      <c r="E27" s="100">
        <v>1407</v>
      </c>
      <c r="F27" s="100">
        <v>1223</v>
      </c>
      <c r="G27" s="100">
        <v>899</v>
      </c>
      <c r="H27" s="107">
        <v>7826</v>
      </c>
      <c r="P27" s="6"/>
      <c r="Q27" s="6"/>
      <c r="R27" s="6"/>
      <c r="S27" s="6"/>
      <c r="T27" s="6"/>
      <c r="U27" s="6"/>
    </row>
    <row r="28" spans="1:21" x14ac:dyDescent="0.2">
      <c r="A28" t="s">
        <v>186</v>
      </c>
      <c r="B28" s="100">
        <v>1910</v>
      </c>
      <c r="C28" s="100">
        <v>1912</v>
      </c>
      <c r="D28" s="100">
        <v>1830</v>
      </c>
      <c r="E28" s="100">
        <v>1850</v>
      </c>
      <c r="F28" s="100">
        <v>1634</v>
      </c>
      <c r="G28" s="100">
        <v>1229</v>
      </c>
      <c r="H28" s="107">
        <v>10365</v>
      </c>
      <c r="P28" s="6"/>
      <c r="Q28" s="6"/>
      <c r="R28" s="6"/>
      <c r="S28" s="6"/>
      <c r="T28" s="6"/>
      <c r="U28" s="6"/>
    </row>
    <row r="29" spans="1:21" ht="19.5" customHeight="1" x14ac:dyDescent="0.2">
      <c r="A29" t="s">
        <v>187</v>
      </c>
      <c r="B29" s="100">
        <v>1207</v>
      </c>
      <c r="C29" s="100">
        <v>1236</v>
      </c>
      <c r="D29" s="100">
        <v>1204</v>
      </c>
      <c r="E29" s="100">
        <v>1176</v>
      </c>
      <c r="F29" s="100">
        <v>961</v>
      </c>
      <c r="G29" s="100">
        <v>725</v>
      </c>
      <c r="H29" s="107">
        <v>6509</v>
      </c>
      <c r="P29" s="6"/>
      <c r="Q29" s="6"/>
      <c r="R29" s="6"/>
      <c r="S29" s="6"/>
      <c r="T29" s="6"/>
      <c r="U29" s="6"/>
    </row>
    <row r="30" spans="1:21" x14ac:dyDescent="0.2">
      <c r="A30" t="s">
        <v>188</v>
      </c>
      <c r="B30" s="100">
        <v>276</v>
      </c>
      <c r="C30" s="100">
        <v>252</v>
      </c>
      <c r="D30" s="100">
        <v>287</v>
      </c>
      <c r="E30" s="100">
        <v>251</v>
      </c>
      <c r="F30" s="100">
        <v>203</v>
      </c>
      <c r="G30" s="100">
        <v>151</v>
      </c>
      <c r="H30" s="107">
        <v>1420</v>
      </c>
      <c r="P30" s="6"/>
      <c r="Q30" s="6"/>
      <c r="R30" s="6"/>
      <c r="S30" s="6"/>
      <c r="T30" s="6"/>
      <c r="U30" s="6"/>
    </row>
    <row r="31" spans="1:21" x14ac:dyDescent="0.2">
      <c r="A31" t="s">
        <v>189</v>
      </c>
      <c r="B31" s="100">
        <v>1200</v>
      </c>
      <c r="C31" s="100">
        <v>1197</v>
      </c>
      <c r="D31" s="100">
        <v>1176</v>
      </c>
      <c r="E31" s="100">
        <v>1124</v>
      </c>
      <c r="F31" s="100">
        <v>967</v>
      </c>
      <c r="G31" s="100">
        <v>741</v>
      </c>
      <c r="H31" s="107">
        <v>6405</v>
      </c>
      <c r="P31" s="6"/>
      <c r="Q31" s="6"/>
      <c r="R31" s="6"/>
      <c r="S31" s="6"/>
      <c r="T31" s="6"/>
      <c r="U31" s="6"/>
    </row>
    <row r="32" spans="1:21" x14ac:dyDescent="0.2">
      <c r="A32" t="s">
        <v>190</v>
      </c>
      <c r="B32" s="100">
        <v>3715</v>
      </c>
      <c r="C32" s="100">
        <v>3668</v>
      </c>
      <c r="D32" s="100">
        <v>3661</v>
      </c>
      <c r="E32" s="100">
        <v>3488</v>
      </c>
      <c r="F32" s="100">
        <v>3059</v>
      </c>
      <c r="G32" s="100">
        <v>2164</v>
      </c>
      <c r="H32" s="107">
        <v>19755</v>
      </c>
      <c r="P32" s="6"/>
      <c r="Q32" s="6"/>
      <c r="R32" s="6"/>
      <c r="S32" s="6"/>
      <c r="T32" s="6"/>
      <c r="U32" s="6"/>
    </row>
    <row r="33" spans="1:21" x14ac:dyDescent="0.2">
      <c r="A33" t="s">
        <v>191</v>
      </c>
      <c r="B33" s="100">
        <v>1049</v>
      </c>
      <c r="C33" s="100">
        <v>1111</v>
      </c>
      <c r="D33" s="100">
        <v>1091</v>
      </c>
      <c r="E33" s="100">
        <v>1101</v>
      </c>
      <c r="F33" s="100">
        <v>1030</v>
      </c>
      <c r="G33" s="100">
        <v>826</v>
      </c>
      <c r="H33" s="107">
        <v>6208</v>
      </c>
      <c r="P33" s="6"/>
      <c r="Q33" s="6"/>
      <c r="R33" s="6"/>
      <c r="S33" s="6"/>
      <c r="T33" s="6"/>
      <c r="U33" s="6"/>
    </row>
    <row r="34" spans="1:21" ht="19.5" customHeight="1" x14ac:dyDescent="0.2">
      <c r="A34" t="s">
        <v>192</v>
      </c>
      <c r="B34" s="100">
        <v>1046</v>
      </c>
      <c r="C34" s="100">
        <v>1089</v>
      </c>
      <c r="D34" s="100">
        <v>1020</v>
      </c>
      <c r="E34" s="100">
        <v>961</v>
      </c>
      <c r="F34" s="100">
        <v>830</v>
      </c>
      <c r="G34" s="100">
        <v>555</v>
      </c>
      <c r="H34" s="107">
        <v>5501</v>
      </c>
      <c r="P34" s="6"/>
      <c r="Q34" s="6"/>
      <c r="R34" s="6"/>
      <c r="S34" s="6"/>
      <c r="T34" s="6"/>
      <c r="U34" s="6"/>
    </row>
    <row r="35" spans="1:21" x14ac:dyDescent="0.2">
      <c r="A35" t="s">
        <v>193</v>
      </c>
      <c r="B35" s="100">
        <v>2252</v>
      </c>
      <c r="C35" s="100">
        <v>2205</v>
      </c>
      <c r="D35" s="100">
        <v>2172</v>
      </c>
      <c r="E35" s="100">
        <v>2048</v>
      </c>
      <c r="F35" s="100">
        <v>1838</v>
      </c>
      <c r="G35" s="100">
        <v>1240</v>
      </c>
      <c r="H35" s="107">
        <v>11755</v>
      </c>
      <c r="P35" s="6"/>
      <c r="Q35" s="6"/>
      <c r="R35" s="6"/>
      <c r="S35" s="6"/>
      <c r="T35" s="6"/>
      <c r="U35" s="6"/>
    </row>
    <row r="36" spans="1:21" ht="19.5" customHeight="1" x14ac:dyDescent="0.2">
      <c r="A36" t="s">
        <v>194</v>
      </c>
      <c r="B36" s="100">
        <v>57048</v>
      </c>
      <c r="C36" s="100">
        <v>56507</v>
      </c>
      <c r="D36" s="100">
        <v>54853</v>
      </c>
      <c r="E36" s="100">
        <v>53031</v>
      </c>
      <c r="F36" s="100">
        <v>46404</v>
      </c>
      <c r="G36" s="100">
        <v>32520</v>
      </c>
      <c r="H36" s="107">
        <v>300363</v>
      </c>
      <c r="P36" s="6"/>
      <c r="Q36" s="6"/>
      <c r="R36" s="6"/>
      <c r="S36" s="6"/>
      <c r="T36" s="6"/>
      <c r="U36" s="6"/>
    </row>
    <row r="37" spans="1:21" ht="19.5" customHeight="1" x14ac:dyDescent="0.2">
      <c r="A37" s="3" t="s">
        <v>195</v>
      </c>
      <c r="B37" s="100">
        <v>99</v>
      </c>
      <c r="C37" s="100">
        <v>100</v>
      </c>
      <c r="D37" s="100">
        <v>99</v>
      </c>
      <c r="E37" s="100">
        <v>98</v>
      </c>
      <c r="F37" s="100">
        <v>98</v>
      </c>
      <c r="G37" s="100">
        <v>97</v>
      </c>
      <c r="H37" s="107">
        <v>591</v>
      </c>
      <c r="P37" s="6"/>
      <c r="Q37" s="6"/>
      <c r="R37" s="6"/>
      <c r="S37" s="6"/>
      <c r="T37" s="6"/>
      <c r="U37" s="6"/>
    </row>
    <row r="38" spans="1:21" s="219" customFormat="1" ht="19.5" customHeight="1" x14ac:dyDescent="0.2">
      <c r="A38" s="162" t="s">
        <v>83</v>
      </c>
      <c r="B38" s="98">
        <v>57147</v>
      </c>
      <c r="C38" s="98">
        <v>56607</v>
      </c>
      <c r="D38" s="98">
        <v>54952</v>
      </c>
      <c r="E38" s="98">
        <v>53129</v>
      </c>
      <c r="F38" s="98">
        <v>46502</v>
      </c>
      <c r="G38" s="98">
        <v>32617</v>
      </c>
      <c r="H38" s="399">
        <v>300954</v>
      </c>
      <c r="P38" s="222"/>
      <c r="Q38" s="222"/>
      <c r="R38" s="222"/>
      <c r="S38" s="222"/>
      <c r="T38" s="222"/>
      <c r="U38" s="222"/>
    </row>
    <row r="39" spans="1:21" x14ac:dyDescent="0.2">
      <c r="B39" s="6"/>
      <c r="D39" s="6"/>
      <c r="F39" s="6"/>
    </row>
    <row r="40" spans="1:21" x14ac:dyDescent="0.2">
      <c r="B40" s="6"/>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A1:Z38"/>
  <sheetViews>
    <sheetView workbookViewId="0"/>
  </sheetViews>
  <sheetFormatPr defaultRowHeight="12.75" x14ac:dyDescent="0.2"/>
  <cols>
    <col min="1" max="1" width="20.42578125" customWidth="1"/>
    <col min="2" max="2" width="18.5703125" customWidth="1"/>
    <col min="3" max="3" width="2.28515625" customWidth="1"/>
    <col min="6" max="6" width="14.7109375" customWidth="1"/>
    <col min="8" max="8" width="16.28515625" customWidth="1"/>
    <col min="9" max="9" width="1.85546875" customWidth="1"/>
    <col min="10" max="10" width="13.85546875" customWidth="1"/>
    <col min="12" max="12" width="10.140625" bestFit="1" customWidth="1"/>
  </cols>
  <sheetData>
    <row r="1" spans="1:26" x14ac:dyDescent="0.2">
      <c r="A1" s="14" t="s">
        <v>63</v>
      </c>
    </row>
    <row r="2" spans="1:26" x14ac:dyDescent="0.2">
      <c r="A2" s="224" t="s">
        <v>459</v>
      </c>
      <c r="L2" s="67"/>
    </row>
    <row r="3" spans="1:26" s="18" customFormat="1" ht="27.75" customHeight="1" x14ac:dyDescent="0.2">
      <c r="A3" s="15"/>
      <c r="B3" s="16" t="s">
        <v>460</v>
      </c>
      <c r="C3" s="17"/>
      <c r="D3" s="16" t="s">
        <v>94</v>
      </c>
      <c r="E3" s="16" t="s">
        <v>23</v>
      </c>
      <c r="F3" s="16" t="s">
        <v>24</v>
      </c>
      <c r="G3" s="16" t="s">
        <v>92</v>
      </c>
      <c r="H3" s="16" t="s">
        <v>25</v>
      </c>
      <c r="I3" s="17"/>
      <c r="J3" s="16" t="s">
        <v>26</v>
      </c>
    </row>
    <row r="4" spans="1:26" x14ac:dyDescent="0.2">
      <c r="A4" s="3" t="s">
        <v>164</v>
      </c>
      <c r="B4" s="137">
        <v>3722</v>
      </c>
      <c r="C4" s="137"/>
      <c r="D4" s="137">
        <v>11</v>
      </c>
      <c r="E4" s="137">
        <v>1071</v>
      </c>
      <c r="F4" s="137">
        <v>2947</v>
      </c>
      <c r="G4" s="137">
        <v>465</v>
      </c>
      <c r="H4" s="137">
        <v>239</v>
      </c>
      <c r="I4" s="137"/>
      <c r="J4" s="142">
        <v>38.786999999999999</v>
      </c>
      <c r="L4" s="107"/>
      <c r="T4" s="6"/>
      <c r="U4" s="6"/>
      <c r="V4" s="6"/>
      <c r="W4" s="6"/>
      <c r="X4" s="6"/>
      <c r="Y4" s="6"/>
      <c r="Z4" s="6"/>
    </row>
    <row r="5" spans="1:26" x14ac:dyDescent="0.2">
      <c r="A5" t="s">
        <v>165</v>
      </c>
      <c r="B5" s="137">
        <v>7102</v>
      </c>
      <c r="C5" s="137"/>
      <c r="D5" s="137">
        <v>10</v>
      </c>
      <c r="E5" s="137">
        <v>406</v>
      </c>
      <c r="F5" s="137">
        <v>6819</v>
      </c>
      <c r="G5" s="137">
        <v>595</v>
      </c>
      <c r="H5" s="137">
        <v>308</v>
      </c>
      <c r="I5" s="137"/>
      <c r="J5" s="142">
        <v>46.933700000000002</v>
      </c>
      <c r="L5" s="107"/>
      <c r="T5" s="6"/>
      <c r="U5" s="6"/>
      <c r="V5" s="6"/>
      <c r="W5" s="6"/>
      <c r="X5" s="6"/>
      <c r="Y5" s="6"/>
      <c r="Z5" s="6"/>
    </row>
    <row r="6" spans="1:26" x14ac:dyDescent="0.2">
      <c r="A6" t="s">
        <v>166</v>
      </c>
      <c r="B6" s="137">
        <v>2357</v>
      </c>
      <c r="C6" s="137"/>
      <c r="D6" s="137">
        <v>13</v>
      </c>
      <c r="E6" s="137">
        <v>474</v>
      </c>
      <c r="F6" s="137">
        <v>2046</v>
      </c>
      <c r="G6" s="137">
        <v>107</v>
      </c>
      <c r="H6" s="137">
        <v>210</v>
      </c>
      <c r="I6" s="137"/>
      <c r="J6" s="142">
        <v>35.110999999999997</v>
      </c>
      <c r="L6" s="107"/>
      <c r="T6" s="6"/>
      <c r="U6" s="6"/>
      <c r="V6" s="6"/>
      <c r="W6" s="6"/>
      <c r="X6" s="6"/>
      <c r="Y6" s="6"/>
      <c r="Z6" s="6"/>
    </row>
    <row r="7" spans="1:26" x14ac:dyDescent="0.2">
      <c r="A7" t="s">
        <v>343</v>
      </c>
      <c r="B7" s="137">
        <v>1428</v>
      </c>
      <c r="C7" s="137"/>
      <c r="D7" s="137">
        <v>12</v>
      </c>
      <c r="E7" s="137">
        <v>10</v>
      </c>
      <c r="F7" s="137">
        <v>455</v>
      </c>
      <c r="G7" s="137">
        <v>709</v>
      </c>
      <c r="H7" s="137">
        <v>536</v>
      </c>
      <c r="I7" s="137"/>
      <c r="J7" s="142">
        <v>31.530100000000001</v>
      </c>
      <c r="L7" s="107"/>
      <c r="T7" s="6"/>
      <c r="U7" s="6"/>
      <c r="V7" s="6"/>
      <c r="W7" s="6"/>
      <c r="X7" s="6"/>
      <c r="Y7" s="6"/>
      <c r="Z7" s="6"/>
    </row>
    <row r="8" spans="1:26" x14ac:dyDescent="0.2">
      <c r="A8" t="s">
        <v>342</v>
      </c>
      <c r="B8" s="137">
        <v>9170</v>
      </c>
      <c r="C8" s="137"/>
      <c r="D8" s="137">
        <v>21</v>
      </c>
      <c r="E8" s="137">
        <v>366</v>
      </c>
      <c r="F8" s="137">
        <v>8650</v>
      </c>
      <c r="G8" s="137">
        <v>1541</v>
      </c>
      <c r="H8" s="308">
        <v>836</v>
      </c>
      <c r="I8" s="137"/>
      <c r="J8" s="142">
        <v>43.940800000000003</v>
      </c>
      <c r="L8" s="107"/>
      <c r="T8" s="6"/>
      <c r="U8" s="6"/>
      <c r="V8" s="6"/>
      <c r="W8" s="6"/>
      <c r="X8" s="6"/>
      <c r="Y8" s="6"/>
      <c r="Z8" s="6"/>
    </row>
    <row r="9" spans="1:26" ht="19.5" customHeight="1" x14ac:dyDescent="0.2">
      <c r="A9" t="s">
        <v>168</v>
      </c>
      <c r="B9" s="137">
        <v>932</v>
      </c>
      <c r="C9" s="137"/>
      <c r="D9" s="137">
        <v>5</v>
      </c>
      <c r="E9" s="137">
        <v>137</v>
      </c>
      <c r="F9" s="137">
        <v>594</v>
      </c>
      <c r="G9" s="137">
        <v>374</v>
      </c>
      <c r="H9" s="137">
        <v>51</v>
      </c>
      <c r="I9" s="137"/>
      <c r="J9" s="142">
        <v>35.626899999999999</v>
      </c>
      <c r="L9" s="107"/>
      <c r="T9" s="6"/>
      <c r="U9" s="6"/>
      <c r="V9" s="6"/>
      <c r="W9" s="6"/>
      <c r="X9" s="6"/>
      <c r="Y9" s="6"/>
      <c r="Z9" s="6"/>
    </row>
    <row r="10" spans="1:26" x14ac:dyDescent="0.2">
      <c r="A10" t="s">
        <v>344</v>
      </c>
      <c r="B10" s="137">
        <v>2888</v>
      </c>
      <c r="C10" s="137"/>
      <c r="D10" s="137">
        <v>37</v>
      </c>
      <c r="E10" s="137">
        <v>536</v>
      </c>
      <c r="F10" s="137">
        <v>2463</v>
      </c>
      <c r="G10" s="137">
        <v>467</v>
      </c>
      <c r="H10" s="137">
        <v>348</v>
      </c>
      <c r="I10" s="137"/>
      <c r="J10" s="142">
        <v>33.988500000000002</v>
      </c>
      <c r="L10" s="107"/>
      <c r="T10" s="6"/>
      <c r="U10" s="6"/>
      <c r="V10" s="6"/>
      <c r="W10" s="6"/>
      <c r="X10" s="6"/>
      <c r="Y10" s="6"/>
      <c r="Z10" s="6"/>
    </row>
    <row r="11" spans="1:26" x14ac:dyDescent="0.2">
      <c r="A11" t="s">
        <v>170</v>
      </c>
      <c r="B11" s="137">
        <v>3392</v>
      </c>
      <c r="C11" s="137"/>
      <c r="D11" s="137" t="s">
        <v>245</v>
      </c>
      <c r="E11" s="137">
        <v>945</v>
      </c>
      <c r="F11" s="137">
        <v>2772</v>
      </c>
      <c r="G11" s="137">
        <v>348</v>
      </c>
      <c r="H11" s="137">
        <v>649</v>
      </c>
      <c r="I11" s="137"/>
      <c r="J11" s="142">
        <v>43.972000000000001</v>
      </c>
      <c r="L11" s="107"/>
      <c r="T11" s="6"/>
      <c r="U11" s="6"/>
      <c r="V11" s="6"/>
      <c r="W11" s="6"/>
      <c r="X11" s="6"/>
      <c r="Y11" s="6"/>
      <c r="Z11" s="6"/>
    </row>
    <row r="12" spans="1:26" x14ac:dyDescent="0.2">
      <c r="A12" t="s">
        <v>171</v>
      </c>
      <c r="B12" s="137">
        <v>1891</v>
      </c>
      <c r="C12" s="137"/>
      <c r="D12" s="137" t="s">
        <v>245</v>
      </c>
      <c r="E12" s="137">
        <v>269</v>
      </c>
      <c r="F12" s="137" t="s">
        <v>245</v>
      </c>
      <c r="G12" s="137">
        <v>1876</v>
      </c>
      <c r="H12" s="137">
        <v>43</v>
      </c>
      <c r="I12" s="137"/>
      <c r="J12" s="142">
        <v>27.878499999999999</v>
      </c>
      <c r="L12" s="107"/>
      <c r="T12" s="6"/>
      <c r="U12" s="6"/>
      <c r="V12" s="6"/>
      <c r="W12" s="6"/>
      <c r="X12" s="6"/>
      <c r="Y12" s="6"/>
      <c r="Z12" s="6"/>
    </row>
    <row r="13" spans="1:26" x14ac:dyDescent="0.2">
      <c r="A13" t="s">
        <v>172</v>
      </c>
      <c r="B13" s="137">
        <v>1854</v>
      </c>
      <c r="C13" s="137"/>
      <c r="D13" s="137">
        <v>5</v>
      </c>
      <c r="E13" s="137">
        <v>205</v>
      </c>
      <c r="F13" s="137">
        <v>1712</v>
      </c>
      <c r="G13" s="137">
        <v>66</v>
      </c>
      <c r="H13" s="137">
        <v>120</v>
      </c>
      <c r="I13" s="137"/>
      <c r="J13" s="142">
        <v>23.350100000000001</v>
      </c>
      <c r="L13" s="107"/>
      <c r="T13" s="6"/>
      <c r="U13" s="6"/>
      <c r="V13" s="6"/>
      <c r="W13" s="6"/>
      <c r="X13" s="6"/>
      <c r="Y13" s="6"/>
      <c r="Z13" s="6"/>
    </row>
    <row r="14" spans="1:26" ht="19.5" customHeight="1" x14ac:dyDescent="0.2">
      <c r="A14" t="s">
        <v>173</v>
      </c>
      <c r="B14" s="137">
        <v>2127</v>
      </c>
      <c r="C14" s="137"/>
      <c r="D14" s="137">
        <v>11</v>
      </c>
      <c r="E14" s="137">
        <v>132</v>
      </c>
      <c r="F14" s="137">
        <v>2011</v>
      </c>
      <c r="G14" s="137">
        <v>816</v>
      </c>
      <c r="H14" s="137">
        <v>121</v>
      </c>
      <c r="I14" s="137"/>
      <c r="J14" s="142">
        <v>33.628500000000003</v>
      </c>
      <c r="L14" s="107"/>
      <c r="T14" s="6"/>
      <c r="U14" s="6"/>
      <c r="V14" s="6"/>
      <c r="W14" s="6"/>
      <c r="X14" s="6"/>
      <c r="Y14" s="6"/>
      <c r="Z14" s="6"/>
    </row>
    <row r="15" spans="1:26" x14ac:dyDescent="0.2">
      <c r="A15" t="s">
        <v>174</v>
      </c>
      <c r="B15" s="137">
        <v>2205</v>
      </c>
      <c r="C15" s="137"/>
      <c r="D15" s="137">
        <v>11</v>
      </c>
      <c r="E15" s="137" t="s">
        <v>245</v>
      </c>
      <c r="F15" s="137">
        <v>1699</v>
      </c>
      <c r="G15" s="137">
        <v>746</v>
      </c>
      <c r="H15" s="137">
        <v>43</v>
      </c>
      <c r="I15" s="137"/>
      <c r="J15" s="142">
        <v>27.7393</v>
      </c>
      <c r="L15" s="107"/>
      <c r="T15" s="6"/>
      <c r="U15" s="6"/>
      <c r="V15" s="6"/>
      <c r="W15" s="6"/>
      <c r="X15" s="6"/>
      <c r="Y15" s="6"/>
      <c r="Z15" s="6"/>
    </row>
    <row r="16" spans="1:26" x14ac:dyDescent="0.2">
      <c r="A16" s="34" t="s">
        <v>175</v>
      </c>
      <c r="B16" s="137">
        <v>3362</v>
      </c>
      <c r="C16" s="137"/>
      <c r="D16" s="137" t="s">
        <v>245</v>
      </c>
      <c r="E16" s="137">
        <v>28</v>
      </c>
      <c r="F16" s="137">
        <v>2957</v>
      </c>
      <c r="G16" s="137">
        <v>777</v>
      </c>
      <c r="H16" s="137">
        <v>48</v>
      </c>
      <c r="I16" s="137"/>
      <c r="J16" s="142">
        <v>35.720399999999998</v>
      </c>
      <c r="L16" s="107"/>
      <c r="T16" s="6"/>
      <c r="U16" s="6"/>
      <c r="V16" s="6"/>
      <c r="W16" s="6"/>
      <c r="X16" s="6"/>
      <c r="Y16" s="6"/>
      <c r="Z16" s="6"/>
    </row>
    <row r="17" spans="1:26" x14ac:dyDescent="0.2">
      <c r="A17" t="s">
        <v>176</v>
      </c>
      <c r="B17" s="137">
        <v>8488</v>
      </c>
      <c r="C17" s="137"/>
      <c r="D17" s="137">
        <v>51</v>
      </c>
      <c r="E17" s="137">
        <v>1374</v>
      </c>
      <c r="F17" s="137">
        <v>7305</v>
      </c>
      <c r="G17" s="137">
        <v>648</v>
      </c>
      <c r="H17" s="137">
        <v>771</v>
      </c>
      <c r="I17" s="137"/>
      <c r="J17" s="142">
        <v>39.3127</v>
      </c>
      <c r="L17" s="107"/>
      <c r="T17" s="6"/>
      <c r="U17" s="6"/>
      <c r="V17" s="6"/>
      <c r="W17" s="6"/>
      <c r="X17" s="6"/>
      <c r="Y17" s="6"/>
      <c r="Z17" s="6"/>
    </row>
    <row r="18" spans="1:26" x14ac:dyDescent="0.2">
      <c r="A18" t="s">
        <v>177</v>
      </c>
      <c r="B18" s="137">
        <v>13280</v>
      </c>
      <c r="C18" s="137"/>
      <c r="D18" s="137">
        <v>39</v>
      </c>
      <c r="E18" s="137">
        <v>2784</v>
      </c>
      <c r="F18" s="137">
        <v>11943</v>
      </c>
      <c r="G18" s="137">
        <v>1450</v>
      </c>
      <c r="H18" s="137">
        <v>807</v>
      </c>
      <c r="I18" s="137"/>
      <c r="J18" s="142">
        <v>47.583199999999998</v>
      </c>
      <c r="L18" s="107"/>
      <c r="T18" s="6"/>
      <c r="U18" s="6"/>
      <c r="V18" s="6"/>
      <c r="W18" s="6"/>
      <c r="X18" s="6"/>
      <c r="Y18" s="6"/>
      <c r="Z18" s="6"/>
    </row>
    <row r="19" spans="1:26" ht="19.5" customHeight="1" x14ac:dyDescent="0.2">
      <c r="A19" t="s">
        <v>178</v>
      </c>
      <c r="B19" s="137">
        <v>6725</v>
      </c>
      <c r="C19" s="137"/>
      <c r="D19" s="137">
        <v>39</v>
      </c>
      <c r="E19" s="137">
        <v>451</v>
      </c>
      <c r="F19" s="137">
        <v>5457</v>
      </c>
      <c r="G19" s="137">
        <v>2439</v>
      </c>
      <c r="H19" s="137">
        <v>805</v>
      </c>
      <c r="I19" s="137"/>
      <c r="J19" s="142">
        <v>48.612099999999998</v>
      </c>
      <c r="L19" s="107"/>
      <c r="T19" s="6"/>
      <c r="U19" s="6"/>
      <c r="V19" s="6"/>
      <c r="W19" s="6"/>
      <c r="X19" s="6"/>
      <c r="Y19" s="6"/>
      <c r="Z19" s="6"/>
    </row>
    <row r="20" spans="1:26" x14ac:dyDescent="0.2">
      <c r="A20" t="s">
        <v>179</v>
      </c>
      <c r="B20" s="137">
        <v>1450</v>
      </c>
      <c r="C20" s="137"/>
      <c r="D20" s="137">
        <v>10</v>
      </c>
      <c r="E20" s="137">
        <v>123</v>
      </c>
      <c r="F20" s="137">
        <v>1346</v>
      </c>
      <c r="G20" s="137">
        <v>147</v>
      </c>
      <c r="H20" s="137">
        <v>155</v>
      </c>
      <c r="I20" s="137"/>
      <c r="J20" s="142">
        <v>32.991999999999997</v>
      </c>
      <c r="L20" s="107"/>
      <c r="T20" s="6"/>
      <c r="U20" s="6"/>
      <c r="V20" s="6"/>
      <c r="W20" s="6"/>
      <c r="X20" s="6"/>
      <c r="Y20" s="6"/>
      <c r="Z20" s="6"/>
    </row>
    <row r="21" spans="1:26" x14ac:dyDescent="0.2">
      <c r="A21" t="s">
        <v>180</v>
      </c>
      <c r="B21" s="137">
        <v>2047</v>
      </c>
      <c r="C21" s="137"/>
      <c r="D21" s="137">
        <v>11</v>
      </c>
      <c r="E21" s="137">
        <v>217</v>
      </c>
      <c r="F21" s="137">
        <v>1907</v>
      </c>
      <c r="G21" s="137">
        <v>262</v>
      </c>
      <c r="H21" s="137">
        <v>140</v>
      </c>
      <c r="I21" s="137"/>
      <c r="J21" s="142">
        <v>37.718800000000002</v>
      </c>
      <c r="L21" s="107"/>
      <c r="T21" s="6"/>
      <c r="U21" s="6"/>
      <c r="V21" s="6"/>
      <c r="W21" s="6"/>
      <c r="X21" s="6"/>
      <c r="Y21" s="6"/>
      <c r="Z21" s="6"/>
    </row>
    <row r="22" spans="1:26" x14ac:dyDescent="0.2">
      <c r="A22" t="s">
        <v>181</v>
      </c>
      <c r="B22" s="137">
        <v>2090</v>
      </c>
      <c r="C22" s="137"/>
      <c r="D22" s="137">
        <v>19</v>
      </c>
      <c r="E22" s="137">
        <v>251</v>
      </c>
      <c r="F22" s="137">
        <v>1915</v>
      </c>
      <c r="G22" s="137">
        <v>387</v>
      </c>
      <c r="H22" s="137">
        <v>313</v>
      </c>
      <c r="I22" s="137"/>
      <c r="J22" s="142">
        <v>40.417700000000004</v>
      </c>
      <c r="L22" s="107"/>
      <c r="T22" s="6"/>
      <c r="U22" s="6"/>
      <c r="V22" s="6"/>
      <c r="W22" s="6"/>
      <c r="X22" s="6"/>
      <c r="Y22" s="6"/>
      <c r="Z22" s="6"/>
    </row>
    <row r="23" spans="1:26" x14ac:dyDescent="0.2">
      <c r="A23" t="s">
        <v>253</v>
      </c>
      <c r="B23" s="137">
        <v>446</v>
      </c>
      <c r="C23" s="137"/>
      <c r="D23" s="137">
        <v>15</v>
      </c>
      <c r="E23" s="137">
        <v>141</v>
      </c>
      <c r="F23" s="137">
        <v>316</v>
      </c>
      <c r="G23" s="137">
        <v>126</v>
      </c>
      <c r="H23" s="293" t="s">
        <v>245</v>
      </c>
      <c r="I23" s="137"/>
      <c r="J23" s="142">
        <v>28.960999999999999</v>
      </c>
      <c r="L23" s="107"/>
      <c r="T23" s="6"/>
      <c r="U23" s="6"/>
      <c r="V23" s="6"/>
      <c r="W23" s="6"/>
      <c r="X23" s="6"/>
      <c r="Y23" s="6"/>
      <c r="Z23" s="6"/>
    </row>
    <row r="24" spans="1:26" ht="19.5" customHeight="1" x14ac:dyDescent="0.2">
      <c r="A24" t="s">
        <v>182</v>
      </c>
      <c r="B24" s="137">
        <v>2828</v>
      </c>
      <c r="C24" s="137"/>
      <c r="D24" s="137">
        <v>7</v>
      </c>
      <c r="E24" s="137">
        <v>281</v>
      </c>
      <c r="F24" s="137">
        <v>2122</v>
      </c>
      <c r="G24" s="137">
        <v>580</v>
      </c>
      <c r="H24" s="137">
        <v>145</v>
      </c>
      <c r="I24" s="137"/>
      <c r="J24" s="142">
        <v>35.248699999999999</v>
      </c>
      <c r="L24" s="107"/>
      <c r="T24" s="6"/>
      <c r="U24" s="6"/>
      <c r="V24" s="6"/>
      <c r="W24" s="6"/>
      <c r="X24" s="6"/>
      <c r="Y24" s="6"/>
      <c r="Z24" s="6"/>
    </row>
    <row r="25" spans="1:26" x14ac:dyDescent="0.2">
      <c r="A25" t="s">
        <v>183</v>
      </c>
      <c r="B25" s="137">
        <v>4372</v>
      </c>
      <c r="C25" s="137"/>
      <c r="D25" s="137">
        <v>51</v>
      </c>
      <c r="E25" s="137">
        <v>1641</v>
      </c>
      <c r="F25" s="137">
        <v>2935</v>
      </c>
      <c r="G25" s="137">
        <v>241</v>
      </c>
      <c r="H25" s="137">
        <v>211</v>
      </c>
      <c r="I25" s="137"/>
      <c r="J25" s="142">
        <v>20.427</v>
      </c>
      <c r="L25" s="107"/>
      <c r="T25" s="6"/>
      <c r="U25" s="6"/>
      <c r="V25" s="6"/>
      <c r="W25" s="6"/>
      <c r="X25" s="6"/>
      <c r="Y25" s="6"/>
      <c r="Z25" s="6"/>
    </row>
    <row r="26" spans="1:26" x14ac:dyDescent="0.2">
      <c r="A26" t="s">
        <v>184</v>
      </c>
      <c r="B26" s="137">
        <v>448</v>
      </c>
      <c r="C26" s="137"/>
      <c r="D26" s="137" t="s">
        <v>245</v>
      </c>
      <c r="E26" s="137">
        <v>104</v>
      </c>
      <c r="F26" s="137">
        <v>330</v>
      </c>
      <c r="G26" s="137">
        <v>143</v>
      </c>
      <c r="H26" s="137">
        <v>30</v>
      </c>
      <c r="I26" s="137"/>
      <c r="J26" s="142">
        <v>35.811399999999999</v>
      </c>
      <c r="L26" s="107"/>
      <c r="T26" s="6"/>
      <c r="U26" s="6"/>
      <c r="V26" s="6"/>
      <c r="W26" s="6"/>
      <c r="X26" s="6"/>
      <c r="Y26" s="6"/>
      <c r="Z26" s="6"/>
    </row>
    <row r="27" spans="1:26" x14ac:dyDescent="0.2">
      <c r="A27" t="s">
        <v>345</v>
      </c>
      <c r="B27" s="137">
        <v>2998</v>
      </c>
      <c r="C27" s="137"/>
      <c r="D27" s="137">
        <v>15</v>
      </c>
      <c r="E27" s="137">
        <v>357</v>
      </c>
      <c r="F27" s="137">
        <v>1974</v>
      </c>
      <c r="G27" s="137">
        <v>1642</v>
      </c>
      <c r="H27" s="137">
        <v>103</v>
      </c>
      <c r="I27" s="137"/>
      <c r="J27" s="142">
        <v>38.308199999999999</v>
      </c>
      <c r="L27" s="107"/>
      <c r="T27" s="6"/>
      <c r="U27" s="6"/>
      <c r="V27" s="6"/>
      <c r="W27" s="6"/>
      <c r="X27" s="6"/>
      <c r="Y27" s="6"/>
      <c r="Z27" s="6"/>
    </row>
    <row r="28" spans="1:26" x14ac:dyDescent="0.2">
      <c r="A28" t="s">
        <v>186</v>
      </c>
      <c r="B28" s="137">
        <v>3089</v>
      </c>
      <c r="C28" s="137"/>
      <c r="D28" s="137">
        <v>35</v>
      </c>
      <c r="E28" s="137">
        <v>381</v>
      </c>
      <c r="F28" s="137">
        <v>2218</v>
      </c>
      <c r="G28" s="137">
        <v>1071</v>
      </c>
      <c r="H28" s="137">
        <v>45</v>
      </c>
      <c r="I28" s="137"/>
      <c r="J28" s="142">
        <v>29.802199999999999</v>
      </c>
      <c r="L28" s="107"/>
      <c r="T28" s="6"/>
      <c r="U28" s="6"/>
      <c r="V28" s="6"/>
      <c r="W28" s="6"/>
      <c r="X28" s="6"/>
      <c r="Y28" s="6"/>
      <c r="Z28" s="6"/>
    </row>
    <row r="29" spans="1:26" ht="19.5" customHeight="1" x14ac:dyDescent="0.2">
      <c r="A29" t="s">
        <v>187</v>
      </c>
      <c r="B29" s="137">
        <v>2430</v>
      </c>
      <c r="C29" s="137"/>
      <c r="D29" s="137">
        <v>40</v>
      </c>
      <c r="E29" s="137">
        <v>232</v>
      </c>
      <c r="F29" s="137">
        <v>2303</v>
      </c>
      <c r="G29" s="137">
        <v>168</v>
      </c>
      <c r="H29" s="137">
        <v>102</v>
      </c>
      <c r="I29" s="137"/>
      <c r="J29" s="142">
        <v>37.332900000000002</v>
      </c>
      <c r="L29" s="107"/>
      <c r="T29" s="6"/>
      <c r="U29" s="6"/>
      <c r="V29" s="6"/>
      <c r="W29" s="6"/>
      <c r="X29" s="6"/>
      <c r="Y29" s="6"/>
      <c r="Z29" s="6"/>
    </row>
    <row r="30" spans="1:26" x14ac:dyDescent="0.2">
      <c r="A30" t="s">
        <v>188</v>
      </c>
      <c r="B30" s="137">
        <v>532</v>
      </c>
      <c r="C30" s="137"/>
      <c r="D30" s="137">
        <v>9</v>
      </c>
      <c r="E30" s="137">
        <v>103</v>
      </c>
      <c r="F30" s="137">
        <v>442</v>
      </c>
      <c r="G30" s="137">
        <v>113</v>
      </c>
      <c r="H30" s="137">
        <v>24</v>
      </c>
      <c r="I30" s="137"/>
      <c r="J30" s="142">
        <v>37.464799999999997</v>
      </c>
      <c r="L30" s="107"/>
      <c r="T30" s="6"/>
      <c r="U30" s="6"/>
      <c r="V30" s="6"/>
      <c r="W30" s="6"/>
      <c r="X30" s="6"/>
      <c r="Y30" s="6"/>
      <c r="Z30" s="6"/>
    </row>
    <row r="31" spans="1:26" x14ac:dyDescent="0.2">
      <c r="A31" t="s">
        <v>189</v>
      </c>
      <c r="B31" s="137">
        <v>1656</v>
      </c>
      <c r="C31" s="137"/>
      <c r="D31" s="137" t="s">
        <v>245</v>
      </c>
      <c r="E31" s="293" t="s">
        <v>245</v>
      </c>
      <c r="F31" s="137">
        <v>1135</v>
      </c>
      <c r="G31" s="137">
        <v>387</v>
      </c>
      <c r="H31" s="137">
        <v>773</v>
      </c>
      <c r="I31" s="137"/>
      <c r="J31" s="142">
        <v>25.854800000000001</v>
      </c>
      <c r="L31" s="107"/>
      <c r="T31" s="6"/>
      <c r="U31" s="6"/>
      <c r="V31" s="6"/>
      <c r="W31" s="6"/>
      <c r="X31" s="6"/>
      <c r="Y31" s="6"/>
      <c r="Z31" s="6"/>
    </row>
    <row r="32" spans="1:26" x14ac:dyDescent="0.2">
      <c r="A32" t="s">
        <v>190</v>
      </c>
      <c r="B32" s="137">
        <v>5745</v>
      </c>
      <c r="C32" s="137"/>
      <c r="D32" s="137">
        <v>23</v>
      </c>
      <c r="E32" s="137">
        <v>359</v>
      </c>
      <c r="F32" s="137">
        <v>5467</v>
      </c>
      <c r="G32" s="137">
        <v>165</v>
      </c>
      <c r="H32" s="137">
        <v>208</v>
      </c>
      <c r="I32" s="137"/>
      <c r="J32" s="142">
        <v>29.081199999999999</v>
      </c>
      <c r="L32" s="107"/>
      <c r="T32" s="6"/>
      <c r="U32" s="6"/>
      <c r="V32" s="6"/>
      <c r="W32" s="6"/>
      <c r="X32" s="6"/>
      <c r="Y32" s="6"/>
      <c r="Z32" s="6"/>
    </row>
    <row r="33" spans="1:26" x14ac:dyDescent="0.2">
      <c r="A33" t="s">
        <v>191</v>
      </c>
      <c r="B33" s="137">
        <v>2029</v>
      </c>
      <c r="C33" s="137"/>
      <c r="D33" s="137">
        <v>9</v>
      </c>
      <c r="E33" s="137">
        <v>130</v>
      </c>
      <c r="F33" s="137">
        <v>1570</v>
      </c>
      <c r="G33" s="137">
        <v>707</v>
      </c>
      <c r="H33" s="137">
        <v>198</v>
      </c>
      <c r="I33" s="137"/>
      <c r="J33" s="142">
        <v>32.683599999999998</v>
      </c>
      <c r="L33" s="107"/>
      <c r="T33" s="6"/>
      <c r="U33" s="6"/>
      <c r="V33" s="6"/>
      <c r="W33" s="6"/>
      <c r="X33" s="6"/>
      <c r="Y33" s="6"/>
      <c r="Z33" s="6"/>
    </row>
    <row r="34" spans="1:26" ht="19.5" customHeight="1" x14ac:dyDescent="0.2">
      <c r="A34" t="s">
        <v>192</v>
      </c>
      <c r="B34" s="137">
        <v>2228</v>
      </c>
      <c r="C34" s="137"/>
      <c r="D34" s="137">
        <v>7</v>
      </c>
      <c r="E34" s="137">
        <v>117</v>
      </c>
      <c r="F34" s="137">
        <v>1955</v>
      </c>
      <c r="G34" s="137">
        <v>293</v>
      </c>
      <c r="H34" s="137">
        <v>106</v>
      </c>
      <c r="I34" s="137"/>
      <c r="J34" s="142">
        <v>40.5017</v>
      </c>
      <c r="L34" s="107"/>
      <c r="T34" s="6"/>
      <c r="U34" s="6"/>
      <c r="V34" s="6"/>
      <c r="W34" s="6"/>
      <c r="X34" s="6"/>
      <c r="Y34" s="6"/>
      <c r="Z34" s="6"/>
    </row>
    <row r="35" spans="1:26" x14ac:dyDescent="0.2">
      <c r="A35" t="s">
        <v>193</v>
      </c>
      <c r="B35" s="137">
        <v>4677</v>
      </c>
      <c r="C35" s="137"/>
      <c r="D35" s="137">
        <v>7</v>
      </c>
      <c r="E35" s="137">
        <v>436</v>
      </c>
      <c r="F35" s="137">
        <v>4418</v>
      </c>
      <c r="G35" s="137">
        <v>505</v>
      </c>
      <c r="H35" s="137">
        <v>78</v>
      </c>
      <c r="I35" s="137"/>
      <c r="J35" s="142">
        <v>39.787300000000002</v>
      </c>
      <c r="L35" s="107"/>
      <c r="T35" s="6"/>
      <c r="U35" s="6"/>
      <c r="V35" s="6"/>
      <c r="W35" s="6"/>
      <c r="X35" s="6"/>
      <c r="Y35" s="6"/>
      <c r="Z35" s="6"/>
    </row>
    <row r="36" spans="1:26" ht="19.5" customHeight="1" x14ac:dyDescent="0.2">
      <c r="A36" s="3" t="s">
        <v>195</v>
      </c>
      <c r="B36" s="137">
        <v>123</v>
      </c>
      <c r="C36" s="137"/>
      <c r="D36" s="137">
        <v>0</v>
      </c>
      <c r="E36" s="137">
        <v>0</v>
      </c>
      <c r="F36" s="293" t="s">
        <v>245</v>
      </c>
      <c r="G36" s="137">
        <v>13</v>
      </c>
      <c r="H36" s="137" t="s">
        <v>245</v>
      </c>
      <c r="I36" s="137"/>
      <c r="J36" s="142">
        <v>20.812200000000001</v>
      </c>
      <c r="L36" s="107"/>
      <c r="T36" s="6"/>
      <c r="U36" s="6"/>
      <c r="V36" s="6"/>
      <c r="W36" s="6"/>
      <c r="X36" s="6"/>
      <c r="Y36" s="6"/>
      <c r="Z36" s="6"/>
    </row>
    <row r="37" spans="1:26" ht="22.5" customHeight="1" x14ac:dyDescent="0.2">
      <c r="A37" s="430" t="s">
        <v>83</v>
      </c>
      <c r="B37" s="225">
        <v>110111</v>
      </c>
      <c r="C37" s="225"/>
      <c r="D37" s="225">
        <v>533</v>
      </c>
      <c r="E37" s="225">
        <v>14067</v>
      </c>
      <c r="F37" s="225">
        <v>92297</v>
      </c>
      <c r="G37" s="225">
        <v>20374</v>
      </c>
      <c r="H37" s="225">
        <v>8578</v>
      </c>
      <c r="I37" s="225"/>
      <c r="J37" s="422">
        <v>36.587318992271243</v>
      </c>
    </row>
    <row r="38" spans="1:26" x14ac:dyDescent="0.2">
      <c r="A38" s="11"/>
    </row>
  </sheetData>
  <phoneticPr fontId="3" type="noConversion"/>
  <conditionalFormatting sqref="B4:H36">
    <cfRule type="cellIs" dxfId="17"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A32726964</value>
    </field>
    <field name="Objective-Title">
      <value order="0">Pupils in Scotland 2020 - Excel Web Version Updated</value>
    </field>
    <field name="Objective-Description">
      <value order="0"/>
    </field>
    <field name="Objective-CreationStamp">
      <value order="0">2021-03-31T13:04:12Z</value>
    </field>
    <field name="Objective-IsApproved">
      <value order="0">false</value>
    </field>
    <field name="Objective-IsPublished">
      <value order="0">false</value>
    </field>
    <field name="Objective-DatePublished">
      <value order="0"/>
    </field>
    <field name="Objective-ModificationStamp">
      <value order="0">2022-03-18T17:38:16Z</value>
    </field>
    <field name="Objective-Owner">
      <value order="0">Swift, Eleanor E (U443928)</value>
    </field>
    <field name="Objective-Path">
      <value order="0">Objective Global Folder:SG File Plan:Education, careers and employment:Education and skills:General:Research and analysis: Education and skills - general:Statistical: Pupil, Teacher and School (PTS) Statistics - pupil census: Restricted working papers: Part 3: 2017-2022</value>
    </field>
    <field name="Objective-Parent">
      <value order="0">Statistical: Pupil, Teacher and School (PTS) Statistics - pupil census: Restricted working papers: Part 3: 2017-2022</value>
    </field>
    <field name="Objective-State">
      <value order="0">Being Drafted</value>
    </field>
    <field name="Objective-VersionId">
      <value order="0">vA54838205</value>
    </field>
    <field name="Objective-Version">
      <value order="0">0.4</value>
    </field>
    <field name="Objective-VersionNumber">
      <value order="0">4</value>
    </field>
    <field name="Objective-VersionComment">
      <value order="0"/>
    </field>
    <field name="Objective-FileNumber">
      <value order="0">PUBRES/4090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124</vt:i4>
      </vt:variant>
    </vt:vector>
  </HeadingPairs>
  <TitlesOfParts>
    <vt:vector size="124" baseType="lpstr">
      <vt:lpstr>Contents</vt:lpstr>
      <vt:lpstr>Commentary and tables from pub</vt:lpstr>
      <vt:lpstr>Background Notes</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1.13</vt:lpstr>
      <vt:lpstr>Table 1.14 </vt:lpstr>
      <vt:lpstr>Table 1.15 </vt:lpstr>
      <vt:lpstr>Table 1.16</vt:lpstr>
      <vt:lpstr>Table 2.1</vt:lpstr>
      <vt:lpstr>Table 2.2</vt:lpstr>
      <vt:lpstr>Table 2.3</vt:lpstr>
      <vt:lpstr>Table 2.4</vt:lpstr>
      <vt:lpstr>Table 2.5</vt:lpstr>
      <vt:lpstr>Table 2.6</vt:lpstr>
      <vt:lpstr>Table 2.7</vt:lpstr>
      <vt:lpstr>Table 2.8</vt:lpstr>
      <vt:lpstr>Table 2.9</vt:lpstr>
      <vt:lpstr>Table 2.10 </vt:lpstr>
      <vt:lpstr>Table 2.11</vt:lpstr>
      <vt:lpstr>Table 2.12</vt:lpstr>
      <vt:lpstr>Table 2.13</vt:lpstr>
      <vt:lpstr>Table 2.14</vt:lpstr>
      <vt:lpstr>Table 2.15</vt:lpstr>
      <vt:lpstr>Table 2.16</vt:lpstr>
      <vt:lpstr>Table 2.17</vt:lpstr>
      <vt:lpstr>Table 2.18</vt:lpstr>
      <vt:lpstr>Table 2.19</vt:lpstr>
      <vt:lpstr>Table 2.20</vt:lpstr>
      <vt:lpstr>Table 2.21</vt:lpstr>
      <vt:lpstr>Table 2.22</vt:lpstr>
      <vt:lpstr>Table 2.23</vt:lpstr>
      <vt:lpstr>Table 3.1</vt:lpstr>
      <vt:lpstr>Table 3.2</vt:lpstr>
      <vt:lpstr>Table 3.3</vt:lpstr>
      <vt:lpstr>Table 3.4</vt:lpstr>
      <vt:lpstr>Table 3.5</vt:lpstr>
      <vt:lpstr>Table 3.6</vt:lpstr>
      <vt:lpstr>Table 3.7</vt:lpstr>
      <vt:lpstr>Table 3.8</vt:lpstr>
      <vt:lpstr>Table 3.9 </vt:lpstr>
      <vt:lpstr>Table 3.10 </vt:lpstr>
      <vt:lpstr>Table 3.11</vt:lpstr>
      <vt:lpstr>Table 3.12</vt:lpstr>
      <vt:lpstr>Table 4.1</vt:lpstr>
      <vt:lpstr>Table 4.2</vt:lpstr>
      <vt:lpstr>Table 4.3</vt:lpstr>
      <vt:lpstr>Table 4.4</vt:lpstr>
      <vt:lpstr>Table 4.5</vt:lpstr>
      <vt:lpstr>Table 4.6</vt:lpstr>
      <vt:lpstr>Table 4.7</vt:lpstr>
      <vt:lpstr>Table 4.8</vt:lpstr>
      <vt:lpstr>Table 4.9</vt:lpstr>
      <vt:lpstr>Table 4.10</vt:lpstr>
      <vt:lpstr>Table 4.11</vt:lpstr>
      <vt:lpstr>Table 5.1</vt:lpstr>
      <vt:lpstr>Table 5.2</vt:lpstr>
      <vt:lpstr>Table 5.3</vt:lpstr>
      <vt:lpstr>Table 5.4</vt:lpstr>
      <vt:lpstr>Table 5.5</vt:lpstr>
      <vt:lpstr>Table 5.6</vt:lpstr>
      <vt:lpstr>Table 5.7</vt:lpstr>
      <vt:lpstr>Table 5.8</vt:lpstr>
      <vt:lpstr>Table 5.9</vt:lpstr>
      <vt:lpstr>Table 5.10</vt:lpstr>
      <vt:lpstr>Table 6.1</vt:lpstr>
      <vt:lpstr>Table 6.2</vt:lpstr>
      <vt:lpstr>Table 6.3</vt:lpstr>
      <vt:lpstr>Table 6.4</vt:lpstr>
      <vt:lpstr>Table 6.5</vt:lpstr>
      <vt:lpstr>Table 6.6</vt:lpstr>
      <vt:lpstr>Table 6.7</vt:lpstr>
      <vt:lpstr>Table 6.8</vt:lpstr>
      <vt:lpstr>Table 6.9</vt:lpstr>
      <vt:lpstr>Table 6.10</vt:lpstr>
      <vt:lpstr>Table 6.11</vt:lpstr>
      <vt:lpstr>Table 6.12</vt:lpstr>
      <vt:lpstr>Table 6.13</vt:lpstr>
      <vt:lpstr>Table 6.14</vt:lpstr>
      <vt:lpstr>Table 6.15</vt:lpstr>
      <vt:lpstr>Table 6.16</vt:lpstr>
      <vt:lpstr>Table 6.17</vt:lpstr>
      <vt:lpstr>Table 6.18</vt:lpstr>
      <vt:lpstr>Table 6.19</vt:lpstr>
      <vt:lpstr>Table 7.1</vt:lpstr>
      <vt:lpstr>Table 7.2</vt:lpstr>
      <vt:lpstr>Table 7.3</vt:lpstr>
      <vt:lpstr>Table 7.4</vt:lpstr>
      <vt:lpstr>Table 7.5</vt:lpstr>
      <vt:lpstr>Table 7.6</vt:lpstr>
      <vt:lpstr>Table 7.7</vt:lpstr>
      <vt:lpstr>Table 7.8</vt:lpstr>
      <vt:lpstr>Table 7.9</vt:lpstr>
      <vt:lpstr>Table 7.10</vt:lpstr>
      <vt:lpstr>Table 7.11</vt:lpstr>
      <vt:lpstr>Table 7.12</vt:lpstr>
      <vt:lpstr>Table 7.13</vt:lpstr>
      <vt:lpstr>Table 7.14</vt:lpstr>
      <vt:lpstr>Table 7.15</vt:lpstr>
      <vt:lpstr>Table 7.16</vt:lpstr>
      <vt:lpstr>Table 8.1</vt:lpstr>
      <vt:lpstr>Table 8.2</vt:lpstr>
      <vt:lpstr>Table 8.3</vt:lpstr>
      <vt:lpstr>Table 8.4</vt:lpstr>
      <vt:lpstr>Table 8.5</vt:lpstr>
      <vt:lpstr>Table 8.6</vt:lpstr>
      <vt:lpstr>Table 8.7</vt:lpstr>
      <vt:lpstr>Table 8.8</vt:lpstr>
      <vt:lpstr>Table 8.9</vt:lpstr>
      <vt:lpstr>Table 8.10</vt:lpstr>
      <vt:lpstr>Table 8.11</vt:lpstr>
      <vt:lpstr>Table 8.12</vt:lpstr>
      <vt:lpstr>Table 8.13</vt:lpstr>
      <vt:lpstr>Table 8.14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2020-03-30T10:06:51Z</dcterms:created>
  <dcterms:modified xsi:type="dcterms:W3CDTF">2022-03-29T18:52:53Z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A32726964</vt:lpwstr>
  </property>
  <property fmtid="{D5CDD505-2E9C-101B-9397-08002B2CF9AE}" pid="4" name="Objective-Title">
    <vt:lpwstr>Pupils in Scotland 2020 - Excel Web Version Updated</vt:lpwstr>
  </property>
  <property fmtid="{D5CDD505-2E9C-101B-9397-08002B2CF9AE}" pid="5" name="Objective-Description">
    <vt:lpwstr/>
  </property>
  <property fmtid="{D5CDD505-2E9C-101B-9397-08002B2CF9AE}" pid="6" name="Objective-CreationStamp">
    <vt:filetime>2021-03-31T13:04:12Z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2022-03-18T17:38:16Z</vt:filetime>
  </property>
  <property fmtid="{D5CDD505-2E9C-101B-9397-08002B2CF9AE}" pid="11" name="Objective-Owner">
    <vt:lpwstr>Swift, Eleanor E (U443928)</vt:lpwstr>
  </property>
  <property fmtid="{D5CDD505-2E9C-101B-9397-08002B2CF9AE}" pid="12" name="Objective-Path">
    <vt:lpwstr>Objective Global Folder:SG File Plan:Education, careers and employment:Education and skills:General:Research and analysis: Education and skills - general:Statistical: Pupil, Teacher and School (PTS) Statistics - pupil census: Restricted working papers: Pa</vt:lpwstr>
  </property>
  <property fmtid="{D5CDD505-2E9C-101B-9397-08002B2CF9AE}" pid="13" name="Objective-Parent">
    <vt:lpwstr>Statistical: Pupil, Teacher and School (PTS) Statistics - pupil census: Restricted working papers: Part 3: 2017-2022</vt:lpwstr>
  </property>
  <property fmtid="{D5CDD505-2E9C-101B-9397-08002B2CF9AE}" pid="14" name="Objective-State">
    <vt:lpwstr>Being Drafted</vt:lpwstr>
  </property>
  <property fmtid="{D5CDD505-2E9C-101B-9397-08002B2CF9AE}" pid="15" name="Objective-VersionId">
    <vt:lpwstr>vA54838205</vt:lpwstr>
  </property>
  <property fmtid="{D5CDD505-2E9C-101B-9397-08002B2CF9AE}" pid="16" name="Objective-Version">
    <vt:lpwstr>0.4</vt:lpwstr>
  </property>
  <property fmtid="{D5CDD505-2E9C-101B-9397-08002B2CF9AE}" pid="17" name="Objective-VersionNumber">
    <vt:r8>4</vt:r8>
  </property>
  <property fmtid="{D5CDD505-2E9C-101B-9397-08002B2CF9AE}" pid="18" name="Objective-VersionComment">
    <vt:lpwstr/>
  </property>
  <property fmtid="{D5CDD505-2E9C-101B-9397-08002B2CF9AE}" pid="19" name="Objective-FileNumber">
    <vt:lpwstr>PUBRES/4090</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