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" sheetId="1" r:id="rId4"/>
    <sheet state="visible" name="data" sheetId="2" r:id="rId5"/>
  </sheets>
  <definedNames/>
  <calcPr/>
  <extLst>
    <ext uri="GoogleSheetsCustomDataVersion1">
      <go:sheetsCustomData xmlns:go="http://customooxmlschemas.google.com/" r:id="rId6" roundtripDataSignature="AMtx7mjQ5JFkftHo8ppA4FnmMGZV9r92PA=="/>
    </ext>
  </extLst>
</workbook>
</file>

<file path=xl/sharedStrings.xml><?xml version="1.0" encoding="utf-8"?>
<sst xmlns="http://schemas.openxmlformats.org/spreadsheetml/2006/main" count="786" uniqueCount="364">
  <si>
    <t>Year</t>
  </si>
  <si>
    <t>Measure</t>
  </si>
  <si>
    <t>Correlation</t>
  </si>
  <si>
    <t>SEN vs ESL %</t>
  </si>
  <si>
    <t>SEN % change vs ESL % change</t>
  </si>
  <si>
    <t>la_name</t>
  </si>
  <si>
    <t>index</t>
  </si>
  <si>
    <t>201516_language</t>
  </si>
  <si>
    <t>201617_language</t>
  </si>
  <si>
    <t>201718_language</t>
  </si>
  <si>
    <t>201819_language</t>
  </si>
  <si>
    <t>201920_language</t>
  </si>
  <si>
    <t>202021_language</t>
  </si>
  <si>
    <t>202122_language</t>
  </si>
  <si>
    <t>YOY21to22_language</t>
  </si>
  <si>
    <t>YOYperc21to22_language</t>
  </si>
  <si>
    <t>YOY16to17_language</t>
  </si>
  <si>
    <t>YOYperc16to17_language</t>
  </si>
  <si>
    <t>YOY17to18_language</t>
  </si>
  <si>
    <t>YOYperc17to18_language</t>
  </si>
  <si>
    <t>YOY18to19_language</t>
  </si>
  <si>
    <t>YOYperc18to19_language</t>
  </si>
  <si>
    <t>YOY19to20_language</t>
  </si>
  <si>
    <t>YOYperc19to20_language</t>
  </si>
  <si>
    <t>YOY20to21_language</t>
  </si>
  <si>
    <t>YOYperc20to21_language</t>
  </si>
  <si>
    <t>region_name</t>
  </si>
  <si>
    <t>region_code</t>
  </si>
  <si>
    <t>old_la_code</t>
  </si>
  <si>
    <t>new_la_code</t>
  </si>
  <si>
    <t>language</t>
  </si>
  <si>
    <t>201516_esl</t>
  </si>
  <si>
    <t>201617_esl</t>
  </si>
  <si>
    <t>201718_esl</t>
  </si>
  <si>
    <t>201819_esl</t>
  </si>
  <si>
    <t>201920_esl</t>
  </si>
  <si>
    <t>202021_esl</t>
  </si>
  <si>
    <t>202122_esl</t>
  </si>
  <si>
    <t>YOY16to17_esl</t>
  </si>
  <si>
    <t>YOYperc16to17_esl</t>
  </si>
  <si>
    <t>YOY17to18_esl</t>
  </si>
  <si>
    <t>YOYperc17to18_esl</t>
  </si>
  <si>
    <t>YOY18to19_esl</t>
  </si>
  <si>
    <t>YOYperc18to19_esl</t>
  </si>
  <si>
    <t>YOY19to20_esl</t>
  </si>
  <si>
    <t>YOYperc19to20_esl</t>
  </si>
  <si>
    <t>YOY20to21_esl</t>
  </si>
  <si>
    <t>YOYperc20to21_esl</t>
  </si>
  <si>
    <t>YOY21to22_esl</t>
  </si>
  <si>
    <t>YOYperc21to22_esl</t>
  </si>
  <si>
    <t>City of London</t>
  </si>
  <si>
    <t>London</t>
  </si>
  <si>
    <t>E12000007</t>
  </si>
  <si>
    <t>E09000001</t>
  </si>
  <si>
    <t>Known or believed to be other than English</t>
  </si>
  <si>
    <t>Rutland</t>
  </si>
  <si>
    <t>East Midlands</t>
  </si>
  <si>
    <t>E12000004</t>
  </si>
  <si>
    <t>E06000017</t>
  </si>
  <si>
    <t>Halton</t>
  </si>
  <si>
    <t>North West</t>
  </si>
  <si>
    <t>E12000002</t>
  </si>
  <si>
    <t>E06000006</t>
  </si>
  <si>
    <t>York</t>
  </si>
  <si>
    <t>Yorkshire and The Humber</t>
  </si>
  <si>
    <t>E12000003</t>
  </si>
  <si>
    <t>E06000014</t>
  </si>
  <si>
    <t>Cheshire East</t>
  </si>
  <si>
    <t>E06000049</t>
  </si>
  <si>
    <t>Bracknell Forest</t>
  </si>
  <si>
    <t>South East</t>
  </si>
  <si>
    <t>E12000008</t>
  </si>
  <si>
    <t>E06000036</t>
  </si>
  <si>
    <t>Enfield</t>
  </si>
  <si>
    <t>E09000010</t>
  </si>
  <si>
    <t>Knowsley</t>
  </si>
  <si>
    <t>E08000011</t>
  </si>
  <si>
    <t>Southampton</t>
  </si>
  <si>
    <t>E06000045</t>
  </si>
  <si>
    <t>North East Lincolnshire</t>
  </si>
  <si>
    <t>E06000012</t>
  </si>
  <si>
    <t>Kingston upon Hull, City of</t>
  </si>
  <si>
    <t>E06000010</t>
  </si>
  <si>
    <t>Wolverhampton</t>
  </si>
  <si>
    <t>West Midlands</t>
  </si>
  <si>
    <t>E12000005</t>
  </si>
  <si>
    <t>E08000031</t>
  </si>
  <si>
    <t>Leicester</t>
  </si>
  <si>
    <t>E06000016</t>
  </si>
  <si>
    <t>Oxfordshire</t>
  </si>
  <si>
    <t>E10000025</t>
  </si>
  <si>
    <t>Swindon</t>
  </si>
  <si>
    <t>South West</t>
  </si>
  <si>
    <t>E12000009</t>
  </si>
  <si>
    <t>E06000030</t>
  </si>
  <si>
    <t>Bedford</t>
  </si>
  <si>
    <t>East of England</t>
  </si>
  <si>
    <t>E12000006</t>
  </si>
  <si>
    <t>E06000055</t>
  </si>
  <si>
    <t>Isle of Wight</t>
  </si>
  <si>
    <t>E06000046</t>
  </si>
  <si>
    <t>Calderdale</t>
  </si>
  <si>
    <t>E08000033</t>
  </si>
  <si>
    <t>Bath and North East Somerset</t>
  </si>
  <si>
    <t>E06000022</t>
  </si>
  <si>
    <t>Leicestershire</t>
  </si>
  <si>
    <t>E10000018</t>
  </si>
  <si>
    <t>Cumbria</t>
  </si>
  <si>
    <t>E10000006</t>
  </si>
  <si>
    <t>Kirklees</t>
  </si>
  <si>
    <t>E08000034</t>
  </si>
  <si>
    <t>Kingston upon Thames</t>
  </si>
  <si>
    <t>E09000021</t>
  </si>
  <si>
    <t>Warrington</t>
  </si>
  <si>
    <t>E06000007</t>
  </si>
  <si>
    <t>Camden</t>
  </si>
  <si>
    <t>E09000007</t>
  </si>
  <si>
    <t>Shropshire</t>
  </si>
  <si>
    <t>E06000051</t>
  </si>
  <si>
    <t>Havering</t>
  </si>
  <si>
    <t>E09000016</t>
  </si>
  <si>
    <t>Redcar and Cleveland</t>
  </si>
  <si>
    <t>North East</t>
  </si>
  <si>
    <t>E12000001</t>
  </si>
  <si>
    <t>E06000003</t>
  </si>
  <si>
    <t>Doncaster</t>
  </si>
  <si>
    <t>E08000017</t>
  </si>
  <si>
    <t>Northumberland</t>
  </si>
  <si>
    <t>E06000048</t>
  </si>
  <si>
    <t>Tameside</t>
  </si>
  <si>
    <t>E08000008</t>
  </si>
  <si>
    <t>Darlington</t>
  </si>
  <si>
    <t>E06000005</t>
  </si>
  <si>
    <t>Stockton-on-Tees</t>
  </si>
  <si>
    <t>E06000004</t>
  </si>
  <si>
    <t>Barking and Dagenham</t>
  </si>
  <si>
    <t>E09000002</t>
  </si>
  <si>
    <t>Hillingdon</t>
  </si>
  <si>
    <t>E09000017</t>
  </si>
  <si>
    <t>Merton</t>
  </si>
  <si>
    <t>E09000024</t>
  </si>
  <si>
    <t>Rotherham</t>
  </si>
  <si>
    <t>E08000018</t>
  </si>
  <si>
    <t>North Somerset</t>
  </si>
  <si>
    <t>E06000024</t>
  </si>
  <si>
    <t>Sefton</t>
  </si>
  <si>
    <t>E08000014</t>
  </si>
  <si>
    <t>Derbyshire</t>
  </si>
  <si>
    <t>E10000007</t>
  </si>
  <si>
    <t>Middlesbrough</t>
  </si>
  <si>
    <t>E06000002</t>
  </si>
  <si>
    <t>Liverpool</t>
  </si>
  <si>
    <t>E08000012</t>
  </si>
  <si>
    <t>Brighton and Hove</t>
  </si>
  <si>
    <t>E06000043</t>
  </si>
  <si>
    <t>Somerset</t>
  </si>
  <si>
    <t>E10000027</t>
  </si>
  <si>
    <t>Tower Hamlets</t>
  </si>
  <si>
    <t>E09000030</t>
  </si>
  <si>
    <t>Southend-on-Sea</t>
  </si>
  <si>
    <t>E06000033</t>
  </si>
  <si>
    <t>Sheffield</t>
  </si>
  <si>
    <t>E08000019</t>
  </si>
  <si>
    <t>Buckinghamshire</t>
  </si>
  <si>
    <t>E10000002</t>
  </si>
  <si>
    <t>Derby</t>
  </si>
  <si>
    <t>E06000015</t>
  </si>
  <si>
    <t>Worcestershire</t>
  </si>
  <si>
    <t>E10000034</t>
  </si>
  <si>
    <t>Hammersmith and Fulham</t>
  </si>
  <si>
    <t>E09000013</t>
  </si>
  <si>
    <t>Nottinghamshire</t>
  </si>
  <si>
    <t>E10000024</t>
  </si>
  <si>
    <t>Richmond upon Thames</t>
  </si>
  <si>
    <t>E09000027</t>
  </si>
  <si>
    <t>Dudley</t>
  </si>
  <si>
    <t>E08000027</t>
  </si>
  <si>
    <t>Torbay</t>
  </si>
  <si>
    <t>E06000027</t>
  </si>
  <si>
    <t>Wakefield</t>
  </si>
  <si>
    <t>E08000036</t>
  </si>
  <si>
    <t>Redbridge</t>
  </si>
  <si>
    <t>E09000026</t>
  </si>
  <si>
    <t>Reading</t>
  </si>
  <si>
    <t>E06000038</t>
  </si>
  <si>
    <t>Kent</t>
  </si>
  <si>
    <t>E10000016</t>
  </si>
  <si>
    <t>Oldham</t>
  </si>
  <si>
    <t>E08000004</t>
  </si>
  <si>
    <t>Luton</t>
  </si>
  <si>
    <t>E06000032</t>
  </si>
  <si>
    <t>Wandsworth</t>
  </si>
  <si>
    <t>E09000032</t>
  </si>
  <si>
    <t>Plymouth</t>
  </si>
  <si>
    <t>E06000026</t>
  </si>
  <si>
    <t>Norfolk</t>
  </si>
  <si>
    <t>E10000020</t>
  </si>
  <si>
    <t>West Sussex</t>
  </si>
  <si>
    <t>E10000032</t>
  </si>
  <si>
    <t>Salford</t>
  </si>
  <si>
    <t>E08000006</t>
  </si>
  <si>
    <t>Solihull</t>
  </si>
  <si>
    <t>E08000029</t>
  </si>
  <si>
    <t>South Tyneside</t>
  </si>
  <si>
    <t>E08000023</t>
  </si>
  <si>
    <t>Westminster</t>
  </si>
  <si>
    <t>E09000033</t>
  </si>
  <si>
    <t>St. Helens</t>
  </si>
  <si>
    <t>E08000013</t>
  </si>
  <si>
    <t>South Gloucestershire</t>
  </si>
  <si>
    <t>E06000025</t>
  </si>
  <si>
    <t>Birmingham</t>
  </si>
  <si>
    <t>E08000025</t>
  </si>
  <si>
    <t>Sutton</t>
  </si>
  <si>
    <t>E09000029</t>
  </si>
  <si>
    <t>Newcastle upon Tyne</t>
  </si>
  <si>
    <t>E08000021</t>
  </si>
  <si>
    <t>Lewisham</t>
  </si>
  <si>
    <t>E09000023</t>
  </si>
  <si>
    <t>Croydon</t>
  </si>
  <si>
    <t>E09000008</t>
  </si>
  <si>
    <t>Hounslow</t>
  </si>
  <si>
    <t>E09000018</t>
  </si>
  <si>
    <t>Newham</t>
  </si>
  <si>
    <t>E09000025</t>
  </si>
  <si>
    <t>Milton Keynes</t>
  </si>
  <si>
    <t>E06000042</t>
  </si>
  <si>
    <t>Bury</t>
  </si>
  <si>
    <t>E08000002</t>
  </si>
  <si>
    <t>Harrow</t>
  </si>
  <si>
    <t>E09000015</t>
  </si>
  <si>
    <t>Greenwich</t>
  </si>
  <si>
    <t>E09000011</t>
  </si>
  <si>
    <t>Nottingham</t>
  </si>
  <si>
    <t>E06000018</t>
  </si>
  <si>
    <t>Manchester</t>
  </si>
  <si>
    <t>E08000003</t>
  </si>
  <si>
    <t>Devon</t>
  </si>
  <si>
    <t>E10000008</t>
  </si>
  <si>
    <t>Hartlepool</t>
  </si>
  <si>
    <t>E06000001</t>
  </si>
  <si>
    <t>Warwickshire</t>
  </si>
  <si>
    <t>E10000031</t>
  </si>
  <si>
    <t>East Sussex</t>
  </si>
  <si>
    <t>E10000011</t>
  </si>
  <si>
    <t>Surrey</t>
  </si>
  <si>
    <t>E10000030</t>
  </si>
  <si>
    <t>Suffolk</t>
  </si>
  <si>
    <t>E10000029</t>
  </si>
  <si>
    <t>Ealing</t>
  </si>
  <si>
    <t>E09000009</t>
  </si>
  <si>
    <t>Essex</t>
  </si>
  <si>
    <t>E10000012</t>
  </si>
  <si>
    <t>Haringey</t>
  </si>
  <si>
    <t>E09000014</t>
  </si>
  <si>
    <t>Blackburn with Darwen</t>
  </si>
  <si>
    <t>E06000008</t>
  </si>
  <si>
    <t>Medway</t>
  </si>
  <si>
    <t>E06000035</t>
  </si>
  <si>
    <t>Bolton</t>
  </si>
  <si>
    <t>E08000001</t>
  </si>
  <si>
    <t>Staffordshire</t>
  </si>
  <si>
    <t>E10000028</t>
  </si>
  <si>
    <t>West Berkshire</t>
  </si>
  <si>
    <t>E06000037</t>
  </si>
  <si>
    <t>Sandwell</t>
  </si>
  <si>
    <t>E08000028</t>
  </si>
  <si>
    <t>Islington</t>
  </si>
  <si>
    <t>E09000019</t>
  </si>
  <si>
    <t>Southwark</t>
  </si>
  <si>
    <t>E09000028</t>
  </si>
  <si>
    <t>Trafford</t>
  </si>
  <si>
    <t>E08000009</t>
  </si>
  <si>
    <t>Bradford</t>
  </si>
  <si>
    <t>E08000032</t>
  </si>
  <si>
    <t>Wiltshire</t>
  </si>
  <si>
    <t>E06000054</t>
  </si>
  <si>
    <t>Central Bedfordshire</t>
  </si>
  <si>
    <t>E06000056</t>
  </si>
  <si>
    <t>Wirral</t>
  </si>
  <si>
    <t>E08000015</t>
  </si>
  <si>
    <t>Bristol, City of</t>
  </si>
  <si>
    <t>E06000023</t>
  </si>
  <si>
    <t>Brent</t>
  </si>
  <si>
    <t>E09000005</t>
  </si>
  <si>
    <t>Rochdale</t>
  </si>
  <si>
    <t>E08000005</t>
  </si>
  <si>
    <t>North Tyneside</t>
  </si>
  <si>
    <t>E08000022</t>
  </si>
  <si>
    <t>Cheshire West and Chester</t>
  </si>
  <si>
    <t>E06000050</t>
  </si>
  <si>
    <t>North Yorkshire</t>
  </si>
  <si>
    <t>E10000023</t>
  </si>
  <si>
    <t>Leeds</t>
  </si>
  <si>
    <t>E08000035</t>
  </si>
  <si>
    <t>Wigan</t>
  </si>
  <si>
    <t>E08000010</t>
  </si>
  <si>
    <t>Telford and Wrekin</t>
  </si>
  <si>
    <t>E06000020</t>
  </si>
  <si>
    <t>Lambeth</t>
  </si>
  <si>
    <t>E09000022</t>
  </si>
  <si>
    <t>Sunderland</t>
  </si>
  <si>
    <t>E08000024</t>
  </si>
  <si>
    <t>Portsmouth</t>
  </si>
  <si>
    <t>E06000044</t>
  </si>
  <si>
    <t>Hertfordshire</t>
  </si>
  <si>
    <t>E10000015</t>
  </si>
  <si>
    <t>Walsall</t>
  </si>
  <si>
    <t>E08000030</t>
  </si>
  <si>
    <t>Cornwall</t>
  </si>
  <si>
    <t>E06000052</t>
  </si>
  <si>
    <t>Hampshire</t>
  </si>
  <si>
    <t>E10000014</t>
  </si>
  <si>
    <t>Coventry</t>
  </si>
  <si>
    <t>E08000026</t>
  </si>
  <si>
    <t>Cambridgeshire</t>
  </si>
  <si>
    <t>E10000003</t>
  </si>
  <si>
    <t>Bromley</t>
  </si>
  <si>
    <t>E09000006</t>
  </si>
  <si>
    <t>Lancashire</t>
  </si>
  <si>
    <t>E10000017</t>
  </si>
  <si>
    <t>Gloucestershire</t>
  </si>
  <si>
    <t>E10000013</t>
  </si>
  <si>
    <t>Waltham Forest</t>
  </si>
  <si>
    <t>E09000031</t>
  </si>
  <si>
    <t>Gateshead</t>
  </si>
  <si>
    <t>E08000020</t>
  </si>
  <si>
    <t>Wokingham</t>
  </si>
  <si>
    <t>E06000041</t>
  </si>
  <si>
    <t>Lincolnshire</t>
  </si>
  <si>
    <t>E10000019</t>
  </si>
  <si>
    <t>Stoke-on-Trent</t>
  </si>
  <si>
    <t>E06000021</t>
  </si>
  <si>
    <t>Barnet</t>
  </si>
  <si>
    <t>E09000003</t>
  </si>
  <si>
    <t>Hackney</t>
  </si>
  <si>
    <t>E09000012</t>
  </si>
  <si>
    <t>Herefordshire, County of</t>
  </si>
  <si>
    <t>E06000019</t>
  </si>
  <si>
    <t>Thurrock</t>
  </si>
  <si>
    <t>E06000034</t>
  </si>
  <si>
    <t>Blackpool</t>
  </si>
  <si>
    <t>E06000009</t>
  </si>
  <si>
    <t>North Lincolnshire</t>
  </si>
  <si>
    <t>E06000013</t>
  </si>
  <si>
    <t>Peterborough</t>
  </si>
  <si>
    <t>E06000031</t>
  </si>
  <si>
    <t>Slough</t>
  </si>
  <si>
    <t>E06000039</t>
  </si>
  <si>
    <t>East Riding of Yorkshire</t>
  </si>
  <si>
    <t>E06000011</t>
  </si>
  <si>
    <t>County Durham</t>
  </si>
  <si>
    <t>E06000047</t>
  </si>
  <si>
    <t>Barnsley</t>
  </si>
  <si>
    <t>E08000016</t>
  </si>
  <si>
    <t>Bexley</t>
  </si>
  <si>
    <t>E09000004</t>
  </si>
  <si>
    <t>Stockport</t>
  </si>
  <si>
    <t>E08000007</t>
  </si>
  <si>
    <t>Windsor and Maidenhead</t>
  </si>
  <si>
    <t>E06000040</t>
  </si>
  <si>
    <t>Kensington and Chelsea</t>
  </si>
  <si>
    <t>E09000020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</si>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</sst>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7.11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201516.0</v>
      </c>
      <c r="B2" s="1" t="s">
        <v>3</v>
      </c>
      <c r="C2" s="1">
        <f>CORREL(data!D2:D148,data!AB2:AB148)</f>
        <v>0.007631011982</v>
      </c>
    </row>
    <row r="3" ht="15.75" customHeight="1">
      <c r="A3" s="1">
        <v>202122.0</v>
      </c>
      <c r="B3" s="1" t="s">
        <v>4</v>
      </c>
      <c r="C3" s="1">
        <f>CORREL(data!L2:L148,data!AT2:AT148)</f>
        <v>0.08004672755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6" width="10.56"/>
  </cols>
  <sheetData>
    <row r="1" ht="15.75" customHeight="1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</row>
    <row r="2" ht="15.75" customHeight="1">
      <c r="A2" s="1">
        <v>27.0</v>
      </c>
      <c r="B2" s="1" t="s">
        <v>50</v>
      </c>
      <c r="C2" s="1">
        <v>27.0</v>
      </c>
      <c r="D2" s="1">
        <v>2.0</v>
      </c>
      <c r="E2" s="1">
        <v>3.0</v>
      </c>
      <c r="F2" s="1">
        <v>3.0</v>
      </c>
      <c r="G2" s="1">
        <v>3.0</v>
      </c>
      <c r="H2" s="1">
        <v>1.0</v>
      </c>
      <c r="I2" s="1">
        <v>3.0</v>
      </c>
      <c r="J2" s="1">
        <v>7.0</v>
      </c>
      <c r="K2" s="1">
        <v>4.0</v>
      </c>
      <c r="L2" s="1">
        <v>1.333333333</v>
      </c>
      <c r="M2" s="1">
        <v>1.0</v>
      </c>
      <c r="N2" s="1">
        <v>0.5</v>
      </c>
      <c r="O2" s="1">
        <v>0.0</v>
      </c>
      <c r="P2" s="1">
        <v>0.0</v>
      </c>
      <c r="Q2" s="1">
        <v>0.0</v>
      </c>
      <c r="R2" s="1">
        <v>0.0</v>
      </c>
      <c r="S2" s="1">
        <v>-2.0</v>
      </c>
      <c r="T2" s="1">
        <v>-0.6666666667</v>
      </c>
      <c r="U2" s="1">
        <v>2.0</v>
      </c>
      <c r="V2" s="1">
        <v>2.0</v>
      </c>
      <c r="W2" s="1" t="s">
        <v>51</v>
      </c>
      <c r="X2" s="1" t="s">
        <v>52</v>
      </c>
      <c r="Y2" s="1">
        <v>201.0</v>
      </c>
      <c r="Z2" s="1" t="s">
        <v>53</v>
      </c>
      <c r="AA2" s="1" t="s">
        <v>54</v>
      </c>
      <c r="AB2" s="1">
        <v>56.25</v>
      </c>
      <c r="AC2" s="1">
        <v>59.3220339</v>
      </c>
      <c r="AD2" s="1">
        <v>52.11267606</v>
      </c>
      <c r="AE2" s="1">
        <v>49.47368421</v>
      </c>
      <c r="AF2" s="1">
        <v>59.7826087</v>
      </c>
      <c r="AG2" s="1">
        <v>58.88888889</v>
      </c>
      <c r="AH2" s="1">
        <v>59.566787</v>
      </c>
      <c r="AI2" s="1">
        <v>3.0720339</v>
      </c>
      <c r="AJ2" s="1">
        <v>0.054613936</v>
      </c>
      <c r="AK2" s="1">
        <v>-7.20935784</v>
      </c>
      <c r="AL2" s="1">
        <v>-0.121529175013671</v>
      </c>
      <c r="AM2" s="1">
        <v>-2.63899185</v>
      </c>
      <c r="AN2" s="1">
        <v>-0.0506401138748198</v>
      </c>
      <c r="AO2" s="1">
        <v>10.30892449</v>
      </c>
      <c r="AP2" s="1">
        <v>0.208371877991578</v>
      </c>
      <c r="AQ2" s="1">
        <v>-0.89371981</v>
      </c>
      <c r="AR2" s="1">
        <v>-0.0149494950025491</v>
      </c>
      <c r="AS2" s="1">
        <v>0.677898110000001</v>
      </c>
      <c r="AT2" s="1">
        <v>0.0115114773394055</v>
      </c>
    </row>
    <row r="3" ht="15.75" customHeight="1">
      <c r="A3" s="1">
        <v>108.0</v>
      </c>
      <c r="B3" s="1" t="s">
        <v>55</v>
      </c>
      <c r="C3" s="1">
        <v>107.0</v>
      </c>
      <c r="D3" s="1">
        <v>12.0</v>
      </c>
      <c r="E3" s="1">
        <v>14.0</v>
      </c>
      <c r="F3" s="1">
        <v>24.0</v>
      </c>
      <c r="G3" s="1">
        <v>14.0</v>
      </c>
      <c r="H3" s="1">
        <v>9.0</v>
      </c>
      <c r="I3" s="1">
        <v>15.0</v>
      </c>
      <c r="J3" s="1">
        <v>9.0</v>
      </c>
      <c r="K3" s="1">
        <v>-6.0</v>
      </c>
      <c r="L3" s="1">
        <v>-0.4</v>
      </c>
      <c r="M3" s="1">
        <v>2.0</v>
      </c>
      <c r="N3" s="1">
        <v>0.1666666667</v>
      </c>
      <c r="O3" s="1">
        <v>10.0</v>
      </c>
      <c r="P3" s="1">
        <v>0.7142857143</v>
      </c>
      <c r="Q3" s="1">
        <v>-10.0</v>
      </c>
      <c r="R3" s="1">
        <v>-0.4166666667</v>
      </c>
      <c r="S3" s="1">
        <v>-5.0</v>
      </c>
      <c r="T3" s="1">
        <v>-0.3571428571</v>
      </c>
      <c r="U3" s="1">
        <v>6.0</v>
      </c>
      <c r="V3" s="1">
        <v>0.6666666667</v>
      </c>
      <c r="W3" s="1" t="s">
        <v>56</v>
      </c>
      <c r="X3" s="1" t="s">
        <v>57</v>
      </c>
      <c r="Y3" s="1">
        <v>857.0</v>
      </c>
      <c r="Z3" s="1" t="s">
        <v>58</v>
      </c>
      <c r="AA3" s="1" t="s">
        <v>54</v>
      </c>
      <c r="AB3" s="1">
        <v>3.066721923</v>
      </c>
      <c r="AC3" s="1">
        <v>3.2405484</v>
      </c>
      <c r="AD3" s="1">
        <v>3.84219554</v>
      </c>
      <c r="AE3" s="1">
        <v>4.192872117</v>
      </c>
      <c r="AF3" s="1">
        <v>4.244954767</v>
      </c>
      <c r="AG3" s="1">
        <v>4.135997196</v>
      </c>
      <c r="AH3" s="1">
        <v>4.514752933</v>
      </c>
      <c r="AI3" s="1">
        <v>0.173826477</v>
      </c>
      <c r="AJ3" s="1">
        <v>0.0566815255391515</v>
      </c>
      <c r="AK3" s="1">
        <v>0.60164714</v>
      </c>
      <c r="AL3" s="1">
        <v>0.185662136692666</v>
      </c>
      <c r="AM3" s="1">
        <v>0.350676577</v>
      </c>
      <c r="AN3" s="1">
        <v>0.0912698412533164</v>
      </c>
      <c r="AO3" s="1">
        <v>0.05208265</v>
      </c>
      <c r="AP3" s="1">
        <v>0.0124217120261863</v>
      </c>
      <c r="AQ3" s="1">
        <v>-0.108957571</v>
      </c>
      <c r="AR3" s="1">
        <v>-0.0256675458233452</v>
      </c>
      <c r="AS3" s="1">
        <v>0.378755737</v>
      </c>
      <c r="AT3" s="1">
        <v>0.0915754336986257</v>
      </c>
    </row>
    <row r="4" ht="15.75" customHeight="1">
      <c r="A4" s="1">
        <v>50.0</v>
      </c>
      <c r="B4" s="1" t="s">
        <v>59</v>
      </c>
      <c r="C4" s="1">
        <v>49.0</v>
      </c>
      <c r="D4" s="1">
        <v>85.0</v>
      </c>
      <c r="E4" s="1">
        <v>72.0</v>
      </c>
      <c r="F4" s="1">
        <v>89.0</v>
      </c>
      <c r="G4" s="1">
        <v>91.0</v>
      </c>
      <c r="H4" s="1">
        <v>79.0</v>
      </c>
      <c r="I4" s="1">
        <v>118.0</v>
      </c>
      <c r="J4" s="1">
        <v>134.0</v>
      </c>
      <c r="K4" s="1">
        <v>16.0</v>
      </c>
      <c r="L4" s="1">
        <v>0.1355932203</v>
      </c>
      <c r="M4" s="1">
        <v>-13.0</v>
      </c>
      <c r="N4" s="1">
        <v>-0.1529411765</v>
      </c>
      <c r="O4" s="1">
        <v>17.0</v>
      </c>
      <c r="P4" s="1">
        <v>0.2361111111</v>
      </c>
      <c r="Q4" s="1">
        <v>2.0</v>
      </c>
      <c r="R4" s="1">
        <v>0.02247191011</v>
      </c>
      <c r="S4" s="1">
        <v>-12.0</v>
      </c>
      <c r="T4" s="1">
        <v>-0.1318681319</v>
      </c>
      <c r="U4" s="1">
        <v>39.0</v>
      </c>
      <c r="V4" s="1">
        <v>0.4936708861</v>
      </c>
      <c r="W4" s="1" t="s">
        <v>60</v>
      </c>
      <c r="X4" s="1" t="s">
        <v>61</v>
      </c>
      <c r="Y4" s="1">
        <v>876.0</v>
      </c>
      <c r="Z4" s="1" t="s">
        <v>62</v>
      </c>
      <c r="AA4" s="1" t="s">
        <v>54</v>
      </c>
      <c r="AB4" s="1">
        <v>1.941189984</v>
      </c>
      <c r="AC4" s="1">
        <v>2.103946321</v>
      </c>
      <c r="AD4" s="1">
        <v>2.614068441</v>
      </c>
      <c r="AE4" s="1">
        <v>3.065498858</v>
      </c>
      <c r="AF4" s="1">
        <v>3.462379911</v>
      </c>
      <c r="AG4" s="1">
        <v>3.669374104</v>
      </c>
      <c r="AH4" s="1">
        <v>3.935564773</v>
      </c>
      <c r="AI4" s="1">
        <v>0.162756337</v>
      </c>
      <c r="AJ4" s="1">
        <v>0.0838435899327204</v>
      </c>
      <c r="AK4" s="1">
        <v>0.51012212</v>
      </c>
      <c r="AL4" s="1">
        <v>0.24245966492032</v>
      </c>
      <c r="AM4" s="1">
        <v>0.451430417</v>
      </c>
      <c r="AN4" s="1">
        <v>0.172692654071179</v>
      </c>
      <c r="AO4" s="1">
        <v>0.396881053</v>
      </c>
      <c r="AP4" s="1">
        <v>0.129467036650255</v>
      </c>
      <c r="AQ4" s="1">
        <v>0.206994193</v>
      </c>
      <c r="AR4" s="1">
        <v>0.0597837898557516</v>
      </c>
      <c r="AS4" s="1">
        <v>0.266190669</v>
      </c>
      <c r="AT4" s="1">
        <v>0.07254388935427</v>
      </c>
    </row>
    <row r="5" ht="15.75" customHeight="1">
      <c r="A5" s="1">
        <v>155.0</v>
      </c>
      <c r="B5" s="1" t="s">
        <v>63</v>
      </c>
      <c r="C5" s="1">
        <v>154.0</v>
      </c>
      <c r="D5" s="1">
        <v>65.0</v>
      </c>
      <c r="E5" s="1">
        <v>61.0</v>
      </c>
      <c r="F5" s="1">
        <v>90.0</v>
      </c>
      <c r="G5" s="1">
        <v>70.0</v>
      </c>
      <c r="H5" s="1">
        <v>62.0</v>
      </c>
      <c r="I5" s="1">
        <v>90.0</v>
      </c>
      <c r="J5" s="1">
        <v>74.0</v>
      </c>
      <c r="K5" s="1">
        <v>-16.0</v>
      </c>
      <c r="L5" s="1">
        <v>-0.1777777778</v>
      </c>
      <c r="M5" s="1">
        <v>-4.0</v>
      </c>
      <c r="N5" s="1">
        <v>-0.06153846154</v>
      </c>
      <c r="O5" s="1">
        <v>29.0</v>
      </c>
      <c r="P5" s="1">
        <v>0.4754098361</v>
      </c>
      <c r="Q5" s="1">
        <v>-20.0</v>
      </c>
      <c r="R5" s="1">
        <v>-0.2222222222</v>
      </c>
      <c r="S5" s="1">
        <v>-8.0</v>
      </c>
      <c r="T5" s="1">
        <v>-0.1142857143</v>
      </c>
      <c r="U5" s="1">
        <v>28.0</v>
      </c>
      <c r="V5" s="1">
        <v>0.4516129032</v>
      </c>
      <c r="W5" s="1" t="s">
        <v>64</v>
      </c>
      <c r="X5" s="1" t="s">
        <v>65</v>
      </c>
      <c r="Y5" s="1">
        <v>816.0</v>
      </c>
      <c r="Z5" s="1" t="s">
        <v>66</v>
      </c>
      <c r="AA5" s="1" t="s">
        <v>54</v>
      </c>
      <c r="AB5" s="1">
        <v>7.621924903</v>
      </c>
      <c r="AC5" s="1">
        <v>8.514431239</v>
      </c>
      <c r="AD5" s="1">
        <v>9.032346491</v>
      </c>
      <c r="AE5" s="1">
        <v>9.085307408</v>
      </c>
      <c r="AF5" s="1">
        <v>9.486984741</v>
      </c>
      <c r="AG5" s="1">
        <v>8.916883665</v>
      </c>
      <c r="AH5" s="1">
        <v>9.226594301</v>
      </c>
      <c r="AI5" s="1">
        <v>0.892506336</v>
      </c>
      <c r="AJ5" s="1">
        <v>0.117097235587917</v>
      </c>
      <c r="AK5" s="1">
        <v>0.517915252</v>
      </c>
      <c r="AL5" s="1">
        <v>0.0608279328897168</v>
      </c>
      <c r="AM5" s="1">
        <v>0.0529609170000001</v>
      </c>
      <c r="AN5" s="1">
        <v>0.00586347269259116</v>
      </c>
      <c r="AO5" s="1">
        <v>0.401677333</v>
      </c>
      <c r="AP5" s="1">
        <v>0.0442117492520183</v>
      </c>
      <c r="AQ5" s="1">
        <v>-0.570101076</v>
      </c>
      <c r="AR5" s="1">
        <v>-0.0600929685842319</v>
      </c>
      <c r="AS5" s="1">
        <v>0.309710636</v>
      </c>
      <c r="AT5" s="1">
        <v>0.0347330578300194</v>
      </c>
    </row>
    <row r="6" ht="15.75" customHeight="1">
      <c r="A6" s="1">
        <v>25.0</v>
      </c>
      <c r="B6" s="1" t="s">
        <v>67</v>
      </c>
      <c r="C6" s="1">
        <v>25.0</v>
      </c>
      <c r="D6" s="1">
        <v>127.0</v>
      </c>
      <c r="E6" s="1">
        <v>153.0</v>
      </c>
      <c r="F6" s="1">
        <v>139.0</v>
      </c>
      <c r="G6" s="1">
        <v>117.0</v>
      </c>
      <c r="H6" s="1">
        <v>92.0</v>
      </c>
      <c r="I6" s="1">
        <v>129.0</v>
      </c>
      <c r="J6" s="1">
        <v>154.0</v>
      </c>
      <c r="K6" s="1">
        <v>25.0</v>
      </c>
      <c r="L6" s="1">
        <v>0.1937984496</v>
      </c>
      <c r="M6" s="1">
        <v>26.0</v>
      </c>
      <c r="N6" s="1">
        <v>0.2047244094</v>
      </c>
      <c r="O6" s="1">
        <v>-14.0</v>
      </c>
      <c r="P6" s="1">
        <v>-0.09150326797</v>
      </c>
      <c r="Q6" s="1">
        <v>-22.0</v>
      </c>
      <c r="R6" s="1">
        <v>-0.1582733813</v>
      </c>
      <c r="S6" s="1">
        <v>-25.0</v>
      </c>
      <c r="T6" s="1">
        <v>-0.2136752137</v>
      </c>
      <c r="U6" s="1">
        <v>37.0</v>
      </c>
      <c r="V6" s="1">
        <v>0.402173913</v>
      </c>
      <c r="W6" s="1" t="s">
        <v>60</v>
      </c>
      <c r="X6" s="1" t="s">
        <v>61</v>
      </c>
      <c r="Y6" s="1">
        <v>895.0</v>
      </c>
      <c r="Z6" s="1" t="s">
        <v>68</v>
      </c>
      <c r="AA6" s="1" t="s">
        <v>54</v>
      </c>
      <c r="AB6" s="1">
        <v>6.271993376</v>
      </c>
      <c r="AC6" s="1">
        <v>6.471351001</v>
      </c>
      <c r="AD6" s="1">
        <v>6.899371892</v>
      </c>
      <c r="AE6" s="1">
        <v>7.204144407</v>
      </c>
      <c r="AF6" s="1">
        <v>7.323797477</v>
      </c>
      <c r="AG6" s="1">
        <v>7.531108873</v>
      </c>
      <c r="AH6" s="1">
        <v>8.356626506</v>
      </c>
      <c r="AI6" s="1">
        <v>0.199357625</v>
      </c>
      <c r="AJ6" s="1">
        <v>0.0317853691878644</v>
      </c>
      <c r="AK6" s="1">
        <v>0.428020890999999</v>
      </c>
      <c r="AL6" s="1">
        <v>0.0661408863363861</v>
      </c>
      <c r="AM6" s="1">
        <v>0.304772515000001</v>
      </c>
      <c r="AN6" s="1">
        <v>0.0441739508712949</v>
      </c>
      <c r="AO6" s="1">
        <v>0.11965307</v>
      </c>
      <c r="AP6" s="1">
        <v>0.0166089216484525</v>
      </c>
      <c r="AQ6" s="1">
        <v>0.207311396</v>
      </c>
      <c r="AR6" s="1">
        <v>0.0283065440642031</v>
      </c>
      <c r="AS6" s="1">
        <v>0.825517633</v>
      </c>
      <c r="AT6" s="1">
        <v>0.109614353864885</v>
      </c>
    </row>
    <row r="7" ht="15.75" customHeight="1">
      <c r="A7" s="1">
        <v>13.0</v>
      </c>
      <c r="B7" s="1" t="s">
        <v>69</v>
      </c>
      <c r="C7" s="1">
        <v>13.0</v>
      </c>
      <c r="D7" s="1">
        <v>60.0</v>
      </c>
      <c r="E7" s="1">
        <v>50.0</v>
      </c>
      <c r="F7" s="1">
        <v>53.0</v>
      </c>
      <c r="G7" s="1">
        <v>35.0</v>
      </c>
      <c r="H7" s="1">
        <v>40.0</v>
      </c>
      <c r="I7" s="1">
        <v>54.0</v>
      </c>
      <c r="J7" s="1">
        <v>73.0</v>
      </c>
      <c r="K7" s="1">
        <v>19.0</v>
      </c>
      <c r="L7" s="1">
        <v>0.3518518519</v>
      </c>
      <c r="M7" s="1">
        <v>-10.0</v>
      </c>
      <c r="N7" s="1">
        <v>-0.1666666667</v>
      </c>
      <c r="O7" s="1">
        <v>3.0</v>
      </c>
      <c r="P7" s="1">
        <v>0.06</v>
      </c>
      <c r="Q7" s="1">
        <v>-18.0</v>
      </c>
      <c r="R7" s="1">
        <v>-0.3396226415</v>
      </c>
      <c r="S7" s="1">
        <v>5.0</v>
      </c>
      <c r="T7" s="1">
        <v>0.1428571429</v>
      </c>
      <c r="U7" s="1">
        <v>14.0</v>
      </c>
      <c r="V7" s="1">
        <v>0.35</v>
      </c>
      <c r="W7" s="1" t="s">
        <v>70</v>
      </c>
      <c r="X7" s="1" t="s">
        <v>71</v>
      </c>
      <c r="Y7" s="1">
        <v>867.0</v>
      </c>
      <c r="Z7" s="1" t="s">
        <v>72</v>
      </c>
      <c r="AA7" s="1" t="s">
        <v>54</v>
      </c>
      <c r="AB7" s="1">
        <v>13.53240905</v>
      </c>
      <c r="AC7" s="1">
        <v>12.72876584</v>
      </c>
      <c r="AD7" s="1">
        <v>13.11688312</v>
      </c>
      <c r="AE7" s="1">
        <v>13.25460557</v>
      </c>
      <c r="AF7" s="1">
        <v>13.89311525</v>
      </c>
      <c r="AG7" s="1">
        <v>13.79907621</v>
      </c>
      <c r="AH7" s="1">
        <v>14.94775542</v>
      </c>
      <c r="AI7" s="1">
        <v>-0.803643210000001</v>
      </c>
      <c r="AJ7" s="1">
        <v>-0.059386559113804</v>
      </c>
      <c r="AK7" s="1">
        <v>0.388117280000001</v>
      </c>
      <c r="AL7" s="1">
        <v>0.0304913520194037</v>
      </c>
      <c r="AM7" s="1">
        <v>0.13772245</v>
      </c>
      <c r="AN7" s="1">
        <v>0.0104996323242377</v>
      </c>
      <c r="AO7" s="1">
        <v>0.638509679999999</v>
      </c>
      <c r="AP7" s="1">
        <v>0.0481726654654423</v>
      </c>
      <c r="AQ7" s="1">
        <v>-0.0940390399999984</v>
      </c>
      <c r="AR7" s="1">
        <v>-0.00676875116255862</v>
      </c>
      <c r="AS7" s="1">
        <v>1.14867921</v>
      </c>
      <c r="AT7" s="1">
        <v>0.0832431963211832</v>
      </c>
    </row>
    <row r="8" ht="15.75" customHeight="1">
      <c r="A8" s="1">
        <v>44.0</v>
      </c>
      <c r="B8" s="1" t="s">
        <v>73</v>
      </c>
      <c r="C8" s="1">
        <v>43.0</v>
      </c>
      <c r="D8" s="1">
        <v>278.0</v>
      </c>
      <c r="E8" s="1">
        <v>286.0</v>
      </c>
      <c r="F8" s="1">
        <v>230.0</v>
      </c>
      <c r="G8" s="1">
        <v>274.0</v>
      </c>
      <c r="H8" s="1">
        <v>213.0</v>
      </c>
      <c r="I8" s="1">
        <v>280.0</v>
      </c>
      <c r="J8" s="1">
        <v>216.0</v>
      </c>
      <c r="K8" s="1">
        <v>-64.0</v>
      </c>
      <c r="L8" s="1">
        <v>-0.2285714286</v>
      </c>
      <c r="M8" s="1">
        <v>8.0</v>
      </c>
      <c r="N8" s="1">
        <v>0.02877697842</v>
      </c>
      <c r="O8" s="1">
        <v>-56.0</v>
      </c>
      <c r="P8" s="1">
        <v>-0.1958041958</v>
      </c>
      <c r="Q8" s="1">
        <v>44.0</v>
      </c>
      <c r="R8" s="1">
        <v>0.1913043478</v>
      </c>
      <c r="S8" s="1">
        <v>-61.0</v>
      </c>
      <c r="T8" s="1">
        <v>-0.2226277372</v>
      </c>
      <c r="U8" s="1">
        <v>67.0</v>
      </c>
      <c r="V8" s="1">
        <v>0.3145539906</v>
      </c>
      <c r="W8" s="1" t="s">
        <v>51</v>
      </c>
      <c r="X8" s="1" t="s">
        <v>52</v>
      </c>
      <c r="Y8" s="1">
        <v>308.0</v>
      </c>
      <c r="Z8" s="1" t="s">
        <v>74</v>
      </c>
      <c r="AA8" s="1" t="s">
        <v>54</v>
      </c>
      <c r="AB8" s="1">
        <v>49.25760253</v>
      </c>
      <c r="AC8" s="1">
        <v>50.47619048</v>
      </c>
      <c r="AD8" s="1">
        <v>51.10756218</v>
      </c>
      <c r="AE8" s="1">
        <v>51.4343337</v>
      </c>
      <c r="AF8" s="1">
        <v>51.11459582</v>
      </c>
      <c r="AG8" s="1">
        <v>50.87360654</v>
      </c>
      <c r="AH8" s="1">
        <v>50.94690179</v>
      </c>
      <c r="AI8" s="1">
        <v>1.21858795</v>
      </c>
      <c r="AJ8" s="1">
        <v>0.024739083662422</v>
      </c>
      <c r="AK8" s="1">
        <v>0.631371700000003</v>
      </c>
      <c r="AL8" s="1">
        <v>0.012508307263207</v>
      </c>
      <c r="AM8" s="1">
        <v>0.326771520000001</v>
      </c>
      <c r="AN8" s="1">
        <v>0.00639379978346682</v>
      </c>
      <c r="AO8" s="1">
        <v>-0.319737880000005</v>
      </c>
      <c r="AP8" s="1">
        <v>-0.00621642892984546</v>
      </c>
      <c r="AQ8" s="1">
        <v>-0.240989280000001</v>
      </c>
      <c r="AR8" s="1">
        <v>-0.0047146862091729</v>
      </c>
      <c r="AS8" s="1">
        <v>0.073295250000001</v>
      </c>
      <c r="AT8" s="1">
        <v>0.00144073233617459</v>
      </c>
    </row>
    <row r="9" ht="15.75" customHeight="1">
      <c r="A9" s="1">
        <v>68.0</v>
      </c>
      <c r="B9" s="1" t="s">
        <v>75</v>
      </c>
      <c r="C9" s="1">
        <v>67.0</v>
      </c>
      <c r="D9" s="1">
        <v>97.0</v>
      </c>
      <c r="E9" s="1">
        <v>98.0</v>
      </c>
      <c r="F9" s="1">
        <v>99.0</v>
      </c>
      <c r="G9" s="1">
        <v>108.0</v>
      </c>
      <c r="H9" s="1">
        <v>108.0</v>
      </c>
      <c r="I9" s="1">
        <v>137.0</v>
      </c>
      <c r="J9" s="1">
        <v>167.0</v>
      </c>
      <c r="K9" s="1">
        <v>30.0</v>
      </c>
      <c r="L9" s="1">
        <v>0.2189781022</v>
      </c>
      <c r="M9" s="1">
        <v>1.0</v>
      </c>
      <c r="N9" s="1">
        <v>0.01030927835</v>
      </c>
      <c r="O9" s="1">
        <v>1.0</v>
      </c>
      <c r="P9" s="1">
        <v>0.01020408163</v>
      </c>
      <c r="Q9" s="1">
        <v>9.0</v>
      </c>
      <c r="R9" s="1">
        <v>0.09090909091</v>
      </c>
      <c r="S9" s="1">
        <v>0.0</v>
      </c>
      <c r="T9" s="1">
        <v>0.0</v>
      </c>
      <c r="U9" s="1">
        <v>29.0</v>
      </c>
      <c r="V9" s="1">
        <v>0.2685185185</v>
      </c>
      <c r="W9" s="1" t="s">
        <v>60</v>
      </c>
      <c r="X9" s="1" t="s">
        <v>61</v>
      </c>
      <c r="Y9" s="1">
        <v>340.0</v>
      </c>
      <c r="Z9" s="1" t="s">
        <v>76</v>
      </c>
      <c r="AA9" s="1" t="s">
        <v>54</v>
      </c>
      <c r="AB9" s="1">
        <v>3.145063739</v>
      </c>
      <c r="AC9" s="1">
        <v>3.309060743</v>
      </c>
      <c r="AD9" s="1">
        <v>3.830378867</v>
      </c>
      <c r="AE9" s="1">
        <v>4.033984942</v>
      </c>
      <c r="AF9" s="1">
        <v>4.574262882</v>
      </c>
      <c r="AG9" s="1">
        <v>5.258479212</v>
      </c>
      <c r="AH9" s="1">
        <v>6.116949609</v>
      </c>
      <c r="AI9" s="1">
        <v>0.163997004</v>
      </c>
      <c r="AJ9" s="1">
        <v>0.0521442544920073</v>
      </c>
      <c r="AK9" s="1">
        <v>0.521318124</v>
      </c>
      <c r="AL9" s="1">
        <v>0.157542627497183</v>
      </c>
      <c r="AM9" s="1">
        <v>0.203606075</v>
      </c>
      <c r="AN9" s="1">
        <v>0.0531555968925515</v>
      </c>
      <c r="AO9" s="1">
        <v>0.54027794</v>
      </c>
      <c r="AP9" s="1">
        <v>0.133931570833315</v>
      </c>
      <c r="AQ9" s="1">
        <v>0.68421633</v>
      </c>
      <c r="AR9" s="1">
        <v>0.1495795820333</v>
      </c>
      <c r="AS9" s="1">
        <v>0.858470397</v>
      </c>
      <c r="AT9" s="1">
        <v>0.163254500472484</v>
      </c>
    </row>
    <row r="10" ht="15.75" customHeight="1">
      <c r="A10" s="1">
        <v>119.0</v>
      </c>
      <c r="B10" s="1" t="s">
        <v>77</v>
      </c>
      <c r="C10" s="1">
        <v>118.0</v>
      </c>
      <c r="D10" s="1">
        <v>176.0</v>
      </c>
      <c r="E10" s="1">
        <v>240.0</v>
      </c>
      <c r="F10" s="1">
        <v>201.0</v>
      </c>
      <c r="G10" s="1">
        <v>222.0</v>
      </c>
      <c r="H10" s="1">
        <v>198.0</v>
      </c>
      <c r="I10" s="1">
        <v>249.0</v>
      </c>
      <c r="J10" s="1">
        <v>186.0</v>
      </c>
      <c r="K10" s="1">
        <v>-63.0</v>
      </c>
      <c r="L10" s="1">
        <v>-0.2530120482</v>
      </c>
      <c r="M10" s="1">
        <v>64.0</v>
      </c>
      <c r="N10" s="1">
        <v>0.3636363636</v>
      </c>
      <c r="O10" s="1">
        <v>-39.0</v>
      </c>
      <c r="P10" s="1">
        <v>-0.1625</v>
      </c>
      <c r="Q10" s="1">
        <v>21.0</v>
      </c>
      <c r="R10" s="1">
        <v>0.1044776119</v>
      </c>
      <c r="S10" s="1">
        <v>-24.0</v>
      </c>
      <c r="T10" s="1">
        <v>-0.1081081081</v>
      </c>
      <c r="U10" s="1">
        <v>51.0</v>
      </c>
      <c r="V10" s="1">
        <v>0.2575757576</v>
      </c>
      <c r="W10" s="1" t="s">
        <v>70</v>
      </c>
      <c r="X10" s="1" t="s">
        <v>71</v>
      </c>
      <c r="Y10" s="1">
        <v>852.0</v>
      </c>
      <c r="Z10" s="1" t="s">
        <v>78</v>
      </c>
      <c r="AA10" s="1" t="s">
        <v>54</v>
      </c>
      <c r="AB10" s="1">
        <v>27.28458719</v>
      </c>
      <c r="AC10" s="1">
        <v>28.48975703</v>
      </c>
      <c r="AD10" s="1">
        <v>30.59705124</v>
      </c>
      <c r="AE10" s="1">
        <v>30.59791818</v>
      </c>
      <c r="AF10" s="1">
        <v>30.62451134</v>
      </c>
      <c r="AG10" s="1">
        <v>30.02136221</v>
      </c>
      <c r="AH10" s="1">
        <v>31.16017704</v>
      </c>
      <c r="AI10" s="1">
        <v>1.20516984</v>
      </c>
      <c r="AJ10" s="1">
        <v>0.0441703527199306</v>
      </c>
      <c r="AK10" s="1">
        <v>2.10729421</v>
      </c>
      <c r="AL10" s="1">
        <v>0.0739667315442879</v>
      </c>
      <c r="AM10" s="1">
        <v>8.66940000001648E-4</v>
      </c>
      <c r="AN10" s="2">
        <v>2.83341029565713E-5</v>
      </c>
      <c r="AO10" s="1">
        <v>0.0265931600000009</v>
      </c>
      <c r="AP10" s="1">
        <v>8.6911664524233E-4</v>
      </c>
      <c r="AQ10" s="1">
        <v>-0.603149130000002</v>
      </c>
      <c r="AR10" s="1">
        <v>-0.0196949797273076</v>
      </c>
      <c r="AS10" s="1">
        <v>1.13881483</v>
      </c>
      <c r="AT10" s="1">
        <v>0.037933482899076</v>
      </c>
    </row>
    <row r="11" ht="15.75" customHeight="1">
      <c r="A11" s="1">
        <v>86.0</v>
      </c>
      <c r="B11" s="1" t="s">
        <v>79</v>
      </c>
      <c r="C11" s="1">
        <v>85.0</v>
      </c>
      <c r="D11" s="1">
        <v>47.0</v>
      </c>
      <c r="E11" s="1">
        <v>79.0</v>
      </c>
      <c r="F11" s="1">
        <v>70.0</v>
      </c>
      <c r="G11" s="1">
        <v>75.0</v>
      </c>
      <c r="H11" s="1">
        <v>79.0</v>
      </c>
      <c r="I11" s="1">
        <v>99.0</v>
      </c>
      <c r="J11" s="1">
        <v>109.0</v>
      </c>
      <c r="K11" s="1">
        <v>10.0</v>
      </c>
      <c r="L11" s="1">
        <v>0.101010101</v>
      </c>
      <c r="M11" s="1">
        <v>32.0</v>
      </c>
      <c r="N11" s="1">
        <v>0.6808510638</v>
      </c>
      <c r="O11" s="1">
        <v>-9.0</v>
      </c>
      <c r="P11" s="1">
        <v>-0.11392405059999999</v>
      </c>
      <c r="Q11" s="1">
        <v>5.0</v>
      </c>
      <c r="R11" s="1">
        <v>0.07142857143</v>
      </c>
      <c r="S11" s="1">
        <v>4.0</v>
      </c>
      <c r="T11" s="1">
        <v>0.05333333333</v>
      </c>
      <c r="U11" s="1">
        <v>20.0</v>
      </c>
      <c r="V11" s="1">
        <v>0.253164557</v>
      </c>
      <c r="W11" s="1" t="s">
        <v>64</v>
      </c>
      <c r="X11" s="1" t="s">
        <v>65</v>
      </c>
      <c r="Y11" s="1">
        <v>812.0</v>
      </c>
      <c r="Z11" s="1" t="s">
        <v>80</v>
      </c>
      <c r="AA11" s="1" t="s">
        <v>54</v>
      </c>
      <c r="AB11" s="1">
        <v>4.889478338</v>
      </c>
      <c r="AC11" s="1">
        <v>5.726756875</v>
      </c>
      <c r="AD11" s="1">
        <v>6.523790268</v>
      </c>
      <c r="AE11" s="1">
        <v>6.708057768</v>
      </c>
      <c r="AF11" s="1">
        <v>6.666216854</v>
      </c>
      <c r="AG11" s="1">
        <v>6.44829007</v>
      </c>
      <c r="AH11" s="1">
        <v>6.931442731</v>
      </c>
      <c r="AI11" s="1">
        <v>0.837278537</v>
      </c>
      <c r="AJ11" s="1">
        <v>0.171240872567703</v>
      </c>
      <c r="AK11" s="1">
        <v>0.797033393</v>
      </c>
      <c r="AL11" s="1">
        <v>0.139177096286281</v>
      </c>
      <c r="AM11" s="1">
        <v>0.1842675</v>
      </c>
      <c r="AN11" s="1">
        <v>0.0282454665815752</v>
      </c>
      <c r="AO11" s="1">
        <v>-0.0418409139999998</v>
      </c>
      <c r="AP11" s="1">
        <v>-0.00623741110274824</v>
      </c>
      <c r="AQ11" s="1">
        <v>-0.217926784</v>
      </c>
      <c r="AR11" s="1">
        <v>-0.0326912233389521</v>
      </c>
      <c r="AS11" s="1">
        <v>0.483152661</v>
      </c>
      <c r="AT11" s="1">
        <v>0.0749272529236577</v>
      </c>
    </row>
    <row r="12" ht="15.75" customHeight="1">
      <c r="A12" s="1">
        <v>65.0</v>
      </c>
      <c r="B12" s="1" t="s">
        <v>81</v>
      </c>
      <c r="C12" s="1">
        <v>64.0</v>
      </c>
      <c r="D12" s="1">
        <v>265.0</v>
      </c>
      <c r="E12" s="1">
        <v>265.0</v>
      </c>
      <c r="F12" s="1">
        <v>268.0</v>
      </c>
      <c r="G12" s="1">
        <v>255.0</v>
      </c>
      <c r="H12" s="1">
        <v>294.0</v>
      </c>
      <c r="I12" s="1">
        <v>367.0</v>
      </c>
      <c r="J12" s="1">
        <v>386.0</v>
      </c>
      <c r="K12" s="1">
        <v>19.0</v>
      </c>
      <c r="L12" s="1">
        <v>0.05177111717</v>
      </c>
      <c r="M12" s="1">
        <v>0.0</v>
      </c>
      <c r="N12" s="1">
        <v>0.0</v>
      </c>
      <c r="O12" s="1">
        <v>3.0</v>
      </c>
      <c r="P12" s="1">
        <v>0.01132075472</v>
      </c>
      <c r="Q12" s="1">
        <v>-13.0</v>
      </c>
      <c r="R12" s="1">
        <v>-0.04850746269</v>
      </c>
      <c r="S12" s="1">
        <v>39.0</v>
      </c>
      <c r="T12" s="1">
        <v>0.1529411765</v>
      </c>
      <c r="U12" s="1">
        <v>73.0</v>
      </c>
      <c r="V12" s="1">
        <v>0.2482993197</v>
      </c>
      <c r="W12" s="1" t="s">
        <v>64</v>
      </c>
      <c r="X12" s="1" t="s">
        <v>65</v>
      </c>
      <c r="Y12" s="1">
        <v>810.0</v>
      </c>
      <c r="Z12" s="1" t="s">
        <v>82</v>
      </c>
      <c r="AA12" s="1" t="s">
        <v>54</v>
      </c>
      <c r="AB12" s="1">
        <v>15.28493282</v>
      </c>
      <c r="AC12" s="1">
        <v>15.92093719</v>
      </c>
      <c r="AD12" s="1">
        <v>16.06990952</v>
      </c>
      <c r="AE12" s="1">
        <v>16.88706081</v>
      </c>
      <c r="AF12" s="1">
        <v>17.19703406</v>
      </c>
      <c r="AG12" s="1">
        <v>17.36026192</v>
      </c>
      <c r="AH12" s="1">
        <v>17.79884357</v>
      </c>
      <c r="AI12" s="1">
        <v>0.63600437</v>
      </c>
      <c r="AJ12" s="1">
        <v>0.0416098897842588</v>
      </c>
      <c r="AK12" s="1">
        <v>0.148972329999999</v>
      </c>
      <c r="AL12" s="1">
        <v>0.00935700758203917</v>
      </c>
      <c r="AM12" s="1">
        <v>0.817151290000002</v>
      </c>
      <c r="AN12" s="1">
        <v>0.050849775413048</v>
      </c>
      <c r="AO12" s="1">
        <v>0.309973249999999</v>
      </c>
      <c r="AP12" s="1">
        <v>0.0183556661213917</v>
      </c>
      <c r="AQ12" s="1">
        <v>0.163227859999999</v>
      </c>
      <c r="AR12" s="1">
        <v>0.00949162858144617</v>
      </c>
      <c r="AS12" s="1">
        <v>0.43858165</v>
      </c>
      <c r="AT12" s="1">
        <v>0.0252635387657792</v>
      </c>
    </row>
    <row r="13" ht="15.75" customHeight="1">
      <c r="A13" s="1">
        <v>153.0</v>
      </c>
      <c r="B13" s="1" t="s">
        <v>83</v>
      </c>
      <c r="C13" s="1">
        <v>152.0</v>
      </c>
      <c r="D13" s="1">
        <v>102.0</v>
      </c>
      <c r="E13" s="1">
        <v>121.0</v>
      </c>
      <c r="F13" s="1">
        <v>133.0</v>
      </c>
      <c r="G13" s="1">
        <v>142.0</v>
      </c>
      <c r="H13" s="1">
        <v>151.0</v>
      </c>
      <c r="I13" s="1">
        <v>188.0</v>
      </c>
      <c r="J13" s="1">
        <v>246.0</v>
      </c>
      <c r="K13" s="1">
        <v>58.0</v>
      </c>
      <c r="L13" s="1">
        <v>0.3085106383</v>
      </c>
      <c r="M13" s="1">
        <v>19.0</v>
      </c>
      <c r="N13" s="1">
        <v>0.1862745098</v>
      </c>
      <c r="O13" s="1">
        <v>12.0</v>
      </c>
      <c r="P13" s="1">
        <v>0.09917355372</v>
      </c>
      <c r="Q13" s="1">
        <v>9.0</v>
      </c>
      <c r="R13" s="1">
        <v>0.06766917293</v>
      </c>
      <c r="S13" s="1">
        <v>9.0</v>
      </c>
      <c r="T13" s="1">
        <v>0.06338028169</v>
      </c>
      <c r="U13" s="1">
        <v>37.0</v>
      </c>
      <c r="V13" s="1">
        <v>0.2450331126</v>
      </c>
      <c r="W13" s="1" t="s">
        <v>84</v>
      </c>
      <c r="X13" s="1" t="s">
        <v>85</v>
      </c>
      <c r="Y13" s="1">
        <v>336.0</v>
      </c>
      <c r="Z13" s="1" t="s">
        <v>86</v>
      </c>
      <c r="AA13" s="1" t="s">
        <v>54</v>
      </c>
      <c r="AB13" s="1">
        <v>27.24581517</v>
      </c>
      <c r="AC13" s="1">
        <v>28.57290216</v>
      </c>
      <c r="AD13" s="1">
        <v>28.59899653</v>
      </c>
      <c r="AE13" s="1">
        <v>29.33109858</v>
      </c>
      <c r="AF13" s="1">
        <v>29.99774028</v>
      </c>
      <c r="AG13" s="1">
        <v>29.26515639</v>
      </c>
      <c r="AH13" s="1">
        <v>29.43008292</v>
      </c>
      <c r="AI13" s="1">
        <v>1.32708699</v>
      </c>
      <c r="AJ13" s="1">
        <v>0.0487079201602028</v>
      </c>
      <c r="AK13" s="1">
        <v>0.0260943699999991</v>
      </c>
      <c r="AL13" s="1">
        <v>9.13255848281641E-4</v>
      </c>
      <c r="AM13" s="1">
        <v>0.732102049999998</v>
      </c>
      <c r="AN13" s="1">
        <v>0.0255988719475535</v>
      </c>
      <c r="AO13" s="1">
        <v>0.6666417</v>
      </c>
      <c r="AP13" s="1">
        <v>0.0227281531300898</v>
      </c>
      <c r="AQ13" s="1">
        <v>-0.732583889999997</v>
      </c>
      <c r="AR13" s="1">
        <v>-0.0244213025101902</v>
      </c>
      <c r="AS13" s="1">
        <v>0.164926529999999</v>
      </c>
      <c r="AT13" s="1">
        <v>0.00563559366647891</v>
      </c>
    </row>
    <row r="14" ht="15.75" customHeight="1">
      <c r="A14" s="1">
        <v>72.0</v>
      </c>
      <c r="B14" s="1" t="s">
        <v>87</v>
      </c>
      <c r="C14" s="1">
        <v>71.0</v>
      </c>
      <c r="D14" s="1">
        <v>295.0</v>
      </c>
      <c r="E14" s="1">
        <v>301.0</v>
      </c>
      <c r="F14" s="1">
        <v>268.0</v>
      </c>
      <c r="G14" s="1">
        <v>299.0</v>
      </c>
      <c r="H14" s="1">
        <v>263.0</v>
      </c>
      <c r="I14" s="1">
        <v>322.0</v>
      </c>
      <c r="J14" s="1">
        <v>316.0</v>
      </c>
      <c r="K14" s="1">
        <v>-6.0</v>
      </c>
      <c r="L14" s="1">
        <v>-0.01863354037</v>
      </c>
      <c r="M14" s="1">
        <v>6.0</v>
      </c>
      <c r="N14" s="1">
        <v>0.02033898305</v>
      </c>
      <c r="O14" s="1">
        <v>-33.0</v>
      </c>
      <c r="P14" s="1">
        <v>-0.1096345515</v>
      </c>
      <c r="Q14" s="1">
        <v>31.0</v>
      </c>
      <c r="R14" s="1">
        <v>0.1156716418</v>
      </c>
      <c r="S14" s="1">
        <v>-36.0</v>
      </c>
      <c r="T14" s="1">
        <v>-0.1204013378</v>
      </c>
      <c r="U14" s="1">
        <v>59.0</v>
      </c>
      <c r="V14" s="1">
        <v>0.2243346008</v>
      </c>
      <c r="W14" s="1" t="s">
        <v>56</v>
      </c>
      <c r="X14" s="1" t="s">
        <v>57</v>
      </c>
      <c r="Y14" s="1">
        <v>856.0</v>
      </c>
      <c r="Z14" s="1" t="s">
        <v>88</v>
      </c>
      <c r="AA14" s="1" t="s">
        <v>54</v>
      </c>
      <c r="AB14" s="1">
        <v>51.78802897</v>
      </c>
      <c r="AC14" s="1">
        <v>52.72780459</v>
      </c>
      <c r="AD14" s="1">
        <v>53.564683</v>
      </c>
      <c r="AE14" s="1">
        <v>54.43469513</v>
      </c>
      <c r="AF14" s="1">
        <v>55.6524421</v>
      </c>
      <c r="AG14" s="1">
        <v>55.88143081</v>
      </c>
      <c r="AH14" s="1">
        <v>56.27844406</v>
      </c>
      <c r="AI14" s="1">
        <v>0.939775619999999</v>
      </c>
      <c r="AJ14" s="1">
        <v>0.0181465801786818</v>
      </c>
      <c r="AK14" s="1">
        <v>0.836878410000004</v>
      </c>
      <c r="AL14" s="1">
        <v>0.0158716718154186</v>
      </c>
      <c r="AM14" s="1">
        <v>0.870012129999999</v>
      </c>
      <c r="AN14" s="1">
        <v>0.0162422716101951</v>
      </c>
      <c r="AO14" s="1">
        <v>1.21774697</v>
      </c>
      <c r="AP14" s="1">
        <v>0.0223707869970025</v>
      </c>
      <c r="AQ14" s="1">
        <v>0.228988709999996</v>
      </c>
      <c r="AR14" s="1">
        <v>0.00411462105451786</v>
      </c>
      <c r="AS14" s="1">
        <v>0.397013250000001</v>
      </c>
      <c r="AT14" s="1">
        <v>0.00710456486609779</v>
      </c>
    </row>
    <row r="15" ht="15.75" customHeight="1">
      <c r="A15" s="1">
        <v>97.0</v>
      </c>
      <c r="B15" s="1" t="s">
        <v>89</v>
      </c>
      <c r="C15" s="1">
        <v>96.0</v>
      </c>
      <c r="D15" s="1">
        <v>271.0</v>
      </c>
      <c r="E15" s="1">
        <v>303.0</v>
      </c>
      <c r="F15" s="1">
        <v>312.0</v>
      </c>
      <c r="G15" s="1">
        <v>364.0</v>
      </c>
      <c r="H15" s="1">
        <v>330.0</v>
      </c>
      <c r="I15" s="1">
        <v>404.0</v>
      </c>
      <c r="J15" s="1">
        <v>490.0</v>
      </c>
      <c r="K15" s="1">
        <v>86.0</v>
      </c>
      <c r="L15" s="1">
        <v>0.2128712871</v>
      </c>
      <c r="M15" s="1">
        <v>32.0</v>
      </c>
      <c r="N15" s="1">
        <v>0.1180811808</v>
      </c>
      <c r="O15" s="1">
        <v>9.0</v>
      </c>
      <c r="P15" s="1">
        <v>0.0297029703</v>
      </c>
      <c r="Q15" s="1">
        <v>52.0</v>
      </c>
      <c r="R15" s="1">
        <v>0.1666666667</v>
      </c>
      <c r="S15" s="1">
        <v>-34.0</v>
      </c>
      <c r="T15" s="1">
        <v>-0.09340659341</v>
      </c>
      <c r="U15" s="1">
        <v>74.0</v>
      </c>
      <c r="V15" s="1">
        <v>0.2242424242</v>
      </c>
      <c r="W15" s="1" t="s">
        <v>70</v>
      </c>
      <c r="X15" s="1" t="s">
        <v>71</v>
      </c>
      <c r="Y15" s="1">
        <v>931.0</v>
      </c>
      <c r="Z15" s="1" t="s">
        <v>90</v>
      </c>
      <c r="AA15" s="1" t="s">
        <v>54</v>
      </c>
      <c r="AB15" s="1">
        <v>13.62044818</v>
      </c>
      <c r="AC15" s="1">
        <v>14.35722776</v>
      </c>
      <c r="AD15" s="1">
        <v>14.88613561</v>
      </c>
      <c r="AE15" s="1">
        <v>15.03108103</v>
      </c>
      <c r="AF15" s="1">
        <v>15.13291303</v>
      </c>
      <c r="AG15" s="1">
        <v>15.1735876</v>
      </c>
      <c r="AH15" s="1">
        <v>15.52467395</v>
      </c>
      <c r="AI15" s="1">
        <v>0.73677958</v>
      </c>
      <c r="AJ15" s="1">
        <v>0.0540936370274418</v>
      </c>
      <c r="AK15" s="1">
        <v>0.52890785</v>
      </c>
      <c r="AL15" s="1">
        <v>0.0368391348832373</v>
      </c>
      <c r="AM15" s="1">
        <v>0.144945419999999</v>
      </c>
      <c r="AN15" s="1">
        <v>0.00973694072104447</v>
      </c>
      <c r="AO15" s="1">
        <v>0.101832</v>
      </c>
      <c r="AP15" s="1">
        <v>0.00677476222746435</v>
      </c>
      <c r="AQ15" s="1">
        <v>0.0406745700000002</v>
      </c>
      <c r="AR15" s="1">
        <v>0.00268782156610334</v>
      </c>
      <c r="AS15" s="1">
        <v>0.351086350000001</v>
      </c>
      <c r="AT15" s="1">
        <v>0.0231379920988495</v>
      </c>
    </row>
    <row r="16" ht="15.75" customHeight="1">
      <c r="A16" s="1">
        <v>131.0</v>
      </c>
      <c r="B16" s="1" t="s">
        <v>91</v>
      </c>
      <c r="C16" s="1">
        <v>130.0</v>
      </c>
      <c r="D16" s="1">
        <v>99.0</v>
      </c>
      <c r="E16" s="1">
        <v>149.0</v>
      </c>
      <c r="F16" s="1">
        <v>155.0</v>
      </c>
      <c r="G16" s="1">
        <v>139.0</v>
      </c>
      <c r="H16" s="1">
        <v>138.0</v>
      </c>
      <c r="I16" s="1">
        <v>168.0</v>
      </c>
      <c r="J16" s="1">
        <v>150.0</v>
      </c>
      <c r="K16" s="1">
        <v>-18.0</v>
      </c>
      <c r="L16" s="1">
        <v>-0.1071428571</v>
      </c>
      <c r="M16" s="1">
        <v>50.0</v>
      </c>
      <c r="N16" s="1">
        <v>0.5050505051</v>
      </c>
      <c r="O16" s="1">
        <v>6.0</v>
      </c>
      <c r="P16" s="1">
        <v>0.04026845638</v>
      </c>
      <c r="Q16" s="1">
        <v>-16.0</v>
      </c>
      <c r="R16" s="1">
        <v>-0.1032258065</v>
      </c>
      <c r="S16" s="1">
        <v>-1.0</v>
      </c>
      <c r="T16" s="1">
        <v>-0.007194244604</v>
      </c>
      <c r="U16" s="1">
        <v>30.0</v>
      </c>
      <c r="V16" s="1">
        <v>0.2173913043</v>
      </c>
      <c r="W16" s="1" t="s">
        <v>92</v>
      </c>
      <c r="X16" s="1" t="s">
        <v>93</v>
      </c>
      <c r="Y16" s="1">
        <v>866.0</v>
      </c>
      <c r="Z16" s="1" t="s">
        <v>94</v>
      </c>
      <c r="AA16" s="1" t="s">
        <v>54</v>
      </c>
      <c r="AB16" s="1">
        <v>17.50972763</v>
      </c>
      <c r="AC16" s="1">
        <v>18.77782521</v>
      </c>
      <c r="AD16" s="1">
        <v>20.5415455</v>
      </c>
      <c r="AE16" s="1">
        <v>21.75960814</v>
      </c>
      <c r="AF16" s="1">
        <v>22.86511628</v>
      </c>
      <c r="AG16" s="1">
        <v>23.1887456</v>
      </c>
      <c r="AH16" s="1">
        <v>23.98954541</v>
      </c>
      <c r="AI16" s="1">
        <v>1.26809758</v>
      </c>
      <c r="AJ16" s="1">
        <v>0.0724224617764656</v>
      </c>
      <c r="AK16" s="1">
        <v>1.76372029</v>
      </c>
      <c r="AL16" s="1">
        <v>0.093925695349467</v>
      </c>
      <c r="AM16" s="1">
        <v>1.21806264</v>
      </c>
      <c r="AN16" s="1">
        <v>0.0592975168299775</v>
      </c>
      <c r="AO16" s="1">
        <v>1.10550814</v>
      </c>
      <c r="AP16" s="1">
        <v>0.0508055169416299</v>
      </c>
      <c r="AQ16" s="1">
        <v>0.323629320000002</v>
      </c>
      <c r="AR16" s="1">
        <v>0.0141538453615073</v>
      </c>
      <c r="AS16" s="1">
        <v>0.800799810000001</v>
      </c>
      <c r="AT16" s="1">
        <v>0.0345339857452229</v>
      </c>
    </row>
    <row r="17" ht="15.75" customHeight="1">
      <c r="A17" s="1">
        <v>5.0</v>
      </c>
      <c r="B17" s="1" t="s">
        <v>95</v>
      </c>
      <c r="C17" s="1">
        <v>5.0</v>
      </c>
      <c r="D17" s="1">
        <v>93.0</v>
      </c>
      <c r="E17" s="1">
        <v>84.0</v>
      </c>
      <c r="F17" s="1">
        <v>115.0</v>
      </c>
      <c r="G17" s="1">
        <v>110.0</v>
      </c>
      <c r="H17" s="1">
        <v>107.0</v>
      </c>
      <c r="I17" s="1">
        <v>130.0</v>
      </c>
      <c r="J17" s="1">
        <v>112.0</v>
      </c>
      <c r="K17" s="1">
        <v>-18.0</v>
      </c>
      <c r="L17" s="1">
        <v>-0.1384615385</v>
      </c>
      <c r="M17" s="1">
        <v>-9.0</v>
      </c>
      <c r="N17" s="1">
        <v>-0.09677419355</v>
      </c>
      <c r="O17" s="1">
        <v>31.0</v>
      </c>
      <c r="P17" s="1">
        <v>0.369047619</v>
      </c>
      <c r="Q17" s="1">
        <v>-5.0</v>
      </c>
      <c r="R17" s="1">
        <v>-0.04347826087</v>
      </c>
      <c r="S17" s="1">
        <v>-3.0</v>
      </c>
      <c r="T17" s="1">
        <v>-0.02727272727</v>
      </c>
      <c r="U17" s="1">
        <v>23.0</v>
      </c>
      <c r="V17" s="1">
        <v>0.214953271</v>
      </c>
      <c r="W17" s="1" t="s">
        <v>96</v>
      </c>
      <c r="X17" s="1" t="s">
        <v>97</v>
      </c>
      <c r="Y17" s="1">
        <v>822.0</v>
      </c>
      <c r="Z17" s="1" t="s">
        <v>98</v>
      </c>
      <c r="AA17" s="1" t="s">
        <v>54</v>
      </c>
      <c r="AB17" s="1">
        <v>32.29270233</v>
      </c>
      <c r="AC17" s="1">
        <v>33.63758647</v>
      </c>
      <c r="AD17" s="1">
        <v>30.81886817</v>
      </c>
      <c r="AE17" s="1">
        <v>29.90626127</v>
      </c>
      <c r="AF17" s="1">
        <v>29.05242905</v>
      </c>
      <c r="AG17" s="1">
        <v>28.12010129</v>
      </c>
      <c r="AH17" s="1">
        <v>27.51544969</v>
      </c>
      <c r="AI17" s="1">
        <v>1.34488414</v>
      </c>
      <c r="AJ17" s="1">
        <v>0.0416466892815782</v>
      </c>
      <c r="AK17" s="1">
        <v>-2.8187183</v>
      </c>
      <c r="AL17" s="1">
        <v>-0.0837966868554587</v>
      </c>
      <c r="AM17" s="1">
        <v>-0.912606899999997</v>
      </c>
      <c r="AN17" s="1">
        <v>-0.029611953786426</v>
      </c>
      <c r="AO17" s="1">
        <v>-0.853832220000001</v>
      </c>
      <c r="AP17" s="1">
        <v>-0.0285502829087001</v>
      </c>
      <c r="AQ17" s="1">
        <v>-0.93232776</v>
      </c>
      <c r="AR17" s="1">
        <v>-0.0320912154503652</v>
      </c>
      <c r="AS17" s="1">
        <v>-0.6046516</v>
      </c>
      <c r="AT17" s="1">
        <v>-0.0215024687772026</v>
      </c>
    </row>
    <row r="18" ht="15.75" customHeight="1">
      <c r="A18" s="1">
        <v>61.0</v>
      </c>
      <c r="B18" s="1" t="s">
        <v>99</v>
      </c>
      <c r="C18" s="1">
        <v>60.0</v>
      </c>
      <c r="D18" s="1">
        <v>99.0</v>
      </c>
      <c r="E18" s="1">
        <v>97.0</v>
      </c>
      <c r="F18" s="1">
        <v>92.0</v>
      </c>
      <c r="G18" s="1">
        <v>73.0</v>
      </c>
      <c r="H18" s="1">
        <v>70.0</v>
      </c>
      <c r="I18" s="1">
        <v>85.0</v>
      </c>
      <c r="J18" s="1">
        <v>98.0</v>
      </c>
      <c r="K18" s="1">
        <v>13.0</v>
      </c>
      <c r="L18" s="1">
        <v>0.1529411765</v>
      </c>
      <c r="M18" s="1">
        <v>-2.0</v>
      </c>
      <c r="N18" s="1">
        <v>-0.0202020202</v>
      </c>
      <c r="O18" s="1">
        <v>-5.0</v>
      </c>
      <c r="P18" s="1">
        <v>-0.05154639175</v>
      </c>
      <c r="Q18" s="1">
        <v>-19.0</v>
      </c>
      <c r="R18" s="1">
        <v>-0.2065217391</v>
      </c>
      <c r="S18" s="1">
        <v>-3.0</v>
      </c>
      <c r="T18" s="1">
        <v>-0.04109589041</v>
      </c>
      <c r="U18" s="1">
        <v>15.0</v>
      </c>
      <c r="V18" s="1">
        <v>0.2142857143</v>
      </c>
      <c r="W18" s="1" t="s">
        <v>70</v>
      </c>
      <c r="X18" s="1" t="s">
        <v>71</v>
      </c>
      <c r="Y18" s="1">
        <v>921.0</v>
      </c>
      <c r="Z18" s="1" t="s">
        <v>100</v>
      </c>
      <c r="AA18" s="1" t="s">
        <v>54</v>
      </c>
      <c r="AB18" s="1">
        <v>3.427851292</v>
      </c>
      <c r="AC18" s="1">
        <v>3.613244366</v>
      </c>
      <c r="AD18" s="1">
        <v>3.721332756</v>
      </c>
      <c r="AE18" s="1">
        <v>3.348037552</v>
      </c>
      <c r="AF18" s="1">
        <v>3.266807894</v>
      </c>
      <c r="AG18" s="1">
        <v>3.394784173</v>
      </c>
      <c r="AH18" s="1">
        <v>3.767162147</v>
      </c>
      <c r="AI18" s="1">
        <v>0.185393074</v>
      </c>
      <c r="AJ18" s="1">
        <v>0.0540843397823804</v>
      </c>
      <c r="AK18" s="1">
        <v>0.10808839</v>
      </c>
      <c r="AL18" s="1">
        <v>0.0299144976235465</v>
      </c>
      <c r="AM18" s="1">
        <v>-0.373295204</v>
      </c>
      <c r="AN18" s="1">
        <v>-0.100312234480544</v>
      </c>
      <c r="AO18" s="1">
        <v>-0.0812296580000003</v>
      </c>
      <c r="AP18" s="1">
        <v>-0.0242618718393635</v>
      </c>
      <c r="AQ18" s="1">
        <v>0.127976279</v>
      </c>
      <c r="AR18" s="1">
        <v>0.0391747183037756</v>
      </c>
      <c r="AS18" s="1">
        <v>0.372377974</v>
      </c>
      <c r="AT18" s="1">
        <v>0.109691207164704</v>
      </c>
    </row>
    <row r="19" ht="15.75" customHeight="1">
      <c r="A19" s="1">
        <v>21.0</v>
      </c>
      <c r="B19" s="1" t="s">
        <v>101</v>
      </c>
      <c r="C19" s="1">
        <v>21.0</v>
      </c>
      <c r="D19" s="1">
        <v>104.0</v>
      </c>
      <c r="E19" s="1">
        <v>123.0</v>
      </c>
      <c r="F19" s="1">
        <v>89.0</v>
      </c>
      <c r="G19" s="1">
        <v>122.0</v>
      </c>
      <c r="H19" s="1">
        <v>95.0</v>
      </c>
      <c r="I19" s="1">
        <v>114.0</v>
      </c>
      <c r="J19" s="1">
        <v>159.0</v>
      </c>
      <c r="K19" s="1">
        <v>45.0</v>
      </c>
      <c r="L19" s="1">
        <v>0.3947368421</v>
      </c>
      <c r="M19" s="1">
        <v>19.0</v>
      </c>
      <c r="N19" s="1">
        <v>0.1826923077</v>
      </c>
      <c r="O19" s="1">
        <v>-34.0</v>
      </c>
      <c r="P19" s="1">
        <v>-0.2764227642</v>
      </c>
      <c r="Q19" s="1">
        <v>33.0</v>
      </c>
      <c r="R19" s="1">
        <v>0.3707865169</v>
      </c>
      <c r="S19" s="1">
        <v>-27.0</v>
      </c>
      <c r="T19" s="1">
        <v>-0.2213114754</v>
      </c>
      <c r="U19" s="1">
        <v>19.0</v>
      </c>
      <c r="V19" s="1">
        <v>0.2</v>
      </c>
      <c r="W19" s="1" t="s">
        <v>64</v>
      </c>
      <c r="X19" s="1" t="s">
        <v>65</v>
      </c>
      <c r="Y19" s="1">
        <v>381.0</v>
      </c>
      <c r="Z19" s="1" t="s">
        <v>102</v>
      </c>
      <c r="AA19" s="1" t="s">
        <v>54</v>
      </c>
      <c r="AB19" s="1">
        <v>16.68417475</v>
      </c>
      <c r="AC19" s="1">
        <v>16.63485809</v>
      </c>
      <c r="AD19" s="1">
        <v>16.34563279</v>
      </c>
      <c r="AE19" s="1">
        <v>16.0905309</v>
      </c>
      <c r="AF19" s="1">
        <v>15.68813763</v>
      </c>
      <c r="AG19" s="1">
        <v>14.82623895</v>
      </c>
      <c r="AH19" s="1">
        <v>14.75143052</v>
      </c>
      <c r="AI19" s="1">
        <v>-0.0493166599999988</v>
      </c>
      <c r="AJ19" s="1">
        <v>-0.00295589447719006</v>
      </c>
      <c r="AK19" s="1">
        <v>-0.289225300000002</v>
      </c>
      <c r="AL19" s="1">
        <v>-0.0173867007722698</v>
      </c>
      <c r="AM19" s="1">
        <v>-0.255101889999999</v>
      </c>
      <c r="AN19" s="1">
        <v>-0.0156067307566132</v>
      </c>
      <c r="AO19" s="1">
        <v>-0.402393270000001</v>
      </c>
      <c r="AP19" s="1">
        <v>-0.025008079130565</v>
      </c>
      <c r="AQ19" s="1">
        <v>-0.861898679999999</v>
      </c>
      <c r="AR19" s="1">
        <v>-0.0549395154687969</v>
      </c>
      <c r="AS19" s="1">
        <v>-0.0748084300000009</v>
      </c>
      <c r="AT19" s="1">
        <v>-0.00504567815561889</v>
      </c>
    </row>
    <row r="20" ht="15.75" customHeight="1">
      <c r="A20" s="1">
        <v>4.0</v>
      </c>
      <c r="B20" s="1" t="s">
        <v>103</v>
      </c>
      <c r="C20" s="1">
        <v>4.0</v>
      </c>
      <c r="D20" s="1">
        <v>82.0</v>
      </c>
      <c r="E20" s="1">
        <v>101.0</v>
      </c>
      <c r="F20" s="1">
        <v>95.0</v>
      </c>
      <c r="G20" s="1">
        <v>118.0</v>
      </c>
      <c r="H20" s="1">
        <v>96.0</v>
      </c>
      <c r="I20" s="1">
        <v>115.0</v>
      </c>
      <c r="J20" s="1">
        <v>157.0</v>
      </c>
      <c r="K20" s="1">
        <v>42.0</v>
      </c>
      <c r="L20" s="1">
        <v>0.3652173913</v>
      </c>
      <c r="M20" s="1">
        <v>19.0</v>
      </c>
      <c r="N20" s="1">
        <v>0.2317073171</v>
      </c>
      <c r="O20" s="1">
        <v>-6.0</v>
      </c>
      <c r="P20" s="1">
        <v>-0.05940594059</v>
      </c>
      <c r="Q20" s="1">
        <v>23.0</v>
      </c>
      <c r="R20" s="1">
        <v>0.2421052632</v>
      </c>
      <c r="S20" s="1">
        <v>-22.0</v>
      </c>
      <c r="T20" s="1">
        <v>-0.186440678</v>
      </c>
      <c r="U20" s="1">
        <v>19.0</v>
      </c>
      <c r="V20" s="1">
        <v>0.1979166667</v>
      </c>
      <c r="W20" s="1" t="s">
        <v>92</v>
      </c>
      <c r="X20" s="1" t="s">
        <v>93</v>
      </c>
      <c r="Y20" s="1">
        <v>800.0</v>
      </c>
      <c r="Z20" s="1" t="s">
        <v>104</v>
      </c>
      <c r="AA20" s="1" t="s">
        <v>54</v>
      </c>
      <c r="AB20" s="1">
        <v>6.228118666</v>
      </c>
      <c r="AC20" s="1">
        <v>6.53724605</v>
      </c>
      <c r="AD20" s="1">
        <v>7.157584683</v>
      </c>
      <c r="AE20" s="1">
        <v>7.354790973</v>
      </c>
      <c r="AF20" s="1">
        <v>7.824610615</v>
      </c>
      <c r="AG20" s="1">
        <v>7.553317536</v>
      </c>
      <c r="AH20" s="1">
        <v>7.760401298</v>
      </c>
      <c r="AI20" s="1">
        <v>0.309127384</v>
      </c>
      <c r="AJ20" s="1">
        <v>0.0496341512706816</v>
      </c>
      <c r="AK20" s="1">
        <v>0.620338632999999</v>
      </c>
      <c r="AL20" s="1">
        <v>0.0948929607751263</v>
      </c>
      <c r="AM20" s="1">
        <v>0.19720629</v>
      </c>
      <c r="AN20" s="1">
        <v>0.0275520722050814</v>
      </c>
      <c r="AO20" s="1">
        <v>0.469819642</v>
      </c>
      <c r="AP20" s="1">
        <v>0.0638794010223736</v>
      </c>
      <c r="AQ20" s="1">
        <v>-0.271293079</v>
      </c>
      <c r="AR20" s="1">
        <v>-0.0346717673694744</v>
      </c>
      <c r="AS20" s="1">
        <v>0.207083762</v>
      </c>
      <c r="AT20" s="1">
        <v>0.0274162659007799</v>
      </c>
    </row>
    <row r="21" ht="15.75" customHeight="1">
      <c r="A21" s="1">
        <v>73.0</v>
      </c>
      <c r="B21" s="1" t="s">
        <v>105</v>
      </c>
      <c r="C21" s="1">
        <v>72.0</v>
      </c>
      <c r="D21" s="1">
        <v>241.0</v>
      </c>
      <c r="E21" s="1">
        <v>242.0</v>
      </c>
      <c r="F21" s="1">
        <v>244.0</v>
      </c>
      <c r="G21" s="1">
        <v>282.0</v>
      </c>
      <c r="H21" s="1">
        <v>260.0</v>
      </c>
      <c r="I21" s="1">
        <v>307.0</v>
      </c>
      <c r="J21" s="1">
        <v>335.0</v>
      </c>
      <c r="K21" s="1">
        <v>28.0</v>
      </c>
      <c r="L21" s="1">
        <v>0.09120521173</v>
      </c>
      <c r="M21" s="1">
        <v>1.0</v>
      </c>
      <c r="N21" s="1">
        <v>0.004149377593</v>
      </c>
      <c r="O21" s="1">
        <v>2.0</v>
      </c>
      <c r="P21" s="1">
        <v>0.00826446281</v>
      </c>
      <c r="Q21" s="1">
        <v>38.0</v>
      </c>
      <c r="R21" s="1">
        <v>0.1557377049</v>
      </c>
      <c r="S21" s="1">
        <v>-22.0</v>
      </c>
      <c r="T21" s="1">
        <v>-0.0780141844</v>
      </c>
      <c r="U21" s="1">
        <v>47.0</v>
      </c>
      <c r="V21" s="1">
        <v>0.1807692308</v>
      </c>
      <c r="W21" s="1" t="s">
        <v>56</v>
      </c>
      <c r="X21" s="1" t="s">
        <v>57</v>
      </c>
      <c r="Y21" s="1">
        <v>855.0</v>
      </c>
      <c r="Z21" s="1" t="s">
        <v>106</v>
      </c>
      <c r="AA21" s="1" t="s">
        <v>54</v>
      </c>
      <c r="AB21" s="1">
        <v>8.013562118</v>
      </c>
      <c r="AC21" s="1">
        <v>8.331668332</v>
      </c>
      <c r="AD21" s="1">
        <v>8.407349275</v>
      </c>
      <c r="AE21" s="1">
        <v>8.474607402</v>
      </c>
      <c r="AF21" s="1">
        <v>8.512153697</v>
      </c>
      <c r="AG21" s="1">
        <v>8.551216132</v>
      </c>
      <c r="AH21" s="1">
        <v>8.695731253</v>
      </c>
      <c r="AI21" s="1">
        <v>0.318106214</v>
      </c>
      <c r="AJ21" s="1">
        <v>0.0396959815517587</v>
      </c>
      <c r="AK21" s="1">
        <v>0.0756809430000001</v>
      </c>
      <c r="AL21" s="1">
        <v>0.00908352805035783</v>
      </c>
      <c r="AM21" s="1">
        <v>0.0672581270000006</v>
      </c>
      <c r="AN21" s="1">
        <v>0.00799992064086104</v>
      </c>
      <c r="AO21" s="1">
        <v>0.0375462950000003</v>
      </c>
      <c r="AP21" s="1">
        <v>0.00443044653503824</v>
      </c>
      <c r="AQ21" s="1">
        <v>0.039062435</v>
      </c>
      <c r="AR21" s="1">
        <v>0.00458901899454271</v>
      </c>
      <c r="AS21" s="1">
        <v>0.144515121</v>
      </c>
      <c r="AT21" s="1">
        <v>0.016899949524045</v>
      </c>
    </row>
    <row r="22" ht="15.75" customHeight="1">
      <c r="A22" s="1">
        <v>32.0</v>
      </c>
      <c r="B22" s="1" t="s">
        <v>107</v>
      </c>
      <c r="C22" s="1">
        <v>32.0</v>
      </c>
      <c r="D22" s="1">
        <v>207.0</v>
      </c>
      <c r="E22" s="1">
        <v>181.0</v>
      </c>
      <c r="F22" s="1">
        <v>177.0</v>
      </c>
      <c r="G22" s="1">
        <v>191.0</v>
      </c>
      <c r="H22" s="1">
        <v>223.0</v>
      </c>
      <c r="I22" s="1">
        <v>263.0</v>
      </c>
      <c r="J22" s="1">
        <v>275.0</v>
      </c>
      <c r="K22" s="1">
        <v>12.0</v>
      </c>
      <c r="L22" s="1">
        <v>0.04562737643</v>
      </c>
      <c r="M22" s="1">
        <v>-26.0</v>
      </c>
      <c r="N22" s="1">
        <v>-0.1256038647</v>
      </c>
      <c r="O22" s="1">
        <v>-4.0</v>
      </c>
      <c r="P22" s="1">
        <v>-0.02209944751</v>
      </c>
      <c r="Q22" s="1">
        <v>14.0</v>
      </c>
      <c r="R22" s="1">
        <v>0.0790960452</v>
      </c>
      <c r="S22" s="1">
        <v>32.0</v>
      </c>
      <c r="T22" s="1">
        <v>0.167539267</v>
      </c>
      <c r="U22" s="1">
        <v>40.0</v>
      </c>
      <c r="V22" s="1">
        <v>0.1793721973</v>
      </c>
      <c r="W22" s="1" t="s">
        <v>60</v>
      </c>
      <c r="X22" s="1" t="s">
        <v>61</v>
      </c>
      <c r="Y22" s="1">
        <v>909.0</v>
      </c>
      <c r="Z22" s="1" t="s">
        <v>108</v>
      </c>
      <c r="AA22" s="1" t="s">
        <v>54</v>
      </c>
      <c r="AB22" s="1">
        <v>3.24438156</v>
      </c>
      <c r="AC22" s="1">
        <v>3.367463026</v>
      </c>
      <c r="AD22" s="1">
        <v>3.542595187</v>
      </c>
      <c r="AE22" s="1">
        <v>3.725270813</v>
      </c>
      <c r="AF22" s="1">
        <v>3.777681285</v>
      </c>
      <c r="AG22" s="1">
        <v>3.617131063</v>
      </c>
      <c r="AH22" s="1">
        <v>3.832211289</v>
      </c>
      <c r="AI22" s="1">
        <v>0.123081466</v>
      </c>
      <c r="AJ22" s="1">
        <v>0.0379368035860739</v>
      </c>
      <c r="AK22" s="1">
        <v>0.175132161</v>
      </c>
      <c r="AL22" s="1">
        <v>0.0520071518670923</v>
      </c>
      <c r="AM22" s="1">
        <v>0.182675626</v>
      </c>
      <c r="AN22" s="1">
        <v>0.051565481337058</v>
      </c>
      <c r="AO22" s="1">
        <v>0.052410472</v>
      </c>
      <c r="AP22" s="1">
        <v>0.0140689025391401</v>
      </c>
      <c r="AQ22" s="1">
        <v>-0.160550222</v>
      </c>
      <c r="AR22" s="1">
        <v>-0.0424996737118864</v>
      </c>
      <c r="AS22" s="1">
        <v>0.215080226</v>
      </c>
      <c r="AT22" s="1">
        <v>0.0594615517806577</v>
      </c>
    </row>
    <row r="23" ht="15.75" customHeight="1">
      <c r="A23" s="1">
        <v>67.0</v>
      </c>
      <c r="B23" s="1" t="s">
        <v>109</v>
      </c>
      <c r="C23" s="1">
        <v>66.0</v>
      </c>
      <c r="D23" s="1">
        <v>215.0</v>
      </c>
      <c r="E23" s="1">
        <v>243.0</v>
      </c>
      <c r="F23" s="1">
        <v>212.0</v>
      </c>
      <c r="G23" s="1">
        <v>239.0</v>
      </c>
      <c r="H23" s="1">
        <v>226.0</v>
      </c>
      <c r="I23" s="1">
        <v>266.0</v>
      </c>
      <c r="J23" s="1">
        <v>320.0</v>
      </c>
      <c r="K23" s="1">
        <v>54.0</v>
      </c>
      <c r="L23" s="1">
        <v>0.2030075188</v>
      </c>
      <c r="M23" s="1">
        <v>28.0</v>
      </c>
      <c r="N23" s="1">
        <v>0.1302325581</v>
      </c>
      <c r="O23" s="1">
        <v>-31.0</v>
      </c>
      <c r="P23" s="1">
        <v>-0.1275720165</v>
      </c>
      <c r="Q23" s="1">
        <v>27.0</v>
      </c>
      <c r="R23" s="1">
        <v>0.1273584906</v>
      </c>
      <c r="S23" s="1">
        <v>-13.0</v>
      </c>
      <c r="T23" s="1">
        <v>-0.05439330544</v>
      </c>
      <c r="U23" s="1">
        <v>40.0</v>
      </c>
      <c r="V23" s="1">
        <v>0.1769911504</v>
      </c>
      <c r="W23" s="1" t="s">
        <v>64</v>
      </c>
      <c r="X23" s="1" t="s">
        <v>65</v>
      </c>
      <c r="Y23" s="1">
        <v>382.0</v>
      </c>
      <c r="Z23" s="1" t="s">
        <v>110</v>
      </c>
      <c r="AA23" s="1" t="s">
        <v>54</v>
      </c>
      <c r="AB23" s="1">
        <v>27.52552823</v>
      </c>
      <c r="AC23" s="1">
        <v>29.31208902</v>
      </c>
      <c r="AD23" s="1">
        <v>29.60283367</v>
      </c>
      <c r="AE23" s="1">
        <v>28.67846204</v>
      </c>
      <c r="AF23" s="1">
        <v>27.72819109</v>
      </c>
      <c r="AG23" s="1">
        <v>26.05457132</v>
      </c>
      <c r="AH23" s="1">
        <v>25.26658845</v>
      </c>
      <c r="AI23" s="1">
        <v>1.78656079</v>
      </c>
      <c r="AJ23" s="1">
        <v>0.0649055950923707</v>
      </c>
      <c r="AK23" s="1">
        <v>0.290744650000001</v>
      </c>
      <c r="AL23" s="1">
        <v>0.00991893309963756</v>
      </c>
      <c r="AM23" s="1">
        <v>-0.92437163</v>
      </c>
      <c r="AN23" s="1">
        <v>-0.03122578197427</v>
      </c>
      <c r="AO23" s="1">
        <v>-0.95027095</v>
      </c>
      <c r="AP23" s="1">
        <v>-0.0331353525399858</v>
      </c>
      <c r="AQ23" s="1">
        <v>-1.67361977</v>
      </c>
      <c r="AR23" s="1">
        <v>-0.0603580581426236</v>
      </c>
      <c r="AS23" s="1">
        <v>-0.78798287</v>
      </c>
      <c r="AT23" s="1">
        <v>-0.0302435553562583</v>
      </c>
    </row>
    <row r="24" ht="15.75" customHeight="1">
      <c r="A24" s="1">
        <v>66.0</v>
      </c>
      <c r="B24" s="1" t="s">
        <v>111</v>
      </c>
      <c r="C24" s="1">
        <v>65.0</v>
      </c>
      <c r="D24" s="1">
        <v>117.0</v>
      </c>
      <c r="E24" s="1">
        <v>123.0</v>
      </c>
      <c r="F24" s="1">
        <v>106.0</v>
      </c>
      <c r="G24" s="1">
        <v>107.0</v>
      </c>
      <c r="H24" s="1">
        <v>106.0</v>
      </c>
      <c r="I24" s="1">
        <v>124.0</v>
      </c>
      <c r="J24" s="1">
        <v>108.0</v>
      </c>
      <c r="K24" s="1">
        <v>-16.0</v>
      </c>
      <c r="L24" s="1">
        <v>-0.1290322581</v>
      </c>
      <c r="M24" s="1">
        <v>6.0</v>
      </c>
      <c r="N24" s="1">
        <v>0.05128205128</v>
      </c>
      <c r="O24" s="1">
        <v>-17.0</v>
      </c>
      <c r="P24" s="1">
        <v>-0.1382113821</v>
      </c>
      <c r="Q24" s="1">
        <v>1.0</v>
      </c>
      <c r="R24" s="1">
        <v>0.009433962264</v>
      </c>
      <c r="S24" s="1">
        <v>-1.0</v>
      </c>
      <c r="T24" s="1">
        <v>-0.009345794393</v>
      </c>
      <c r="U24" s="1">
        <v>18.0</v>
      </c>
      <c r="V24" s="1">
        <v>0.1698113208</v>
      </c>
      <c r="W24" s="1" t="s">
        <v>51</v>
      </c>
      <c r="X24" s="1" t="s">
        <v>52</v>
      </c>
      <c r="Y24" s="1">
        <v>314.0</v>
      </c>
      <c r="Z24" s="1" t="s">
        <v>112</v>
      </c>
      <c r="AA24" s="1" t="s">
        <v>54</v>
      </c>
      <c r="AB24" s="1">
        <v>35.67762269</v>
      </c>
      <c r="AC24" s="1">
        <v>35.52608311</v>
      </c>
      <c r="AD24" s="1">
        <v>35.46003119</v>
      </c>
      <c r="AE24" s="1">
        <v>35.26468799</v>
      </c>
      <c r="AF24" s="1">
        <v>35.21540247</v>
      </c>
      <c r="AG24" s="1">
        <v>34.23404405</v>
      </c>
      <c r="AH24" s="1">
        <v>35.17173284</v>
      </c>
      <c r="AI24" s="1">
        <v>-0.151539579999998</v>
      </c>
      <c r="AJ24" s="1">
        <v>-0.00424746854118373</v>
      </c>
      <c r="AK24" s="1">
        <v>-0.0660519199999996</v>
      </c>
      <c r="AL24" s="1">
        <v>-0.00185925140678982</v>
      </c>
      <c r="AM24" s="1">
        <v>-0.195343200000003</v>
      </c>
      <c r="AN24" s="1">
        <v>-0.00550882764184065</v>
      </c>
      <c r="AO24" s="1">
        <v>-0.049285519999998</v>
      </c>
      <c r="AP24" s="1">
        <v>-0.0013975884322009</v>
      </c>
      <c r="AQ24" s="1">
        <v>-0.981358419999999</v>
      </c>
      <c r="AR24" s="1">
        <v>-0.0278673066660538</v>
      </c>
      <c r="AS24" s="1">
        <v>0.937688789999996</v>
      </c>
      <c r="AT24" s="1">
        <v>0.0273905352411906</v>
      </c>
    </row>
    <row r="25" ht="15.75" customHeight="1">
      <c r="A25" s="1">
        <v>142.0</v>
      </c>
      <c r="B25" s="1" t="s">
        <v>113</v>
      </c>
      <c r="C25" s="1">
        <v>141.0</v>
      </c>
      <c r="D25" s="1">
        <v>98.0</v>
      </c>
      <c r="E25" s="1">
        <v>130.0</v>
      </c>
      <c r="F25" s="1">
        <v>117.0</v>
      </c>
      <c r="G25" s="1">
        <v>93.0</v>
      </c>
      <c r="H25" s="1">
        <v>121.0</v>
      </c>
      <c r="I25" s="1">
        <v>141.0</v>
      </c>
      <c r="J25" s="1">
        <v>142.0</v>
      </c>
      <c r="K25" s="1">
        <v>1.0</v>
      </c>
      <c r="L25" s="1">
        <v>0.007092198582</v>
      </c>
      <c r="M25" s="1">
        <v>32.0</v>
      </c>
      <c r="N25" s="1">
        <v>0.3265306122</v>
      </c>
      <c r="O25" s="1">
        <v>-13.0</v>
      </c>
      <c r="P25" s="1">
        <v>-0.1</v>
      </c>
      <c r="Q25" s="1">
        <v>-24.0</v>
      </c>
      <c r="R25" s="1">
        <v>-0.2051282051</v>
      </c>
      <c r="S25" s="1">
        <v>28.0</v>
      </c>
      <c r="T25" s="1">
        <v>0.3010752688</v>
      </c>
      <c r="U25" s="1">
        <v>20.0</v>
      </c>
      <c r="V25" s="1">
        <v>0.1652892562</v>
      </c>
      <c r="W25" s="1" t="s">
        <v>60</v>
      </c>
      <c r="X25" s="1" t="s">
        <v>61</v>
      </c>
      <c r="Y25" s="1">
        <v>877.0</v>
      </c>
      <c r="Z25" s="1" t="s">
        <v>114</v>
      </c>
      <c r="AA25" s="1" t="s">
        <v>54</v>
      </c>
      <c r="AB25" s="1">
        <v>7.437520826</v>
      </c>
      <c r="AC25" s="1">
        <v>7.723603911</v>
      </c>
      <c r="AD25" s="1">
        <v>9.093296911</v>
      </c>
      <c r="AE25" s="1">
        <v>9.440337909</v>
      </c>
      <c r="AF25" s="1">
        <v>9.774635909</v>
      </c>
      <c r="AG25" s="1">
        <v>9.580449827</v>
      </c>
      <c r="AH25" s="1">
        <v>12.0143615</v>
      </c>
      <c r="AI25" s="1">
        <v>0.286083085</v>
      </c>
      <c r="AJ25" s="1">
        <v>0.0384648448983045</v>
      </c>
      <c r="AK25" s="1">
        <v>1.369693</v>
      </c>
      <c r="AL25" s="1">
        <v>0.177338586465999</v>
      </c>
      <c r="AM25" s="1">
        <v>0.347040998000001</v>
      </c>
      <c r="AN25" s="1">
        <v>0.0381644854882272</v>
      </c>
      <c r="AO25" s="1">
        <v>0.334298</v>
      </c>
      <c r="AP25" s="1">
        <v>0.0354116561528264</v>
      </c>
      <c r="AQ25" s="1">
        <v>-0.194186082</v>
      </c>
      <c r="AR25" s="1">
        <v>-0.0198663238004807</v>
      </c>
      <c r="AS25" s="1">
        <v>2.433911673</v>
      </c>
      <c r="AT25" s="1">
        <v>0.254049832413991</v>
      </c>
    </row>
    <row r="26" ht="15.75" customHeight="1">
      <c r="A26" s="1">
        <v>23.0</v>
      </c>
      <c r="B26" s="1" t="s">
        <v>115</v>
      </c>
      <c r="C26" s="1">
        <v>23.0</v>
      </c>
      <c r="D26" s="1">
        <v>138.0</v>
      </c>
      <c r="E26" s="1">
        <v>159.0</v>
      </c>
      <c r="F26" s="1">
        <v>129.0</v>
      </c>
      <c r="G26" s="1">
        <v>134.0</v>
      </c>
      <c r="H26" s="1">
        <v>106.0</v>
      </c>
      <c r="I26" s="1">
        <v>123.0</v>
      </c>
      <c r="J26" s="1">
        <v>111.0</v>
      </c>
      <c r="K26" s="1">
        <v>-12.0</v>
      </c>
      <c r="L26" s="1">
        <v>-0.09756097561</v>
      </c>
      <c r="M26" s="1">
        <v>21.0</v>
      </c>
      <c r="N26" s="1">
        <v>0.152173913</v>
      </c>
      <c r="O26" s="1">
        <v>-30.0</v>
      </c>
      <c r="P26" s="1">
        <v>-0.1886792453</v>
      </c>
      <c r="Q26" s="1">
        <v>5.0</v>
      </c>
      <c r="R26" s="1">
        <v>0.03875968992</v>
      </c>
      <c r="S26" s="1">
        <v>-28.0</v>
      </c>
      <c r="T26" s="1">
        <v>-0.2089552239</v>
      </c>
      <c r="U26" s="1">
        <v>17.0</v>
      </c>
      <c r="V26" s="1">
        <v>0.1603773585</v>
      </c>
      <c r="W26" s="1" t="s">
        <v>51</v>
      </c>
      <c r="X26" s="1" t="s">
        <v>52</v>
      </c>
      <c r="Y26" s="1">
        <v>202.0</v>
      </c>
      <c r="Z26" s="1" t="s">
        <v>116</v>
      </c>
      <c r="AA26" s="1" t="s">
        <v>54</v>
      </c>
      <c r="AB26" s="1">
        <v>61.23931624</v>
      </c>
      <c r="AC26" s="1">
        <v>61.41367323</v>
      </c>
      <c r="AD26" s="1">
        <v>59.78060626</v>
      </c>
      <c r="AE26" s="1">
        <v>57.14529332</v>
      </c>
      <c r="AF26" s="1">
        <v>55.87390055</v>
      </c>
      <c r="AG26" s="1">
        <v>55.05930985</v>
      </c>
      <c r="AH26" s="1">
        <v>54.89115708</v>
      </c>
      <c r="AI26" s="1">
        <v>0.17435699</v>
      </c>
      <c r="AJ26" s="1">
        <v>0.00284714135795844</v>
      </c>
      <c r="AK26" s="1">
        <v>-1.63306697</v>
      </c>
      <c r="AL26" s="1">
        <v>-0.0265912602863537</v>
      </c>
      <c r="AM26" s="1">
        <v>-2.63531294</v>
      </c>
      <c r="AN26" s="1">
        <v>-0.0440830748443467</v>
      </c>
      <c r="AO26" s="1">
        <v>-1.27139277</v>
      </c>
      <c r="AP26" s="1">
        <v>-0.022248424955674</v>
      </c>
      <c r="AQ26" s="1">
        <v>-0.814590700000004</v>
      </c>
      <c r="AR26" s="1">
        <v>-0.0145790913464337</v>
      </c>
      <c r="AS26" s="1">
        <v>-0.168152769999999</v>
      </c>
      <c r="AT26" s="1">
        <v>-0.00305402974461728</v>
      </c>
    </row>
    <row r="27" ht="15.75" customHeight="1">
      <c r="A27" s="1">
        <v>113.0</v>
      </c>
      <c r="B27" s="1" t="s">
        <v>117</v>
      </c>
      <c r="C27" s="1">
        <v>112.0</v>
      </c>
      <c r="D27" s="1">
        <v>140.0</v>
      </c>
      <c r="E27" s="1">
        <v>112.0</v>
      </c>
      <c r="F27" s="1">
        <v>160.0</v>
      </c>
      <c r="G27" s="1">
        <v>154.0</v>
      </c>
      <c r="H27" s="1">
        <v>132.0</v>
      </c>
      <c r="I27" s="1">
        <v>153.0</v>
      </c>
      <c r="J27" s="1">
        <v>191.0</v>
      </c>
      <c r="K27" s="1">
        <v>38.0</v>
      </c>
      <c r="L27" s="1">
        <v>0.2483660131</v>
      </c>
      <c r="M27" s="1">
        <v>-28.0</v>
      </c>
      <c r="N27" s="1">
        <v>-0.2</v>
      </c>
      <c r="O27" s="1">
        <v>48.0</v>
      </c>
      <c r="P27" s="1">
        <v>0.4285714286</v>
      </c>
      <c r="Q27" s="1">
        <v>-6.0</v>
      </c>
      <c r="R27" s="1">
        <v>-0.0375</v>
      </c>
      <c r="S27" s="1">
        <v>-22.0</v>
      </c>
      <c r="T27" s="1">
        <v>-0.1428571429</v>
      </c>
      <c r="U27" s="1">
        <v>21.0</v>
      </c>
      <c r="V27" s="1">
        <v>0.1590909091</v>
      </c>
      <c r="W27" s="1" t="s">
        <v>84</v>
      </c>
      <c r="X27" s="1" t="s">
        <v>85</v>
      </c>
      <c r="Y27" s="1">
        <v>893.0</v>
      </c>
      <c r="Z27" s="1" t="s">
        <v>118</v>
      </c>
      <c r="AA27" s="1" t="s">
        <v>54</v>
      </c>
      <c r="AB27" s="1">
        <v>3.460710754</v>
      </c>
      <c r="AC27" s="1">
        <v>3.728754769</v>
      </c>
      <c r="AD27" s="1">
        <v>4.116158252</v>
      </c>
      <c r="AE27" s="1">
        <v>4.368696878</v>
      </c>
      <c r="AF27" s="1">
        <v>4.470794906</v>
      </c>
      <c r="AG27" s="1">
        <v>4.351283297</v>
      </c>
      <c r="AH27" s="1">
        <v>4.437428747</v>
      </c>
      <c r="AI27" s="1">
        <v>0.268044015</v>
      </c>
      <c r="AJ27" s="1">
        <v>0.0774534579898613</v>
      </c>
      <c r="AK27" s="1">
        <v>0.387403483</v>
      </c>
      <c r="AL27" s="1">
        <v>0.103896208520008</v>
      </c>
      <c r="AM27" s="1">
        <v>0.252538626</v>
      </c>
      <c r="AN27" s="1">
        <v>0.0613529924116241</v>
      </c>
      <c r="AO27" s="1">
        <v>0.102098028</v>
      </c>
      <c r="AP27" s="1">
        <v>0.0233703621128187</v>
      </c>
      <c r="AQ27" s="1">
        <v>-0.119511609</v>
      </c>
      <c r="AR27" s="1">
        <v>-0.0267316241323462</v>
      </c>
      <c r="AS27" s="1">
        <v>0.0861454500000001</v>
      </c>
      <c r="AT27" s="1">
        <v>0.0197977111854319</v>
      </c>
    </row>
    <row r="28" ht="15.75" customHeight="1">
      <c r="A28" s="1">
        <v>56.0</v>
      </c>
      <c r="B28" s="1" t="s">
        <v>119</v>
      </c>
      <c r="C28" s="1">
        <v>55.0</v>
      </c>
      <c r="D28" s="1">
        <v>121.0</v>
      </c>
      <c r="E28" s="1">
        <v>121.0</v>
      </c>
      <c r="F28" s="1">
        <v>124.0</v>
      </c>
      <c r="G28" s="1">
        <v>158.0</v>
      </c>
      <c r="H28" s="1">
        <v>142.0</v>
      </c>
      <c r="I28" s="1">
        <v>163.0</v>
      </c>
      <c r="J28" s="1">
        <v>225.0</v>
      </c>
      <c r="K28" s="1">
        <v>62.0</v>
      </c>
      <c r="L28" s="1">
        <v>0.3803680982</v>
      </c>
      <c r="M28" s="1">
        <v>0.0</v>
      </c>
      <c r="N28" s="1">
        <v>0.0</v>
      </c>
      <c r="O28" s="1">
        <v>3.0</v>
      </c>
      <c r="P28" s="1">
        <v>0.02479338843</v>
      </c>
      <c r="Q28" s="1">
        <v>34.0</v>
      </c>
      <c r="R28" s="1">
        <v>0.2741935484</v>
      </c>
      <c r="S28" s="1">
        <v>-16.0</v>
      </c>
      <c r="T28" s="1">
        <v>-0.1012658228</v>
      </c>
      <c r="U28" s="1">
        <v>21.0</v>
      </c>
      <c r="V28" s="1">
        <v>0.1478873239</v>
      </c>
      <c r="W28" s="1" t="s">
        <v>51</v>
      </c>
      <c r="X28" s="1" t="s">
        <v>52</v>
      </c>
      <c r="Y28" s="1">
        <v>311.0</v>
      </c>
      <c r="Z28" s="1" t="s">
        <v>120</v>
      </c>
      <c r="AA28" s="1" t="s">
        <v>54</v>
      </c>
      <c r="AB28" s="1">
        <v>16.91636852</v>
      </c>
      <c r="AC28" s="1">
        <v>19.26715887</v>
      </c>
      <c r="AD28" s="1">
        <v>21.5615485</v>
      </c>
      <c r="AE28" s="1">
        <v>22.5458933</v>
      </c>
      <c r="AF28" s="1">
        <v>23.67340025</v>
      </c>
      <c r="AG28" s="1">
        <v>24.55409726</v>
      </c>
      <c r="AH28" s="1">
        <v>26.21446711</v>
      </c>
      <c r="AI28" s="1">
        <v>2.35079035</v>
      </c>
      <c r="AJ28" s="1">
        <v>0.138965425541581</v>
      </c>
      <c r="AK28" s="1">
        <v>2.29438963</v>
      </c>
      <c r="AL28" s="1">
        <v>0.119082924757136</v>
      </c>
      <c r="AM28" s="1">
        <v>0.984344799999999</v>
      </c>
      <c r="AN28" s="1">
        <v>0.0456527878783845</v>
      </c>
      <c r="AO28" s="1">
        <v>1.12750695</v>
      </c>
      <c r="AP28" s="1">
        <v>0.050009415683698</v>
      </c>
      <c r="AQ28" s="1">
        <v>0.880697009999999</v>
      </c>
      <c r="AR28" s="1">
        <v>0.0372019651042735</v>
      </c>
      <c r="AS28" s="1">
        <v>1.66036985</v>
      </c>
      <c r="AT28" s="1">
        <v>0.0676208875618017</v>
      </c>
    </row>
    <row r="29" ht="15.75" customHeight="1">
      <c r="A29" s="1">
        <v>104.0</v>
      </c>
      <c r="B29" s="1" t="s">
        <v>121</v>
      </c>
      <c r="C29" s="1">
        <v>103.0</v>
      </c>
      <c r="D29" s="1">
        <v>122.0</v>
      </c>
      <c r="E29" s="1">
        <v>115.0</v>
      </c>
      <c r="F29" s="1">
        <v>148.0</v>
      </c>
      <c r="G29" s="1">
        <v>106.0</v>
      </c>
      <c r="H29" s="1">
        <v>95.0</v>
      </c>
      <c r="I29" s="1">
        <v>109.0</v>
      </c>
      <c r="J29" s="1">
        <v>80.0</v>
      </c>
      <c r="K29" s="1">
        <v>-29.0</v>
      </c>
      <c r="L29" s="1">
        <v>-0.2660550459</v>
      </c>
      <c r="M29" s="1">
        <v>-7.0</v>
      </c>
      <c r="N29" s="1">
        <v>-0.05737704918</v>
      </c>
      <c r="O29" s="1">
        <v>33.0</v>
      </c>
      <c r="P29" s="1">
        <v>0.2869565217</v>
      </c>
      <c r="Q29" s="1">
        <v>-42.0</v>
      </c>
      <c r="R29" s="1">
        <v>-0.2837837838</v>
      </c>
      <c r="S29" s="1">
        <v>-11.0</v>
      </c>
      <c r="T29" s="1">
        <v>-0.1037735849</v>
      </c>
      <c r="U29" s="1">
        <v>14.0</v>
      </c>
      <c r="V29" s="1">
        <v>0.1473684211</v>
      </c>
      <c r="W29" s="1" t="s">
        <v>122</v>
      </c>
      <c r="X29" s="1" t="s">
        <v>123</v>
      </c>
      <c r="Y29" s="1">
        <v>807.0</v>
      </c>
      <c r="Z29" s="1" t="s">
        <v>124</v>
      </c>
      <c r="AA29" s="1" t="s">
        <v>54</v>
      </c>
      <c r="AB29" s="1">
        <v>1.216648879</v>
      </c>
      <c r="AC29" s="1">
        <v>1.162790698</v>
      </c>
      <c r="AD29" s="1">
        <v>1.296268545</v>
      </c>
      <c r="AE29" s="1">
        <v>1.493321327</v>
      </c>
      <c r="AF29" s="1">
        <v>1.683296519</v>
      </c>
      <c r="AG29" s="1">
        <v>1.712434434</v>
      </c>
      <c r="AH29" s="1">
        <v>1.891659501</v>
      </c>
      <c r="AI29" s="1">
        <v>-0.0538581810000001</v>
      </c>
      <c r="AJ29" s="1">
        <v>-0.0442676452751658</v>
      </c>
      <c r="AK29" s="1">
        <v>0.133477847</v>
      </c>
      <c r="AL29" s="1">
        <v>0.114790948387859</v>
      </c>
      <c r="AM29" s="1">
        <v>0.197052782</v>
      </c>
      <c r="AN29" s="1">
        <v>0.152015400481696</v>
      </c>
      <c r="AO29" s="1">
        <v>0.189975192</v>
      </c>
      <c r="AP29" s="1">
        <v>0.127216553172551</v>
      </c>
      <c r="AQ29" s="1">
        <v>0.029137915</v>
      </c>
      <c r="AR29" s="1">
        <v>0.0173100310439126</v>
      </c>
      <c r="AS29" s="1">
        <v>0.179225067</v>
      </c>
      <c r="AT29" s="1">
        <v>0.104660980555825</v>
      </c>
    </row>
    <row r="30" ht="15.75" customHeight="1">
      <c r="A30" s="1">
        <v>37.0</v>
      </c>
      <c r="B30" s="1" t="s">
        <v>125</v>
      </c>
      <c r="C30" s="1">
        <v>37.0</v>
      </c>
      <c r="D30" s="1">
        <v>127.0</v>
      </c>
      <c r="E30" s="1">
        <v>122.0</v>
      </c>
      <c r="F30" s="1">
        <v>144.0</v>
      </c>
      <c r="G30" s="1">
        <v>157.0</v>
      </c>
      <c r="H30" s="1">
        <v>166.0</v>
      </c>
      <c r="I30" s="1">
        <v>189.0</v>
      </c>
      <c r="J30" s="1">
        <v>227.0</v>
      </c>
      <c r="K30" s="1">
        <v>38.0</v>
      </c>
      <c r="L30" s="1">
        <v>0.2010582011</v>
      </c>
      <c r="M30" s="1">
        <v>-5.0</v>
      </c>
      <c r="N30" s="1">
        <v>-0.03937007874</v>
      </c>
      <c r="O30" s="1">
        <v>22.0</v>
      </c>
      <c r="P30" s="1">
        <v>0.1803278689</v>
      </c>
      <c r="Q30" s="1">
        <v>13.0</v>
      </c>
      <c r="R30" s="1">
        <v>0.09027777778</v>
      </c>
      <c r="S30" s="1">
        <v>9.0</v>
      </c>
      <c r="T30" s="1">
        <v>0.05732484076</v>
      </c>
      <c r="U30" s="1">
        <v>23.0</v>
      </c>
      <c r="V30" s="1">
        <v>0.1385542169</v>
      </c>
      <c r="W30" s="1" t="s">
        <v>64</v>
      </c>
      <c r="X30" s="1" t="s">
        <v>65</v>
      </c>
      <c r="Y30" s="1">
        <v>371.0</v>
      </c>
      <c r="Z30" s="1" t="s">
        <v>126</v>
      </c>
      <c r="AA30" s="1" t="s">
        <v>54</v>
      </c>
      <c r="AB30" s="1">
        <v>9.829079412</v>
      </c>
      <c r="AC30" s="1">
        <v>10.43027709</v>
      </c>
      <c r="AD30" s="1">
        <v>10.91027576</v>
      </c>
      <c r="AE30" s="1">
        <v>11.32354458</v>
      </c>
      <c r="AF30" s="1">
        <v>12.01974897</v>
      </c>
      <c r="AG30" s="1">
        <v>12.24352148</v>
      </c>
      <c r="AH30" s="1">
        <v>13.21100271</v>
      </c>
      <c r="AI30" s="1">
        <v>0.601197678</v>
      </c>
      <c r="AJ30" s="1">
        <v>0.0611652071165503</v>
      </c>
      <c r="AK30" s="1">
        <v>0.479998669999999</v>
      </c>
      <c r="AL30" s="1">
        <v>0.0460197428944813</v>
      </c>
      <c r="AM30" s="1">
        <v>0.413268820000001</v>
      </c>
      <c r="AN30" s="1">
        <v>0.0378788610930583</v>
      </c>
      <c r="AO30" s="1">
        <v>0.69620439</v>
      </c>
      <c r="AP30" s="1">
        <v>0.0614829027325647</v>
      </c>
      <c r="AQ30" s="1">
        <v>0.22377251</v>
      </c>
      <c r="AR30" s="1">
        <v>0.0186170701699771</v>
      </c>
      <c r="AS30" s="1">
        <v>0.967481230000001</v>
      </c>
      <c r="AT30" s="1">
        <v>0.0790198499329133</v>
      </c>
    </row>
    <row r="31" ht="15.75" customHeight="1">
      <c r="A31" s="1">
        <v>93.0</v>
      </c>
      <c r="B31" s="1" t="s">
        <v>127</v>
      </c>
      <c r="C31" s="1">
        <v>92.0</v>
      </c>
      <c r="D31" s="1">
        <v>227.0</v>
      </c>
      <c r="E31" s="1">
        <v>222.0</v>
      </c>
      <c r="F31" s="1">
        <v>234.0</v>
      </c>
      <c r="G31" s="1">
        <v>240.0</v>
      </c>
      <c r="H31" s="1">
        <v>234.0</v>
      </c>
      <c r="I31" s="1">
        <v>265.0</v>
      </c>
      <c r="J31" s="1">
        <v>289.0</v>
      </c>
      <c r="K31" s="1">
        <v>24.0</v>
      </c>
      <c r="L31" s="1">
        <v>0.09056603774</v>
      </c>
      <c r="M31" s="1">
        <v>-5.0</v>
      </c>
      <c r="N31" s="1">
        <v>-0.02202643172</v>
      </c>
      <c r="O31" s="1">
        <v>12.0</v>
      </c>
      <c r="P31" s="1">
        <v>0.05405405405</v>
      </c>
      <c r="Q31" s="1">
        <v>6.0</v>
      </c>
      <c r="R31" s="1">
        <v>0.02564102564</v>
      </c>
      <c r="S31" s="1">
        <v>-6.0</v>
      </c>
      <c r="T31" s="1">
        <v>-0.025</v>
      </c>
      <c r="U31" s="1">
        <v>31.0</v>
      </c>
      <c r="V31" s="1">
        <v>0.1324786325</v>
      </c>
      <c r="W31" s="1" t="s">
        <v>122</v>
      </c>
      <c r="X31" s="1" t="s">
        <v>123</v>
      </c>
      <c r="Y31" s="1">
        <v>929.0</v>
      </c>
      <c r="Z31" s="1" t="s">
        <v>128</v>
      </c>
      <c r="AA31" s="1" t="s">
        <v>54</v>
      </c>
      <c r="AB31" s="1">
        <v>1.853672237</v>
      </c>
      <c r="AC31" s="1">
        <v>2.056820527</v>
      </c>
      <c r="AD31" s="1">
        <v>1.861137898</v>
      </c>
      <c r="AE31" s="1">
        <v>1.924619086</v>
      </c>
      <c r="AF31" s="1">
        <v>1.987139412</v>
      </c>
      <c r="AG31" s="1">
        <v>2.074468085</v>
      </c>
      <c r="AH31" s="1">
        <v>2.160397191</v>
      </c>
      <c r="AI31" s="1">
        <v>0.20314829</v>
      </c>
      <c r="AJ31" s="1">
        <v>0.109592346448894</v>
      </c>
      <c r="AK31" s="1">
        <v>-0.195682629</v>
      </c>
      <c r="AL31" s="1">
        <v>-0.0951384072801993</v>
      </c>
      <c r="AM31" s="1">
        <v>0.0634811880000001</v>
      </c>
      <c r="AN31" s="1">
        <v>0.0341088041182858</v>
      </c>
      <c r="AO31" s="1">
        <v>0.062520326</v>
      </c>
      <c r="AP31" s="1">
        <v>0.0324845193808911</v>
      </c>
      <c r="AQ31" s="1">
        <v>0.0873286729999998</v>
      </c>
      <c r="AR31" s="1">
        <v>0.0439469281685204</v>
      </c>
      <c r="AS31" s="1">
        <v>0.085929106</v>
      </c>
      <c r="AT31" s="1">
        <v>0.0414222357149448</v>
      </c>
    </row>
    <row r="32" ht="15.75" customHeight="1">
      <c r="A32" s="1">
        <v>132.0</v>
      </c>
      <c r="B32" s="1" t="s">
        <v>129</v>
      </c>
      <c r="C32" s="1">
        <v>131.0</v>
      </c>
      <c r="D32" s="1">
        <v>148.0</v>
      </c>
      <c r="E32" s="1">
        <v>127.0</v>
      </c>
      <c r="F32" s="1">
        <v>127.0</v>
      </c>
      <c r="G32" s="1">
        <v>168.0</v>
      </c>
      <c r="H32" s="1">
        <v>151.0</v>
      </c>
      <c r="I32" s="1">
        <v>171.0</v>
      </c>
      <c r="J32" s="1">
        <v>217.0</v>
      </c>
      <c r="K32" s="1">
        <v>46.0</v>
      </c>
      <c r="L32" s="1">
        <v>0.269005848</v>
      </c>
      <c r="M32" s="1">
        <v>-21.0</v>
      </c>
      <c r="N32" s="1">
        <v>-0.1418918919</v>
      </c>
      <c r="O32" s="1">
        <v>0.0</v>
      </c>
      <c r="P32" s="1">
        <v>0.0</v>
      </c>
      <c r="Q32" s="1">
        <v>41.0</v>
      </c>
      <c r="R32" s="1">
        <v>0.3228346457</v>
      </c>
      <c r="S32" s="1">
        <v>-17.0</v>
      </c>
      <c r="T32" s="1">
        <v>-0.1011904762</v>
      </c>
      <c r="U32" s="1">
        <v>20.0</v>
      </c>
      <c r="V32" s="1">
        <v>0.1324503311</v>
      </c>
      <c r="W32" s="1" t="s">
        <v>60</v>
      </c>
      <c r="X32" s="1" t="s">
        <v>61</v>
      </c>
      <c r="Y32" s="1">
        <v>357.0</v>
      </c>
      <c r="Z32" s="1" t="s">
        <v>130</v>
      </c>
      <c r="AA32" s="1" t="s">
        <v>54</v>
      </c>
      <c r="AB32" s="1">
        <v>14.24065421</v>
      </c>
      <c r="AC32" s="1">
        <v>14.29792082</v>
      </c>
      <c r="AD32" s="1">
        <v>14.24916181</v>
      </c>
      <c r="AE32" s="1">
        <v>14.30011395</v>
      </c>
      <c r="AF32" s="1">
        <v>14.67534753</v>
      </c>
      <c r="AG32" s="1">
        <v>14.93234823</v>
      </c>
      <c r="AH32" s="1">
        <v>15.34561586</v>
      </c>
      <c r="AI32" s="1">
        <v>0.0572666099999992</v>
      </c>
      <c r="AJ32" s="1">
        <v>0.00402134685355858</v>
      </c>
      <c r="AK32" s="1">
        <v>-0.0487590099999995</v>
      </c>
      <c r="AL32" s="1">
        <v>-0.00341021681500678</v>
      </c>
      <c r="AM32" s="1">
        <v>0.0509521399999997</v>
      </c>
      <c r="AN32" s="1">
        <v>0.00357579910168763</v>
      </c>
      <c r="AO32" s="1">
        <v>0.37523358</v>
      </c>
      <c r="AP32" s="1">
        <v>0.0262399013960305</v>
      </c>
      <c r="AQ32" s="1">
        <v>0.257000700000001</v>
      </c>
      <c r="AR32" s="1">
        <v>0.0175124098066249</v>
      </c>
      <c r="AS32" s="1">
        <v>0.41326763</v>
      </c>
      <c r="AT32" s="1">
        <v>0.0276759973471366</v>
      </c>
    </row>
    <row r="33" ht="15.75" customHeight="1">
      <c r="A33" s="1">
        <v>33.0</v>
      </c>
      <c r="B33" s="1" t="s">
        <v>131</v>
      </c>
      <c r="C33" s="1">
        <v>33.0</v>
      </c>
      <c r="D33" s="1">
        <v>93.0</v>
      </c>
      <c r="E33" s="1">
        <v>72.0</v>
      </c>
      <c r="F33" s="1">
        <v>84.0</v>
      </c>
      <c r="G33" s="1">
        <v>97.0</v>
      </c>
      <c r="H33" s="1">
        <v>61.0</v>
      </c>
      <c r="I33" s="1">
        <v>69.0</v>
      </c>
      <c r="J33" s="1">
        <v>79.0</v>
      </c>
      <c r="K33" s="1">
        <v>10.0</v>
      </c>
      <c r="L33" s="1">
        <v>0.1449275362</v>
      </c>
      <c r="M33" s="1">
        <v>-21.0</v>
      </c>
      <c r="N33" s="1">
        <v>-0.2258064516</v>
      </c>
      <c r="O33" s="1">
        <v>12.0</v>
      </c>
      <c r="P33" s="1">
        <v>0.1666666667</v>
      </c>
      <c r="Q33" s="1">
        <v>13.0</v>
      </c>
      <c r="R33" s="1">
        <v>0.1547619048</v>
      </c>
      <c r="S33" s="1">
        <v>-36.0</v>
      </c>
      <c r="T33" s="1">
        <v>-0.3711340206</v>
      </c>
      <c r="U33" s="1">
        <v>8.0</v>
      </c>
      <c r="V33" s="1">
        <v>0.131147541</v>
      </c>
      <c r="W33" s="1" t="s">
        <v>122</v>
      </c>
      <c r="X33" s="1" t="s">
        <v>123</v>
      </c>
      <c r="Y33" s="1">
        <v>841.0</v>
      </c>
      <c r="Z33" s="1" t="s">
        <v>132</v>
      </c>
      <c r="AA33" s="1" t="s">
        <v>54</v>
      </c>
      <c r="AB33" s="1">
        <v>5.85252193</v>
      </c>
      <c r="AC33" s="1">
        <v>6.595947232</v>
      </c>
      <c r="AD33" s="1">
        <v>7.068428403</v>
      </c>
      <c r="AE33" s="1">
        <v>7.749675746</v>
      </c>
      <c r="AF33" s="1">
        <v>8.101321105</v>
      </c>
      <c r="AG33" s="1">
        <v>8.134502275</v>
      </c>
      <c r="AH33" s="1">
        <v>8.299731183</v>
      </c>
      <c r="AI33" s="1">
        <v>0.743425302</v>
      </c>
      <c r="AJ33" s="1">
        <v>0.127026487195068</v>
      </c>
      <c r="AK33" s="1">
        <v>0.472481171</v>
      </c>
      <c r="AL33" s="1">
        <v>0.0716320422801102</v>
      </c>
      <c r="AM33" s="1">
        <v>0.681247343</v>
      </c>
      <c r="AN33" s="1">
        <v>0.0963788984140892</v>
      </c>
      <c r="AO33" s="1">
        <v>0.351645359</v>
      </c>
      <c r="AP33" s="1">
        <v>0.0453754931851829</v>
      </c>
      <c r="AQ33" s="1">
        <v>0.0331811699999989</v>
      </c>
      <c r="AR33" s="1">
        <v>0.00409577272273778</v>
      </c>
      <c r="AS33" s="1">
        <v>0.165228908000001</v>
      </c>
      <c r="AT33" s="1">
        <v>0.0203121103681788</v>
      </c>
    </row>
    <row r="34" ht="15.75" customHeight="1">
      <c r="A34" s="1">
        <v>125.0</v>
      </c>
      <c r="B34" s="1" t="s">
        <v>133</v>
      </c>
      <c r="C34" s="1">
        <v>124.0</v>
      </c>
      <c r="D34" s="1">
        <v>153.0</v>
      </c>
      <c r="E34" s="1">
        <v>161.0</v>
      </c>
      <c r="F34" s="1">
        <v>169.0</v>
      </c>
      <c r="G34" s="1">
        <v>159.0</v>
      </c>
      <c r="H34" s="1">
        <v>132.0</v>
      </c>
      <c r="I34" s="1">
        <v>148.0</v>
      </c>
      <c r="J34" s="1">
        <v>151.0</v>
      </c>
      <c r="K34" s="1">
        <v>3.0</v>
      </c>
      <c r="L34" s="1">
        <v>0.02027027027</v>
      </c>
      <c r="M34" s="1">
        <v>8.0</v>
      </c>
      <c r="N34" s="1">
        <v>0.0522875817</v>
      </c>
      <c r="O34" s="1">
        <v>8.0</v>
      </c>
      <c r="P34" s="1">
        <v>0.04968944099</v>
      </c>
      <c r="Q34" s="1">
        <v>-10.0</v>
      </c>
      <c r="R34" s="1">
        <v>-0.05917159763</v>
      </c>
      <c r="S34" s="1">
        <v>-27.0</v>
      </c>
      <c r="T34" s="1">
        <v>-0.1698113208</v>
      </c>
      <c r="U34" s="1">
        <v>16.0</v>
      </c>
      <c r="V34" s="1">
        <v>0.1212121212</v>
      </c>
      <c r="W34" s="1" t="s">
        <v>122</v>
      </c>
      <c r="X34" s="1" t="s">
        <v>123</v>
      </c>
      <c r="Y34" s="1">
        <v>808.0</v>
      </c>
      <c r="Z34" s="1" t="s">
        <v>134</v>
      </c>
      <c r="AA34" s="1" t="s">
        <v>54</v>
      </c>
      <c r="AB34" s="1">
        <v>6.400449154</v>
      </c>
      <c r="AC34" s="1">
        <v>6.76285558</v>
      </c>
      <c r="AD34" s="1">
        <v>7.030897892</v>
      </c>
      <c r="AE34" s="1">
        <v>7.306846653</v>
      </c>
      <c r="AF34" s="1">
        <v>7.14465156</v>
      </c>
      <c r="AG34" s="1">
        <v>6.932409012</v>
      </c>
      <c r="AH34" s="1">
        <v>7.059428865</v>
      </c>
      <c r="AI34" s="1">
        <v>0.362406426</v>
      </c>
      <c r="AJ34" s="1">
        <v>0.0566220303107184</v>
      </c>
      <c r="AK34" s="1">
        <v>0.268042312</v>
      </c>
      <c r="AL34" s="1">
        <v>0.039634487063821</v>
      </c>
      <c r="AM34" s="1">
        <v>0.275948761</v>
      </c>
      <c r="AN34" s="1">
        <v>0.0392480114544096</v>
      </c>
      <c r="AO34" s="1">
        <v>-0.162195093</v>
      </c>
      <c r="AP34" s="1">
        <v>-0.0221976867317186</v>
      </c>
      <c r="AQ34" s="1">
        <v>-0.212242548</v>
      </c>
      <c r="AR34" s="1">
        <v>-0.0297064939021323</v>
      </c>
      <c r="AS34" s="1">
        <v>0.127019853</v>
      </c>
      <c r="AT34" s="1">
        <v>0.0183226137955982</v>
      </c>
    </row>
    <row r="35" ht="15.75" customHeight="1">
      <c r="A35" s="1">
        <v>1.0</v>
      </c>
      <c r="B35" s="1" t="s">
        <v>135</v>
      </c>
      <c r="C35" s="1">
        <v>1.0</v>
      </c>
      <c r="D35" s="1">
        <v>241.0</v>
      </c>
      <c r="E35" s="1">
        <v>299.0</v>
      </c>
      <c r="F35" s="1">
        <v>285.0</v>
      </c>
      <c r="G35" s="1">
        <v>287.0</v>
      </c>
      <c r="H35" s="1">
        <v>282.0</v>
      </c>
      <c r="I35" s="1">
        <v>316.0</v>
      </c>
      <c r="J35" s="1">
        <v>319.0</v>
      </c>
      <c r="K35" s="1">
        <v>3.0</v>
      </c>
      <c r="L35" s="1">
        <v>0.009493670886</v>
      </c>
      <c r="M35" s="1">
        <v>58.0</v>
      </c>
      <c r="N35" s="1">
        <v>0.2406639004</v>
      </c>
      <c r="O35" s="1">
        <v>-14.0</v>
      </c>
      <c r="P35" s="1">
        <v>-0.04682274247</v>
      </c>
      <c r="Q35" s="1">
        <v>2.0</v>
      </c>
      <c r="R35" s="1">
        <v>0.00701754386</v>
      </c>
      <c r="S35" s="1">
        <v>-5.0</v>
      </c>
      <c r="T35" s="1">
        <v>-0.01742160279</v>
      </c>
      <c r="U35" s="1">
        <v>34.0</v>
      </c>
      <c r="V35" s="1">
        <v>0.1205673759</v>
      </c>
      <c r="W35" s="1" t="s">
        <v>51</v>
      </c>
      <c r="X35" s="1" t="s">
        <v>52</v>
      </c>
      <c r="Y35" s="1">
        <v>301.0</v>
      </c>
      <c r="Z35" s="1" t="s">
        <v>136</v>
      </c>
      <c r="AA35" s="1" t="s">
        <v>54</v>
      </c>
      <c r="AB35" s="1">
        <v>54.36851002</v>
      </c>
      <c r="AC35" s="1">
        <v>56.4101343</v>
      </c>
      <c r="AD35" s="1">
        <v>56.46624118</v>
      </c>
      <c r="AE35" s="1">
        <v>55.61156299</v>
      </c>
      <c r="AF35" s="1">
        <v>54.39312651</v>
      </c>
      <c r="AG35" s="1">
        <v>52.77811112</v>
      </c>
      <c r="AH35" s="1">
        <v>51.13848906</v>
      </c>
      <c r="AI35" s="1">
        <v>2.04162428</v>
      </c>
      <c r="AJ35" s="1">
        <v>0.0375515952018727</v>
      </c>
      <c r="AK35" s="1">
        <v>0.0561068799999944</v>
      </c>
      <c r="AL35" s="1">
        <v>9.94624116681006E-4</v>
      </c>
      <c r="AM35" s="1">
        <v>-0.854678189999994</v>
      </c>
      <c r="AN35" s="1">
        <v>-0.0151360914440098</v>
      </c>
      <c r="AO35" s="1">
        <v>-1.21843648</v>
      </c>
      <c r="AP35" s="1">
        <v>-0.0219097686612243</v>
      </c>
      <c r="AQ35" s="1">
        <v>-1.61501539</v>
      </c>
      <c r="AR35" s="1">
        <v>-0.0296915344570805</v>
      </c>
      <c r="AS35" s="1">
        <v>-1.63962206</v>
      </c>
      <c r="AT35" s="1">
        <v>-0.0310663270284918</v>
      </c>
    </row>
    <row r="36" ht="15.75" customHeight="1">
      <c r="A36" s="1">
        <v>59.0</v>
      </c>
      <c r="B36" s="1" t="s">
        <v>137</v>
      </c>
      <c r="C36" s="1">
        <v>58.0</v>
      </c>
      <c r="D36" s="1">
        <v>270.0</v>
      </c>
      <c r="E36" s="1">
        <v>290.0</v>
      </c>
      <c r="F36" s="1">
        <v>268.0</v>
      </c>
      <c r="G36" s="1">
        <v>320.0</v>
      </c>
      <c r="H36" s="1">
        <v>303.0</v>
      </c>
      <c r="I36" s="1">
        <v>339.0</v>
      </c>
      <c r="J36" s="1">
        <v>277.0</v>
      </c>
      <c r="K36" s="1">
        <v>-62.0</v>
      </c>
      <c r="L36" s="1">
        <v>-0.1828908555</v>
      </c>
      <c r="M36" s="1">
        <v>20.0</v>
      </c>
      <c r="N36" s="1">
        <v>0.07407407407</v>
      </c>
      <c r="O36" s="1">
        <v>-22.0</v>
      </c>
      <c r="P36" s="1">
        <v>-0.07586206897</v>
      </c>
      <c r="Q36" s="1">
        <v>52.0</v>
      </c>
      <c r="R36" s="1">
        <v>0.1940298507</v>
      </c>
      <c r="S36" s="1">
        <v>-17.0</v>
      </c>
      <c r="T36" s="1">
        <v>-0.053125</v>
      </c>
      <c r="U36" s="1">
        <v>36.0</v>
      </c>
      <c r="V36" s="1">
        <v>0.1188118812</v>
      </c>
      <c r="W36" s="1" t="s">
        <v>51</v>
      </c>
      <c r="X36" s="1" t="s">
        <v>52</v>
      </c>
      <c r="Y36" s="1">
        <v>312.0</v>
      </c>
      <c r="Z36" s="1" t="s">
        <v>138</v>
      </c>
      <c r="AA36" s="1" t="s">
        <v>54</v>
      </c>
      <c r="AB36" s="1">
        <v>47.41508602</v>
      </c>
      <c r="AC36" s="1">
        <v>48.29299636</v>
      </c>
      <c r="AD36" s="1">
        <v>49.51124145</v>
      </c>
      <c r="AE36" s="1">
        <v>49.55228758</v>
      </c>
      <c r="AF36" s="1">
        <v>50.19404065</v>
      </c>
      <c r="AG36" s="1">
        <v>49.64682821</v>
      </c>
      <c r="AH36" s="1">
        <v>49.73577444</v>
      </c>
      <c r="AI36" s="1">
        <v>0.87791034</v>
      </c>
      <c r="AJ36" s="1">
        <v>0.0185154222778314</v>
      </c>
      <c r="AK36" s="1">
        <v>1.21824509</v>
      </c>
      <c r="AL36" s="1">
        <v>0.0252261234924957</v>
      </c>
      <c r="AM36" s="1">
        <v>0.041046129999998</v>
      </c>
      <c r="AN36" s="1">
        <v>8.29026475562107E-4</v>
      </c>
      <c r="AO36" s="1">
        <v>0.64175307</v>
      </c>
      <c r="AP36" s="1">
        <v>0.0129510281228474</v>
      </c>
      <c r="AQ36" s="1">
        <v>-0.547212439999996</v>
      </c>
      <c r="AR36" s="1">
        <v>-0.0109019404079396</v>
      </c>
      <c r="AS36" s="1">
        <v>0.0889462299999977</v>
      </c>
      <c r="AT36" s="1">
        <v>0.00179157930540429</v>
      </c>
    </row>
    <row r="37" ht="15.75" customHeight="1">
      <c r="A37" s="1">
        <v>80.0</v>
      </c>
      <c r="B37" s="1" t="s">
        <v>139</v>
      </c>
      <c r="C37" s="1">
        <v>79.0</v>
      </c>
      <c r="D37" s="1">
        <v>169.0</v>
      </c>
      <c r="E37" s="1">
        <v>173.0</v>
      </c>
      <c r="F37" s="1">
        <v>174.0</v>
      </c>
      <c r="G37" s="1">
        <v>141.0</v>
      </c>
      <c r="H37" s="1">
        <v>160.0</v>
      </c>
      <c r="I37" s="1">
        <v>179.0</v>
      </c>
      <c r="J37" s="1">
        <v>179.0</v>
      </c>
      <c r="K37" s="1">
        <v>0.0</v>
      </c>
      <c r="L37" s="1">
        <v>0.0</v>
      </c>
      <c r="M37" s="1">
        <v>4.0</v>
      </c>
      <c r="N37" s="1">
        <v>0.02366863905</v>
      </c>
      <c r="O37" s="1">
        <v>1.0</v>
      </c>
      <c r="P37" s="1">
        <v>0.005780346821</v>
      </c>
      <c r="Q37" s="1">
        <v>-33.0</v>
      </c>
      <c r="R37" s="1">
        <v>-0.1896551724</v>
      </c>
      <c r="S37" s="1">
        <v>19.0</v>
      </c>
      <c r="T37" s="1">
        <v>0.134751773</v>
      </c>
      <c r="U37" s="1">
        <v>19.0</v>
      </c>
      <c r="V37" s="1">
        <v>0.11875</v>
      </c>
      <c r="W37" s="1" t="s">
        <v>51</v>
      </c>
      <c r="X37" s="1" t="s">
        <v>52</v>
      </c>
      <c r="Y37" s="1">
        <v>315.0</v>
      </c>
      <c r="Z37" s="1" t="s">
        <v>140</v>
      </c>
      <c r="AA37" s="1" t="s">
        <v>54</v>
      </c>
      <c r="AB37" s="1">
        <v>47.35662769</v>
      </c>
      <c r="AC37" s="1">
        <v>47.31478931</v>
      </c>
      <c r="AD37" s="1">
        <v>46.58027358</v>
      </c>
      <c r="AE37" s="1">
        <v>46.08595146</v>
      </c>
      <c r="AF37" s="1">
        <v>45.75721544</v>
      </c>
      <c r="AG37" s="1">
        <v>44.64616941</v>
      </c>
      <c r="AH37" s="1">
        <v>44.19940804</v>
      </c>
      <c r="AI37" s="1">
        <v>-0.0418383800000015</v>
      </c>
      <c r="AJ37" s="1">
        <v>-8.83474648445802E-4</v>
      </c>
      <c r="AK37" s="1">
        <v>-0.734515730000005</v>
      </c>
      <c r="AL37" s="1">
        <v>-0.0155240198828227</v>
      </c>
      <c r="AM37" s="1">
        <v>-0.49432212</v>
      </c>
      <c r="AN37" s="1">
        <v>-0.0106122631321823</v>
      </c>
      <c r="AO37" s="1">
        <v>-0.328736019999994</v>
      </c>
      <c r="AP37" s="1">
        <v>-0.00713310693575065</v>
      </c>
      <c r="AQ37" s="1">
        <v>-1.11104603</v>
      </c>
      <c r="AR37" s="1">
        <v>-0.0242813296070624</v>
      </c>
      <c r="AS37" s="1">
        <v>-0.446761369999997</v>
      </c>
      <c r="AT37" s="1">
        <v>-0.0100067122421466</v>
      </c>
    </row>
    <row r="38" ht="15.75" customHeight="1">
      <c r="A38" s="1">
        <v>107.0</v>
      </c>
      <c r="B38" s="1" t="s">
        <v>141</v>
      </c>
      <c r="C38" s="1">
        <v>106.0</v>
      </c>
      <c r="D38" s="1">
        <v>132.0</v>
      </c>
      <c r="E38" s="1">
        <v>170.0</v>
      </c>
      <c r="F38" s="1">
        <v>215.0</v>
      </c>
      <c r="G38" s="1">
        <v>211.0</v>
      </c>
      <c r="H38" s="1">
        <v>210.0</v>
      </c>
      <c r="I38" s="1">
        <v>234.0</v>
      </c>
      <c r="J38" s="1">
        <v>255.0</v>
      </c>
      <c r="K38" s="1">
        <v>21.0</v>
      </c>
      <c r="L38" s="1">
        <v>0.08974358974</v>
      </c>
      <c r="M38" s="1">
        <v>38.0</v>
      </c>
      <c r="N38" s="1">
        <v>0.2878787879</v>
      </c>
      <c r="O38" s="1">
        <v>45.0</v>
      </c>
      <c r="P38" s="1">
        <v>0.2647058824</v>
      </c>
      <c r="Q38" s="1">
        <v>-4.0</v>
      </c>
      <c r="R38" s="1">
        <v>-0.01860465116</v>
      </c>
      <c r="S38" s="1">
        <v>-1.0</v>
      </c>
      <c r="T38" s="1">
        <v>-0.004739336493</v>
      </c>
      <c r="U38" s="1">
        <v>24.0</v>
      </c>
      <c r="V38" s="1">
        <v>0.1142857143</v>
      </c>
      <c r="W38" s="1" t="s">
        <v>64</v>
      </c>
      <c r="X38" s="1" t="s">
        <v>65</v>
      </c>
      <c r="Y38" s="1">
        <v>372.0</v>
      </c>
      <c r="Z38" s="1" t="s">
        <v>142</v>
      </c>
      <c r="AA38" s="1" t="s">
        <v>54</v>
      </c>
      <c r="AB38" s="1">
        <v>11.23752392</v>
      </c>
      <c r="AC38" s="1">
        <v>11.43163484</v>
      </c>
      <c r="AD38" s="1">
        <v>11.43879517</v>
      </c>
      <c r="AE38" s="1">
        <v>11.51793423</v>
      </c>
      <c r="AF38" s="1">
        <v>11.59125369</v>
      </c>
      <c r="AG38" s="1">
        <v>11.46861032</v>
      </c>
      <c r="AH38" s="1">
        <v>11.8724778</v>
      </c>
      <c r="AI38" s="1">
        <v>0.19411092</v>
      </c>
      <c r="AJ38" s="1">
        <v>0.0172734600061256</v>
      </c>
      <c r="AK38" s="1">
        <v>0.00716033000000138</v>
      </c>
      <c r="AL38" s="1">
        <v>6.26360979879006E-4</v>
      </c>
      <c r="AM38" s="1">
        <v>0.0791390599999993</v>
      </c>
      <c r="AN38" s="1">
        <v>0.00691847863554316</v>
      </c>
      <c r="AO38" s="1">
        <v>0.0733194600000004</v>
      </c>
      <c r="AP38" s="1">
        <v>0.0063656779536933</v>
      </c>
      <c r="AQ38" s="1">
        <v>-0.12264337</v>
      </c>
      <c r="AR38" s="1">
        <v>-0.0105806820625285</v>
      </c>
      <c r="AS38" s="1">
        <v>0.403867480000001</v>
      </c>
      <c r="AT38" s="1">
        <v>0.0352150320510672</v>
      </c>
    </row>
    <row r="39" ht="15.75" customHeight="1">
      <c r="A39" s="1">
        <v>89.0</v>
      </c>
      <c r="B39" s="1" t="s">
        <v>143</v>
      </c>
      <c r="C39" s="1">
        <v>88.0</v>
      </c>
      <c r="D39" s="1">
        <v>87.0</v>
      </c>
      <c r="E39" s="1">
        <v>90.0</v>
      </c>
      <c r="F39" s="1">
        <v>80.0</v>
      </c>
      <c r="G39" s="1">
        <v>85.0</v>
      </c>
      <c r="H39" s="1">
        <v>79.0</v>
      </c>
      <c r="I39" s="1">
        <v>88.0</v>
      </c>
      <c r="J39" s="1">
        <v>110.0</v>
      </c>
      <c r="K39" s="1">
        <v>22.0</v>
      </c>
      <c r="L39" s="1">
        <v>0.25</v>
      </c>
      <c r="M39" s="1">
        <v>3.0</v>
      </c>
      <c r="N39" s="1">
        <v>0.03448275862</v>
      </c>
      <c r="O39" s="1">
        <v>-10.0</v>
      </c>
      <c r="P39" s="1">
        <v>-0.1111111111</v>
      </c>
      <c r="Q39" s="1">
        <v>5.0</v>
      </c>
      <c r="R39" s="1">
        <v>0.0625</v>
      </c>
      <c r="S39" s="1">
        <v>-6.0</v>
      </c>
      <c r="T39" s="1">
        <v>-0.07058823529</v>
      </c>
      <c r="U39" s="1">
        <v>9.0</v>
      </c>
      <c r="V39" s="1">
        <v>0.11392405059999999</v>
      </c>
      <c r="W39" s="1" t="s">
        <v>92</v>
      </c>
      <c r="X39" s="1" t="s">
        <v>93</v>
      </c>
      <c r="Y39" s="1">
        <v>802.0</v>
      </c>
      <c r="Z39" s="1" t="s">
        <v>144</v>
      </c>
      <c r="AA39" s="1" t="s">
        <v>54</v>
      </c>
      <c r="AB39" s="1">
        <v>5.252960172</v>
      </c>
      <c r="AC39" s="1">
        <v>5.761316872</v>
      </c>
      <c r="AD39" s="1">
        <v>6.142857143</v>
      </c>
      <c r="AE39" s="1">
        <v>6.377010705</v>
      </c>
      <c r="AF39" s="1">
        <v>6.538747073</v>
      </c>
      <c r="AG39" s="1">
        <v>6.547033285</v>
      </c>
      <c r="AH39" s="1">
        <v>6.915111449</v>
      </c>
      <c r="AI39" s="1">
        <v>0.5083567</v>
      </c>
      <c r="AJ39" s="1">
        <v>0.0967752816230567</v>
      </c>
      <c r="AK39" s="1">
        <v>0.381540271</v>
      </c>
      <c r="AL39" s="1">
        <v>0.0662244898999195</v>
      </c>
      <c r="AM39" s="1">
        <v>0.234153562</v>
      </c>
      <c r="AN39" s="1">
        <v>0.0381180217200438</v>
      </c>
      <c r="AO39" s="1">
        <v>0.161736368</v>
      </c>
      <c r="AP39" s="1">
        <v>0.0253624112428081</v>
      </c>
      <c r="AQ39" s="1">
        <v>0.00828621200000068</v>
      </c>
      <c r="AR39" s="1">
        <v>0.00126724767107392</v>
      </c>
      <c r="AS39" s="1">
        <v>0.368078164</v>
      </c>
      <c r="AT39" s="1">
        <v>0.056220603741745</v>
      </c>
    </row>
    <row r="40" ht="15.75" customHeight="1">
      <c r="A40" s="1">
        <v>111.0</v>
      </c>
      <c r="B40" s="1" t="s">
        <v>145</v>
      </c>
      <c r="C40" s="1">
        <v>110.0</v>
      </c>
      <c r="D40" s="1">
        <v>97.0</v>
      </c>
      <c r="E40" s="1">
        <v>118.0</v>
      </c>
      <c r="F40" s="1">
        <v>120.0</v>
      </c>
      <c r="G40" s="1">
        <v>148.0</v>
      </c>
      <c r="H40" s="1">
        <v>155.0</v>
      </c>
      <c r="I40" s="1">
        <v>172.0</v>
      </c>
      <c r="J40" s="1">
        <v>166.0</v>
      </c>
      <c r="K40" s="1">
        <v>-6.0</v>
      </c>
      <c r="L40" s="1">
        <v>-0.03488372093</v>
      </c>
      <c r="M40" s="1">
        <v>21.0</v>
      </c>
      <c r="N40" s="1">
        <v>0.2164948454</v>
      </c>
      <c r="O40" s="1">
        <v>2.0</v>
      </c>
      <c r="P40" s="1">
        <v>0.01694915254</v>
      </c>
      <c r="Q40" s="1">
        <v>28.0</v>
      </c>
      <c r="R40" s="1">
        <v>0.2333333333</v>
      </c>
      <c r="S40" s="1">
        <v>7.0</v>
      </c>
      <c r="T40" s="1">
        <v>0.0472972973</v>
      </c>
      <c r="U40" s="1">
        <v>17.0</v>
      </c>
      <c r="V40" s="1">
        <v>0.1096774194</v>
      </c>
      <c r="W40" s="1" t="s">
        <v>60</v>
      </c>
      <c r="X40" s="1" t="s">
        <v>61</v>
      </c>
      <c r="Y40" s="1">
        <v>343.0</v>
      </c>
      <c r="Z40" s="1" t="s">
        <v>146</v>
      </c>
      <c r="AA40" s="1" t="s">
        <v>54</v>
      </c>
      <c r="AB40" s="1">
        <v>4.44572085</v>
      </c>
      <c r="AC40" s="1">
        <v>4.627075711</v>
      </c>
      <c r="AD40" s="1">
        <v>4.956943655</v>
      </c>
      <c r="AE40" s="1">
        <v>5.505823049</v>
      </c>
      <c r="AF40" s="1">
        <v>5.847213744</v>
      </c>
      <c r="AG40" s="1">
        <v>6.175709461</v>
      </c>
      <c r="AH40" s="1">
        <v>6.685982703</v>
      </c>
      <c r="AI40" s="1">
        <v>0.181354861</v>
      </c>
      <c r="AJ40" s="1">
        <v>0.0407931282954934</v>
      </c>
      <c r="AK40" s="1">
        <v>0.329867944</v>
      </c>
      <c r="AL40" s="1">
        <v>0.0712908032206608</v>
      </c>
      <c r="AM40" s="1">
        <v>0.548879394</v>
      </c>
      <c r="AN40" s="1">
        <v>0.110729399444828</v>
      </c>
      <c r="AO40" s="1">
        <v>0.341390695</v>
      </c>
      <c r="AP40" s="1">
        <v>0.0620053881066893</v>
      </c>
      <c r="AQ40" s="1">
        <v>0.328495717</v>
      </c>
      <c r="AR40" s="1">
        <v>0.0561798715391718</v>
      </c>
      <c r="AS40" s="1">
        <v>0.510273241999999</v>
      </c>
      <c r="AT40" s="1">
        <v>0.0826258497460749</v>
      </c>
    </row>
    <row r="41" ht="15.75" customHeight="1">
      <c r="A41" s="1">
        <v>35.0</v>
      </c>
      <c r="B41" s="1" t="s">
        <v>147</v>
      </c>
      <c r="C41" s="1">
        <v>35.0</v>
      </c>
      <c r="D41" s="1">
        <v>328.0</v>
      </c>
      <c r="E41" s="1">
        <v>401.0</v>
      </c>
      <c r="F41" s="1">
        <v>456.0</v>
      </c>
      <c r="G41" s="1">
        <v>394.0</v>
      </c>
      <c r="H41" s="1">
        <v>430.0</v>
      </c>
      <c r="I41" s="1">
        <v>476.0</v>
      </c>
      <c r="J41" s="1">
        <v>489.0</v>
      </c>
      <c r="K41" s="1">
        <v>13.0</v>
      </c>
      <c r="L41" s="1">
        <v>0.02731092437</v>
      </c>
      <c r="M41" s="1">
        <v>73.0</v>
      </c>
      <c r="N41" s="1">
        <v>0.2225609756</v>
      </c>
      <c r="O41" s="1">
        <v>55.0</v>
      </c>
      <c r="P41" s="1">
        <v>0.1371571072</v>
      </c>
      <c r="Q41" s="1">
        <v>-62.0</v>
      </c>
      <c r="R41" s="1">
        <v>-0.1359649123</v>
      </c>
      <c r="S41" s="1">
        <v>36.0</v>
      </c>
      <c r="T41" s="1">
        <v>0.09137055838</v>
      </c>
      <c r="U41" s="1">
        <v>46.0</v>
      </c>
      <c r="V41" s="1">
        <v>0.1069767442</v>
      </c>
      <c r="W41" s="1" t="s">
        <v>56</v>
      </c>
      <c r="X41" s="1" t="s">
        <v>57</v>
      </c>
      <c r="Y41" s="1">
        <v>830.0</v>
      </c>
      <c r="Z41" s="1" t="s">
        <v>148</v>
      </c>
      <c r="AA41" s="1" t="s">
        <v>54</v>
      </c>
      <c r="AB41" s="1">
        <v>2.595839435</v>
      </c>
      <c r="AC41" s="1">
        <v>2.859904144</v>
      </c>
      <c r="AD41" s="1">
        <v>3.024419504</v>
      </c>
      <c r="AE41" s="1">
        <v>3.064666846</v>
      </c>
      <c r="AF41" s="1">
        <v>3.060443764</v>
      </c>
      <c r="AG41" s="1">
        <v>2.967559399</v>
      </c>
      <c r="AH41" s="1">
        <v>3.138948186</v>
      </c>
      <c r="AI41" s="1">
        <v>0.264064709</v>
      </c>
      <c r="AJ41" s="1">
        <v>0.101726133534912</v>
      </c>
      <c r="AK41" s="1">
        <v>0.16451536</v>
      </c>
      <c r="AL41" s="1">
        <v>0.0575247811522454</v>
      </c>
      <c r="AM41" s="1">
        <v>0.0402473420000002</v>
      </c>
      <c r="AN41" s="1">
        <v>0.0133074601412834</v>
      </c>
      <c r="AO41" s="1">
        <v>-0.00422308200000021</v>
      </c>
      <c r="AP41" s="1">
        <v>-0.00137799056543852</v>
      </c>
      <c r="AQ41" s="1">
        <v>-0.0928843649999997</v>
      </c>
      <c r="AR41" s="1">
        <v>-0.0303499662671795</v>
      </c>
      <c r="AS41" s="1">
        <v>0.171388787</v>
      </c>
      <c r="AT41" s="1">
        <v>0.0577541218072177</v>
      </c>
    </row>
    <row r="42" ht="15.75" customHeight="1">
      <c r="A42" s="1">
        <v>81.0</v>
      </c>
      <c r="B42" s="1" t="s">
        <v>149</v>
      </c>
      <c r="C42" s="1">
        <v>80.0</v>
      </c>
      <c r="D42" s="1">
        <v>85.0</v>
      </c>
      <c r="E42" s="1">
        <v>102.0</v>
      </c>
      <c r="F42" s="1">
        <v>90.0</v>
      </c>
      <c r="G42" s="1">
        <v>88.0</v>
      </c>
      <c r="H42" s="1">
        <v>90.0</v>
      </c>
      <c r="I42" s="1">
        <v>99.0</v>
      </c>
      <c r="J42" s="1">
        <v>98.0</v>
      </c>
      <c r="K42" s="1">
        <v>-1.0</v>
      </c>
      <c r="L42" s="1">
        <v>-0.0101010101</v>
      </c>
      <c r="M42" s="1">
        <v>17.0</v>
      </c>
      <c r="N42" s="1">
        <v>0.2</v>
      </c>
      <c r="O42" s="1">
        <v>-12.0</v>
      </c>
      <c r="P42" s="1">
        <v>-0.1176470588</v>
      </c>
      <c r="Q42" s="1">
        <v>-2.0</v>
      </c>
      <c r="R42" s="1">
        <v>-0.02222222222</v>
      </c>
      <c r="S42" s="1">
        <v>2.0</v>
      </c>
      <c r="T42" s="1">
        <v>0.02272727273</v>
      </c>
      <c r="U42" s="1">
        <v>9.0</v>
      </c>
      <c r="V42" s="1">
        <v>0.1</v>
      </c>
      <c r="W42" s="1" t="s">
        <v>122</v>
      </c>
      <c r="X42" s="1" t="s">
        <v>123</v>
      </c>
      <c r="Y42" s="1">
        <v>806.0</v>
      </c>
      <c r="Z42" s="1" t="s">
        <v>150</v>
      </c>
      <c r="AA42" s="1" t="s">
        <v>54</v>
      </c>
      <c r="AB42" s="1">
        <v>16.51703921</v>
      </c>
      <c r="AC42" s="1">
        <v>18.57066477</v>
      </c>
      <c r="AD42" s="1">
        <v>18.83579054</v>
      </c>
      <c r="AE42" s="1">
        <v>19.54617082</v>
      </c>
      <c r="AF42" s="1">
        <v>19.94346734</v>
      </c>
      <c r="AG42" s="1">
        <v>19.66776566</v>
      </c>
      <c r="AH42" s="1">
        <v>19.76744186</v>
      </c>
      <c r="AI42" s="1">
        <v>2.05362556</v>
      </c>
      <c r="AJ42" s="1">
        <v>0.124333758241408</v>
      </c>
      <c r="AK42" s="1">
        <v>0.265125770000001</v>
      </c>
      <c r="AL42" s="1">
        <v>0.0142765901643057</v>
      </c>
      <c r="AM42" s="1">
        <v>0.710380279999999</v>
      </c>
      <c r="AN42" s="1">
        <v>0.0377143862632908</v>
      </c>
      <c r="AO42" s="1">
        <v>0.397296520000001</v>
      </c>
      <c r="AP42" s="1">
        <v>0.0203260538168161</v>
      </c>
      <c r="AQ42" s="1">
        <v>-0.275701680000001</v>
      </c>
      <c r="AR42" s="1">
        <v>-0.0138241598263625</v>
      </c>
      <c r="AS42" s="1">
        <v>0.0996762000000011</v>
      </c>
      <c r="AT42" s="1">
        <v>0.00506799815104168</v>
      </c>
    </row>
    <row r="43" ht="15.75" customHeight="1">
      <c r="A43" s="1">
        <v>76.0</v>
      </c>
      <c r="B43" s="1" t="s">
        <v>151</v>
      </c>
      <c r="C43" s="1">
        <v>75.0</v>
      </c>
      <c r="D43" s="1">
        <v>322.0</v>
      </c>
      <c r="E43" s="1">
        <v>381.0</v>
      </c>
      <c r="F43" s="1">
        <v>407.0</v>
      </c>
      <c r="G43" s="1">
        <v>467.0</v>
      </c>
      <c r="H43" s="1">
        <v>446.0</v>
      </c>
      <c r="I43" s="1">
        <v>490.0</v>
      </c>
      <c r="J43" s="1">
        <v>559.0</v>
      </c>
      <c r="K43" s="1">
        <v>69.0</v>
      </c>
      <c r="L43" s="1">
        <v>0.1408163265</v>
      </c>
      <c r="M43" s="1">
        <v>59.0</v>
      </c>
      <c r="N43" s="1">
        <v>0.1832298137</v>
      </c>
      <c r="O43" s="1">
        <v>26.0</v>
      </c>
      <c r="P43" s="1">
        <v>0.06824146982</v>
      </c>
      <c r="Q43" s="1">
        <v>60.0</v>
      </c>
      <c r="R43" s="1">
        <v>0.1474201474</v>
      </c>
      <c r="S43" s="1">
        <v>-21.0</v>
      </c>
      <c r="T43" s="1">
        <v>-0.04496788009</v>
      </c>
      <c r="U43" s="1">
        <v>44.0</v>
      </c>
      <c r="V43" s="1">
        <v>0.09865470852</v>
      </c>
      <c r="W43" s="1" t="s">
        <v>60</v>
      </c>
      <c r="X43" s="1" t="s">
        <v>61</v>
      </c>
      <c r="Y43" s="1">
        <v>341.0</v>
      </c>
      <c r="Z43" s="1" t="s">
        <v>152</v>
      </c>
      <c r="AA43" s="1" t="s">
        <v>54</v>
      </c>
      <c r="AB43" s="1">
        <v>15.61650353</v>
      </c>
      <c r="AC43" s="1">
        <v>16.81415929</v>
      </c>
      <c r="AD43" s="1">
        <v>18.00933818</v>
      </c>
      <c r="AE43" s="1">
        <v>18.94670174</v>
      </c>
      <c r="AF43" s="1">
        <v>19.72756138</v>
      </c>
      <c r="AG43" s="1">
        <v>19.65175944</v>
      </c>
      <c r="AH43" s="1">
        <v>20.75827348</v>
      </c>
      <c r="AI43" s="1">
        <v>1.19765576</v>
      </c>
      <c r="AJ43" s="1">
        <v>0.0766916715831588</v>
      </c>
      <c r="AK43" s="1">
        <v>1.19517889</v>
      </c>
      <c r="AL43" s="1">
        <v>0.0710816918875521</v>
      </c>
      <c r="AM43" s="1">
        <v>0.937363560000001</v>
      </c>
      <c r="AN43" s="1">
        <v>0.0520487510774258</v>
      </c>
      <c r="AO43" s="1">
        <v>0.780859639999999</v>
      </c>
      <c r="AP43" s="1">
        <v>0.0412134866910086</v>
      </c>
      <c r="AQ43" s="1">
        <v>-0.0758019400000016</v>
      </c>
      <c r="AR43" s="1">
        <v>-0.00384243843118138</v>
      </c>
      <c r="AS43" s="1">
        <v>1.10651404</v>
      </c>
      <c r="AT43" s="1">
        <v>0.0563061054852807</v>
      </c>
    </row>
    <row r="44" ht="15.75" customHeight="1">
      <c r="A44" s="1">
        <v>16.0</v>
      </c>
      <c r="B44" s="1" t="s">
        <v>153</v>
      </c>
      <c r="C44" s="1">
        <v>16.0</v>
      </c>
      <c r="D44" s="1">
        <v>179.0</v>
      </c>
      <c r="E44" s="1">
        <v>174.0</v>
      </c>
      <c r="F44" s="1">
        <v>148.0</v>
      </c>
      <c r="G44" s="1">
        <v>160.0</v>
      </c>
      <c r="H44" s="1">
        <v>151.0</v>
      </c>
      <c r="I44" s="1">
        <v>165.0</v>
      </c>
      <c r="J44" s="1">
        <v>176.0</v>
      </c>
      <c r="K44" s="1">
        <v>11.0</v>
      </c>
      <c r="L44" s="1">
        <v>0.06666666667</v>
      </c>
      <c r="M44" s="1">
        <v>-5.0</v>
      </c>
      <c r="N44" s="1">
        <v>-0.02793296089</v>
      </c>
      <c r="O44" s="1">
        <v>-26.0</v>
      </c>
      <c r="P44" s="1">
        <v>-0.1494252874</v>
      </c>
      <c r="Q44" s="1">
        <v>12.0</v>
      </c>
      <c r="R44" s="1">
        <v>0.08108108108</v>
      </c>
      <c r="S44" s="1">
        <v>-9.0</v>
      </c>
      <c r="T44" s="1">
        <v>-0.05625</v>
      </c>
      <c r="U44" s="1">
        <v>14.0</v>
      </c>
      <c r="V44" s="1">
        <v>0.09271523179</v>
      </c>
      <c r="W44" s="1" t="s">
        <v>70</v>
      </c>
      <c r="X44" s="1" t="s">
        <v>71</v>
      </c>
      <c r="Y44" s="1">
        <v>846.0</v>
      </c>
      <c r="Z44" s="1" t="s">
        <v>154</v>
      </c>
      <c r="AA44" s="1" t="s">
        <v>54</v>
      </c>
      <c r="AB44" s="1">
        <v>13.69760479</v>
      </c>
      <c r="AC44" s="1">
        <v>14.04046597</v>
      </c>
      <c r="AD44" s="1">
        <v>14.42935628</v>
      </c>
      <c r="AE44" s="1">
        <v>14.3832738</v>
      </c>
      <c r="AF44" s="1">
        <v>14.90808628</v>
      </c>
      <c r="AG44" s="1">
        <v>15.25184542</v>
      </c>
      <c r="AH44" s="1">
        <v>15.28634117</v>
      </c>
      <c r="AI44" s="1">
        <v>0.34286118</v>
      </c>
      <c r="AJ44" s="1">
        <v>0.0250307396991266</v>
      </c>
      <c r="AK44" s="1">
        <v>0.388890310000001</v>
      </c>
      <c r="AL44" s="1">
        <v>0.0276978207725396</v>
      </c>
      <c r="AM44" s="1">
        <v>-0.0460824800000008</v>
      </c>
      <c r="AN44" s="1">
        <v>-0.00319366152625076</v>
      </c>
      <c r="AO44" s="1">
        <v>0.52481248</v>
      </c>
      <c r="AP44" s="1">
        <v>0.0364876930869521</v>
      </c>
      <c r="AQ44" s="1">
        <v>0.343759140000001</v>
      </c>
      <c r="AR44" s="1">
        <v>0.0230585692585622</v>
      </c>
      <c r="AS44" s="1">
        <v>0.0344957499999996</v>
      </c>
      <c r="AT44" s="1">
        <v>0.00226174269736335</v>
      </c>
    </row>
    <row r="45" ht="15.75" customHeight="1">
      <c r="A45" s="1">
        <v>116.0</v>
      </c>
      <c r="B45" s="1" t="s">
        <v>155</v>
      </c>
      <c r="C45" s="1">
        <v>115.0</v>
      </c>
      <c r="D45" s="1">
        <v>300.0</v>
      </c>
      <c r="E45" s="1">
        <v>329.0</v>
      </c>
      <c r="F45" s="1">
        <v>313.0</v>
      </c>
      <c r="G45" s="1">
        <v>305.0</v>
      </c>
      <c r="H45" s="1">
        <v>356.0</v>
      </c>
      <c r="I45" s="1">
        <v>389.0</v>
      </c>
      <c r="J45" s="1">
        <v>415.0</v>
      </c>
      <c r="K45" s="1">
        <v>26.0</v>
      </c>
      <c r="L45" s="1">
        <v>0.06683804627</v>
      </c>
      <c r="M45" s="1">
        <v>29.0</v>
      </c>
      <c r="N45" s="1">
        <v>0.09666666667</v>
      </c>
      <c r="O45" s="1">
        <v>-16.0</v>
      </c>
      <c r="P45" s="1">
        <v>-0.04863221884</v>
      </c>
      <c r="Q45" s="1">
        <v>-8.0</v>
      </c>
      <c r="R45" s="1">
        <v>-0.02555910543</v>
      </c>
      <c r="S45" s="1">
        <v>51.0</v>
      </c>
      <c r="T45" s="1">
        <v>0.1672131148</v>
      </c>
      <c r="U45" s="1">
        <v>33.0</v>
      </c>
      <c r="V45" s="1">
        <v>0.09269662921</v>
      </c>
      <c r="W45" s="1" t="s">
        <v>92</v>
      </c>
      <c r="X45" s="1" t="s">
        <v>93</v>
      </c>
      <c r="Y45" s="1">
        <v>933.0</v>
      </c>
      <c r="Z45" s="1" t="s">
        <v>156</v>
      </c>
      <c r="AA45" s="1" t="s">
        <v>54</v>
      </c>
      <c r="AB45" s="1">
        <v>6.641623789</v>
      </c>
      <c r="AC45" s="1">
        <v>7.264139294</v>
      </c>
      <c r="AD45" s="1">
        <v>7.705362345</v>
      </c>
      <c r="AE45" s="1">
        <v>7.996689987</v>
      </c>
      <c r="AF45" s="1">
        <v>8.207755676</v>
      </c>
      <c r="AG45" s="1">
        <v>8.522540309</v>
      </c>
      <c r="AH45" s="1">
        <v>8.833044918</v>
      </c>
      <c r="AI45" s="1">
        <v>0.622515505</v>
      </c>
      <c r="AJ45" s="1">
        <v>0.0937294138868606</v>
      </c>
      <c r="AK45" s="1">
        <v>0.441223051000001</v>
      </c>
      <c r="AL45" s="1">
        <v>0.0607398940387115</v>
      </c>
      <c r="AM45" s="1">
        <v>0.291327642</v>
      </c>
      <c r="AN45" s="1">
        <v>0.0378084285924648</v>
      </c>
      <c r="AO45" s="1">
        <v>0.211065689</v>
      </c>
      <c r="AP45" s="1">
        <v>0.0263941317398978</v>
      </c>
      <c r="AQ45" s="1">
        <v>0.314784633</v>
      </c>
      <c r="AR45" s="1">
        <v>0.0383520959231828</v>
      </c>
      <c r="AS45" s="1">
        <v>0.310504609000001</v>
      </c>
      <c r="AT45" s="1">
        <v>0.0364333400303312</v>
      </c>
    </row>
    <row r="46" ht="15.75" customHeight="1">
      <c r="A46" s="1">
        <v>136.0</v>
      </c>
      <c r="B46" s="1" t="s">
        <v>157</v>
      </c>
      <c r="C46" s="1">
        <v>135.0</v>
      </c>
      <c r="D46" s="1">
        <v>306.0</v>
      </c>
      <c r="E46" s="1">
        <v>301.0</v>
      </c>
      <c r="F46" s="1">
        <v>341.0</v>
      </c>
      <c r="G46" s="1">
        <v>329.0</v>
      </c>
      <c r="H46" s="1">
        <v>302.0</v>
      </c>
      <c r="I46" s="1">
        <v>328.0</v>
      </c>
      <c r="J46" s="1">
        <v>356.0</v>
      </c>
      <c r="K46" s="1">
        <v>28.0</v>
      </c>
      <c r="L46" s="1">
        <v>0.08536585366</v>
      </c>
      <c r="M46" s="1">
        <v>-5.0</v>
      </c>
      <c r="N46" s="1">
        <v>-0.01633986928</v>
      </c>
      <c r="O46" s="1">
        <v>40.0</v>
      </c>
      <c r="P46" s="1">
        <v>0.1328903654</v>
      </c>
      <c r="Q46" s="1">
        <v>-12.0</v>
      </c>
      <c r="R46" s="1">
        <v>-0.03519061584</v>
      </c>
      <c r="S46" s="1">
        <v>-27.0</v>
      </c>
      <c r="T46" s="1">
        <v>-0.0820668693</v>
      </c>
      <c r="U46" s="1">
        <v>26.0</v>
      </c>
      <c r="V46" s="1">
        <v>0.08609271523</v>
      </c>
      <c r="W46" s="1" t="s">
        <v>51</v>
      </c>
      <c r="X46" s="1" t="s">
        <v>52</v>
      </c>
      <c r="Y46" s="1">
        <v>211.0</v>
      </c>
      <c r="Z46" s="1" t="s">
        <v>158</v>
      </c>
      <c r="AA46" s="1" t="s">
        <v>54</v>
      </c>
      <c r="AB46" s="1">
        <v>74.81013303</v>
      </c>
      <c r="AC46" s="1">
        <v>76.16431452</v>
      </c>
      <c r="AD46" s="1">
        <v>75.19818364</v>
      </c>
      <c r="AE46" s="1">
        <v>73.34747397</v>
      </c>
      <c r="AF46" s="1">
        <v>70.15535568</v>
      </c>
      <c r="AG46" s="1">
        <v>67.96135569</v>
      </c>
      <c r="AH46" s="1">
        <v>68.25687359</v>
      </c>
      <c r="AI46" s="1">
        <v>1.35418149</v>
      </c>
      <c r="AJ46" s="1">
        <v>0.0181015784246361</v>
      </c>
      <c r="AK46" s="1">
        <v>-0.966130880000009</v>
      </c>
      <c r="AL46" s="1">
        <v>-0.0126848234122335</v>
      </c>
      <c r="AM46" s="1">
        <v>-1.85070967</v>
      </c>
      <c r="AN46" s="1">
        <v>-0.0246110953804416</v>
      </c>
      <c r="AO46" s="1">
        <v>-3.19211829</v>
      </c>
      <c r="AP46" s="1">
        <v>-0.0435204938523938</v>
      </c>
      <c r="AQ46" s="1">
        <v>-2.19399998999999</v>
      </c>
      <c r="AR46" s="1">
        <v>-0.0312734497421337</v>
      </c>
      <c r="AS46" s="1">
        <v>0.295517899999993</v>
      </c>
      <c r="AT46" s="1">
        <v>0.004348322616576</v>
      </c>
    </row>
    <row r="47" ht="15.75" customHeight="1">
      <c r="A47" s="1">
        <v>120.0</v>
      </c>
      <c r="B47" s="1" t="s">
        <v>159</v>
      </c>
      <c r="C47" s="1">
        <v>119.0</v>
      </c>
      <c r="D47" s="1">
        <v>51.0</v>
      </c>
      <c r="E47" s="1">
        <v>80.0</v>
      </c>
      <c r="F47" s="1">
        <v>94.0</v>
      </c>
      <c r="G47" s="1">
        <v>97.0</v>
      </c>
      <c r="H47" s="1">
        <v>93.0</v>
      </c>
      <c r="I47" s="1">
        <v>101.0</v>
      </c>
      <c r="J47" s="1">
        <v>120.0</v>
      </c>
      <c r="K47" s="1">
        <v>19.0</v>
      </c>
      <c r="L47" s="1">
        <v>0.1881188119</v>
      </c>
      <c r="M47" s="1">
        <v>29.0</v>
      </c>
      <c r="N47" s="1">
        <v>0.568627451</v>
      </c>
      <c r="O47" s="1">
        <v>14.0</v>
      </c>
      <c r="P47" s="1">
        <v>0.175</v>
      </c>
      <c r="Q47" s="1">
        <v>3.0</v>
      </c>
      <c r="R47" s="1">
        <v>0.03191489362</v>
      </c>
      <c r="S47" s="1">
        <v>-4.0</v>
      </c>
      <c r="T47" s="1">
        <v>-0.0412371134</v>
      </c>
      <c r="U47" s="1">
        <v>8.0</v>
      </c>
      <c r="V47" s="1">
        <v>0.08602150538</v>
      </c>
      <c r="W47" s="1" t="s">
        <v>96</v>
      </c>
      <c r="X47" s="1" t="s">
        <v>97</v>
      </c>
      <c r="Y47" s="1">
        <v>882.0</v>
      </c>
      <c r="Z47" s="1" t="s">
        <v>160</v>
      </c>
      <c r="AA47" s="1" t="s">
        <v>54</v>
      </c>
      <c r="AB47" s="1">
        <v>13.07941653</v>
      </c>
      <c r="AC47" s="1">
        <v>13.78686591</v>
      </c>
      <c r="AD47" s="1">
        <v>14.49861076</v>
      </c>
      <c r="AE47" s="1">
        <v>14.54419803</v>
      </c>
      <c r="AF47" s="1">
        <v>14.16724257</v>
      </c>
      <c r="AG47" s="1">
        <v>14.11361907</v>
      </c>
      <c r="AH47" s="1">
        <v>14.59751829</v>
      </c>
      <c r="AI47" s="1">
        <v>0.70744938</v>
      </c>
      <c r="AJ47" s="1">
        <v>0.0540887568170443</v>
      </c>
      <c r="AK47" s="1">
        <v>0.711744850000001</v>
      </c>
      <c r="AL47" s="1">
        <v>0.0516248474922609</v>
      </c>
      <c r="AM47" s="1">
        <v>0.0455872700000004</v>
      </c>
      <c r="AN47" s="1">
        <v>0.0031442509047674</v>
      </c>
      <c r="AO47" s="1">
        <v>-0.37695546</v>
      </c>
      <c r="AP47" s="1">
        <v>-0.0259179268064462</v>
      </c>
      <c r="AQ47" s="1">
        <v>-0.0536235000000005</v>
      </c>
      <c r="AR47" s="1">
        <v>-0.0037850343660771</v>
      </c>
      <c r="AS47" s="1">
        <v>0.48389922</v>
      </c>
      <c r="AT47" s="1">
        <v>0.0342859770835518</v>
      </c>
    </row>
    <row r="48" ht="15.75" customHeight="1">
      <c r="A48" s="1">
        <v>112.0</v>
      </c>
      <c r="B48" s="1" t="s">
        <v>161</v>
      </c>
      <c r="C48" s="1">
        <v>111.0</v>
      </c>
      <c r="D48" s="1">
        <v>492.0</v>
      </c>
      <c r="E48" s="1">
        <v>517.0</v>
      </c>
      <c r="F48" s="1">
        <v>517.0</v>
      </c>
      <c r="G48" s="1">
        <v>472.0</v>
      </c>
      <c r="H48" s="1">
        <v>434.0</v>
      </c>
      <c r="I48" s="1">
        <v>471.0</v>
      </c>
      <c r="J48" s="1">
        <v>503.0</v>
      </c>
      <c r="K48" s="1">
        <v>32.0</v>
      </c>
      <c r="L48" s="1">
        <v>0.06794055202</v>
      </c>
      <c r="M48" s="1">
        <v>25.0</v>
      </c>
      <c r="N48" s="1">
        <v>0.05081300813</v>
      </c>
      <c r="O48" s="1">
        <v>0.0</v>
      </c>
      <c r="P48" s="1">
        <v>0.0</v>
      </c>
      <c r="Q48" s="1">
        <v>-45.0</v>
      </c>
      <c r="R48" s="1">
        <v>-0.08704061896</v>
      </c>
      <c r="S48" s="1">
        <v>-38.0</v>
      </c>
      <c r="T48" s="1">
        <v>-0.08050847458</v>
      </c>
      <c r="U48" s="1">
        <v>37.0</v>
      </c>
      <c r="V48" s="1">
        <v>0.08525345622</v>
      </c>
      <c r="W48" s="1" t="s">
        <v>64</v>
      </c>
      <c r="X48" s="1" t="s">
        <v>65</v>
      </c>
      <c r="Y48" s="1">
        <v>373.0</v>
      </c>
      <c r="Z48" s="1" t="s">
        <v>162</v>
      </c>
      <c r="AA48" s="1" t="s">
        <v>54</v>
      </c>
      <c r="AB48" s="1">
        <v>22.38002895</v>
      </c>
      <c r="AC48" s="1">
        <v>22.99571809</v>
      </c>
      <c r="AD48" s="1">
        <v>23.07773043</v>
      </c>
      <c r="AE48" s="1">
        <v>23.46625767</v>
      </c>
      <c r="AF48" s="1">
        <v>23.40067694</v>
      </c>
      <c r="AG48" s="1">
        <v>23.11132988</v>
      </c>
      <c r="AH48" s="1">
        <v>23.61909629</v>
      </c>
      <c r="AI48" s="1">
        <v>0.615689140000001</v>
      </c>
      <c r="AJ48" s="1">
        <v>0.0275106498465902</v>
      </c>
      <c r="AK48" s="1">
        <v>0.0820123399999986</v>
      </c>
      <c r="AL48" s="1">
        <v>0.00356641787305884</v>
      </c>
      <c r="AM48" s="1">
        <v>0.388527240000002</v>
      </c>
      <c r="AN48" s="1">
        <v>0.0168355914017842</v>
      </c>
      <c r="AO48" s="1">
        <v>-0.0655807300000006</v>
      </c>
      <c r="AP48" s="1">
        <v>-0.00279468208873548</v>
      </c>
      <c r="AQ48" s="1">
        <v>-0.289347060000001</v>
      </c>
      <c r="AR48" s="1">
        <v>-0.0123649012693904</v>
      </c>
      <c r="AS48" s="1">
        <v>0.507766410000002</v>
      </c>
      <c r="AT48" s="1">
        <v>0.0219704539996814</v>
      </c>
    </row>
    <row r="49" ht="15.75" customHeight="1">
      <c r="A49" s="1">
        <v>19.0</v>
      </c>
      <c r="B49" s="1" t="s">
        <v>163</v>
      </c>
      <c r="C49" s="1">
        <v>19.0</v>
      </c>
      <c r="D49" s="1">
        <v>270.0</v>
      </c>
      <c r="E49" s="1">
        <v>363.0</v>
      </c>
      <c r="F49" s="1">
        <v>327.0</v>
      </c>
      <c r="G49" s="1">
        <v>347.0</v>
      </c>
      <c r="H49" s="1">
        <v>352.0</v>
      </c>
      <c r="I49" s="1">
        <v>382.0</v>
      </c>
      <c r="J49" s="1">
        <v>387.0</v>
      </c>
      <c r="K49" s="1">
        <v>5.0</v>
      </c>
      <c r="L49" s="1">
        <v>0.01308900524</v>
      </c>
      <c r="M49" s="1">
        <v>93.0</v>
      </c>
      <c r="N49" s="1">
        <v>0.3444444444</v>
      </c>
      <c r="O49" s="1">
        <v>-36.0</v>
      </c>
      <c r="P49" s="1">
        <v>-0.09917355372</v>
      </c>
      <c r="Q49" s="1">
        <v>20.0</v>
      </c>
      <c r="R49" s="1">
        <v>0.06116207951</v>
      </c>
      <c r="S49" s="1">
        <v>5.0</v>
      </c>
      <c r="T49" s="1">
        <v>0.0144092219</v>
      </c>
      <c r="U49" s="1">
        <v>30.0</v>
      </c>
      <c r="V49" s="1">
        <v>0.08522727273</v>
      </c>
      <c r="W49" s="1" t="s">
        <v>70</v>
      </c>
      <c r="X49" s="1" t="s">
        <v>71</v>
      </c>
      <c r="Y49" s="1">
        <v>825.0</v>
      </c>
      <c r="Z49" s="1" t="s">
        <v>164</v>
      </c>
      <c r="AA49" s="1" t="s">
        <v>54</v>
      </c>
      <c r="AB49" s="1">
        <v>16.7519685</v>
      </c>
      <c r="AC49" s="1">
        <v>17.50792557</v>
      </c>
      <c r="AD49" s="1">
        <v>18.2438939</v>
      </c>
      <c r="AE49" s="1">
        <v>18.04124839</v>
      </c>
      <c r="AF49" s="1">
        <v>18.02625821</v>
      </c>
      <c r="AG49" s="1">
        <v>18.08026844</v>
      </c>
      <c r="AH49" s="1">
        <v>18.38389179</v>
      </c>
      <c r="AI49" s="1">
        <v>0.755957070000001</v>
      </c>
      <c r="AJ49" s="1">
        <v>0.045126462003555</v>
      </c>
      <c r="AK49" s="1">
        <v>0.735968329999999</v>
      </c>
      <c r="AL49" s="1">
        <v>0.0420362953370722</v>
      </c>
      <c r="AM49" s="1">
        <v>-0.20264551</v>
      </c>
      <c r="AN49" s="1">
        <v>-0.0111075799448713</v>
      </c>
      <c r="AO49" s="1">
        <v>-0.0149901799999981</v>
      </c>
      <c r="AP49" s="1">
        <v>-8.30883743516713E-4</v>
      </c>
      <c r="AQ49" s="1">
        <v>0.0540102299999994</v>
      </c>
      <c r="AR49" s="1">
        <v>0.00299619751202928</v>
      </c>
      <c r="AS49" s="1">
        <v>0.303623349999999</v>
      </c>
      <c r="AT49" s="1">
        <v>0.0167930775479127</v>
      </c>
    </row>
    <row r="50" ht="15.75" customHeight="1">
      <c r="A50" s="1">
        <v>34.0</v>
      </c>
      <c r="B50" s="1" t="s">
        <v>165</v>
      </c>
      <c r="C50" s="1">
        <v>34.0</v>
      </c>
      <c r="D50" s="1">
        <v>263.0</v>
      </c>
      <c r="E50" s="1">
        <v>245.0</v>
      </c>
      <c r="F50" s="1">
        <v>242.0</v>
      </c>
      <c r="G50" s="1">
        <v>245.0</v>
      </c>
      <c r="H50" s="1">
        <v>217.0</v>
      </c>
      <c r="I50" s="1">
        <v>235.0</v>
      </c>
      <c r="J50" s="1">
        <v>241.0</v>
      </c>
      <c r="K50" s="1">
        <v>6.0</v>
      </c>
      <c r="L50" s="1">
        <v>0.02553191489</v>
      </c>
      <c r="M50" s="1">
        <v>-18.0</v>
      </c>
      <c r="N50" s="1">
        <v>-0.06844106464</v>
      </c>
      <c r="O50" s="1">
        <v>-3.0</v>
      </c>
      <c r="P50" s="1">
        <v>-0.01224489796</v>
      </c>
      <c r="Q50" s="1">
        <v>3.0</v>
      </c>
      <c r="R50" s="1">
        <v>0.01239669421</v>
      </c>
      <c r="S50" s="1">
        <v>-28.0</v>
      </c>
      <c r="T50" s="1">
        <v>-0.1142857143</v>
      </c>
      <c r="U50" s="1">
        <v>18.0</v>
      </c>
      <c r="V50" s="1">
        <v>0.08294930876</v>
      </c>
      <c r="W50" s="1" t="s">
        <v>56</v>
      </c>
      <c r="X50" s="1" t="s">
        <v>57</v>
      </c>
      <c r="Y50" s="1">
        <v>831.0</v>
      </c>
      <c r="Z50" s="1" t="s">
        <v>166</v>
      </c>
      <c r="AA50" s="1" t="s">
        <v>54</v>
      </c>
      <c r="AB50" s="1">
        <v>24.58742427</v>
      </c>
      <c r="AC50" s="1">
        <v>27.5730234</v>
      </c>
      <c r="AD50" s="1">
        <v>28.82599163</v>
      </c>
      <c r="AE50" s="1">
        <v>29.4377638</v>
      </c>
      <c r="AF50" s="1">
        <v>29.76471058</v>
      </c>
      <c r="AG50" s="1">
        <v>30.05175013</v>
      </c>
      <c r="AH50" s="1">
        <v>30.45460095</v>
      </c>
      <c r="AI50" s="1">
        <v>2.98559913</v>
      </c>
      <c r="AJ50" s="1">
        <v>0.121427893268301</v>
      </c>
      <c r="AK50" s="1">
        <v>1.25296823</v>
      </c>
      <c r="AL50" s="1">
        <v>0.0454418150604406</v>
      </c>
      <c r="AM50" s="1">
        <v>0.611772169999998</v>
      </c>
      <c r="AN50" s="1">
        <v>0.021222935809199</v>
      </c>
      <c r="AO50" s="1">
        <v>0.32694678</v>
      </c>
      <c r="AP50" s="1">
        <v>0.0111063728284959</v>
      </c>
      <c r="AQ50" s="1">
        <v>0.287039549999999</v>
      </c>
      <c r="AR50" s="1">
        <v>0.0096436197230445</v>
      </c>
      <c r="AS50" s="1">
        <v>0.402850820000001</v>
      </c>
      <c r="AT50" s="1">
        <v>0.0134052365754846</v>
      </c>
    </row>
    <row r="51" ht="15.75" customHeight="1">
      <c r="A51" s="1">
        <v>154.0</v>
      </c>
      <c r="B51" s="1" t="s">
        <v>167</v>
      </c>
      <c r="C51" s="1">
        <v>153.0</v>
      </c>
      <c r="D51" s="1">
        <v>473.0</v>
      </c>
      <c r="E51" s="1">
        <v>514.0</v>
      </c>
      <c r="F51" s="1">
        <v>563.0</v>
      </c>
      <c r="G51" s="1">
        <v>615.0</v>
      </c>
      <c r="H51" s="1">
        <v>622.0</v>
      </c>
      <c r="I51" s="1">
        <v>671.0</v>
      </c>
      <c r="J51" s="1">
        <v>724.0</v>
      </c>
      <c r="K51" s="1">
        <v>53.0</v>
      </c>
      <c r="L51" s="1">
        <v>0.07898658718</v>
      </c>
      <c r="M51" s="1">
        <v>41.0</v>
      </c>
      <c r="N51" s="1">
        <v>0.0866807611</v>
      </c>
      <c r="O51" s="1">
        <v>49.0</v>
      </c>
      <c r="P51" s="1">
        <v>0.0953307393</v>
      </c>
      <c r="Q51" s="1">
        <v>52.0</v>
      </c>
      <c r="R51" s="1">
        <v>0.09236234458</v>
      </c>
      <c r="S51" s="1">
        <v>7.0</v>
      </c>
      <c r="T51" s="1">
        <v>0.01138211382</v>
      </c>
      <c r="U51" s="1">
        <v>49.0</v>
      </c>
      <c r="V51" s="1">
        <v>0.07877813505</v>
      </c>
      <c r="W51" s="1" t="s">
        <v>84</v>
      </c>
      <c r="X51" s="1" t="s">
        <v>85</v>
      </c>
      <c r="Y51" s="1">
        <v>885.0</v>
      </c>
      <c r="Z51" s="1" t="s">
        <v>168</v>
      </c>
      <c r="AA51" s="1" t="s">
        <v>54</v>
      </c>
      <c r="AB51" s="1">
        <v>8.221987634</v>
      </c>
      <c r="AC51" s="1">
        <v>8.90682231</v>
      </c>
      <c r="AD51" s="1">
        <v>9.045936396</v>
      </c>
      <c r="AE51" s="1">
        <v>9.064697609</v>
      </c>
      <c r="AF51" s="1">
        <v>8.875020452</v>
      </c>
      <c r="AG51" s="1">
        <v>8.664582403</v>
      </c>
      <c r="AH51" s="1">
        <v>8.832695849</v>
      </c>
      <c r="AI51" s="1">
        <v>0.684834676000001</v>
      </c>
      <c r="AJ51" s="1">
        <v>0.0832930802727113</v>
      </c>
      <c r="AK51" s="1">
        <v>0.139114085999999</v>
      </c>
      <c r="AL51" s="1">
        <v>0.0156188235442635</v>
      </c>
      <c r="AM51" s="1">
        <v>0.0187612129999994</v>
      </c>
      <c r="AN51" s="1">
        <v>0.00207399346830422</v>
      </c>
      <c r="AO51" s="1">
        <v>-0.189677157</v>
      </c>
      <c r="AP51" s="1">
        <v>-0.0209248190266906</v>
      </c>
      <c r="AQ51" s="1">
        <v>-0.210438048999999</v>
      </c>
      <c r="AR51" s="1">
        <v>-0.0237112748233246</v>
      </c>
      <c r="AS51" s="1">
        <v>0.168113446</v>
      </c>
      <c r="AT51" s="1">
        <v>0.019402371422054</v>
      </c>
    </row>
    <row r="52" ht="15.75" customHeight="1">
      <c r="A52" s="1">
        <v>51.0</v>
      </c>
      <c r="B52" s="1" t="s">
        <v>169</v>
      </c>
      <c r="C52" s="1">
        <v>50.0</v>
      </c>
      <c r="D52" s="1">
        <v>112.0</v>
      </c>
      <c r="E52" s="1">
        <v>129.0</v>
      </c>
      <c r="F52" s="1">
        <v>112.0</v>
      </c>
      <c r="G52" s="1">
        <v>107.0</v>
      </c>
      <c r="H52" s="1">
        <v>105.0</v>
      </c>
      <c r="I52" s="1">
        <v>113.0</v>
      </c>
      <c r="J52" s="1">
        <v>110.0</v>
      </c>
      <c r="K52" s="1">
        <v>-3.0</v>
      </c>
      <c r="L52" s="1">
        <v>-0.02654867257</v>
      </c>
      <c r="M52" s="1">
        <v>17.0</v>
      </c>
      <c r="N52" s="1">
        <v>0.1517857143</v>
      </c>
      <c r="O52" s="1">
        <v>-17.0</v>
      </c>
      <c r="P52" s="1">
        <v>-0.1317829457</v>
      </c>
      <c r="Q52" s="1">
        <v>-5.0</v>
      </c>
      <c r="R52" s="1">
        <v>-0.04464285714</v>
      </c>
      <c r="S52" s="1">
        <v>-2.0</v>
      </c>
      <c r="T52" s="1">
        <v>-0.01869158879</v>
      </c>
      <c r="U52" s="1">
        <v>8.0</v>
      </c>
      <c r="V52" s="1">
        <v>0.07619047619</v>
      </c>
      <c r="W52" s="1" t="s">
        <v>51</v>
      </c>
      <c r="X52" s="1" t="s">
        <v>52</v>
      </c>
      <c r="Y52" s="1">
        <v>205.0</v>
      </c>
      <c r="Z52" s="1" t="s">
        <v>170</v>
      </c>
      <c r="AA52" s="1" t="s">
        <v>54</v>
      </c>
      <c r="AB52" s="1">
        <v>49.06679764</v>
      </c>
      <c r="AC52" s="1">
        <v>49.90870359</v>
      </c>
      <c r="AD52" s="1">
        <v>48.40945779</v>
      </c>
      <c r="AE52" s="1">
        <v>48.47244694</v>
      </c>
      <c r="AF52" s="1">
        <v>46.82362097</v>
      </c>
      <c r="AG52" s="1">
        <v>45.92062853</v>
      </c>
      <c r="AH52" s="1">
        <v>47.28971963</v>
      </c>
      <c r="AI52" s="1">
        <v>0.841905950000005</v>
      </c>
      <c r="AJ52" s="1">
        <v>0.0171583635063575</v>
      </c>
      <c r="AK52" s="1">
        <v>-1.4992458</v>
      </c>
      <c r="AL52" s="1">
        <v>-0.0300397664566948</v>
      </c>
      <c r="AM52" s="1">
        <v>0.0629891499999999</v>
      </c>
      <c r="AN52" s="1">
        <v>0.00130117445795916</v>
      </c>
      <c r="AO52" s="1">
        <v>-1.64882597</v>
      </c>
      <c r="AP52" s="1">
        <v>-0.0340157362396196</v>
      </c>
      <c r="AQ52" s="1">
        <v>-0.902992439999998</v>
      </c>
      <c r="AR52" s="1">
        <v>-0.0192849767124706</v>
      </c>
      <c r="AS52" s="1">
        <v>1.3690911</v>
      </c>
      <c r="AT52" s="1">
        <v>0.029814293571909</v>
      </c>
    </row>
    <row r="53" ht="15.75" customHeight="1">
      <c r="A53" s="1">
        <v>95.0</v>
      </c>
      <c r="B53" s="1" t="s">
        <v>171</v>
      </c>
      <c r="C53" s="1">
        <v>94.0</v>
      </c>
      <c r="D53" s="1">
        <v>207.0</v>
      </c>
      <c r="E53" s="1">
        <v>222.0</v>
      </c>
      <c r="F53" s="1">
        <v>234.0</v>
      </c>
      <c r="G53" s="1">
        <v>248.0</v>
      </c>
      <c r="H53" s="1">
        <v>294.0</v>
      </c>
      <c r="I53" s="1">
        <v>316.0</v>
      </c>
      <c r="J53" s="1">
        <v>334.0</v>
      </c>
      <c r="K53" s="1">
        <v>18.0</v>
      </c>
      <c r="L53" s="1">
        <v>0.05696202532</v>
      </c>
      <c r="M53" s="1">
        <v>15.0</v>
      </c>
      <c r="N53" s="1">
        <v>0.07246376812</v>
      </c>
      <c r="O53" s="1">
        <v>12.0</v>
      </c>
      <c r="P53" s="1">
        <v>0.05405405405</v>
      </c>
      <c r="Q53" s="1">
        <v>14.0</v>
      </c>
      <c r="R53" s="1">
        <v>0.05982905983</v>
      </c>
      <c r="S53" s="1">
        <v>46.0</v>
      </c>
      <c r="T53" s="1">
        <v>0.185483871</v>
      </c>
      <c r="U53" s="1">
        <v>22.0</v>
      </c>
      <c r="V53" s="1">
        <v>0.07482993197</v>
      </c>
      <c r="W53" s="1" t="s">
        <v>56</v>
      </c>
      <c r="X53" s="1" t="s">
        <v>57</v>
      </c>
      <c r="Y53" s="1">
        <v>891.0</v>
      </c>
      <c r="Z53" s="1" t="s">
        <v>172</v>
      </c>
      <c r="AA53" s="1" t="s">
        <v>54</v>
      </c>
      <c r="AB53" s="1">
        <v>6.581495828</v>
      </c>
      <c r="AC53" s="1">
        <v>7.26970234</v>
      </c>
      <c r="AD53" s="1">
        <v>7.833715148</v>
      </c>
      <c r="AE53" s="1">
        <v>8.189106995</v>
      </c>
      <c r="AF53" s="1">
        <v>8.378071729</v>
      </c>
      <c r="AG53" s="1">
        <v>8.702025772</v>
      </c>
      <c r="AH53" s="1">
        <v>9.565954372</v>
      </c>
      <c r="AI53" s="1">
        <v>0.688206512</v>
      </c>
      <c r="AJ53" s="1">
        <v>0.104566884183399</v>
      </c>
      <c r="AK53" s="1">
        <v>0.564012807999999</v>
      </c>
      <c r="AL53" s="1">
        <v>0.0775840304900296</v>
      </c>
      <c r="AM53" s="1">
        <v>0.355391847</v>
      </c>
      <c r="AN53" s="1">
        <v>0.0453669606675364</v>
      </c>
      <c r="AO53" s="1">
        <v>0.188964734000001</v>
      </c>
      <c r="AP53" s="1">
        <v>0.0230751331146823</v>
      </c>
      <c r="AQ53" s="1">
        <v>0.323954043000001</v>
      </c>
      <c r="AR53" s="1">
        <v>0.0386668977634389</v>
      </c>
      <c r="AS53" s="1">
        <v>0.863928599999999</v>
      </c>
      <c r="AT53" s="1">
        <v>0.0992790210734392</v>
      </c>
    </row>
    <row r="54" ht="15.75" customHeight="1">
      <c r="A54" s="1">
        <v>105.0</v>
      </c>
      <c r="B54" s="1" t="s">
        <v>173</v>
      </c>
      <c r="C54" s="1">
        <v>104.0</v>
      </c>
      <c r="D54" s="1">
        <v>68.0</v>
      </c>
      <c r="E54" s="1">
        <v>79.0</v>
      </c>
      <c r="F54" s="1">
        <v>79.0</v>
      </c>
      <c r="G54" s="1">
        <v>73.0</v>
      </c>
      <c r="H54" s="1">
        <v>67.0</v>
      </c>
      <c r="I54" s="1">
        <v>72.0</v>
      </c>
      <c r="J54" s="1">
        <v>97.0</v>
      </c>
      <c r="K54" s="1">
        <v>25.0</v>
      </c>
      <c r="L54" s="1">
        <v>0.3472222222</v>
      </c>
      <c r="M54" s="1">
        <v>11.0</v>
      </c>
      <c r="N54" s="1">
        <v>0.1617647059</v>
      </c>
      <c r="O54" s="1">
        <v>0.0</v>
      </c>
      <c r="P54" s="1">
        <v>0.0</v>
      </c>
      <c r="Q54" s="1">
        <v>-6.0</v>
      </c>
      <c r="R54" s="1">
        <v>-0.07594936709</v>
      </c>
      <c r="S54" s="1">
        <v>-6.0</v>
      </c>
      <c r="T54" s="1">
        <v>-0.08219178082</v>
      </c>
      <c r="U54" s="1">
        <v>5.0</v>
      </c>
      <c r="V54" s="1">
        <v>0.07462686567</v>
      </c>
      <c r="W54" s="1" t="s">
        <v>51</v>
      </c>
      <c r="X54" s="1" t="s">
        <v>52</v>
      </c>
      <c r="Y54" s="1">
        <v>318.0</v>
      </c>
      <c r="Z54" s="1" t="s">
        <v>174</v>
      </c>
      <c r="AA54" s="1" t="s">
        <v>54</v>
      </c>
      <c r="AB54" s="1">
        <v>23.12715533</v>
      </c>
      <c r="AC54" s="1">
        <v>25.53312079</v>
      </c>
      <c r="AD54" s="1">
        <v>26.70432081</v>
      </c>
      <c r="AE54" s="1">
        <v>26.98825124</v>
      </c>
      <c r="AF54" s="1">
        <v>26.66136544</v>
      </c>
      <c r="AG54" s="1">
        <v>26.43253235</v>
      </c>
      <c r="AH54" s="1">
        <v>27.71005917</v>
      </c>
      <c r="AI54" s="1">
        <v>2.40596546</v>
      </c>
      <c r="AJ54" s="1">
        <v>0.104032053474343</v>
      </c>
      <c r="AK54" s="1">
        <v>1.17120002</v>
      </c>
      <c r="AL54" s="1">
        <v>0.0458698343078648</v>
      </c>
      <c r="AM54" s="1">
        <v>0.283930430000002</v>
      </c>
      <c r="AN54" s="1">
        <v>0.0106323778844687</v>
      </c>
      <c r="AO54" s="1">
        <v>-0.326885799999999</v>
      </c>
      <c r="AP54" s="1">
        <v>-0.0121121519543109</v>
      </c>
      <c r="AQ54" s="1">
        <v>-0.228833090000002</v>
      </c>
      <c r="AR54" s="1">
        <v>-0.00858294713055784</v>
      </c>
      <c r="AS54" s="1">
        <v>1.27752682</v>
      </c>
      <c r="AT54" s="1">
        <v>0.048331609059773</v>
      </c>
    </row>
    <row r="55" ht="15.75" customHeight="1">
      <c r="A55" s="1">
        <v>40.0</v>
      </c>
      <c r="B55" s="1" t="s">
        <v>175</v>
      </c>
      <c r="C55" s="1">
        <v>39.0</v>
      </c>
      <c r="D55" s="1">
        <v>331.0</v>
      </c>
      <c r="E55" s="1">
        <v>362.0</v>
      </c>
      <c r="F55" s="1">
        <v>340.0</v>
      </c>
      <c r="G55" s="1">
        <v>368.0</v>
      </c>
      <c r="H55" s="1">
        <v>322.0</v>
      </c>
      <c r="I55" s="1">
        <v>343.0</v>
      </c>
      <c r="J55" s="1">
        <v>378.0</v>
      </c>
      <c r="K55" s="1">
        <v>35.0</v>
      </c>
      <c r="L55" s="1">
        <v>0.1020408163</v>
      </c>
      <c r="M55" s="1">
        <v>31.0</v>
      </c>
      <c r="N55" s="1">
        <v>0.09365558912</v>
      </c>
      <c r="O55" s="1">
        <v>-22.0</v>
      </c>
      <c r="P55" s="1">
        <v>-0.06077348066</v>
      </c>
      <c r="Q55" s="1">
        <v>28.0</v>
      </c>
      <c r="R55" s="1">
        <v>0.08235294118</v>
      </c>
      <c r="S55" s="1">
        <v>-46.0</v>
      </c>
      <c r="T55" s="1">
        <v>-0.125</v>
      </c>
      <c r="U55" s="1">
        <v>21.0</v>
      </c>
      <c r="V55" s="1">
        <v>0.0652173913</v>
      </c>
      <c r="W55" s="1" t="s">
        <v>84</v>
      </c>
      <c r="X55" s="1" t="s">
        <v>85</v>
      </c>
      <c r="Y55" s="1">
        <v>332.0</v>
      </c>
      <c r="Z55" s="1" t="s">
        <v>176</v>
      </c>
      <c r="AA55" s="1" t="s">
        <v>54</v>
      </c>
      <c r="AB55" s="1">
        <v>13.8156707</v>
      </c>
      <c r="AC55" s="1">
        <v>14.07140313</v>
      </c>
      <c r="AD55" s="1">
        <v>13.32942273</v>
      </c>
      <c r="AE55" s="1">
        <v>12.73736889</v>
      </c>
      <c r="AF55" s="1">
        <v>12.11334856</v>
      </c>
      <c r="AG55" s="1">
        <v>11.35864449</v>
      </c>
      <c r="AH55" s="1">
        <v>10.87070319</v>
      </c>
      <c r="AI55" s="1">
        <v>0.25573243</v>
      </c>
      <c r="AJ55" s="1">
        <v>0.0185103159704002</v>
      </c>
      <c r="AK55" s="1">
        <v>-0.741980400000001</v>
      </c>
      <c r="AL55" s="1">
        <v>-0.0527296669099126</v>
      </c>
      <c r="AM55" s="1">
        <v>-0.592053839999998</v>
      </c>
      <c r="AN55" s="1">
        <v>-0.0444170653142755</v>
      </c>
      <c r="AO55" s="1">
        <v>-0.62402033</v>
      </c>
      <c r="AP55" s="1">
        <v>-0.0489913054563344</v>
      </c>
      <c r="AQ55" s="1">
        <v>-0.754704070000001</v>
      </c>
      <c r="AR55" s="1">
        <v>-0.0623035047874492</v>
      </c>
      <c r="AS55" s="1">
        <v>-0.487941299999999</v>
      </c>
      <c r="AT55" s="1">
        <v>-0.0429577050703168</v>
      </c>
    </row>
    <row r="56" ht="15.75" customHeight="1">
      <c r="A56" s="1">
        <v>135.0</v>
      </c>
      <c r="B56" s="1" t="s">
        <v>177</v>
      </c>
      <c r="C56" s="1">
        <v>134.0</v>
      </c>
      <c r="D56" s="1">
        <v>100.0</v>
      </c>
      <c r="E56" s="1">
        <v>87.0</v>
      </c>
      <c r="F56" s="1">
        <v>78.0</v>
      </c>
      <c r="G56" s="1">
        <v>111.0</v>
      </c>
      <c r="H56" s="1">
        <v>92.0</v>
      </c>
      <c r="I56" s="1">
        <v>98.0</v>
      </c>
      <c r="J56" s="1">
        <v>116.0</v>
      </c>
      <c r="K56" s="1">
        <v>18.0</v>
      </c>
      <c r="L56" s="1">
        <v>0.1836734694</v>
      </c>
      <c r="M56" s="1">
        <v>-13.0</v>
      </c>
      <c r="N56" s="1">
        <v>-0.13</v>
      </c>
      <c r="O56" s="1">
        <v>-9.0</v>
      </c>
      <c r="P56" s="1">
        <v>-0.1034482759</v>
      </c>
      <c r="Q56" s="1">
        <v>33.0</v>
      </c>
      <c r="R56" s="1">
        <v>0.4230769231</v>
      </c>
      <c r="S56" s="1">
        <v>-19.0</v>
      </c>
      <c r="T56" s="1">
        <v>-0.1711711712</v>
      </c>
      <c r="U56" s="1">
        <v>6.0</v>
      </c>
      <c r="V56" s="1">
        <v>0.0652173913</v>
      </c>
      <c r="W56" s="1" t="s">
        <v>92</v>
      </c>
      <c r="X56" s="1" t="s">
        <v>93</v>
      </c>
      <c r="Y56" s="1">
        <v>880.0</v>
      </c>
      <c r="Z56" s="1" t="s">
        <v>178</v>
      </c>
      <c r="AA56" s="1" t="s">
        <v>54</v>
      </c>
      <c r="AB56" s="1">
        <v>5.738705739</v>
      </c>
      <c r="AC56" s="1">
        <v>5.382470602</v>
      </c>
      <c r="AD56" s="1">
        <v>5.413924168</v>
      </c>
      <c r="AE56" s="1">
        <v>5.398953264</v>
      </c>
      <c r="AF56" s="1">
        <v>5.507033189</v>
      </c>
      <c r="AG56" s="1">
        <v>5.019341447</v>
      </c>
      <c r="AH56" s="1">
        <v>4.983831082</v>
      </c>
      <c r="AI56" s="1">
        <v>-0.356235137000001</v>
      </c>
      <c r="AJ56" s="1">
        <v>-0.0620758674868171</v>
      </c>
      <c r="AK56" s="1">
        <v>0.0314535660000006</v>
      </c>
      <c r="AL56" s="1">
        <v>0.0058437041882427</v>
      </c>
      <c r="AM56" s="1">
        <v>-0.0149709040000001</v>
      </c>
      <c r="AN56" s="1">
        <v>-0.00276525927135966</v>
      </c>
      <c r="AO56" s="1">
        <v>0.108079925</v>
      </c>
      <c r="AP56" s="1">
        <v>0.0200186813471183</v>
      </c>
      <c r="AQ56" s="1">
        <v>-0.487691742</v>
      </c>
      <c r="AR56" s="1">
        <v>-0.088557981269141</v>
      </c>
      <c r="AS56" s="1">
        <v>-0.0355103650000004</v>
      </c>
      <c r="AT56" s="1">
        <v>-0.00707470598981157</v>
      </c>
    </row>
    <row r="57" ht="15.75" customHeight="1">
      <c r="A57" s="1">
        <v>138.0</v>
      </c>
      <c r="B57" s="1" t="s">
        <v>179</v>
      </c>
      <c r="C57" s="1">
        <v>137.0</v>
      </c>
      <c r="D57" s="1">
        <v>169.0</v>
      </c>
      <c r="E57" s="1">
        <v>169.0</v>
      </c>
      <c r="F57" s="1">
        <v>206.0</v>
      </c>
      <c r="G57" s="1">
        <v>228.0</v>
      </c>
      <c r="H57" s="1">
        <v>232.0</v>
      </c>
      <c r="I57" s="1">
        <v>246.0</v>
      </c>
      <c r="J57" s="1">
        <v>321.0</v>
      </c>
      <c r="K57" s="1">
        <v>75.0</v>
      </c>
      <c r="L57" s="1">
        <v>0.3048780488</v>
      </c>
      <c r="M57" s="1">
        <v>0.0</v>
      </c>
      <c r="N57" s="1">
        <v>0.0</v>
      </c>
      <c r="O57" s="1">
        <v>37.0</v>
      </c>
      <c r="P57" s="1">
        <v>0.2189349112</v>
      </c>
      <c r="Q57" s="1">
        <v>22.0</v>
      </c>
      <c r="R57" s="1">
        <v>0.1067961165</v>
      </c>
      <c r="S57" s="1">
        <v>4.0</v>
      </c>
      <c r="T57" s="1">
        <v>0.01754385965</v>
      </c>
      <c r="U57" s="1">
        <v>14.0</v>
      </c>
      <c r="V57" s="1">
        <v>0.06034482759</v>
      </c>
      <c r="W57" s="1" t="s">
        <v>64</v>
      </c>
      <c r="X57" s="1" t="s">
        <v>65</v>
      </c>
      <c r="Y57" s="1">
        <v>384.0</v>
      </c>
      <c r="Z57" s="1" t="s">
        <v>180</v>
      </c>
      <c r="AA57" s="1" t="s">
        <v>54</v>
      </c>
      <c r="AB57" s="1">
        <v>9.851749698</v>
      </c>
      <c r="AC57" s="1">
        <v>10.73366163</v>
      </c>
      <c r="AD57" s="1">
        <v>11.08780157</v>
      </c>
      <c r="AE57" s="1">
        <v>11.32307314</v>
      </c>
      <c r="AF57" s="1">
        <v>11.39757851</v>
      </c>
      <c r="AG57" s="1">
        <v>11.29126722</v>
      </c>
      <c r="AH57" s="1">
        <v>11.77342182</v>
      </c>
      <c r="AI57" s="1">
        <v>0.881911932</v>
      </c>
      <c r="AJ57" s="1">
        <v>0.0895183047716931</v>
      </c>
      <c r="AK57" s="1">
        <v>0.35413994</v>
      </c>
      <c r="AL57" s="1">
        <v>0.0329933951905282</v>
      </c>
      <c r="AM57" s="1">
        <v>0.23527157</v>
      </c>
      <c r="AN57" s="1">
        <v>0.0212189556707588</v>
      </c>
      <c r="AO57" s="1">
        <v>0.0745053700000007</v>
      </c>
      <c r="AP57" s="1">
        <v>0.00657996014675577</v>
      </c>
      <c r="AQ57" s="1">
        <v>-0.106311290000001</v>
      </c>
      <c r="AR57" s="1">
        <v>-0.00932753302876794</v>
      </c>
      <c r="AS57" s="1">
        <v>0.482154599999999</v>
      </c>
      <c r="AT57" s="1">
        <v>0.0427015489586473</v>
      </c>
    </row>
    <row r="58" ht="15.75" customHeight="1">
      <c r="A58" s="1">
        <v>103.0</v>
      </c>
      <c r="B58" s="1" t="s">
        <v>181</v>
      </c>
      <c r="C58" s="1">
        <v>102.0</v>
      </c>
      <c r="D58" s="1">
        <v>159.0</v>
      </c>
      <c r="E58" s="1">
        <v>164.0</v>
      </c>
      <c r="F58" s="1">
        <v>204.0</v>
      </c>
      <c r="G58" s="1">
        <v>221.0</v>
      </c>
      <c r="H58" s="1">
        <v>241.0</v>
      </c>
      <c r="I58" s="1">
        <v>255.0</v>
      </c>
      <c r="J58" s="1">
        <v>272.0</v>
      </c>
      <c r="K58" s="1">
        <v>17.0</v>
      </c>
      <c r="L58" s="1">
        <v>0.06666666667</v>
      </c>
      <c r="M58" s="1">
        <v>5.0</v>
      </c>
      <c r="N58" s="1">
        <v>0.03144654088</v>
      </c>
      <c r="O58" s="1">
        <v>40.0</v>
      </c>
      <c r="P58" s="1">
        <v>0.243902439</v>
      </c>
      <c r="Q58" s="1">
        <v>17.0</v>
      </c>
      <c r="R58" s="1">
        <v>0.08333333333</v>
      </c>
      <c r="S58" s="1">
        <v>20.0</v>
      </c>
      <c r="T58" s="1">
        <v>0.09049773756</v>
      </c>
      <c r="U58" s="1">
        <v>14.0</v>
      </c>
      <c r="V58" s="1">
        <v>0.05809128631</v>
      </c>
      <c r="W58" s="1" t="s">
        <v>51</v>
      </c>
      <c r="X58" s="1" t="s">
        <v>52</v>
      </c>
      <c r="Y58" s="1">
        <v>317.0</v>
      </c>
      <c r="Z58" s="1" t="s">
        <v>182</v>
      </c>
      <c r="AA58" s="1" t="s">
        <v>54</v>
      </c>
      <c r="AB58" s="1">
        <v>65.83914737</v>
      </c>
      <c r="AC58" s="1">
        <v>66.2883959</v>
      </c>
      <c r="AD58" s="1">
        <v>66.6822352</v>
      </c>
      <c r="AE58" s="1">
        <v>66.32649669</v>
      </c>
      <c r="AF58" s="1">
        <v>66.07418338</v>
      </c>
      <c r="AG58" s="1">
        <v>64.68530281</v>
      </c>
      <c r="AH58" s="1">
        <v>63.43577348</v>
      </c>
      <c r="AI58" s="1">
        <v>0.449248529999991</v>
      </c>
      <c r="AJ58" s="1">
        <v>0.00682342569649822</v>
      </c>
      <c r="AK58" s="1">
        <v>0.393839299999996</v>
      </c>
      <c r="AL58" s="1">
        <v>0.00594130080616412</v>
      </c>
      <c r="AM58" s="1">
        <v>-0.355738509999995</v>
      </c>
      <c r="AN58" s="1">
        <v>-0.00533483181739527</v>
      </c>
      <c r="AO58" s="1">
        <v>-0.252313310000005</v>
      </c>
      <c r="AP58" s="1">
        <v>-0.00380411031173981</v>
      </c>
      <c r="AQ58" s="1">
        <v>-1.38888057</v>
      </c>
      <c r="AR58" s="1">
        <v>-0.0210200186964459</v>
      </c>
      <c r="AS58" s="1">
        <v>-1.24952932999999</v>
      </c>
      <c r="AT58" s="1">
        <v>-0.0193170515668796</v>
      </c>
    </row>
    <row r="59" ht="15.75" customHeight="1">
      <c r="A59" s="1">
        <v>102.0</v>
      </c>
      <c r="B59" s="1" t="s">
        <v>183</v>
      </c>
      <c r="C59" s="1">
        <v>101.0</v>
      </c>
      <c r="D59" s="1">
        <v>123.0</v>
      </c>
      <c r="E59" s="1">
        <v>115.0</v>
      </c>
      <c r="F59" s="1">
        <v>145.0</v>
      </c>
      <c r="G59" s="1">
        <v>136.0</v>
      </c>
      <c r="H59" s="1">
        <v>140.0</v>
      </c>
      <c r="I59" s="1">
        <v>148.0</v>
      </c>
      <c r="J59" s="1">
        <v>159.0</v>
      </c>
      <c r="K59" s="1">
        <v>11.0</v>
      </c>
      <c r="L59" s="1">
        <v>0.07432432432</v>
      </c>
      <c r="M59" s="1">
        <v>-8.0</v>
      </c>
      <c r="N59" s="1">
        <v>-0.06504065041</v>
      </c>
      <c r="O59" s="1">
        <v>30.0</v>
      </c>
      <c r="P59" s="1">
        <v>0.2608695652</v>
      </c>
      <c r="Q59" s="1">
        <v>-9.0</v>
      </c>
      <c r="R59" s="1">
        <v>-0.06206896552</v>
      </c>
      <c r="S59" s="1">
        <v>4.0</v>
      </c>
      <c r="T59" s="1">
        <v>0.02941176471</v>
      </c>
      <c r="U59" s="1">
        <v>8.0</v>
      </c>
      <c r="V59" s="1">
        <v>0.05714285714</v>
      </c>
      <c r="W59" s="1" t="s">
        <v>70</v>
      </c>
      <c r="X59" s="1" t="s">
        <v>71</v>
      </c>
      <c r="Y59" s="1">
        <v>870.0</v>
      </c>
      <c r="Z59" s="1" t="s">
        <v>184</v>
      </c>
      <c r="AA59" s="1" t="s">
        <v>54</v>
      </c>
      <c r="AB59" s="1">
        <v>34.59800414</v>
      </c>
      <c r="AC59" s="1">
        <v>34.79325354</v>
      </c>
      <c r="AD59" s="1">
        <v>35.93892274</v>
      </c>
      <c r="AE59" s="1">
        <v>36.75010488</v>
      </c>
      <c r="AF59" s="1">
        <v>36.50409398</v>
      </c>
      <c r="AG59" s="1">
        <v>36.73938002</v>
      </c>
      <c r="AH59" s="1">
        <v>37.82147182</v>
      </c>
      <c r="AI59" s="1">
        <v>0.195249400000002</v>
      </c>
      <c r="AJ59" s="1">
        <v>0.00564337177398816</v>
      </c>
      <c r="AK59" s="1">
        <v>1.1456692</v>
      </c>
      <c r="AL59" s="1">
        <v>0.032927912265603</v>
      </c>
      <c r="AM59" s="1">
        <v>0.81118214</v>
      </c>
      <c r="AN59" s="1">
        <v>0.0225711311902278</v>
      </c>
      <c r="AO59" s="1">
        <v>-0.246010900000002</v>
      </c>
      <c r="AP59" s="1">
        <v>-0.0066941550453611</v>
      </c>
      <c r="AQ59" s="1">
        <v>0.235286039999998</v>
      </c>
      <c r="AR59" s="1">
        <v>0.0064454699280828</v>
      </c>
      <c r="AS59" s="1">
        <v>1.0820918</v>
      </c>
      <c r="AT59" s="1">
        <v>0.0294531861836247</v>
      </c>
    </row>
    <row r="60" ht="15.75" customHeight="1">
      <c r="A60" s="1">
        <v>64.0</v>
      </c>
      <c r="B60" s="1" t="s">
        <v>185</v>
      </c>
      <c r="C60" s="1">
        <v>63.0</v>
      </c>
      <c r="D60" s="1">
        <v>863.0</v>
      </c>
      <c r="E60" s="1">
        <v>846.0</v>
      </c>
      <c r="F60" s="1">
        <v>887.0</v>
      </c>
      <c r="G60" s="1">
        <v>940.0</v>
      </c>
      <c r="H60" s="1">
        <v>912.0</v>
      </c>
      <c r="I60" s="1">
        <v>963.0</v>
      </c>
      <c r="J60" s="1">
        <v>1038.0</v>
      </c>
      <c r="K60" s="1">
        <v>75.0</v>
      </c>
      <c r="L60" s="1">
        <v>0.07788161994</v>
      </c>
      <c r="M60" s="1">
        <v>-17.0</v>
      </c>
      <c r="N60" s="1">
        <v>-0.01969872538</v>
      </c>
      <c r="O60" s="1">
        <v>41.0</v>
      </c>
      <c r="P60" s="1">
        <v>0.04846335697</v>
      </c>
      <c r="Q60" s="1">
        <v>53.0</v>
      </c>
      <c r="R60" s="1">
        <v>0.05975197294</v>
      </c>
      <c r="S60" s="1">
        <v>-28.0</v>
      </c>
      <c r="T60" s="1">
        <v>-0.02978723404</v>
      </c>
      <c r="U60" s="1">
        <v>51.0</v>
      </c>
      <c r="V60" s="1">
        <v>0.05592105263</v>
      </c>
      <c r="W60" s="1" t="s">
        <v>70</v>
      </c>
      <c r="X60" s="1" t="s">
        <v>71</v>
      </c>
      <c r="Y60" s="1">
        <v>886.0</v>
      </c>
      <c r="Z60" s="1" t="s">
        <v>186</v>
      </c>
      <c r="AA60" s="1" t="s">
        <v>54</v>
      </c>
      <c r="AB60" s="1">
        <v>11.16082427</v>
      </c>
      <c r="AC60" s="1">
        <v>11.73116793</v>
      </c>
      <c r="AD60" s="1">
        <v>12.16946239</v>
      </c>
      <c r="AE60" s="1">
        <v>12.47291134</v>
      </c>
      <c r="AF60" s="1">
        <v>12.71020453</v>
      </c>
      <c r="AG60" s="1">
        <v>12.77922402</v>
      </c>
      <c r="AH60" s="1">
        <v>13.39475877</v>
      </c>
      <c r="AI60" s="1">
        <v>0.570343659999999</v>
      </c>
      <c r="AJ60" s="1">
        <v>0.051102288343798</v>
      </c>
      <c r="AK60" s="1">
        <v>0.43829446</v>
      </c>
      <c r="AL60" s="1">
        <v>0.037361536601923</v>
      </c>
      <c r="AM60" s="1">
        <v>0.30344895</v>
      </c>
      <c r="AN60" s="1">
        <v>0.0249352798238115</v>
      </c>
      <c r="AO60" s="1">
        <v>0.237293190000001</v>
      </c>
      <c r="AP60" s="1">
        <v>0.0190246834545367</v>
      </c>
      <c r="AQ60" s="1">
        <v>0.0690194899999987</v>
      </c>
      <c r="AR60" s="1">
        <v>0.00543024227793435</v>
      </c>
      <c r="AS60" s="1">
        <v>0.61553475</v>
      </c>
      <c r="AT60" s="1">
        <v>0.0481668330593989</v>
      </c>
    </row>
    <row r="61" ht="15.75" customHeight="1">
      <c r="A61" s="1">
        <v>96.0</v>
      </c>
      <c r="B61" s="1" t="s">
        <v>187</v>
      </c>
      <c r="C61" s="1">
        <v>95.0</v>
      </c>
      <c r="D61" s="1">
        <v>201.0</v>
      </c>
      <c r="E61" s="1">
        <v>198.0</v>
      </c>
      <c r="F61" s="1">
        <v>178.0</v>
      </c>
      <c r="G61" s="1">
        <v>255.0</v>
      </c>
      <c r="H61" s="1">
        <v>215.0</v>
      </c>
      <c r="I61" s="1">
        <v>227.0</v>
      </c>
      <c r="J61" s="1">
        <v>286.0</v>
      </c>
      <c r="K61" s="1">
        <v>59.0</v>
      </c>
      <c r="L61" s="1">
        <v>0.2599118943</v>
      </c>
      <c r="M61" s="1">
        <v>-3.0</v>
      </c>
      <c r="N61" s="1">
        <v>-0.01492537313</v>
      </c>
      <c r="O61" s="1">
        <v>-20.0</v>
      </c>
      <c r="P61" s="1">
        <v>-0.101010101</v>
      </c>
      <c r="Q61" s="1">
        <v>77.0</v>
      </c>
      <c r="R61" s="1">
        <v>0.4325842697</v>
      </c>
      <c r="S61" s="1">
        <v>-40.0</v>
      </c>
      <c r="T61" s="1">
        <v>-0.1568627451</v>
      </c>
      <c r="U61" s="1">
        <v>12.0</v>
      </c>
      <c r="V61" s="1">
        <v>0.05581395349</v>
      </c>
      <c r="W61" s="1" t="s">
        <v>60</v>
      </c>
      <c r="X61" s="1" t="s">
        <v>61</v>
      </c>
      <c r="Y61" s="1">
        <v>353.0</v>
      </c>
      <c r="Z61" s="1" t="s">
        <v>188</v>
      </c>
      <c r="AA61" s="1" t="s">
        <v>54</v>
      </c>
      <c r="AB61" s="1">
        <v>36.11861162</v>
      </c>
      <c r="AC61" s="1">
        <v>36.97560035</v>
      </c>
      <c r="AD61" s="1">
        <v>37.07373617</v>
      </c>
      <c r="AE61" s="1">
        <v>36.21393016</v>
      </c>
      <c r="AF61" s="1">
        <v>36.01961371</v>
      </c>
      <c r="AG61" s="1">
        <v>35.14590369</v>
      </c>
      <c r="AH61" s="1">
        <v>34.95833333</v>
      </c>
      <c r="AI61" s="1">
        <v>0.856988729999998</v>
      </c>
      <c r="AJ61" s="1">
        <v>0.023727067336261</v>
      </c>
      <c r="AK61" s="1">
        <v>0.098135819999996</v>
      </c>
      <c r="AL61" s="1">
        <v>0.00265406968571359</v>
      </c>
      <c r="AM61" s="1">
        <v>-0.85980601</v>
      </c>
      <c r="AN61" s="1">
        <v>-0.0231917820760604</v>
      </c>
      <c r="AO61" s="1">
        <v>-0.194316449999995</v>
      </c>
      <c r="AP61" s="1">
        <v>-0.00536579291840097</v>
      </c>
      <c r="AQ61" s="1">
        <v>-0.873710020000004</v>
      </c>
      <c r="AR61" s="1">
        <v>-0.0242565072194941</v>
      </c>
      <c r="AS61" s="1">
        <v>-0.187570359999995</v>
      </c>
      <c r="AT61" s="1">
        <v>-0.00533690530920576</v>
      </c>
    </row>
    <row r="62" ht="15.75" customHeight="1">
      <c r="A62" s="1">
        <v>77.0</v>
      </c>
      <c r="B62" s="1" t="s">
        <v>189</v>
      </c>
      <c r="C62" s="1">
        <v>76.0</v>
      </c>
      <c r="D62" s="1">
        <v>134.0</v>
      </c>
      <c r="E62" s="1">
        <v>186.0</v>
      </c>
      <c r="F62" s="1">
        <v>190.0</v>
      </c>
      <c r="G62" s="1">
        <v>162.0</v>
      </c>
      <c r="H62" s="1">
        <v>187.0</v>
      </c>
      <c r="I62" s="1">
        <v>197.0</v>
      </c>
      <c r="J62" s="1">
        <v>249.0</v>
      </c>
      <c r="K62" s="1">
        <v>52.0</v>
      </c>
      <c r="L62" s="1">
        <v>0.2639593909</v>
      </c>
      <c r="M62" s="1">
        <v>52.0</v>
      </c>
      <c r="N62" s="1">
        <v>0.3880597015</v>
      </c>
      <c r="O62" s="1">
        <v>4.0</v>
      </c>
      <c r="P62" s="1">
        <v>0.02150537634</v>
      </c>
      <c r="Q62" s="1">
        <v>-28.0</v>
      </c>
      <c r="R62" s="1">
        <v>-0.1473684211</v>
      </c>
      <c r="S62" s="1">
        <v>25.0</v>
      </c>
      <c r="T62" s="1">
        <v>0.1543209877</v>
      </c>
      <c r="U62" s="1">
        <v>10.0</v>
      </c>
      <c r="V62" s="1">
        <v>0.05347593583</v>
      </c>
      <c r="W62" s="1" t="s">
        <v>96</v>
      </c>
      <c r="X62" s="1" t="s">
        <v>97</v>
      </c>
      <c r="Y62" s="1">
        <v>821.0</v>
      </c>
      <c r="Z62" s="1" t="s">
        <v>190</v>
      </c>
      <c r="AA62" s="1" t="s">
        <v>54</v>
      </c>
      <c r="AB62" s="1">
        <v>53.59136388</v>
      </c>
      <c r="AC62" s="1">
        <v>55.36531441</v>
      </c>
      <c r="AD62" s="1">
        <v>55.44545961</v>
      </c>
      <c r="AE62" s="1">
        <v>55.0014981</v>
      </c>
      <c r="AF62" s="1">
        <v>54.80072464</v>
      </c>
      <c r="AG62" s="1">
        <v>53.96611642</v>
      </c>
      <c r="AH62" s="1">
        <v>52.84154415</v>
      </c>
      <c r="AI62" s="1">
        <v>1.77395053</v>
      </c>
      <c r="AJ62" s="1">
        <v>0.0331014253336073</v>
      </c>
      <c r="AK62" s="1">
        <v>0.0801451999999969</v>
      </c>
      <c r="AL62" s="1">
        <v>0.00144757057471927</v>
      </c>
      <c r="AM62" s="1">
        <v>-0.443961510000001</v>
      </c>
      <c r="AN62" s="1">
        <v>-0.00800717521547841</v>
      </c>
      <c r="AO62" s="1">
        <v>-0.200773460000001</v>
      </c>
      <c r="AP62" s="1">
        <v>-0.00365032711718084</v>
      </c>
      <c r="AQ62" s="1">
        <v>-0.83460822</v>
      </c>
      <c r="AR62" s="1">
        <v>-0.0152298756172068</v>
      </c>
      <c r="AS62" s="1">
        <v>-1.12457227</v>
      </c>
      <c r="AT62" s="1">
        <v>-0.0208384880106591</v>
      </c>
    </row>
    <row r="63" ht="15.75" customHeight="1">
      <c r="A63" s="1">
        <v>141.0</v>
      </c>
      <c r="B63" s="1" t="s">
        <v>191</v>
      </c>
      <c r="C63" s="1">
        <v>140.0</v>
      </c>
      <c r="D63" s="1">
        <v>195.0</v>
      </c>
      <c r="E63" s="1">
        <v>187.0</v>
      </c>
      <c r="F63" s="1">
        <v>163.0</v>
      </c>
      <c r="G63" s="1">
        <v>189.0</v>
      </c>
      <c r="H63" s="1">
        <v>207.0</v>
      </c>
      <c r="I63" s="1">
        <v>218.0</v>
      </c>
      <c r="J63" s="1">
        <v>232.0</v>
      </c>
      <c r="K63" s="1">
        <v>14.0</v>
      </c>
      <c r="L63" s="1">
        <v>0.06422018349</v>
      </c>
      <c r="M63" s="1">
        <v>-8.0</v>
      </c>
      <c r="N63" s="1">
        <v>-0.04102564103</v>
      </c>
      <c r="O63" s="1">
        <v>-24.0</v>
      </c>
      <c r="P63" s="1">
        <v>-0.128342246</v>
      </c>
      <c r="Q63" s="1">
        <v>26.0</v>
      </c>
      <c r="R63" s="1">
        <v>0.1595092025</v>
      </c>
      <c r="S63" s="1">
        <v>18.0</v>
      </c>
      <c r="T63" s="1">
        <v>0.09523809524</v>
      </c>
      <c r="U63" s="1">
        <v>11.0</v>
      </c>
      <c r="V63" s="1">
        <v>0.05314009662</v>
      </c>
      <c r="W63" s="1" t="s">
        <v>51</v>
      </c>
      <c r="X63" s="1" t="s">
        <v>52</v>
      </c>
      <c r="Y63" s="1">
        <v>212.0</v>
      </c>
      <c r="Z63" s="1" t="s">
        <v>192</v>
      </c>
      <c r="AA63" s="1" t="s">
        <v>54</v>
      </c>
      <c r="AB63" s="1">
        <v>45.96995428</v>
      </c>
      <c r="AC63" s="1">
        <v>46.21197566</v>
      </c>
      <c r="AD63" s="1">
        <v>44.78206605</v>
      </c>
      <c r="AE63" s="1">
        <v>43.40306295</v>
      </c>
      <c r="AF63" s="1">
        <v>42.50954666</v>
      </c>
      <c r="AG63" s="1">
        <v>41.06458123</v>
      </c>
      <c r="AH63" s="1">
        <v>40.97510373</v>
      </c>
      <c r="AI63" s="1">
        <v>0.242021379999997</v>
      </c>
      <c r="AJ63" s="1">
        <v>0.00526477312824504</v>
      </c>
      <c r="AK63" s="1">
        <v>-1.42990961</v>
      </c>
      <c r="AL63" s="1">
        <v>-0.0309424037725723</v>
      </c>
      <c r="AM63" s="1">
        <v>-1.3790031</v>
      </c>
      <c r="AN63" s="1">
        <v>-0.0307936462435725</v>
      </c>
      <c r="AO63" s="1">
        <v>-0.893516290000001</v>
      </c>
      <c r="AP63" s="1">
        <v>-0.0205864800608502</v>
      </c>
      <c r="AQ63" s="1">
        <v>-1.44496543</v>
      </c>
      <c r="AR63" s="1">
        <v>-0.0339915511580757</v>
      </c>
      <c r="AS63" s="1">
        <v>-0.089477500000001</v>
      </c>
      <c r="AT63" s="1">
        <v>-0.00217894587792929</v>
      </c>
    </row>
    <row r="64" ht="15.75" customHeight="1">
      <c r="A64" s="1">
        <v>99.0</v>
      </c>
      <c r="B64" s="1" t="s">
        <v>193</v>
      </c>
      <c r="C64" s="1">
        <v>98.0</v>
      </c>
      <c r="D64" s="1">
        <v>215.0</v>
      </c>
      <c r="E64" s="1">
        <v>232.0</v>
      </c>
      <c r="F64" s="1">
        <v>216.0</v>
      </c>
      <c r="G64" s="1">
        <v>204.0</v>
      </c>
      <c r="H64" s="1">
        <v>211.0</v>
      </c>
      <c r="I64" s="1">
        <v>222.0</v>
      </c>
      <c r="J64" s="1">
        <v>257.0</v>
      </c>
      <c r="K64" s="1">
        <v>35.0</v>
      </c>
      <c r="L64" s="1">
        <v>0.1576576577</v>
      </c>
      <c r="M64" s="1">
        <v>17.0</v>
      </c>
      <c r="N64" s="1">
        <v>0.07906976744</v>
      </c>
      <c r="O64" s="1">
        <v>-16.0</v>
      </c>
      <c r="P64" s="1">
        <v>-0.06896551724</v>
      </c>
      <c r="Q64" s="1">
        <v>-12.0</v>
      </c>
      <c r="R64" s="1">
        <v>-0.05555555556</v>
      </c>
      <c r="S64" s="1">
        <v>7.0</v>
      </c>
      <c r="T64" s="1">
        <v>0.03431372549</v>
      </c>
      <c r="U64" s="1">
        <v>11.0</v>
      </c>
      <c r="V64" s="1">
        <v>0.05213270142</v>
      </c>
      <c r="W64" s="1" t="s">
        <v>92</v>
      </c>
      <c r="X64" s="1" t="s">
        <v>93</v>
      </c>
      <c r="Y64" s="1">
        <v>879.0</v>
      </c>
      <c r="Z64" s="1" t="s">
        <v>194</v>
      </c>
      <c r="AA64" s="1" t="s">
        <v>54</v>
      </c>
      <c r="AB64" s="1">
        <v>7.308714919</v>
      </c>
      <c r="AC64" s="1">
        <v>7.528622644</v>
      </c>
      <c r="AD64" s="1">
        <v>8.002233181</v>
      </c>
      <c r="AE64" s="1">
        <v>8.046834912</v>
      </c>
      <c r="AF64" s="1">
        <v>8.237547893</v>
      </c>
      <c r="AG64" s="1">
        <v>8.206097849</v>
      </c>
      <c r="AH64" s="1">
        <v>8.524590164</v>
      </c>
      <c r="AI64" s="1">
        <v>0.219907725000001</v>
      </c>
      <c r="AJ64" s="1">
        <v>0.0300884255901568</v>
      </c>
      <c r="AK64" s="1">
        <v>0.473610536999999</v>
      </c>
      <c r="AL64" s="1">
        <v>0.0629079925233664</v>
      </c>
      <c r="AM64" s="1">
        <v>0.0446017310000002</v>
      </c>
      <c r="AN64" s="1">
        <v>0.00557366050090864</v>
      </c>
      <c r="AO64" s="1">
        <v>0.190712981000001</v>
      </c>
      <c r="AP64" s="1">
        <v>0.0237003720202581</v>
      </c>
      <c r="AQ64" s="1">
        <v>-0.0314500439999996</v>
      </c>
      <c r="AR64" s="1">
        <v>-0.0038178890621959</v>
      </c>
      <c r="AS64" s="1">
        <v>0.318492314999999</v>
      </c>
      <c r="AT64" s="1">
        <v>0.0388116643087323</v>
      </c>
    </row>
    <row r="65" ht="15.75" customHeight="1">
      <c r="A65" s="1">
        <v>85.0</v>
      </c>
      <c r="B65" s="1" t="s">
        <v>195</v>
      </c>
      <c r="C65" s="1">
        <v>84.0</v>
      </c>
      <c r="D65" s="1">
        <v>565.0</v>
      </c>
      <c r="E65" s="1">
        <v>539.0</v>
      </c>
      <c r="F65" s="1">
        <v>550.0</v>
      </c>
      <c r="G65" s="1">
        <v>562.0</v>
      </c>
      <c r="H65" s="1">
        <v>579.0</v>
      </c>
      <c r="I65" s="1">
        <v>609.0</v>
      </c>
      <c r="J65" s="1">
        <v>657.0</v>
      </c>
      <c r="K65" s="1">
        <v>48.0</v>
      </c>
      <c r="L65" s="1">
        <v>0.07881773399</v>
      </c>
      <c r="M65" s="1">
        <v>-26.0</v>
      </c>
      <c r="N65" s="1">
        <v>-0.04601769912</v>
      </c>
      <c r="O65" s="1">
        <v>11.0</v>
      </c>
      <c r="P65" s="1">
        <v>0.02040816327</v>
      </c>
      <c r="Q65" s="1">
        <v>12.0</v>
      </c>
      <c r="R65" s="1">
        <v>0.02181818182</v>
      </c>
      <c r="S65" s="1">
        <v>17.0</v>
      </c>
      <c r="T65" s="1">
        <v>0.03024911032</v>
      </c>
      <c r="U65" s="1">
        <v>30.0</v>
      </c>
      <c r="V65" s="1">
        <v>0.0518134715</v>
      </c>
      <c r="W65" s="1" t="s">
        <v>96</v>
      </c>
      <c r="X65" s="1" t="s">
        <v>97</v>
      </c>
      <c r="Y65" s="1">
        <v>926.0</v>
      </c>
      <c r="Z65" s="1" t="s">
        <v>196</v>
      </c>
      <c r="AA65" s="1" t="s">
        <v>54</v>
      </c>
      <c r="AB65" s="1">
        <v>10.03742899</v>
      </c>
      <c r="AC65" s="1">
        <v>10.5758304</v>
      </c>
      <c r="AD65" s="1">
        <v>11.40942602</v>
      </c>
      <c r="AE65" s="1">
        <v>11.78370013</v>
      </c>
      <c r="AF65" s="1">
        <v>12.03139924</v>
      </c>
      <c r="AG65" s="1">
        <v>12.11634814</v>
      </c>
      <c r="AH65" s="1">
        <v>12.81982023</v>
      </c>
      <c r="AI65" s="1">
        <v>0.538401409999999</v>
      </c>
      <c r="AJ65" s="1">
        <v>0.0536393742397971</v>
      </c>
      <c r="AK65" s="1">
        <v>0.833595620000001</v>
      </c>
      <c r="AL65" s="1">
        <v>0.0788208195925684</v>
      </c>
      <c r="AM65" s="1">
        <v>0.37427411</v>
      </c>
      <c r="AN65" s="1">
        <v>0.0328039385455431</v>
      </c>
      <c r="AO65" s="1">
        <v>0.247699110000001</v>
      </c>
      <c r="AP65" s="1">
        <v>0.0210204865422013</v>
      </c>
      <c r="AQ65" s="1">
        <v>0.0849488999999988</v>
      </c>
      <c r="AR65" s="1">
        <v>0.00706060020995519</v>
      </c>
      <c r="AS65" s="1">
        <v>0.70347209</v>
      </c>
      <c r="AT65" s="1">
        <v>0.0580597455497016</v>
      </c>
    </row>
    <row r="66" ht="15.75" customHeight="1">
      <c r="A66" s="1">
        <v>146.0</v>
      </c>
      <c r="B66" s="1" t="s">
        <v>197</v>
      </c>
      <c r="C66" s="1">
        <v>145.0</v>
      </c>
      <c r="D66" s="1">
        <v>550.0</v>
      </c>
      <c r="E66" s="1">
        <v>572.0</v>
      </c>
      <c r="F66" s="1">
        <v>506.0</v>
      </c>
      <c r="G66" s="1">
        <v>552.0</v>
      </c>
      <c r="H66" s="1">
        <v>541.0</v>
      </c>
      <c r="I66" s="1">
        <v>569.0</v>
      </c>
      <c r="J66" s="1">
        <v>630.0</v>
      </c>
      <c r="K66" s="1">
        <v>61.0</v>
      </c>
      <c r="L66" s="1">
        <v>0.1072056239</v>
      </c>
      <c r="M66" s="1">
        <v>22.0</v>
      </c>
      <c r="N66" s="1">
        <v>0.04</v>
      </c>
      <c r="O66" s="1">
        <v>-66.0</v>
      </c>
      <c r="P66" s="1">
        <v>-0.1153846154</v>
      </c>
      <c r="Q66" s="1">
        <v>46.0</v>
      </c>
      <c r="R66" s="1">
        <v>0.09090909091</v>
      </c>
      <c r="S66" s="1">
        <v>-11.0</v>
      </c>
      <c r="T66" s="1">
        <v>-0.01992753623</v>
      </c>
      <c r="U66" s="1">
        <v>28.0</v>
      </c>
      <c r="V66" s="1">
        <v>0.05175600739</v>
      </c>
      <c r="W66" s="1" t="s">
        <v>70</v>
      </c>
      <c r="X66" s="1" t="s">
        <v>71</v>
      </c>
      <c r="Y66" s="1">
        <v>938.0</v>
      </c>
      <c r="Z66" s="1" t="s">
        <v>198</v>
      </c>
      <c r="AA66" s="1" t="s">
        <v>54</v>
      </c>
      <c r="AB66" s="1">
        <v>11.06177899</v>
      </c>
      <c r="AC66" s="1">
        <v>11.58414742</v>
      </c>
      <c r="AD66" s="1">
        <v>11.73204177</v>
      </c>
      <c r="AE66" s="1">
        <v>11.9392674</v>
      </c>
      <c r="AF66" s="1">
        <v>12.13034122</v>
      </c>
      <c r="AG66" s="1">
        <v>12.1383367</v>
      </c>
      <c r="AH66" s="1">
        <v>12.34811267</v>
      </c>
      <c r="AI66" s="1">
        <v>0.52236843</v>
      </c>
      <c r="AJ66" s="1">
        <v>0.0472228228815843</v>
      </c>
      <c r="AK66" s="1">
        <v>0.14789435</v>
      </c>
      <c r="AL66" s="1">
        <v>0.0127669602809664</v>
      </c>
      <c r="AM66" s="1">
        <v>0.20722563</v>
      </c>
      <c r="AN66" s="1">
        <v>0.0176632195880769</v>
      </c>
      <c r="AO66" s="1">
        <v>0.19107382</v>
      </c>
      <c r="AP66" s="1">
        <v>0.0160038144383968</v>
      </c>
      <c r="AQ66" s="1">
        <v>0.00799547999999994</v>
      </c>
      <c r="AR66" s="1">
        <v>6.59130675303456E-4</v>
      </c>
      <c r="AS66" s="1">
        <v>0.209775970000001</v>
      </c>
      <c r="AT66" s="1">
        <v>0.0172821017561657</v>
      </c>
    </row>
    <row r="67" ht="15.75" customHeight="1">
      <c r="A67" s="1">
        <v>109.0</v>
      </c>
      <c r="B67" s="1" t="s">
        <v>199</v>
      </c>
      <c r="C67" s="1">
        <v>108.0</v>
      </c>
      <c r="D67" s="1">
        <v>240.0</v>
      </c>
      <c r="E67" s="1">
        <v>295.0</v>
      </c>
      <c r="F67" s="1">
        <v>298.0</v>
      </c>
      <c r="G67" s="1">
        <v>276.0</v>
      </c>
      <c r="H67" s="1">
        <v>276.0</v>
      </c>
      <c r="I67" s="1">
        <v>290.0</v>
      </c>
      <c r="J67" s="1">
        <v>322.0</v>
      </c>
      <c r="K67" s="1">
        <v>32.0</v>
      </c>
      <c r="L67" s="1">
        <v>0.1103448276</v>
      </c>
      <c r="M67" s="1">
        <v>55.0</v>
      </c>
      <c r="N67" s="1">
        <v>0.2291666667</v>
      </c>
      <c r="O67" s="1">
        <v>3.0</v>
      </c>
      <c r="P67" s="1">
        <v>0.01016949153</v>
      </c>
      <c r="Q67" s="1">
        <v>-22.0</v>
      </c>
      <c r="R67" s="1">
        <v>-0.07382550336</v>
      </c>
      <c r="S67" s="1">
        <v>0.0</v>
      </c>
      <c r="T67" s="1">
        <v>0.0</v>
      </c>
      <c r="U67" s="1">
        <v>14.0</v>
      </c>
      <c r="V67" s="1">
        <v>0.05072463768</v>
      </c>
      <c r="W67" s="1" t="s">
        <v>60</v>
      </c>
      <c r="X67" s="1" t="s">
        <v>61</v>
      </c>
      <c r="Y67" s="1">
        <v>355.0</v>
      </c>
      <c r="Z67" s="1" t="s">
        <v>200</v>
      </c>
      <c r="AA67" s="1" t="s">
        <v>54</v>
      </c>
      <c r="AB67" s="1">
        <v>18.00435081</v>
      </c>
      <c r="AC67" s="1">
        <v>18.77049636</v>
      </c>
      <c r="AD67" s="1">
        <v>19.00584795</v>
      </c>
      <c r="AE67" s="1">
        <v>19.31676502</v>
      </c>
      <c r="AF67" s="1">
        <v>19.8588333</v>
      </c>
      <c r="AG67" s="1">
        <v>19.78654215</v>
      </c>
      <c r="AH67" s="1">
        <v>20.82225914</v>
      </c>
      <c r="AI67" s="1">
        <v>0.766145550000001</v>
      </c>
      <c r="AJ67" s="1">
        <v>0.0425533560240599</v>
      </c>
      <c r="AK67" s="1">
        <v>0.23535159</v>
      </c>
      <c r="AL67" s="1">
        <v>0.0125383786068404</v>
      </c>
      <c r="AM67" s="1">
        <v>0.310917069999999</v>
      </c>
      <c r="AN67" s="1">
        <v>0.0163590212243068</v>
      </c>
      <c r="AO67" s="1">
        <v>0.542068280000002</v>
      </c>
      <c r="AP67" s="1">
        <v>0.0280620631580268</v>
      </c>
      <c r="AQ67" s="1">
        <v>-0.0722911500000016</v>
      </c>
      <c r="AR67" s="1">
        <v>-0.00364025161538577</v>
      </c>
      <c r="AS67" s="1">
        <v>1.03571699</v>
      </c>
      <c r="AT67" s="1">
        <v>0.052344516901858</v>
      </c>
    </row>
    <row r="68" ht="15.75" customHeight="1">
      <c r="A68" s="1">
        <v>115.0</v>
      </c>
      <c r="B68" s="1" t="s">
        <v>201</v>
      </c>
      <c r="C68" s="1">
        <v>114.0</v>
      </c>
      <c r="D68" s="1">
        <v>131.0</v>
      </c>
      <c r="E68" s="1">
        <v>142.0</v>
      </c>
      <c r="F68" s="1">
        <v>144.0</v>
      </c>
      <c r="G68" s="1">
        <v>130.0</v>
      </c>
      <c r="H68" s="1">
        <v>126.0</v>
      </c>
      <c r="I68" s="1">
        <v>132.0</v>
      </c>
      <c r="J68" s="1">
        <v>145.0</v>
      </c>
      <c r="K68" s="1">
        <v>13.0</v>
      </c>
      <c r="L68" s="1">
        <v>0.09848484848</v>
      </c>
      <c r="M68" s="1">
        <v>11.0</v>
      </c>
      <c r="N68" s="1">
        <v>0.08396946565</v>
      </c>
      <c r="O68" s="1">
        <v>2.0</v>
      </c>
      <c r="P68" s="1">
        <v>0.01408450704</v>
      </c>
      <c r="Q68" s="1">
        <v>-14.0</v>
      </c>
      <c r="R68" s="1">
        <v>-0.09722222222</v>
      </c>
      <c r="S68" s="1">
        <v>-4.0</v>
      </c>
      <c r="T68" s="1">
        <v>-0.03076923077</v>
      </c>
      <c r="U68" s="1">
        <v>6.0</v>
      </c>
      <c r="V68" s="1">
        <v>0.04761904762</v>
      </c>
      <c r="W68" s="1" t="s">
        <v>84</v>
      </c>
      <c r="X68" s="1" t="s">
        <v>85</v>
      </c>
      <c r="Y68" s="1">
        <v>334.0</v>
      </c>
      <c r="Z68" s="1" t="s">
        <v>202</v>
      </c>
      <c r="AA68" s="1" t="s">
        <v>54</v>
      </c>
      <c r="AB68" s="1">
        <v>7.841754296</v>
      </c>
      <c r="AC68" s="1">
        <v>9.912390488</v>
      </c>
      <c r="AD68" s="1">
        <v>10.9632174</v>
      </c>
      <c r="AE68" s="1">
        <v>11.01458855</v>
      </c>
      <c r="AF68" s="1">
        <v>11.1705121</v>
      </c>
      <c r="AG68" s="1">
        <v>11.32485702</v>
      </c>
      <c r="AH68" s="1">
        <v>13.10650198</v>
      </c>
      <c r="AI68" s="1">
        <v>2.070636192</v>
      </c>
      <c r="AJ68" s="1">
        <v>0.264052674164531</v>
      </c>
      <c r="AK68" s="1">
        <v>1.050826912</v>
      </c>
      <c r="AL68" s="1">
        <v>0.106011452360774</v>
      </c>
      <c r="AM68" s="1">
        <v>0.0513711499999996</v>
      </c>
      <c r="AN68" s="1">
        <v>0.00468577317457917</v>
      </c>
      <c r="AO68" s="1">
        <v>0.155923550000001</v>
      </c>
      <c r="AP68" s="1">
        <v>0.0141560939196408</v>
      </c>
      <c r="AQ68" s="1">
        <v>0.15434492</v>
      </c>
      <c r="AR68" s="1">
        <v>0.0138171749529728</v>
      </c>
      <c r="AS68" s="1">
        <v>1.78164496</v>
      </c>
      <c r="AT68" s="1">
        <v>0.157321629478727</v>
      </c>
    </row>
    <row r="69" ht="15.75" customHeight="1">
      <c r="A69" s="1">
        <v>118.0</v>
      </c>
      <c r="B69" s="1" t="s">
        <v>203</v>
      </c>
      <c r="C69" s="1">
        <v>117.0</v>
      </c>
      <c r="D69" s="1">
        <v>140.0</v>
      </c>
      <c r="E69" s="1">
        <v>148.0</v>
      </c>
      <c r="F69" s="1">
        <v>140.0</v>
      </c>
      <c r="G69" s="1">
        <v>143.0</v>
      </c>
      <c r="H69" s="1">
        <v>147.0</v>
      </c>
      <c r="I69" s="1">
        <v>154.0</v>
      </c>
      <c r="J69" s="1">
        <v>159.0</v>
      </c>
      <c r="K69" s="1">
        <v>5.0</v>
      </c>
      <c r="L69" s="1">
        <v>0.03246753247</v>
      </c>
      <c r="M69" s="1">
        <v>8.0</v>
      </c>
      <c r="N69" s="1">
        <v>0.05714285714</v>
      </c>
      <c r="O69" s="1">
        <v>-8.0</v>
      </c>
      <c r="P69" s="1">
        <v>-0.05405405405</v>
      </c>
      <c r="Q69" s="1">
        <v>3.0</v>
      </c>
      <c r="R69" s="1">
        <v>0.02142857143</v>
      </c>
      <c r="S69" s="1">
        <v>4.0</v>
      </c>
      <c r="T69" s="1">
        <v>0.02797202797</v>
      </c>
      <c r="U69" s="1">
        <v>7.0</v>
      </c>
      <c r="V69" s="1">
        <v>0.04761904762</v>
      </c>
      <c r="W69" s="1" t="s">
        <v>122</v>
      </c>
      <c r="X69" s="1" t="s">
        <v>123</v>
      </c>
      <c r="Y69" s="1">
        <v>393.0</v>
      </c>
      <c r="Z69" s="1" t="s">
        <v>204</v>
      </c>
      <c r="AA69" s="1" t="s">
        <v>54</v>
      </c>
      <c r="AB69" s="1">
        <v>5.451876704</v>
      </c>
      <c r="AC69" s="1">
        <v>5.747716309</v>
      </c>
      <c r="AD69" s="1">
        <v>5.477210752</v>
      </c>
      <c r="AE69" s="1">
        <v>5.408960768</v>
      </c>
      <c r="AF69" s="1">
        <v>5.576208178</v>
      </c>
      <c r="AG69" s="1">
        <v>5.445467312</v>
      </c>
      <c r="AH69" s="1">
        <v>5.567284385</v>
      </c>
      <c r="AI69" s="1">
        <v>0.295839605</v>
      </c>
      <c r="AJ69" s="1">
        <v>0.0542638106219359</v>
      </c>
      <c r="AK69" s="1">
        <v>-0.270505557</v>
      </c>
      <c r="AL69" s="1">
        <v>-0.0470631364628125</v>
      </c>
      <c r="AM69" s="1">
        <v>-0.0682499840000004</v>
      </c>
      <c r="AN69" s="1">
        <v>-0.0124607189845815</v>
      </c>
      <c r="AO69" s="1">
        <v>0.16724741</v>
      </c>
      <c r="AP69" s="1">
        <v>0.0309204331799657</v>
      </c>
      <c r="AQ69" s="1">
        <v>-0.130740866</v>
      </c>
      <c r="AR69" s="1">
        <v>-0.0234461953045111</v>
      </c>
      <c r="AS69" s="1">
        <v>0.121817073</v>
      </c>
      <c r="AT69" s="1">
        <v>0.0223703616274687</v>
      </c>
    </row>
    <row r="70" ht="15.75" customHeight="1">
      <c r="A70" s="1">
        <v>147.0</v>
      </c>
      <c r="B70" s="1" t="s">
        <v>205</v>
      </c>
      <c r="C70" s="1">
        <v>146.0</v>
      </c>
      <c r="D70" s="1">
        <v>117.0</v>
      </c>
      <c r="E70" s="1">
        <v>122.0</v>
      </c>
      <c r="F70" s="1">
        <v>108.0</v>
      </c>
      <c r="G70" s="1">
        <v>100.0</v>
      </c>
      <c r="H70" s="1">
        <v>87.0</v>
      </c>
      <c r="I70" s="1">
        <v>91.0</v>
      </c>
      <c r="J70" s="1">
        <v>63.0</v>
      </c>
      <c r="K70" s="1">
        <v>-28.0</v>
      </c>
      <c r="L70" s="1">
        <v>-0.3076923077</v>
      </c>
      <c r="M70" s="1">
        <v>5.0</v>
      </c>
      <c r="N70" s="1">
        <v>0.04273504274</v>
      </c>
      <c r="O70" s="1">
        <v>-14.0</v>
      </c>
      <c r="P70" s="1">
        <v>-0.1147540984</v>
      </c>
      <c r="Q70" s="1">
        <v>-8.0</v>
      </c>
      <c r="R70" s="1">
        <v>-0.07407407407</v>
      </c>
      <c r="S70" s="1">
        <v>-13.0</v>
      </c>
      <c r="T70" s="1">
        <v>-0.13</v>
      </c>
      <c r="U70" s="1">
        <v>4.0</v>
      </c>
      <c r="V70" s="1">
        <v>0.04597701149</v>
      </c>
      <c r="W70" s="1" t="s">
        <v>51</v>
      </c>
      <c r="X70" s="1" t="s">
        <v>52</v>
      </c>
      <c r="Y70" s="1">
        <v>213.0</v>
      </c>
      <c r="Z70" s="1" t="s">
        <v>206</v>
      </c>
      <c r="AA70" s="1" t="s">
        <v>54</v>
      </c>
      <c r="AB70" s="1">
        <v>68.91286879</v>
      </c>
      <c r="AC70" s="1">
        <v>68.9591507</v>
      </c>
      <c r="AD70" s="1">
        <v>66.10057553</v>
      </c>
      <c r="AE70" s="1">
        <v>64.21207658</v>
      </c>
      <c r="AF70" s="1">
        <v>61.91564513</v>
      </c>
      <c r="AG70" s="1">
        <v>59.83948989</v>
      </c>
      <c r="AH70" s="1">
        <v>60.18466389</v>
      </c>
      <c r="AI70" s="1">
        <v>0.0462819099999905</v>
      </c>
      <c r="AJ70" s="1">
        <v>6.71600396451736E-4</v>
      </c>
      <c r="AK70" s="1">
        <v>-2.85857516999999</v>
      </c>
      <c r="AL70" s="1">
        <v>-0.0414531667078666</v>
      </c>
      <c r="AM70" s="1">
        <v>-1.88849895</v>
      </c>
      <c r="AN70" s="1">
        <v>-0.0285700833140688</v>
      </c>
      <c r="AO70" s="1">
        <v>-2.29643145</v>
      </c>
      <c r="AP70" s="1">
        <v>-0.0357632329043111</v>
      </c>
      <c r="AQ70" s="1">
        <v>-2.07615524</v>
      </c>
      <c r="AR70" s="1">
        <v>-0.0335319972139649</v>
      </c>
      <c r="AS70" s="1">
        <v>0.345174</v>
      </c>
      <c r="AT70" s="1">
        <v>0.00576833125807918</v>
      </c>
    </row>
    <row r="71" ht="15.75" customHeight="1">
      <c r="A71" s="1">
        <v>122.0</v>
      </c>
      <c r="B71" s="1" t="s">
        <v>207</v>
      </c>
      <c r="C71" s="1">
        <v>121.0</v>
      </c>
      <c r="D71" s="1">
        <v>134.0</v>
      </c>
      <c r="E71" s="1">
        <v>102.0</v>
      </c>
      <c r="F71" s="1">
        <v>128.0</v>
      </c>
      <c r="G71" s="1">
        <v>108.0</v>
      </c>
      <c r="H71" s="1">
        <v>110.0</v>
      </c>
      <c r="I71" s="1">
        <v>115.0</v>
      </c>
      <c r="J71" s="1">
        <v>134.0</v>
      </c>
      <c r="K71" s="1">
        <v>19.0</v>
      </c>
      <c r="L71" s="1">
        <v>0.1652173913</v>
      </c>
      <c r="M71" s="1">
        <v>-32.0</v>
      </c>
      <c r="N71" s="1">
        <v>-0.2388059701</v>
      </c>
      <c r="O71" s="1">
        <v>26.0</v>
      </c>
      <c r="P71" s="1">
        <v>0.2549019608</v>
      </c>
      <c r="Q71" s="1">
        <v>-20.0</v>
      </c>
      <c r="R71" s="1">
        <v>-0.15625</v>
      </c>
      <c r="S71" s="1">
        <v>2.0</v>
      </c>
      <c r="T71" s="1">
        <v>0.01851851852</v>
      </c>
      <c r="U71" s="1">
        <v>5.0</v>
      </c>
      <c r="V71" s="1">
        <v>0.04545454545</v>
      </c>
      <c r="W71" s="1" t="s">
        <v>60</v>
      </c>
      <c r="X71" s="1" t="s">
        <v>61</v>
      </c>
      <c r="Y71" s="1">
        <v>342.0</v>
      </c>
      <c r="Z71" s="1" t="s">
        <v>208</v>
      </c>
      <c r="AA71" s="1" t="s">
        <v>54</v>
      </c>
      <c r="AB71" s="1">
        <v>2.435635472</v>
      </c>
      <c r="AC71" s="1">
        <v>2.69058296</v>
      </c>
      <c r="AD71" s="1">
        <v>3.362453648</v>
      </c>
      <c r="AE71" s="1">
        <v>3.771090405</v>
      </c>
      <c r="AF71" s="1">
        <v>4.308476737</v>
      </c>
      <c r="AG71" s="1">
        <v>4.545161913</v>
      </c>
      <c r="AH71" s="1">
        <v>5.003215434</v>
      </c>
      <c r="AI71" s="1">
        <v>0.254947488</v>
      </c>
      <c r="AJ71" s="1">
        <v>0.104673909922429</v>
      </c>
      <c r="AK71" s="1">
        <v>0.671870688</v>
      </c>
      <c r="AL71" s="1">
        <v>0.249711939006705</v>
      </c>
      <c r="AM71" s="1">
        <v>0.408636757</v>
      </c>
      <c r="AN71" s="1">
        <v>0.121529335353978</v>
      </c>
      <c r="AO71" s="1">
        <v>0.537386332000001</v>
      </c>
      <c r="AP71" s="1">
        <v>0.142501577604051</v>
      </c>
      <c r="AQ71" s="1">
        <v>0.236685176</v>
      </c>
      <c r="AR71" s="1">
        <v>0.0549347693971313</v>
      </c>
      <c r="AS71" s="1">
        <v>0.458053521</v>
      </c>
      <c r="AT71" s="1">
        <v>0.100778262637879</v>
      </c>
    </row>
    <row r="72" ht="15.75" customHeight="1">
      <c r="A72" s="1">
        <v>117.0</v>
      </c>
      <c r="B72" s="1" t="s">
        <v>209</v>
      </c>
      <c r="C72" s="1">
        <v>116.0</v>
      </c>
      <c r="D72" s="1">
        <v>161.0</v>
      </c>
      <c r="E72" s="1">
        <v>146.0</v>
      </c>
      <c r="F72" s="1">
        <v>119.0</v>
      </c>
      <c r="G72" s="1">
        <v>135.0</v>
      </c>
      <c r="H72" s="1">
        <v>163.0</v>
      </c>
      <c r="I72" s="1">
        <v>170.0</v>
      </c>
      <c r="J72" s="1">
        <v>202.0</v>
      </c>
      <c r="K72" s="1">
        <v>32.0</v>
      </c>
      <c r="L72" s="1">
        <v>0.1882352941</v>
      </c>
      <c r="M72" s="1">
        <v>-15.0</v>
      </c>
      <c r="N72" s="1">
        <v>-0.09316770186</v>
      </c>
      <c r="O72" s="1">
        <v>-27.0</v>
      </c>
      <c r="P72" s="1">
        <v>-0.1849315068</v>
      </c>
      <c r="Q72" s="1">
        <v>16.0</v>
      </c>
      <c r="R72" s="1">
        <v>0.1344537815</v>
      </c>
      <c r="S72" s="1">
        <v>28.0</v>
      </c>
      <c r="T72" s="1">
        <v>0.2074074074</v>
      </c>
      <c r="U72" s="1">
        <v>7.0</v>
      </c>
      <c r="V72" s="1">
        <v>0.04294478528</v>
      </c>
      <c r="W72" s="1" t="s">
        <v>92</v>
      </c>
      <c r="X72" s="1" t="s">
        <v>93</v>
      </c>
      <c r="Y72" s="1">
        <v>803.0</v>
      </c>
      <c r="Z72" s="1" t="s">
        <v>210</v>
      </c>
      <c r="AA72" s="1" t="s">
        <v>54</v>
      </c>
      <c r="AB72" s="1">
        <v>7.366386291</v>
      </c>
      <c r="AC72" s="1">
        <v>7.968539791</v>
      </c>
      <c r="AD72" s="1">
        <v>8.793080854</v>
      </c>
      <c r="AE72" s="1">
        <v>9.15474529</v>
      </c>
      <c r="AF72" s="1">
        <v>9.484908419</v>
      </c>
      <c r="AG72" s="1">
        <v>9.750508064</v>
      </c>
      <c r="AH72" s="1">
        <v>11.17398065</v>
      </c>
      <c r="AI72" s="1">
        <v>0.6021535</v>
      </c>
      <c r="AJ72" s="1">
        <v>0.0817434052753506</v>
      </c>
      <c r="AK72" s="1">
        <v>0.824541062999999</v>
      </c>
      <c r="AL72" s="1">
        <v>0.103474549243171</v>
      </c>
      <c r="AM72" s="1">
        <v>0.361664436</v>
      </c>
      <c r="AN72" s="1">
        <v>0.0411305709574452</v>
      </c>
      <c r="AO72" s="1">
        <v>0.330163129000001</v>
      </c>
      <c r="AP72" s="1">
        <v>0.0360646985296956</v>
      </c>
      <c r="AQ72" s="1">
        <v>0.265599645</v>
      </c>
      <c r="AR72" s="1">
        <v>0.0280023415374212</v>
      </c>
      <c r="AS72" s="1">
        <v>1.423472586</v>
      </c>
      <c r="AT72" s="1">
        <v>0.145989580917904</v>
      </c>
    </row>
    <row r="73" ht="15.75" customHeight="1">
      <c r="A73" s="1">
        <v>7.0</v>
      </c>
      <c r="B73" s="1" t="s">
        <v>211</v>
      </c>
      <c r="C73" s="1">
        <v>7.0</v>
      </c>
      <c r="D73" s="1">
        <v>765.0</v>
      </c>
      <c r="E73" s="1">
        <v>836.0</v>
      </c>
      <c r="F73" s="1">
        <v>868.0</v>
      </c>
      <c r="G73" s="1">
        <v>900.0</v>
      </c>
      <c r="H73" s="1">
        <v>899.0</v>
      </c>
      <c r="I73" s="1">
        <v>936.0</v>
      </c>
      <c r="J73" s="1">
        <v>1114.0</v>
      </c>
      <c r="K73" s="1">
        <v>178.0</v>
      </c>
      <c r="L73" s="1">
        <v>0.1901709402</v>
      </c>
      <c r="M73" s="1">
        <v>71.0</v>
      </c>
      <c r="N73" s="1">
        <v>0.09281045752</v>
      </c>
      <c r="O73" s="1">
        <v>32.0</v>
      </c>
      <c r="P73" s="1">
        <v>0.03827751196</v>
      </c>
      <c r="Q73" s="1">
        <v>32.0</v>
      </c>
      <c r="R73" s="1">
        <v>0.03686635945</v>
      </c>
      <c r="S73" s="1">
        <v>-1.0</v>
      </c>
      <c r="T73" s="1">
        <v>-0.001111111111</v>
      </c>
      <c r="U73" s="1">
        <v>37.0</v>
      </c>
      <c r="V73" s="1">
        <v>0.04115684093</v>
      </c>
      <c r="W73" s="1" t="s">
        <v>84</v>
      </c>
      <c r="X73" s="1" t="s">
        <v>85</v>
      </c>
      <c r="Y73" s="1">
        <v>330.0</v>
      </c>
      <c r="Z73" s="1" t="s">
        <v>212</v>
      </c>
      <c r="AA73" s="1" t="s">
        <v>54</v>
      </c>
      <c r="AB73" s="1">
        <v>43.01851098</v>
      </c>
      <c r="AC73" s="1">
        <v>43.96024301</v>
      </c>
      <c r="AD73" s="1">
        <v>44.07881756</v>
      </c>
      <c r="AE73" s="1">
        <v>43.37672912</v>
      </c>
      <c r="AF73" s="1">
        <v>43.22362899</v>
      </c>
      <c r="AG73" s="1">
        <v>42.30436296</v>
      </c>
      <c r="AH73" s="1">
        <v>42.20912924</v>
      </c>
      <c r="AI73" s="1">
        <v>0.941732029999997</v>
      </c>
      <c r="AJ73" s="1">
        <v>0.0218913209347907</v>
      </c>
      <c r="AK73" s="1">
        <v>0.118574549999998</v>
      </c>
      <c r="AL73" s="1">
        <v>0.00269731334226303</v>
      </c>
      <c r="AM73" s="1">
        <v>-0.702088439999997</v>
      </c>
      <c r="AN73" s="1">
        <v>-0.0159280234558088</v>
      </c>
      <c r="AO73" s="1">
        <v>-0.153100129999999</v>
      </c>
      <c r="AP73" s="1">
        <v>-0.00352954529089672</v>
      </c>
      <c r="AQ73" s="1">
        <v>-0.919266030000003</v>
      </c>
      <c r="AR73" s="1">
        <v>-0.0212676735267342</v>
      </c>
      <c r="AS73" s="1">
        <v>-0.095233719999996</v>
      </c>
      <c r="AT73" s="1">
        <v>-0.00225115598809613</v>
      </c>
    </row>
    <row r="74" ht="15.75" customHeight="1">
      <c r="A74" s="1">
        <v>130.0</v>
      </c>
      <c r="B74" s="1" t="s">
        <v>213</v>
      </c>
      <c r="C74" s="1">
        <v>129.0</v>
      </c>
      <c r="D74" s="1">
        <v>126.0</v>
      </c>
      <c r="E74" s="1">
        <v>145.0</v>
      </c>
      <c r="F74" s="1">
        <v>111.0</v>
      </c>
      <c r="G74" s="1">
        <v>129.0</v>
      </c>
      <c r="H74" s="1">
        <v>125.0</v>
      </c>
      <c r="I74" s="1">
        <v>130.0</v>
      </c>
      <c r="J74" s="1">
        <v>174.0</v>
      </c>
      <c r="K74" s="1">
        <v>44.0</v>
      </c>
      <c r="L74" s="1">
        <v>0.3384615385</v>
      </c>
      <c r="M74" s="1">
        <v>19.0</v>
      </c>
      <c r="N74" s="1">
        <v>0.1507936508</v>
      </c>
      <c r="O74" s="1">
        <v>-34.0</v>
      </c>
      <c r="P74" s="1">
        <v>-0.2344827586</v>
      </c>
      <c r="Q74" s="1">
        <v>18.0</v>
      </c>
      <c r="R74" s="1">
        <v>0.1621621622</v>
      </c>
      <c r="S74" s="1">
        <v>-4.0</v>
      </c>
      <c r="T74" s="1">
        <v>-0.03100775194</v>
      </c>
      <c r="U74" s="1">
        <v>5.0</v>
      </c>
      <c r="V74" s="1">
        <v>0.04</v>
      </c>
      <c r="W74" s="1" t="s">
        <v>51</v>
      </c>
      <c r="X74" s="1" t="s">
        <v>52</v>
      </c>
      <c r="Y74" s="1">
        <v>319.0</v>
      </c>
      <c r="Z74" s="1" t="s">
        <v>214</v>
      </c>
      <c r="AA74" s="1" t="s">
        <v>54</v>
      </c>
      <c r="AB74" s="1">
        <v>27.41318316</v>
      </c>
      <c r="AC74" s="1">
        <v>28.27734891</v>
      </c>
      <c r="AD74" s="1">
        <v>30.46726001</v>
      </c>
      <c r="AE74" s="1">
        <v>31.88443792</v>
      </c>
      <c r="AF74" s="1">
        <v>32.8626511</v>
      </c>
      <c r="AG74" s="1">
        <v>33.44377827</v>
      </c>
      <c r="AH74" s="1">
        <v>36.56857593</v>
      </c>
      <c r="AI74" s="1">
        <v>0.864165750000002</v>
      </c>
      <c r="AJ74" s="1">
        <v>0.0315237287459907</v>
      </c>
      <c r="AK74" s="1">
        <v>2.1899111</v>
      </c>
      <c r="AL74" s="1">
        <v>0.0774440032186171</v>
      </c>
      <c r="AM74" s="1">
        <v>1.41717791</v>
      </c>
      <c r="AN74" s="1">
        <v>0.0465147804408684</v>
      </c>
      <c r="AO74" s="1">
        <v>0.978213180000001</v>
      </c>
      <c r="AP74" s="1">
        <v>0.0306799568634202</v>
      </c>
      <c r="AQ74" s="1">
        <v>0.581127170000002</v>
      </c>
      <c r="AR74" s="1">
        <v>0.0176835145841293</v>
      </c>
      <c r="AS74" s="1">
        <v>3.12479766</v>
      </c>
      <c r="AT74" s="1">
        <v>0.0934343492763504</v>
      </c>
    </row>
    <row r="75" ht="15.75" customHeight="1">
      <c r="A75" s="1">
        <v>83.0</v>
      </c>
      <c r="B75" s="1" t="s">
        <v>215</v>
      </c>
      <c r="C75" s="1">
        <v>82.0</v>
      </c>
      <c r="D75" s="1">
        <v>216.0</v>
      </c>
      <c r="E75" s="1">
        <v>214.0</v>
      </c>
      <c r="F75" s="1">
        <v>212.0</v>
      </c>
      <c r="G75" s="1">
        <v>202.0</v>
      </c>
      <c r="H75" s="1">
        <v>194.0</v>
      </c>
      <c r="I75" s="1">
        <v>201.0</v>
      </c>
      <c r="J75" s="1">
        <v>231.0</v>
      </c>
      <c r="K75" s="1">
        <v>30.0</v>
      </c>
      <c r="L75" s="1">
        <v>0.1492537313</v>
      </c>
      <c r="M75" s="1">
        <v>-2.0</v>
      </c>
      <c r="N75" s="1">
        <v>-0.009259259259</v>
      </c>
      <c r="O75" s="1">
        <v>-2.0</v>
      </c>
      <c r="P75" s="1">
        <v>-0.009345794393</v>
      </c>
      <c r="Q75" s="1">
        <v>-10.0</v>
      </c>
      <c r="R75" s="1">
        <v>-0.04716981132</v>
      </c>
      <c r="S75" s="1">
        <v>-8.0</v>
      </c>
      <c r="T75" s="1">
        <v>-0.0396039604</v>
      </c>
      <c r="U75" s="1">
        <v>7.0</v>
      </c>
      <c r="V75" s="1">
        <v>0.03608247423</v>
      </c>
      <c r="W75" s="1" t="s">
        <v>122</v>
      </c>
      <c r="X75" s="1" t="s">
        <v>123</v>
      </c>
      <c r="Y75" s="1">
        <v>391.0</v>
      </c>
      <c r="Z75" s="1" t="s">
        <v>216</v>
      </c>
      <c r="AA75" s="1" t="s">
        <v>54</v>
      </c>
      <c r="AB75" s="1">
        <v>25.31721691</v>
      </c>
      <c r="AC75" s="1">
        <v>26.49647374</v>
      </c>
      <c r="AD75" s="1">
        <v>26.24945103</v>
      </c>
      <c r="AE75" s="1">
        <v>26.80591819</v>
      </c>
      <c r="AF75" s="1">
        <v>27.03631224</v>
      </c>
      <c r="AG75" s="1">
        <v>26.54684479</v>
      </c>
      <c r="AH75" s="1">
        <v>27.09567048</v>
      </c>
      <c r="AI75" s="1">
        <v>1.17925683</v>
      </c>
      <c r="AJ75" s="1">
        <v>0.046579244242846</v>
      </c>
      <c r="AK75" s="1">
        <v>-0.24702271</v>
      </c>
      <c r="AL75" s="1">
        <v>-0.00932285225664144</v>
      </c>
      <c r="AM75" s="1">
        <v>0.55646716</v>
      </c>
      <c r="AN75" s="1">
        <v>0.0211991922941179</v>
      </c>
      <c r="AO75" s="1">
        <v>0.230394050000001</v>
      </c>
      <c r="AP75" s="1">
        <v>0.00859489491712132</v>
      </c>
      <c r="AQ75" s="1">
        <v>-0.489467449999999</v>
      </c>
      <c r="AR75" s="1">
        <v>-0.0181040759425702</v>
      </c>
      <c r="AS75" s="1">
        <v>0.548825689999997</v>
      </c>
      <c r="AT75" s="1">
        <v>0.020673857640767</v>
      </c>
    </row>
    <row r="76" ht="15.75" customHeight="1">
      <c r="A76" s="1">
        <v>74.0</v>
      </c>
      <c r="B76" s="1" t="s">
        <v>217</v>
      </c>
      <c r="C76" s="1">
        <v>73.0</v>
      </c>
      <c r="D76" s="1">
        <v>230.0</v>
      </c>
      <c r="E76" s="1">
        <v>202.0</v>
      </c>
      <c r="F76" s="1">
        <v>221.0</v>
      </c>
      <c r="G76" s="1">
        <v>237.0</v>
      </c>
      <c r="H76" s="1">
        <v>251.0</v>
      </c>
      <c r="I76" s="1">
        <v>260.0</v>
      </c>
      <c r="J76" s="1">
        <v>226.0</v>
      </c>
      <c r="K76" s="1">
        <v>-34.0</v>
      </c>
      <c r="L76" s="1">
        <v>-0.1307692308</v>
      </c>
      <c r="M76" s="1">
        <v>-28.0</v>
      </c>
      <c r="N76" s="1">
        <v>-0.1217391304</v>
      </c>
      <c r="O76" s="1">
        <v>19.0</v>
      </c>
      <c r="P76" s="1">
        <v>0.09405940594</v>
      </c>
      <c r="Q76" s="1">
        <v>16.0</v>
      </c>
      <c r="R76" s="1">
        <v>0.07239819005</v>
      </c>
      <c r="S76" s="1">
        <v>14.0</v>
      </c>
      <c r="T76" s="1">
        <v>0.05907172996</v>
      </c>
      <c r="U76" s="1">
        <v>9.0</v>
      </c>
      <c r="V76" s="1">
        <v>0.03585657371</v>
      </c>
      <c r="W76" s="1" t="s">
        <v>51</v>
      </c>
      <c r="X76" s="1" t="s">
        <v>52</v>
      </c>
      <c r="Y76" s="1">
        <v>209.0</v>
      </c>
      <c r="Z76" s="1" t="s">
        <v>218</v>
      </c>
      <c r="AA76" s="1" t="s">
        <v>54</v>
      </c>
      <c r="AB76" s="1">
        <v>33.40221774</v>
      </c>
      <c r="AC76" s="1">
        <v>33.78560383</v>
      </c>
      <c r="AD76" s="1">
        <v>34.99171467</v>
      </c>
      <c r="AE76" s="1">
        <v>34.95674463</v>
      </c>
      <c r="AF76" s="1">
        <v>37.83049764</v>
      </c>
      <c r="AG76" s="1">
        <v>37.93646844</v>
      </c>
      <c r="AH76" s="1">
        <v>37.368376</v>
      </c>
      <c r="AI76" s="1">
        <v>0.383386090000002</v>
      </c>
      <c r="AJ76" s="1">
        <v>0.01147786332585</v>
      </c>
      <c r="AK76" s="1">
        <v>1.20611084</v>
      </c>
      <c r="AL76" s="1">
        <v>0.0356989576409178</v>
      </c>
      <c r="AM76" s="1">
        <v>-0.0349700399999975</v>
      </c>
      <c r="AN76" s="1">
        <v>-9.9938057708212E-4</v>
      </c>
      <c r="AO76" s="1">
        <v>2.87375300999999</v>
      </c>
      <c r="AP76" s="1">
        <v>0.0822088280936129</v>
      </c>
      <c r="AQ76" s="1">
        <v>0.105970800000001</v>
      </c>
      <c r="AR76" s="1">
        <v>0.00280120026462336</v>
      </c>
      <c r="AS76" s="1">
        <v>-0.568092440000001</v>
      </c>
      <c r="AT76" s="1">
        <v>-0.01497483723079</v>
      </c>
    </row>
    <row r="77" ht="15.75" customHeight="1">
      <c r="A77" s="1">
        <v>31.0</v>
      </c>
      <c r="B77" s="1" t="s">
        <v>219</v>
      </c>
      <c r="C77" s="1">
        <v>31.0</v>
      </c>
      <c r="D77" s="1">
        <v>269.0</v>
      </c>
      <c r="E77" s="1">
        <v>324.0</v>
      </c>
      <c r="F77" s="1">
        <v>306.0</v>
      </c>
      <c r="G77" s="1">
        <v>284.0</v>
      </c>
      <c r="H77" s="1">
        <v>289.0</v>
      </c>
      <c r="I77" s="1">
        <v>299.0</v>
      </c>
      <c r="J77" s="1">
        <v>276.0</v>
      </c>
      <c r="K77" s="1">
        <v>-23.0</v>
      </c>
      <c r="L77" s="1">
        <v>-0.07692307692</v>
      </c>
      <c r="M77" s="1">
        <v>55.0</v>
      </c>
      <c r="N77" s="1">
        <v>0.2044609665</v>
      </c>
      <c r="O77" s="1">
        <v>-18.0</v>
      </c>
      <c r="P77" s="1">
        <v>-0.05555555556</v>
      </c>
      <c r="Q77" s="1">
        <v>-22.0</v>
      </c>
      <c r="R77" s="1">
        <v>-0.07189542484</v>
      </c>
      <c r="S77" s="1">
        <v>5.0</v>
      </c>
      <c r="T77" s="1">
        <v>0.0176056338</v>
      </c>
      <c r="U77" s="1">
        <v>10.0</v>
      </c>
      <c r="V77" s="1">
        <v>0.03460207612</v>
      </c>
      <c r="W77" s="1" t="s">
        <v>51</v>
      </c>
      <c r="X77" s="1" t="s">
        <v>52</v>
      </c>
      <c r="Y77" s="1">
        <v>306.0</v>
      </c>
      <c r="Z77" s="1" t="s">
        <v>220</v>
      </c>
      <c r="AA77" s="1" t="s">
        <v>54</v>
      </c>
      <c r="AB77" s="1">
        <v>36.22114351</v>
      </c>
      <c r="AC77" s="1">
        <v>36.22064526</v>
      </c>
      <c r="AD77" s="1">
        <v>36.30990885</v>
      </c>
      <c r="AE77" s="1">
        <v>37.28200261</v>
      </c>
      <c r="AF77" s="1">
        <v>37.74820448</v>
      </c>
      <c r="AG77" s="1">
        <v>37.2229064</v>
      </c>
      <c r="AH77" s="1">
        <v>36.58733611</v>
      </c>
      <c r="AI77" s="1">
        <v>-4.982499999997E-4</v>
      </c>
      <c r="AJ77" s="2">
        <v>-1.37557777506981E-5</v>
      </c>
      <c r="AK77" s="1">
        <v>0.0892635900000016</v>
      </c>
      <c r="AL77" s="1">
        <v>0.00246443953052872</v>
      </c>
      <c r="AM77" s="1">
        <v>0.97209376</v>
      </c>
      <c r="AN77" s="1">
        <v>0.0267721344059502</v>
      </c>
      <c r="AO77" s="1">
        <v>0.466201869999999</v>
      </c>
      <c r="AP77" s="1">
        <v>0.0125047432370211</v>
      </c>
      <c r="AQ77" s="1">
        <v>-0.525298079999999</v>
      </c>
      <c r="AR77" s="1">
        <v>-0.0139158428125586</v>
      </c>
      <c r="AS77" s="1">
        <v>-0.635570289999997</v>
      </c>
      <c r="AT77" s="1">
        <v>-0.017074708867978</v>
      </c>
    </row>
    <row r="78" ht="15.75" customHeight="1">
      <c r="A78" s="1">
        <v>60.0</v>
      </c>
      <c r="B78" s="1" t="s">
        <v>221</v>
      </c>
      <c r="C78" s="1">
        <v>59.0</v>
      </c>
      <c r="D78" s="1">
        <v>236.0</v>
      </c>
      <c r="E78" s="1">
        <v>195.0</v>
      </c>
      <c r="F78" s="1">
        <v>246.0</v>
      </c>
      <c r="G78" s="1">
        <v>260.0</v>
      </c>
      <c r="H78" s="1">
        <v>270.0</v>
      </c>
      <c r="I78" s="1">
        <v>278.0</v>
      </c>
      <c r="J78" s="1">
        <v>289.0</v>
      </c>
      <c r="K78" s="1">
        <v>11.0</v>
      </c>
      <c r="L78" s="1">
        <v>0.03956834532</v>
      </c>
      <c r="M78" s="1">
        <v>-41.0</v>
      </c>
      <c r="N78" s="1">
        <v>-0.1737288136</v>
      </c>
      <c r="O78" s="1">
        <v>51.0</v>
      </c>
      <c r="P78" s="1">
        <v>0.2615384615</v>
      </c>
      <c r="Q78" s="1">
        <v>14.0</v>
      </c>
      <c r="R78" s="1">
        <v>0.05691056911</v>
      </c>
      <c r="S78" s="1">
        <v>10.0</v>
      </c>
      <c r="T78" s="1">
        <v>0.03846153846</v>
      </c>
      <c r="U78" s="1">
        <v>8.0</v>
      </c>
      <c r="V78" s="1">
        <v>0.02962962963</v>
      </c>
      <c r="W78" s="1" t="s">
        <v>51</v>
      </c>
      <c r="X78" s="1" t="s">
        <v>52</v>
      </c>
      <c r="Y78" s="1">
        <v>313.0</v>
      </c>
      <c r="Z78" s="1" t="s">
        <v>222</v>
      </c>
      <c r="AA78" s="1" t="s">
        <v>54</v>
      </c>
      <c r="AB78" s="1">
        <v>63.02058013</v>
      </c>
      <c r="AC78" s="1">
        <v>63.44170875</v>
      </c>
      <c r="AD78" s="1">
        <v>63.95307075</v>
      </c>
      <c r="AE78" s="1">
        <v>64.5706316</v>
      </c>
      <c r="AF78" s="1">
        <v>64.46481205</v>
      </c>
      <c r="AG78" s="1">
        <v>64.30262994</v>
      </c>
      <c r="AH78" s="1">
        <v>64.18981287</v>
      </c>
      <c r="AI78" s="1">
        <v>0.421128619999998</v>
      </c>
      <c r="AJ78" s="1">
        <v>0.00668239833926133</v>
      </c>
      <c r="AK78" s="1">
        <v>0.511362000000005</v>
      </c>
      <c r="AL78" s="1">
        <v>0.00806034405559742</v>
      </c>
      <c r="AM78" s="1">
        <v>0.617560849999997</v>
      </c>
      <c r="AN78" s="1">
        <v>0.00965646907580269</v>
      </c>
      <c r="AO78" s="1">
        <v>-0.105819549999993</v>
      </c>
      <c r="AP78" s="1">
        <v>-0.00163881856778977</v>
      </c>
      <c r="AQ78" s="1">
        <v>-0.162182110000003</v>
      </c>
      <c r="AR78" s="1">
        <v>-0.00251582382454186</v>
      </c>
      <c r="AS78" s="1">
        <v>-0.112817070000006</v>
      </c>
      <c r="AT78" s="1">
        <v>-0.00175447054195565</v>
      </c>
    </row>
    <row r="79" ht="15.75" customHeight="1">
      <c r="A79" s="1">
        <v>84.0</v>
      </c>
      <c r="B79" s="1" t="s">
        <v>223</v>
      </c>
      <c r="C79" s="1">
        <v>83.0</v>
      </c>
      <c r="D79" s="1">
        <v>259.0</v>
      </c>
      <c r="E79" s="1">
        <v>265.0</v>
      </c>
      <c r="F79" s="1">
        <v>244.0</v>
      </c>
      <c r="G79" s="1">
        <v>274.0</v>
      </c>
      <c r="H79" s="1">
        <v>304.0</v>
      </c>
      <c r="I79" s="1">
        <v>313.0</v>
      </c>
      <c r="J79" s="1">
        <v>358.0</v>
      </c>
      <c r="K79" s="1">
        <v>45.0</v>
      </c>
      <c r="L79" s="1">
        <v>0.1437699681</v>
      </c>
      <c r="M79" s="1">
        <v>6.0</v>
      </c>
      <c r="N79" s="1">
        <v>0.02316602317</v>
      </c>
      <c r="O79" s="1">
        <v>-21.0</v>
      </c>
      <c r="P79" s="1">
        <v>-0.07924528302</v>
      </c>
      <c r="Q79" s="1">
        <v>30.0</v>
      </c>
      <c r="R79" s="1">
        <v>0.1229508197</v>
      </c>
      <c r="S79" s="1">
        <v>30.0</v>
      </c>
      <c r="T79" s="1">
        <v>0.1094890511</v>
      </c>
      <c r="U79" s="1">
        <v>9.0</v>
      </c>
      <c r="V79" s="1">
        <v>0.02960526316</v>
      </c>
      <c r="W79" s="1" t="s">
        <v>51</v>
      </c>
      <c r="X79" s="1" t="s">
        <v>52</v>
      </c>
      <c r="Y79" s="1">
        <v>316.0</v>
      </c>
      <c r="Z79" s="1" t="s">
        <v>224</v>
      </c>
      <c r="AA79" s="1" t="s">
        <v>54</v>
      </c>
      <c r="AB79" s="1">
        <v>74.16039375</v>
      </c>
      <c r="AC79" s="1">
        <v>74.04913688</v>
      </c>
      <c r="AD79" s="1">
        <v>73.33058419</v>
      </c>
      <c r="AE79" s="1">
        <v>73.33572434</v>
      </c>
      <c r="AF79" s="1">
        <v>72.3838836</v>
      </c>
      <c r="AG79" s="1">
        <v>72.20116032</v>
      </c>
      <c r="AH79" s="1">
        <v>71.50479947</v>
      </c>
      <c r="AI79" s="1">
        <v>-0.111256869999991</v>
      </c>
      <c r="AJ79" s="1">
        <v>-0.00150021951575724</v>
      </c>
      <c r="AK79" s="1">
        <v>-0.71855269000001</v>
      </c>
      <c r="AL79" s="1">
        <v>-0.00970372809563543</v>
      </c>
      <c r="AM79" s="1">
        <v>0.00514015000000256</v>
      </c>
      <c r="AN79" s="2">
        <v>7.00955823109823E-5</v>
      </c>
      <c r="AO79" s="1">
        <v>-0.951840739999994</v>
      </c>
      <c r="AP79" s="1">
        <v>-0.0129792232716903</v>
      </c>
      <c r="AQ79" s="1">
        <v>-0.182723280000005</v>
      </c>
      <c r="AR79" s="1">
        <v>-0.00252436413898086</v>
      </c>
      <c r="AS79" s="1">
        <v>-0.696360850000005</v>
      </c>
      <c r="AT79" s="1">
        <v>-0.00964473211945197</v>
      </c>
    </row>
    <row r="80" ht="15.75" customHeight="1">
      <c r="A80" s="1">
        <v>82.0</v>
      </c>
      <c r="B80" s="1" t="s">
        <v>225</v>
      </c>
      <c r="C80" s="1">
        <v>81.0</v>
      </c>
      <c r="D80" s="1">
        <v>206.0</v>
      </c>
      <c r="E80" s="1">
        <v>234.0</v>
      </c>
      <c r="F80" s="1">
        <v>193.0</v>
      </c>
      <c r="G80" s="1">
        <v>201.0</v>
      </c>
      <c r="H80" s="1">
        <v>204.0</v>
      </c>
      <c r="I80" s="1">
        <v>210.0</v>
      </c>
      <c r="J80" s="1">
        <v>237.0</v>
      </c>
      <c r="K80" s="1">
        <v>27.0</v>
      </c>
      <c r="L80" s="1">
        <v>0.1285714286</v>
      </c>
      <c r="M80" s="1">
        <v>28.0</v>
      </c>
      <c r="N80" s="1">
        <v>0.1359223301</v>
      </c>
      <c r="O80" s="1">
        <v>-41.0</v>
      </c>
      <c r="P80" s="1">
        <v>-0.1752136752</v>
      </c>
      <c r="Q80" s="1">
        <v>8.0</v>
      </c>
      <c r="R80" s="1">
        <v>0.0414507772</v>
      </c>
      <c r="S80" s="1">
        <v>3.0</v>
      </c>
      <c r="T80" s="1">
        <v>0.01492537313</v>
      </c>
      <c r="U80" s="1">
        <v>6.0</v>
      </c>
      <c r="V80" s="1">
        <v>0.02941176471</v>
      </c>
      <c r="W80" s="1" t="s">
        <v>70</v>
      </c>
      <c r="X80" s="1" t="s">
        <v>71</v>
      </c>
      <c r="Y80" s="1">
        <v>826.0</v>
      </c>
      <c r="Z80" s="1" t="s">
        <v>226</v>
      </c>
      <c r="AA80" s="1" t="s">
        <v>54</v>
      </c>
      <c r="AB80" s="1">
        <v>27.36258101</v>
      </c>
      <c r="AC80" s="1">
        <v>28.19413093</v>
      </c>
      <c r="AD80" s="1">
        <v>28.59226842</v>
      </c>
      <c r="AE80" s="1">
        <v>28.47696635</v>
      </c>
      <c r="AF80" s="1">
        <v>29.0841719</v>
      </c>
      <c r="AG80" s="1">
        <v>29.1017075</v>
      </c>
      <c r="AH80" s="1">
        <v>30.07902959</v>
      </c>
      <c r="AI80" s="1">
        <v>0.83154992</v>
      </c>
      <c r="AJ80" s="1">
        <v>0.0303900395834772</v>
      </c>
      <c r="AK80" s="1">
        <v>0.39813749</v>
      </c>
      <c r="AL80" s="1">
        <v>0.014121289675092</v>
      </c>
      <c r="AM80" s="1">
        <v>-0.115302069999998</v>
      </c>
      <c r="AN80" s="1">
        <v>-0.00403263107027024</v>
      </c>
      <c r="AO80" s="1">
        <v>0.60720555</v>
      </c>
      <c r="AP80" s="1">
        <v>0.0213226908560785</v>
      </c>
      <c r="AQ80" s="1">
        <v>0.0175355999999987</v>
      </c>
      <c r="AR80" s="1">
        <v>6.02925882170248E-4</v>
      </c>
      <c r="AS80" s="1">
        <v>0.977322090000001</v>
      </c>
      <c r="AT80" s="1">
        <v>0.0335829809986236</v>
      </c>
    </row>
    <row r="81" ht="15.75" customHeight="1">
      <c r="A81" s="1">
        <v>20.0</v>
      </c>
      <c r="B81" s="1" t="s">
        <v>227</v>
      </c>
      <c r="C81" s="1">
        <v>20.0</v>
      </c>
      <c r="D81" s="1">
        <v>140.0</v>
      </c>
      <c r="E81" s="1">
        <v>134.0</v>
      </c>
      <c r="F81" s="1">
        <v>132.0</v>
      </c>
      <c r="G81" s="1">
        <v>120.0</v>
      </c>
      <c r="H81" s="1">
        <v>137.0</v>
      </c>
      <c r="I81" s="1">
        <v>141.0</v>
      </c>
      <c r="J81" s="1">
        <v>152.0</v>
      </c>
      <c r="K81" s="1">
        <v>11.0</v>
      </c>
      <c r="L81" s="1">
        <v>0.0780141844</v>
      </c>
      <c r="M81" s="1">
        <v>-6.0</v>
      </c>
      <c r="N81" s="1">
        <v>-0.04285714286</v>
      </c>
      <c r="O81" s="1">
        <v>-2.0</v>
      </c>
      <c r="P81" s="1">
        <v>-0.01492537313</v>
      </c>
      <c r="Q81" s="1">
        <v>-12.0</v>
      </c>
      <c r="R81" s="1">
        <v>-0.09090909091</v>
      </c>
      <c r="S81" s="1">
        <v>17.0</v>
      </c>
      <c r="T81" s="1">
        <v>0.1416666667</v>
      </c>
      <c r="U81" s="1">
        <v>4.0</v>
      </c>
      <c r="V81" s="1">
        <v>0.02919708029</v>
      </c>
      <c r="W81" s="1" t="s">
        <v>60</v>
      </c>
      <c r="X81" s="1" t="s">
        <v>61</v>
      </c>
      <c r="Y81" s="1">
        <v>351.0</v>
      </c>
      <c r="Z81" s="1" t="s">
        <v>228</v>
      </c>
      <c r="AA81" s="1" t="s">
        <v>54</v>
      </c>
      <c r="AB81" s="1">
        <v>18.28793774</v>
      </c>
      <c r="AC81" s="1">
        <v>18.89446526</v>
      </c>
      <c r="AD81" s="1">
        <v>19.06296893</v>
      </c>
      <c r="AE81" s="1">
        <v>18.8425153</v>
      </c>
      <c r="AF81" s="1">
        <v>19.15358744</v>
      </c>
      <c r="AG81" s="1">
        <v>18.89674037</v>
      </c>
      <c r="AH81" s="1">
        <v>18.96383187</v>
      </c>
      <c r="AI81" s="1">
        <v>0.60652752</v>
      </c>
      <c r="AJ81" s="1">
        <v>0.0331654409930204</v>
      </c>
      <c r="AK81" s="1">
        <v>0.16850367</v>
      </c>
      <c r="AL81" s="1">
        <v>0.00891814971640006</v>
      </c>
      <c r="AM81" s="1">
        <v>-0.220453630000002</v>
      </c>
      <c r="AN81" s="1">
        <v>-0.0115644961081097</v>
      </c>
      <c r="AO81" s="1">
        <v>0.31107214</v>
      </c>
      <c r="AP81" s="1">
        <v>0.0165090559857473</v>
      </c>
      <c r="AQ81" s="1">
        <v>-0.256847069999999</v>
      </c>
      <c r="AR81" s="1">
        <v>-0.0134098675146153</v>
      </c>
      <c r="AS81" s="1">
        <v>0.0670915000000001</v>
      </c>
      <c r="AT81" s="1">
        <v>0.00355042714702864</v>
      </c>
    </row>
    <row r="82" ht="15.75" customHeight="1">
      <c r="A82" s="1">
        <v>54.0</v>
      </c>
      <c r="B82" s="1" t="s">
        <v>229</v>
      </c>
      <c r="C82" s="1">
        <v>53.0</v>
      </c>
      <c r="D82" s="1">
        <v>164.0</v>
      </c>
      <c r="E82" s="1">
        <v>177.0</v>
      </c>
      <c r="F82" s="1">
        <v>158.0</v>
      </c>
      <c r="G82" s="1">
        <v>228.0</v>
      </c>
      <c r="H82" s="1">
        <v>207.0</v>
      </c>
      <c r="I82" s="1">
        <v>213.0</v>
      </c>
      <c r="J82" s="1">
        <v>208.0</v>
      </c>
      <c r="K82" s="1">
        <v>-5.0</v>
      </c>
      <c r="L82" s="1">
        <v>-0.0234741784</v>
      </c>
      <c r="M82" s="1">
        <v>13.0</v>
      </c>
      <c r="N82" s="1">
        <v>0.07926829268</v>
      </c>
      <c r="O82" s="1">
        <v>-19.0</v>
      </c>
      <c r="P82" s="1">
        <v>-0.1073446328</v>
      </c>
      <c r="Q82" s="1">
        <v>70.0</v>
      </c>
      <c r="R82" s="1">
        <v>0.4430379747</v>
      </c>
      <c r="S82" s="1">
        <v>-21.0</v>
      </c>
      <c r="T82" s="1">
        <v>-0.09210526316</v>
      </c>
      <c r="U82" s="1">
        <v>6.0</v>
      </c>
      <c r="V82" s="1">
        <v>0.02898550725</v>
      </c>
      <c r="W82" s="1" t="s">
        <v>51</v>
      </c>
      <c r="X82" s="1" t="s">
        <v>52</v>
      </c>
      <c r="Y82" s="1">
        <v>310.0</v>
      </c>
      <c r="Z82" s="1" t="s">
        <v>230</v>
      </c>
      <c r="AA82" s="1" t="s">
        <v>54</v>
      </c>
      <c r="AB82" s="1">
        <v>65.6328928</v>
      </c>
      <c r="AC82" s="1">
        <v>65.85576757</v>
      </c>
      <c r="AD82" s="1">
        <v>64.93896885</v>
      </c>
      <c r="AE82" s="1">
        <v>64.53252947</v>
      </c>
      <c r="AF82" s="1">
        <v>63.88963903</v>
      </c>
      <c r="AG82" s="1">
        <v>64.3907563</v>
      </c>
      <c r="AH82" s="1">
        <v>64.99472259</v>
      </c>
      <c r="AI82" s="1">
        <v>0.222874770000004</v>
      </c>
      <c r="AJ82" s="1">
        <v>0.0033957785569373</v>
      </c>
      <c r="AK82" s="1">
        <v>-0.916798720000003</v>
      </c>
      <c r="AL82" s="1">
        <v>-0.0139213124959103</v>
      </c>
      <c r="AM82" s="1">
        <v>-0.406439379999995</v>
      </c>
      <c r="AN82" s="1">
        <v>-0.00625879017171975</v>
      </c>
      <c r="AO82" s="1">
        <v>-0.642890440000002</v>
      </c>
      <c r="AP82" s="1">
        <v>-0.00996226934353891</v>
      </c>
      <c r="AQ82" s="1">
        <v>0.501117270000009</v>
      </c>
      <c r="AR82" s="1">
        <v>0.00784348256788091</v>
      </c>
      <c r="AS82" s="1">
        <v>0.603966289999988</v>
      </c>
      <c r="AT82" s="1">
        <v>0.00937970486300979</v>
      </c>
    </row>
    <row r="83" ht="15.75" customHeight="1">
      <c r="A83" s="1">
        <v>48.0</v>
      </c>
      <c r="B83" s="1" t="s">
        <v>231</v>
      </c>
      <c r="C83" s="1">
        <v>47.0</v>
      </c>
      <c r="D83" s="1">
        <v>314.0</v>
      </c>
      <c r="E83" s="1">
        <v>345.0</v>
      </c>
      <c r="F83" s="1">
        <v>396.0</v>
      </c>
      <c r="G83" s="1">
        <v>351.0</v>
      </c>
      <c r="H83" s="1">
        <v>354.0</v>
      </c>
      <c r="I83" s="1">
        <v>364.0</v>
      </c>
      <c r="J83" s="1">
        <v>432.0</v>
      </c>
      <c r="K83" s="1">
        <v>68.0</v>
      </c>
      <c r="L83" s="1">
        <v>0.1868131868</v>
      </c>
      <c r="M83" s="1">
        <v>31.0</v>
      </c>
      <c r="N83" s="1">
        <v>0.09872611465</v>
      </c>
      <c r="O83" s="1">
        <v>51.0</v>
      </c>
      <c r="P83" s="1">
        <v>0.147826087</v>
      </c>
      <c r="Q83" s="1">
        <v>-45.0</v>
      </c>
      <c r="R83" s="1">
        <v>-0.1136363636</v>
      </c>
      <c r="S83" s="1">
        <v>3.0</v>
      </c>
      <c r="T83" s="1">
        <v>0.008547008547</v>
      </c>
      <c r="U83" s="1">
        <v>10.0</v>
      </c>
      <c r="V83" s="1">
        <v>0.02824858757</v>
      </c>
      <c r="W83" s="1" t="s">
        <v>51</v>
      </c>
      <c r="X83" s="1" t="s">
        <v>52</v>
      </c>
      <c r="Y83" s="1">
        <v>203.0</v>
      </c>
      <c r="Z83" s="1" t="s">
        <v>232</v>
      </c>
      <c r="AA83" s="1" t="s">
        <v>54</v>
      </c>
      <c r="AB83" s="1">
        <v>42.90819408</v>
      </c>
      <c r="AC83" s="1">
        <v>40.88103534</v>
      </c>
      <c r="AD83" s="1">
        <v>39.88675566</v>
      </c>
      <c r="AE83" s="1">
        <v>39.00026329</v>
      </c>
      <c r="AF83" s="1">
        <v>38.14089204</v>
      </c>
      <c r="AG83" s="1">
        <v>37.10282906</v>
      </c>
      <c r="AH83" s="1">
        <v>35.9535577</v>
      </c>
      <c r="AI83" s="1">
        <v>-2.02715874</v>
      </c>
      <c r="AJ83" s="1">
        <v>-0.0472440936624011</v>
      </c>
      <c r="AK83" s="1">
        <v>-0.994279679999998</v>
      </c>
      <c r="AL83" s="1">
        <v>-0.0243212940115327</v>
      </c>
      <c r="AM83" s="1">
        <v>-0.886492369999999</v>
      </c>
      <c r="AN83" s="1">
        <v>-0.022225231291223</v>
      </c>
      <c r="AO83" s="1">
        <v>-0.859371250000002</v>
      </c>
      <c r="AP83" s="1">
        <v>-0.0220350114974827</v>
      </c>
      <c r="AQ83" s="1">
        <v>-1.03806298</v>
      </c>
      <c r="AR83" s="1">
        <v>-0.0272165364908439</v>
      </c>
      <c r="AS83" s="1">
        <v>-1.14927136</v>
      </c>
      <c r="AT83" s="1">
        <v>-0.0309753026687394</v>
      </c>
    </row>
    <row r="84" ht="15.75" customHeight="1">
      <c r="A84" s="1">
        <v>94.0</v>
      </c>
      <c r="B84" s="1" t="s">
        <v>233</v>
      </c>
      <c r="C84" s="1">
        <v>93.0</v>
      </c>
      <c r="D84" s="1">
        <v>158.0</v>
      </c>
      <c r="E84" s="1">
        <v>171.0</v>
      </c>
      <c r="F84" s="1">
        <v>159.0</v>
      </c>
      <c r="G84" s="1">
        <v>163.0</v>
      </c>
      <c r="H84" s="1">
        <v>183.0</v>
      </c>
      <c r="I84" s="1">
        <v>188.0</v>
      </c>
      <c r="J84" s="1">
        <v>163.0</v>
      </c>
      <c r="K84" s="1">
        <v>-25.0</v>
      </c>
      <c r="L84" s="1">
        <v>-0.1329787234</v>
      </c>
      <c r="M84" s="1">
        <v>13.0</v>
      </c>
      <c r="N84" s="1">
        <v>0.08227848101</v>
      </c>
      <c r="O84" s="1">
        <v>-12.0</v>
      </c>
      <c r="P84" s="1">
        <v>-0.0701754386</v>
      </c>
      <c r="Q84" s="1">
        <v>4.0</v>
      </c>
      <c r="R84" s="1">
        <v>0.0251572327</v>
      </c>
      <c r="S84" s="1">
        <v>20.0</v>
      </c>
      <c r="T84" s="1">
        <v>0.1226993865</v>
      </c>
      <c r="U84" s="1">
        <v>5.0</v>
      </c>
      <c r="V84" s="1">
        <v>0.02732240437</v>
      </c>
      <c r="W84" s="1" t="s">
        <v>56</v>
      </c>
      <c r="X84" s="1" t="s">
        <v>57</v>
      </c>
      <c r="Y84" s="1">
        <v>892.0</v>
      </c>
      <c r="Z84" s="1" t="s">
        <v>234</v>
      </c>
      <c r="AA84" s="1" t="s">
        <v>54</v>
      </c>
      <c r="AB84" s="1">
        <v>30.41244679</v>
      </c>
      <c r="AC84" s="1">
        <v>31.64126999</v>
      </c>
      <c r="AD84" s="1">
        <v>31.89682181</v>
      </c>
      <c r="AE84" s="1">
        <v>32.42879801</v>
      </c>
      <c r="AF84" s="1">
        <v>32.4450597</v>
      </c>
      <c r="AG84" s="1">
        <v>31.61201511</v>
      </c>
      <c r="AH84" s="1">
        <v>32.94751198</v>
      </c>
      <c r="AI84" s="1">
        <v>1.2288232</v>
      </c>
      <c r="AJ84" s="1">
        <v>0.040405272501917</v>
      </c>
      <c r="AK84" s="1">
        <v>0.255551819999997</v>
      </c>
      <c r="AL84" s="1">
        <v>0.00807653485719008</v>
      </c>
      <c r="AM84" s="1">
        <v>0.531976200000003</v>
      </c>
      <c r="AN84" s="1">
        <v>0.0166780315345782</v>
      </c>
      <c r="AO84" s="1">
        <v>0.0162616900000003</v>
      </c>
      <c r="AP84" s="1">
        <v>5.01458302431861E-4</v>
      </c>
      <c r="AQ84" s="1">
        <v>-0.83304459</v>
      </c>
      <c r="AR84" s="1">
        <v>-0.0256755449890573</v>
      </c>
      <c r="AS84" s="1">
        <v>1.33549687</v>
      </c>
      <c r="AT84" s="1">
        <v>0.0422464960032723</v>
      </c>
    </row>
    <row r="85" ht="15.75" customHeight="1">
      <c r="A85" s="1">
        <v>78.0</v>
      </c>
      <c r="B85" s="1" t="s">
        <v>235</v>
      </c>
      <c r="C85" s="1">
        <v>77.0</v>
      </c>
      <c r="D85" s="1">
        <v>305.0</v>
      </c>
      <c r="E85" s="1">
        <v>408.0</v>
      </c>
      <c r="F85" s="1">
        <v>434.0</v>
      </c>
      <c r="G85" s="1">
        <v>430.0</v>
      </c>
      <c r="H85" s="1">
        <v>485.0</v>
      </c>
      <c r="I85" s="1">
        <v>497.0</v>
      </c>
      <c r="J85" s="1">
        <v>546.0</v>
      </c>
      <c r="K85" s="1">
        <v>49.0</v>
      </c>
      <c r="L85" s="1">
        <v>0.0985915493</v>
      </c>
      <c r="M85" s="1">
        <v>103.0</v>
      </c>
      <c r="N85" s="1">
        <v>0.337704918</v>
      </c>
      <c r="O85" s="1">
        <v>26.0</v>
      </c>
      <c r="P85" s="1">
        <v>0.0637254902</v>
      </c>
      <c r="Q85" s="1">
        <v>-4.0</v>
      </c>
      <c r="R85" s="1">
        <v>-0.009216589862</v>
      </c>
      <c r="S85" s="1">
        <v>55.0</v>
      </c>
      <c r="T85" s="1">
        <v>0.1279069767</v>
      </c>
      <c r="U85" s="1">
        <v>12.0</v>
      </c>
      <c r="V85" s="1">
        <v>0.02474226804</v>
      </c>
      <c r="W85" s="1" t="s">
        <v>60</v>
      </c>
      <c r="X85" s="1" t="s">
        <v>61</v>
      </c>
      <c r="Y85" s="1">
        <v>352.0</v>
      </c>
      <c r="Z85" s="1" t="s">
        <v>236</v>
      </c>
      <c r="AA85" s="1" t="s">
        <v>54</v>
      </c>
      <c r="AB85" s="1">
        <v>40.930529</v>
      </c>
      <c r="AC85" s="1">
        <v>41.85748757</v>
      </c>
      <c r="AD85" s="1">
        <v>41.59123042</v>
      </c>
      <c r="AE85" s="1">
        <v>41.91152074</v>
      </c>
      <c r="AF85" s="1">
        <v>42.20223258</v>
      </c>
      <c r="AG85" s="1">
        <v>41.94267809</v>
      </c>
      <c r="AH85" s="1">
        <v>42.99332698</v>
      </c>
      <c r="AI85" s="1">
        <v>0.926958570000004</v>
      </c>
      <c r="AJ85" s="1">
        <v>0.0226471192199838</v>
      </c>
      <c r="AK85" s="1">
        <v>-0.266257150000001</v>
      </c>
      <c r="AL85" s="1">
        <v>-0.00636103993472443</v>
      </c>
      <c r="AM85" s="1">
        <v>0.320290319999998</v>
      </c>
      <c r="AN85" s="1">
        <v>0.00770090994581348</v>
      </c>
      <c r="AO85" s="1">
        <v>0.29071184</v>
      </c>
      <c r="AP85" s="1">
        <v>0.00693632287416732</v>
      </c>
      <c r="AQ85" s="1">
        <v>-0.259554489999999</v>
      </c>
      <c r="AR85" s="1">
        <v>-0.00615025495411834</v>
      </c>
      <c r="AS85" s="1">
        <v>1.05064889</v>
      </c>
      <c r="AT85" s="1">
        <v>0.0250496376923174</v>
      </c>
    </row>
    <row r="86" ht="15.75" customHeight="1">
      <c r="A86" s="1">
        <v>36.0</v>
      </c>
      <c r="B86" s="1" t="s">
        <v>237</v>
      </c>
      <c r="C86" s="1">
        <v>36.0</v>
      </c>
      <c r="D86" s="1">
        <v>477.0</v>
      </c>
      <c r="E86" s="1">
        <v>509.0</v>
      </c>
      <c r="F86" s="1">
        <v>433.0</v>
      </c>
      <c r="G86" s="1">
        <v>533.0</v>
      </c>
      <c r="H86" s="1">
        <v>535.0</v>
      </c>
      <c r="I86" s="1">
        <v>548.0</v>
      </c>
      <c r="J86" s="1">
        <v>569.0</v>
      </c>
      <c r="K86" s="1">
        <v>21.0</v>
      </c>
      <c r="L86" s="1">
        <v>0.03832116788</v>
      </c>
      <c r="M86" s="1">
        <v>32.0</v>
      </c>
      <c r="N86" s="1">
        <v>0.06708595388</v>
      </c>
      <c r="O86" s="1">
        <v>-76.0</v>
      </c>
      <c r="P86" s="1">
        <v>-0.1493123772</v>
      </c>
      <c r="Q86" s="1">
        <v>100.0</v>
      </c>
      <c r="R86" s="1">
        <v>0.2309468822</v>
      </c>
      <c r="S86" s="1">
        <v>2.0</v>
      </c>
      <c r="T86" s="1">
        <v>0.003752345216</v>
      </c>
      <c r="U86" s="1">
        <v>13.0</v>
      </c>
      <c r="V86" s="1">
        <v>0.02429906542</v>
      </c>
      <c r="W86" s="1" t="s">
        <v>92</v>
      </c>
      <c r="X86" s="1" t="s">
        <v>93</v>
      </c>
      <c r="Y86" s="1">
        <v>878.0</v>
      </c>
      <c r="Z86" s="1" t="s">
        <v>238</v>
      </c>
      <c r="AA86" s="1" t="s">
        <v>54</v>
      </c>
      <c r="AB86" s="1">
        <v>3.757988179</v>
      </c>
      <c r="AC86" s="1">
        <v>3.96022703</v>
      </c>
      <c r="AD86" s="1">
        <v>4.241494605</v>
      </c>
      <c r="AE86" s="1">
        <v>4.288152953</v>
      </c>
      <c r="AF86" s="1">
        <v>4.247690916</v>
      </c>
      <c r="AG86" s="1">
        <v>4.211650051</v>
      </c>
      <c r="AH86" s="1">
        <v>4.420428855</v>
      </c>
      <c r="AI86" s="1">
        <v>0.202238851</v>
      </c>
      <c r="AJ86" s="1">
        <v>0.0538157230323742</v>
      </c>
      <c r="AK86" s="1">
        <v>0.281267575</v>
      </c>
      <c r="AL86" s="1">
        <v>0.0710230935926923</v>
      </c>
      <c r="AM86" s="1">
        <v>0.0466583480000002</v>
      </c>
      <c r="AN86" s="1">
        <v>0.0110004496870037</v>
      </c>
      <c r="AO86" s="1">
        <v>-0.0404620370000002</v>
      </c>
      <c r="AP86" s="1">
        <v>-0.00943577280089621</v>
      </c>
      <c r="AQ86" s="1">
        <v>-0.0360408649999995</v>
      </c>
      <c r="AR86" s="1">
        <v>-0.00848481344634622</v>
      </c>
      <c r="AS86" s="1">
        <v>0.208778804</v>
      </c>
      <c r="AT86" s="1">
        <v>0.0495717358925459</v>
      </c>
    </row>
    <row r="87" ht="15.75" customHeight="1">
      <c r="A87" s="1">
        <v>55.0</v>
      </c>
      <c r="B87" s="1" t="s">
        <v>239</v>
      </c>
      <c r="C87" s="1">
        <v>54.0</v>
      </c>
      <c r="D87" s="1">
        <v>82.0</v>
      </c>
      <c r="E87" s="1">
        <v>75.0</v>
      </c>
      <c r="F87" s="1">
        <v>78.0</v>
      </c>
      <c r="G87" s="1">
        <v>69.0</v>
      </c>
      <c r="H87" s="1">
        <v>85.0</v>
      </c>
      <c r="I87" s="1">
        <v>87.0</v>
      </c>
      <c r="J87" s="1">
        <v>71.0</v>
      </c>
      <c r="K87" s="1">
        <v>-16.0</v>
      </c>
      <c r="L87" s="1">
        <v>-0.183908046</v>
      </c>
      <c r="M87" s="1">
        <v>-7.0</v>
      </c>
      <c r="N87" s="1">
        <v>-0.08536585366</v>
      </c>
      <c r="O87" s="1">
        <v>3.0</v>
      </c>
      <c r="P87" s="1">
        <v>0.04</v>
      </c>
      <c r="Q87" s="1">
        <v>-9.0</v>
      </c>
      <c r="R87" s="1">
        <v>-0.1153846154</v>
      </c>
      <c r="S87" s="1">
        <v>16.0</v>
      </c>
      <c r="T87" s="1">
        <v>0.231884058</v>
      </c>
      <c r="U87" s="1">
        <v>2.0</v>
      </c>
      <c r="V87" s="1">
        <v>0.02352941176</v>
      </c>
      <c r="W87" s="1" t="s">
        <v>122</v>
      </c>
      <c r="X87" s="1" t="s">
        <v>123</v>
      </c>
      <c r="Y87" s="1">
        <v>805.0</v>
      </c>
      <c r="Z87" s="1" t="s">
        <v>240</v>
      </c>
      <c r="AA87" s="1" t="s">
        <v>54</v>
      </c>
      <c r="AB87" s="1">
        <v>3.726435774</v>
      </c>
      <c r="AC87" s="1">
        <v>3.834597224</v>
      </c>
      <c r="AD87" s="1">
        <v>4.367088608</v>
      </c>
      <c r="AE87" s="1">
        <v>4.570709718</v>
      </c>
      <c r="AF87" s="1">
        <v>4.740646259</v>
      </c>
      <c r="AG87" s="1">
        <v>4.648364869</v>
      </c>
      <c r="AH87" s="1">
        <v>4.621802613</v>
      </c>
      <c r="AI87" s="1">
        <v>0.10816145</v>
      </c>
      <c r="AJ87" s="1">
        <v>0.0290254432277248</v>
      </c>
      <c r="AK87" s="1">
        <v>0.532491384000001</v>
      </c>
      <c r="AL87" s="1">
        <v>0.138865010558929</v>
      </c>
      <c r="AM87" s="1">
        <v>0.203621109999999</v>
      </c>
      <c r="AN87" s="1">
        <v>0.0466262831550954</v>
      </c>
      <c r="AO87" s="1">
        <v>0.169936541</v>
      </c>
      <c r="AP87" s="1">
        <v>0.0371794647843791</v>
      </c>
      <c r="AQ87" s="1">
        <v>-0.0922813900000001</v>
      </c>
      <c r="AR87" s="1">
        <v>-0.01946599365536</v>
      </c>
      <c r="AS87" s="1">
        <v>-0.0265622560000001</v>
      </c>
      <c r="AT87" s="1">
        <v>-0.00571432250879101</v>
      </c>
    </row>
    <row r="88" ht="15.75" customHeight="1">
      <c r="A88" s="1">
        <v>143.0</v>
      </c>
      <c r="B88" s="1" t="s">
        <v>241</v>
      </c>
      <c r="C88" s="1">
        <v>142.0</v>
      </c>
      <c r="D88" s="1">
        <v>281.0</v>
      </c>
      <c r="E88" s="1">
        <v>346.0</v>
      </c>
      <c r="F88" s="1">
        <v>303.0</v>
      </c>
      <c r="G88" s="1">
        <v>311.0</v>
      </c>
      <c r="H88" s="1">
        <v>312.0</v>
      </c>
      <c r="I88" s="1">
        <v>318.0</v>
      </c>
      <c r="J88" s="1">
        <v>329.0</v>
      </c>
      <c r="K88" s="1">
        <v>11.0</v>
      </c>
      <c r="L88" s="1">
        <v>0.03459119497</v>
      </c>
      <c r="M88" s="1">
        <v>65.0</v>
      </c>
      <c r="N88" s="1">
        <v>0.231316726</v>
      </c>
      <c r="O88" s="1">
        <v>-43.0</v>
      </c>
      <c r="P88" s="1">
        <v>-0.1242774566</v>
      </c>
      <c r="Q88" s="1">
        <v>8.0</v>
      </c>
      <c r="R88" s="1">
        <v>0.02640264026</v>
      </c>
      <c r="S88" s="1">
        <v>1.0</v>
      </c>
      <c r="T88" s="1">
        <v>0.003215434084</v>
      </c>
      <c r="U88" s="1">
        <v>6.0</v>
      </c>
      <c r="V88" s="1">
        <v>0.01923076923</v>
      </c>
      <c r="W88" s="1" t="s">
        <v>84</v>
      </c>
      <c r="X88" s="1" t="s">
        <v>85</v>
      </c>
      <c r="Y88" s="1">
        <v>937.0</v>
      </c>
      <c r="Z88" s="1" t="s">
        <v>242</v>
      </c>
      <c r="AA88" s="1" t="s">
        <v>54</v>
      </c>
      <c r="AB88" s="1">
        <v>9.777716416</v>
      </c>
      <c r="AC88" s="1">
        <v>10.47524059</v>
      </c>
      <c r="AD88" s="1">
        <v>11.38184684</v>
      </c>
      <c r="AE88" s="1">
        <v>12.03918424</v>
      </c>
      <c r="AF88" s="1">
        <v>12.26633743</v>
      </c>
      <c r="AG88" s="1">
        <v>12.35962364</v>
      </c>
      <c r="AH88" s="1">
        <v>13.03008102</v>
      </c>
      <c r="AI88" s="1">
        <v>0.697524174</v>
      </c>
      <c r="AJ88" s="1">
        <v>0.0713381473059077</v>
      </c>
      <c r="AK88" s="1">
        <v>0.906606249999999</v>
      </c>
      <c r="AL88" s="1">
        <v>0.0865475348475981</v>
      </c>
      <c r="AM88" s="1">
        <v>0.657337400000001</v>
      </c>
      <c r="AN88" s="1">
        <v>0.0577531405263578</v>
      </c>
      <c r="AO88" s="1">
        <v>0.227153189999999</v>
      </c>
      <c r="AP88" s="1">
        <v>0.0188678223932554</v>
      </c>
      <c r="AQ88" s="1">
        <v>0.0932862100000005</v>
      </c>
      <c r="AR88" s="1">
        <v>0.00760505819543564</v>
      </c>
      <c r="AS88" s="1">
        <v>0.67045738</v>
      </c>
      <c r="AT88" s="1">
        <v>0.0542457763705821</v>
      </c>
    </row>
    <row r="89" ht="15.75" customHeight="1">
      <c r="A89" s="1">
        <v>43.0</v>
      </c>
      <c r="B89" s="1" t="s">
        <v>243</v>
      </c>
      <c r="C89" s="1">
        <v>42.0</v>
      </c>
      <c r="D89" s="1">
        <v>245.0</v>
      </c>
      <c r="E89" s="1">
        <v>294.0</v>
      </c>
      <c r="F89" s="1">
        <v>262.0</v>
      </c>
      <c r="G89" s="1">
        <v>323.0</v>
      </c>
      <c r="H89" s="1">
        <v>313.0</v>
      </c>
      <c r="I89" s="1">
        <v>318.0</v>
      </c>
      <c r="J89" s="1">
        <v>317.0</v>
      </c>
      <c r="K89" s="1">
        <v>-1.0</v>
      </c>
      <c r="L89" s="1">
        <v>-0.003144654088</v>
      </c>
      <c r="M89" s="1">
        <v>49.0</v>
      </c>
      <c r="N89" s="1">
        <v>0.2</v>
      </c>
      <c r="O89" s="1">
        <v>-32.0</v>
      </c>
      <c r="P89" s="1">
        <v>-0.1088435374</v>
      </c>
      <c r="Q89" s="1">
        <v>61.0</v>
      </c>
      <c r="R89" s="1">
        <v>0.2328244275</v>
      </c>
      <c r="S89" s="1">
        <v>-10.0</v>
      </c>
      <c r="T89" s="1">
        <v>-0.03095975232</v>
      </c>
      <c r="U89" s="1">
        <v>5.0</v>
      </c>
      <c r="V89" s="1">
        <v>0.01597444089</v>
      </c>
      <c r="W89" s="1" t="s">
        <v>70</v>
      </c>
      <c r="X89" s="1" t="s">
        <v>71</v>
      </c>
      <c r="Y89" s="1">
        <v>845.0</v>
      </c>
      <c r="Z89" s="1" t="s">
        <v>244</v>
      </c>
      <c r="AA89" s="1" t="s">
        <v>54</v>
      </c>
      <c r="AB89" s="1">
        <v>6.018503999</v>
      </c>
      <c r="AC89" s="1">
        <v>6.136293555</v>
      </c>
      <c r="AD89" s="1">
        <v>6.42478639</v>
      </c>
      <c r="AE89" s="1">
        <v>6.726548426</v>
      </c>
      <c r="AF89" s="1">
        <v>6.917416609</v>
      </c>
      <c r="AG89" s="1">
        <v>6.757562404</v>
      </c>
      <c r="AH89" s="1">
        <v>6.625508998</v>
      </c>
      <c r="AI89" s="1">
        <v>0.117789556</v>
      </c>
      <c r="AJ89" s="1">
        <v>0.0195712349812464</v>
      </c>
      <c r="AK89" s="1">
        <v>0.288492835</v>
      </c>
      <c r="AL89" s="1">
        <v>0.0470141841185107</v>
      </c>
      <c r="AM89" s="1">
        <v>0.301762036</v>
      </c>
      <c r="AN89" s="1">
        <v>0.0469684153966089</v>
      </c>
      <c r="AO89" s="1">
        <v>0.190868183</v>
      </c>
      <c r="AP89" s="1">
        <v>0.0283753525451836</v>
      </c>
      <c r="AQ89" s="1">
        <v>-0.159854205</v>
      </c>
      <c r="AR89" s="1">
        <v>-0.0231089457286727</v>
      </c>
      <c r="AS89" s="1">
        <v>-0.132053406</v>
      </c>
      <c r="AT89" s="1">
        <v>-0.0195415740329432</v>
      </c>
    </row>
    <row r="90" ht="15.75" customHeight="1">
      <c r="A90" s="1">
        <v>129.0</v>
      </c>
      <c r="B90" s="1" t="s">
        <v>245</v>
      </c>
      <c r="C90" s="1">
        <v>128.0</v>
      </c>
      <c r="D90" s="1">
        <v>583.0</v>
      </c>
      <c r="E90" s="1">
        <v>529.0</v>
      </c>
      <c r="F90" s="1">
        <v>591.0</v>
      </c>
      <c r="G90" s="1">
        <v>606.0</v>
      </c>
      <c r="H90" s="1">
        <v>735.0</v>
      </c>
      <c r="I90" s="1">
        <v>746.0</v>
      </c>
      <c r="J90" s="1">
        <v>783.0</v>
      </c>
      <c r="K90" s="1">
        <v>37.0</v>
      </c>
      <c r="L90" s="1">
        <v>0.04959785523</v>
      </c>
      <c r="M90" s="1">
        <v>-54.0</v>
      </c>
      <c r="N90" s="1">
        <v>-0.09262435678</v>
      </c>
      <c r="O90" s="1">
        <v>62.0</v>
      </c>
      <c r="P90" s="1">
        <v>0.1172022684</v>
      </c>
      <c r="Q90" s="1">
        <v>15.0</v>
      </c>
      <c r="R90" s="1">
        <v>0.02538071066</v>
      </c>
      <c r="S90" s="1">
        <v>129.0</v>
      </c>
      <c r="T90" s="1">
        <v>0.2128712871</v>
      </c>
      <c r="U90" s="1">
        <v>11.0</v>
      </c>
      <c r="V90" s="1">
        <v>0.01496598639</v>
      </c>
      <c r="W90" s="1" t="s">
        <v>70</v>
      </c>
      <c r="X90" s="1" t="s">
        <v>71</v>
      </c>
      <c r="Y90" s="1">
        <v>936.0</v>
      </c>
      <c r="Z90" s="1" t="s">
        <v>246</v>
      </c>
      <c r="AA90" s="1" t="s">
        <v>54</v>
      </c>
      <c r="AB90" s="1">
        <v>12.67289617</v>
      </c>
      <c r="AC90" s="1">
        <v>13.40424964</v>
      </c>
      <c r="AD90" s="1">
        <v>14.08740859</v>
      </c>
      <c r="AE90" s="1">
        <v>14.45338157</v>
      </c>
      <c r="AF90" s="1">
        <v>14.48597128</v>
      </c>
      <c r="AG90" s="1">
        <v>14.31544891</v>
      </c>
      <c r="AH90" s="1">
        <v>15.04423823</v>
      </c>
      <c r="AI90" s="1">
        <v>0.73135347</v>
      </c>
      <c r="AJ90" s="1">
        <v>0.0577100498725226</v>
      </c>
      <c r="AK90" s="1">
        <v>0.683158950000001</v>
      </c>
      <c r="AL90" s="1">
        <v>0.0509658480219114</v>
      </c>
      <c r="AM90" s="1">
        <v>0.365972979999999</v>
      </c>
      <c r="AN90" s="1">
        <v>0.0259787297047511</v>
      </c>
      <c r="AO90" s="1">
        <v>0.0325897099999999</v>
      </c>
      <c r="AP90" s="1">
        <v>0.00225481558361708</v>
      </c>
      <c r="AQ90" s="1">
        <v>-0.170522369999999</v>
      </c>
      <c r="AR90" s="1">
        <v>-0.0117715524008687</v>
      </c>
      <c r="AS90" s="1">
        <v>0.728789319999999</v>
      </c>
      <c r="AT90" s="1">
        <v>0.0509092886001574</v>
      </c>
    </row>
    <row r="91" ht="15.75" customHeight="1">
      <c r="A91" s="1">
        <v>127.0</v>
      </c>
      <c r="B91" s="1" t="s">
        <v>247</v>
      </c>
      <c r="C91" s="1">
        <v>126.0</v>
      </c>
      <c r="D91" s="1">
        <v>323.0</v>
      </c>
      <c r="E91" s="1">
        <v>349.0</v>
      </c>
      <c r="F91" s="1">
        <v>377.0</v>
      </c>
      <c r="G91" s="1">
        <v>361.0</v>
      </c>
      <c r="H91" s="1">
        <v>413.0</v>
      </c>
      <c r="I91" s="1">
        <v>419.0</v>
      </c>
      <c r="J91" s="1">
        <v>457.0</v>
      </c>
      <c r="K91" s="1">
        <v>38.0</v>
      </c>
      <c r="L91" s="1">
        <v>0.09069212411</v>
      </c>
      <c r="M91" s="1">
        <v>26.0</v>
      </c>
      <c r="N91" s="1">
        <v>0.08049535604</v>
      </c>
      <c r="O91" s="1">
        <v>28.0</v>
      </c>
      <c r="P91" s="1">
        <v>0.08022922636</v>
      </c>
      <c r="Q91" s="1">
        <v>-16.0</v>
      </c>
      <c r="R91" s="1">
        <v>-0.0424403183</v>
      </c>
      <c r="S91" s="1">
        <v>52.0</v>
      </c>
      <c r="T91" s="1">
        <v>0.1440443213</v>
      </c>
      <c r="U91" s="1">
        <v>6.0</v>
      </c>
      <c r="V91" s="1">
        <v>0.01452784504</v>
      </c>
      <c r="W91" s="1" t="s">
        <v>96</v>
      </c>
      <c r="X91" s="1" t="s">
        <v>97</v>
      </c>
      <c r="Y91" s="1">
        <v>935.0</v>
      </c>
      <c r="Z91" s="1" t="s">
        <v>248</v>
      </c>
      <c r="AA91" s="1" t="s">
        <v>54</v>
      </c>
      <c r="AB91" s="1">
        <v>8.897998553</v>
      </c>
      <c r="AC91" s="1">
        <v>9.412166635</v>
      </c>
      <c r="AD91" s="1">
        <v>9.667512121</v>
      </c>
      <c r="AE91" s="1">
        <v>9.880693769</v>
      </c>
      <c r="AF91" s="1">
        <v>10.29032426</v>
      </c>
      <c r="AG91" s="1">
        <v>10.21329679</v>
      </c>
      <c r="AH91" s="1">
        <v>10.36801008</v>
      </c>
      <c r="AI91" s="1">
        <v>0.514168081999999</v>
      </c>
      <c r="AJ91" s="1">
        <v>0.0577846893250668</v>
      </c>
      <c r="AK91" s="1">
        <v>0.255345486</v>
      </c>
      <c r="AL91" s="1">
        <v>0.0271292993316198</v>
      </c>
      <c r="AM91" s="1">
        <v>0.213181648000001</v>
      </c>
      <c r="AN91" s="1">
        <v>0.0220513453028854</v>
      </c>
      <c r="AO91" s="1">
        <v>0.409630491</v>
      </c>
      <c r="AP91" s="1">
        <v>0.0414576648742204</v>
      </c>
      <c r="AQ91" s="1">
        <v>-0.0770274700000009</v>
      </c>
      <c r="AR91" s="1">
        <v>-0.00748542689751944</v>
      </c>
      <c r="AS91" s="1">
        <v>0.15471329</v>
      </c>
      <c r="AT91" s="1">
        <v>0.0151482222813188</v>
      </c>
    </row>
    <row r="92" ht="15.75" customHeight="1">
      <c r="A92" s="1">
        <v>41.0</v>
      </c>
      <c r="B92" s="1" t="s">
        <v>249</v>
      </c>
      <c r="C92" s="1">
        <v>40.0</v>
      </c>
      <c r="D92" s="1">
        <v>308.0</v>
      </c>
      <c r="E92" s="1">
        <v>302.0</v>
      </c>
      <c r="F92" s="1">
        <v>347.0</v>
      </c>
      <c r="G92" s="1">
        <v>331.0</v>
      </c>
      <c r="H92" s="1">
        <v>358.0</v>
      </c>
      <c r="I92" s="1">
        <v>363.0</v>
      </c>
      <c r="J92" s="1">
        <v>344.0</v>
      </c>
      <c r="K92" s="1">
        <v>-19.0</v>
      </c>
      <c r="L92" s="1">
        <v>-0.0523415978</v>
      </c>
      <c r="M92" s="1">
        <v>-6.0</v>
      </c>
      <c r="N92" s="1">
        <v>-0.01948051948</v>
      </c>
      <c r="O92" s="1">
        <v>45.0</v>
      </c>
      <c r="P92" s="1">
        <v>0.1490066225</v>
      </c>
      <c r="Q92" s="1">
        <v>-16.0</v>
      </c>
      <c r="R92" s="1">
        <v>-0.04610951009</v>
      </c>
      <c r="S92" s="1">
        <v>27.0</v>
      </c>
      <c r="T92" s="1">
        <v>0.08157099698</v>
      </c>
      <c r="U92" s="1">
        <v>5.0</v>
      </c>
      <c r="V92" s="1">
        <v>0.01396648045</v>
      </c>
      <c r="W92" s="1" t="s">
        <v>51</v>
      </c>
      <c r="X92" s="1" t="s">
        <v>52</v>
      </c>
      <c r="Y92" s="1">
        <v>307.0</v>
      </c>
      <c r="Z92" s="1" t="s">
        <v>250</v>
      </c>
      <c r="AA92" s="1" t="s">
        <v>54</v>
      </c>
      <c r="AB92" s="1">
        <v>64.37918802</v>
      </c>
      <c r="AC92" s="1">
        <v>64.53670416</v>
      </c>
      <c r="AD92" s="1">
        <v>64.86041217</v>
      </c>
      <c r="AE92" s="1">
        <v>64.45232037</v>
      </c>
      <c r="AF92" s="1">
        <v>64.15251364</v>
      </c>
      <c r="AG92" s="1">
        <v>62.99358381</v>
      </c>
      <c r="AH92" s="1">
        <v>62.13646167</v>
      </c>
      <c r="AI92" s="1">
        <v>0.157516139999998</v>
      </c>
      <c r="AJ92" s="1">
        <v>0.00244669348658241</v>
      </c>
      <c r="AK92" s="1">
        <v>0.323708010000004</v>
      </c>
      <c r="AL92" s="1">
        <v>0.00501587451998578</v>
      </c>
      <c r="AM92" s="1">
        <v>-0.408091800000008</v>
      </c>
      <c r="AN92" s="1">
        <v>-0.00629184715833125</v>
      </c>
      <c r="AO92" s="1">
        <v>-0.29980673</v>
      </c>
      <c r="AP92" s="1">
        <v>-0.00465160491164486</v>
      </c>
      <c r="AQ92" s="1">
        <v>-1.15892983</v>
      </c>
      <c r="AR92" s="1">
        <v>-0.0180652286908582</v>
      </c>
      <c r="AS92" s="1">
        <v>-0.857122139999994</v>
      </c>
      <c r="AT92" s="1">
        <v>-0.0136064990775129</v>
      </c>
    </row>
    <row r="93" ht="15.75" customHeight="1">
      <c r="A93" s="1">
        <v>45.0</v>
      </c>
      <c r="B93" s="1" t="s">
        <v>251</v>
      </c>
      <c r="C93" s="1">
        <v>44.0</v>
      </c>
      <c r="D93" s="1">
        <v>715.0</v>
      </c>
      <c r="E93" s="1">
        <v>686.0</v>
      </c>
      <c r="F93" s="1">
        <v>727.0</v>
      </c>
      <c r="G93" s="1">
        <v>722.0</v>
      </c>
      <c r="H93" s="1">
        <v>739.0</v>
      </c>
      <c r="I93" s="1">
        <v>748.0</v>
      </c>
      <c r="J93" s="1">
        <v>870.0</v>
      </c>
      <c r="K93" s="1">
        <v>122.0</v>
      </c>
      <c r="L93" s="1">
        <v>0.1631016043</v>
      </c>
      <c r="M93" s="1">
        <v>-29.0</v>
      </c>
      <c r="N93" s="1">
        <v>-0.04055944056</v>
      </c>
      <c r="O93" s="1">
        <v>41.0</v>
      </c>
      <c r="P93" s="1">
        <v>0.05976676385</v>
      </c>
      <c r="Q93" s="1">
        <v>-5.0</v>
      </c>
      <c r="R93" s="1">
        <v>-0.006877579092</v>
      </c>
      <c r="S93" s="1">
        <v>17.0</v>
      </c>
      <c r="T93" s="1">
        <v>0.02354570637</v>
      </c>
      <c r="U93" s="1">
        <v>9.0</v>
      </c>
      <c r="V93" s="1">
        <v>0.01217861976</v>
      </c>
      <c r="W93" s="1" t="s">
        <v>96</v>
      </c>
      <c r="X93" s="1" t="s">
        <v>97</v>
      </c>
      <c r="Y93" s="1">
        <v>881.0</v>
      </c>
      <c r="Z93" s="1" t="s">
        <v>252</v>
      </c>
      <c r="AA93" s="1" t="s">
        <v>54</v>
      </c>
      <c r="AB93" s="1">
        <v>7.239692087</v>
      </c>
      <c r="AC93" s="1">
        <v>7.542260035</v>
      </c>
      <c r="AD93" s="1">
        <v>8.1003632</v>
      </c>
      <c r="AE93" s="1">
        <v>8.336639228</v>
      </c>
      <c r="AF93" s="1">
        <v>8.717421689</v>
      </c>
      <c r="AG93" s="1">
        <v>8.912774895</v>
      </c>
      <c r="AH93" s="1">
        <v>9.350977513</v>
      </c>
      <c r="AI93" s="1">
        <v>0.302567948</v>
      </c>
      <c r="AJ93" s="1">
        <v>0.0417929304677623</v>
      </c>
      <c r="AK93" s="1">
        <v>0.558103165</v>
      </c>
      <c r="AL93" s="1">
        <v>0.0739968076425517</v>
      </c>
      <c r="AM93" s="1">
        <v>0.236276027999999</v>
      </c>
      <c r="AN93" s="1">
        <v>0.0291685720956313</v>
      </c>
      <c r="AO93" s="1">
        <v>0.380782461000001</v>
      </c>
      <c r="AP93" s="1">
        <v>0.0456757754037237</v>
      </c>
      <c r="AQ93" s="1">
        <v>0.195353206</v>
      </c>
      <c r="AR93" s="1">
        <v>0.0224095165943968</v>
      </c>
      <c r="AS93" s="1">
        <v>0.438202618</v>
      </c>
      <c r="AT93" s="1">
        <v>0.049165677711195</v>
      </c>
    </row>
    <row r="94" ht="15.75" customHeight="1">
      <c r="A94" s="1">
        <v>53.0</v>
      </c>
      <c r="B94" s="1" t="s">
        <v>253</v>
      </c>
      <c r="C94" s="1">
        <v>52.0</v>
      </c>
      <c r="D94" s="1">
        <v>237.0</v>
      </c>
      <c r="E94" s="1">
        <v>251.0</v>
      </c>
      <c r="F94" s="1">
        <v>233.0</v>
      </c>
      <c r="G94" s="1">
        <v>202.0</v>
      </c>
      <c r="H94" s="1">
        <v>209.0</v>
      </c>
      <c r="I94" s="1">
        <v>211.0</v>
      </c>
      <c r="J94" s="1">
        <v>206.0</v>
      </c>
      <c r="K94" s="1">
        <v>-5.0</v>
      </c>
      <c r="L94" s="1">
        <v>-0.02369668246</v>
      </c>
      <c r="M94" s="1">
        <v>14.0</v>
      </c>
      <c r="N94" s="1">
        <v>0.05907172996</v>
      </c>
      <c r="O94" s="1">
        <v>-18.0</v>
      </c>
      <c r="P94" s="1">
        <v>-0.07171314741</v>
      </c>
      <c r="Q94" s="1">
        <v>-31.0</v>
      </c>
      <c r="R94" s="1">
        <v>-0.1330472103</v>
      </c>
      <c r="S94" s="1">
        <v>7.0</v>
      </c>
      <c r="T94" s="1">
        <v>0.03465346535</v>
      </c>
      <c r="U94" s="1">
        <v>2.0</v>
      </c>
      <c r="V94" s="1">
        <v>0.00956937799</v>
      </c>
      <c r="W94" s="1" t="s">
        <v>51</v>
      </c>
      <c r="X94" s="1" t="s">
        <v>52</v>
      </c>
      <c r="Y94" s="1">
        <v>309.0</v>
      </c>
      <c r="Z94" s="1" t="s">
        <v>254</v>
      </c>
      <c r="AA94" s="1" t="s">
        <v>54</v>
      </c>
      <c r="AB94" s="1">
        <v>55.81143907</v>
      </c>
      <c r="AC94" s="1">
        <v>56.26443263</v>
      </c>
      <c r="AD94" s="1">
        <v>55.08971923</v>
      </c>
      <c r="AE94" s="1">
        <v>54.36085363</v>
      </c>
      <c r="AF94" s="1">
        <v>53.73994108</v>
      </c>
      <c r="AG94" s="1">
        <v>52.28466145</v>
      </c>
      <c r="AH94" s="1">
        <v>51.08067115</v>
      </c>
      <c r="AI94" s="1">
        <v>0.452993560000003</v>
      </c>
      <c r="AJ94" s="1">
        <v>0.00811650026496984</v>
      </c>
      <c r="AK94" s="1">
        <v>-1.1747134</v>
      </c>
      <c r="AL94" s="1">
        <v>-0.0208784367866112</v>
      </c>
      <c r="AM94" s="1">
        <v>-0.728865599999999</v>
      </c>
      <c r="AN94" s="1">
        <v>-0.013230519417915</v>
      </c>
      <c r="AO94" s="1">
        <v>-0.62091255</v>
      </c>
      <c r="AP94" s="1">
        <v>-0.011422052976323</v>
      </c>
      <c r="AQ94" s="1">
        <v>-1.45527963</v>
      </c>
      <c r="AR94" s="1">
        <v>-0.0270800376917719</v>
      </c>
      <c r="AS94" s="1">
        <v>-1.2039903</v>
      </c>
      <c r="AT94" s="1">
        <v>-0.0230276005736669</v>
      </c>
    </row>
    <row r="95" ht="15.75" customHeight="1">
      <c r="A95" s="1">
        <v>8.0</v>
      </c>
      <c r="B95" s="1" t="s">
        <v>255</v>
      </c>
      <c r="C95" s="1">
        <v>8.0</v>
      </c>
      <c r="D95" s="1">
        <v>181.0</v>
      </c>
      <c r="E95" s="1">
        <v>200.0</v>
      </c>
      <c r="F95" s="1">
        <v>199.0</v>
      </c>
      <c r="G95" s="1">
        <v>216.0</v>
      </c>
      <c r="H95" s="1">
        <v>224.0</v>
      </c>
      <c r="I95" s="1">
        <v>226.0</v>
      </c>
      <c r="J95" s="1">
        <v>281.0</v>
      </c>
      <c r="K95" s="1">
        <v>55.0</v>
      </c>
      <c r="L95" s="1">
        <v>0.2433628319</v>
      </c>
      <c r="M95" s="1">
        <v>19.0</v>
      </c>
      <c r="N95" s="1">
        <v>0.1049723757</v>
      </c>
      <c r="O95" s="1">
        <v>-1.0</v>
      </c>
      <c r="P95" s="1">
        <v>-0.005</v>
      </c>
      <c r="Q95" s="1">
        <v>17.0</v>
      </c>
      <c r="R95" s="1">
        <v>0.08542713568</v>
      </c>
      <c r="S95" s="1">
        <v>8.0</v>
      </c>
      <c r="T95" s="1">
        <v>0.03703703704</v>
      </c>
      <c r="U95" s="1">
        <v>2.0</v>
      </c>
      <c r="V95" s="1">
        <v>0.008928571429</v>
      </c>
      <c r="W95" s="1" t="s">
        <v>60</v>
      </c>
      <c r="X95" s="1" t="s">
        <v>61</v>
      </c>
      <c r="Y95" s="1">
        <v>889.0</v>
      </c>
      <c r="Z95" s="1" t="s">
        <v>256</v>
      </c>
      <c r="AA95" s="1" t="s">
        <v>54</v>
      </c>
      <c r="AB95" s="1">
        <v>42.35116205</v>
      </c>
      <c r="AC95" s="1">
        <v>43.17505093</v>
      </c>
      <c r="AD95" s="1">
        <v>42.7869898</v>
      </c>
      <c r="AE95" s="1">
        <v>42.15736365</v>
      </c>
      <c r="AF95" s="1">
        <v>42.83050412</v>
      </c>
      <c r="AG95" s="1">
        <v>42.80940837</v>
      </c>
      <c r="AH95" s="1">
        <v>43.20416802</v>
      </c>
      <c r="AI95" s="1">
        <v>0.823888879999998</v>
      </c>
      <c r="AJ95" s="1">
        <v>0.0194537490854988</v>
      </c>
      <c r="AK95" s="1">
        <v>-0.388061129999997</v>
      </c>
      <c r="AL95" s="1">
        <v>-0.00898808737085599</v>
      </c>
      <c r="AM95" s="1">
        <v>-0.62962615</v>
      </c>
      <c r="AN95" s="1">
        <v>-0.0147153644821258</v>
      </c>
      <c r="AO95" s="1">
        <v>0.67314047</v>
      </c>
      <c r="AP95" s="1">
        <v>0.0159673284028993</v>
      </c>
      <c r="AQ95" s="1">
        <v>-0.0210957500000006</v>
      </c>
      <c r="AR95" s="1">
        <v>-4.92540315213097E-4</v>
      </c>
      <c r="AS95" s="1">
        <v>0.394759649999997</v>
      </c>
      <c r="AT95" s="1">
        <v>0.00922132925986983</v>
      </c>
    </row>
    <row r="96" ht="15.75" customHeight="1">
      <c r="A96" s="1">
        <v>79.0</v>
      </c>
      <c r="B96" s="1" t="s">
        <v>257</v>
      </c>
      <c r="C96" s="1">
        <v>78.0</v>
      </c>
      <c r="D96" s="1">
        <v>241.0</v>
      </c>
      <c r="E96" s="1">
        <v>245.0</v>
      </c>
      <c r="F96" s="1">
        <v>249.0</v>
      </c>
      <c r="G96" s="1">
        <v>270.0</v>
      </c>
      <c r="H96" s="1">
        <v>263.0</v>
      </c>
      <c r="I96" s="1">
        <v>264.0</v>
      </c>
      <c r="J96" s="1">
        <v>285.0</v>
      </c>
      <c r="K96" s="1">
        <v>21.0</v>
      </c>
      <c r="L96" s="1">
        <v>0.07954545455</v>
      </c>
      <c r="M96" s="1">
        <v>4.0</v>
      </c>
      <c r="N96" s="1">
        <v>0.01659751037</v>
      </c>
      <c r="O96" s="1">
        <v>4.0</v>
      </c>
      <c r="P96" s="1">
        <v>0.01632653061</v>
      </c>
      <c r="Q96" s="1">
        <v>21.0</v>
      </c>
      <c r="R96" s="1">
        <v>0.0843373494</v>
      </c>
      <c r="S96" s="1">
        <v>-7.0</v>
      </c>
      <c r="T96" s="1">
        <v>-0.02592592593</v>
      </c>
      <c r="U96" s="1">
        <v>1.0</v>
      </c>
      <c r="V96" s="1">
        <v>0.003802281369</v>
      </c>
      <c r="W96" s="1" t="s">
        <v>70</v>
      </c>
      <c r="X96" s="1" t="s">
        <v>71</v>
      </c>
      <c r="Y96" s="1">
        <v>887.0</v>
      </c>
      <c r="Z96" s="1" t="s">
        <v>258</v>
      </c>
      <c r="AA96" s="1" t="s">
        <v>54</v>
      </c>
      <c r="AB96" s="1">
        <v>13.35275796</v>
      </c>
      <c r="AC96" s="1">
        <v>13.08951858</v>
      </c>
      <c r="AD96" s="1">
        <v>13.58573749</v>
      </c>
      <c r="AE96" s="1">
        <v>14.06782909</v>
      </c>
      <c r="AF96" s="1">
        <v>14.16949929</v>
      </c>
      <c r="AG96" s="1">
        <v>14.26983092</v>
      </c>
      <c r="AH96" s="1">
        <v>15.44629349</v>
      </c>
      <c r="AI96" s="1">
        <v>-0.26323938</v>
      </c>
      <c r="AJ96" s="1">
        <v>-0.019714232878973</v>
      </c>
      <c r="AK96" s="1">
        <v>0.49621891</v>
      </c>
      <c r="AL96" s="1">
        <v>0.0379096379265004</v>
      </c>
      <c r="AM96" s="1">
        <v>0.4820916</v>
      </c>
      <c r="AN96" s="1">
        <v>0.035485125511578</v>
      </c>
      <c r="AO96" s="1">
        <v>0.101670199999999</v>
      </c>
      <c r="AP96" s="1">
        <v>0.00722714210910272</v>
      </c>
      <c r="AQ96" s="1">
        <v>0.100331630000001</v>
      </c>
      <c r="AR96" s="1">
        <v>0.00708081689737685</v>
      </c>
      <c r="AS96" s="1">
        <v>1.17646257</v>
      </c>
      <c r="AT96" s="1">
        <v>0.0824440441232642</v>
      </c>
    </row>
    <row r="97" ht="15.75" customHeight="1">
      <c r="A97" s="1">
        <v>10.0</v>
      </c>
      <c r="B97" s="1" t="s">
        <v>259</v>
      </c>
      <c r="C97" s="1">
        <v>10.0</v>
      </c>
      <c r="D97" s="1">
        <v>142.0</v>
      </c>
      <c r="E97" s="1">
        <v>178.0</v>
      </c>
      <c r="F97" s="1">
        <v>218.0</v>
      </c>
      <c r="G97" s="1">
        <v>214.0</v>
      </c>
      <c r="H97" s="1">
        <v>260.0</v>
      </c>
      <c r="I97" s="1">
        <v>260.0</v>
      </c>
      <c r="J97" s="1">
        <v>290.0</v>
      </c>
      <c r="K97" s="1">
        <v>30.0</v>
      </c>
      <c r="L97" s="1">
        <v>0.1153846154</v>
      </c>
      <c r="M97" s="1">
        <v>36.0</v>
      </c>
      <c r="N97" s="1">
        <v>0.2535211268</v>
      </c>
      <c r="O97" s="1">
        <v>40.0</v>
      </c>
      <c r="P97" s="1">
        <v>0.2247191011</v>
      </c>
      <c r="Q97" s="1">
        <v>-4.0</v>
      </c>
      <c r="R97" s="1">
        <v>-0.01834862385</v>
      </c>
      <c r="S97" s="1">
        <v>46.0</v>
      </c>
      <c r="T97" s="1">
        <v>0.214953271</v>
      </c>
      <c r="U97" s="1">
        <v>0.0</v>
      </c>
      <c r="V97" s="1">
        <v>0.0</v>
      </c>
      <c r="W97" s="1" t="s">
        <v>60</v>
      </c>
      <c r="X97" s="1" t="s">
        <v>61</v>
      </c>
      <c r="Y97" s="1">
        <v>350.0</v>
      </c>
      <c r="Z97" s="1" t="s">
        <v>260</v>
      </c>
      <c r="AA97" s="1" t="s">
        <v>54</v>
      </c>
      <c r="AB97" s="1">
        <v>27.93758058</v>
      </c>
      <c r="AC97" s="1">
        <v>28.91394505</v>
      </c>
      <c r="AD97" s="1">
        <v>30.02841285</v>
      </c>
      <c r="AE97" s="1">
        <v>29.98655164</v>
      </c>
      <c r="AF97" s="1">
        <v>30.83868444</v>
      </c>
      <c r="AG97" s="1">
        <v>31.11448467</v>
      </c>
      <c r="AH97" s="1">
        <v>31.70699502</v>
      </c>
      <c r="AI97" s="1">
        <v>0.97636447</v>
      </c>
      <c r="AJ97" s="1">
        <v>0.0349480681479971</v>
      </c>
      <c r="AK97" s="1">
        <v>1.1144678</v>
      </c>
      <c r="AL97" s="1">
        <v>0.0385443009617949</v>
      </c>
      <c r="AM97" s="1">
        <v>-0.0418612100000004</v>
      </c>
      <c r="AN97" s="1">
        <v>-0.0013940533656943</v>
      </c>
      <c r="AO97" s="1">
        <v>0.852132800000003</v>
      </c>
      <c r="AP97" s="1">
        <v>0.0284171654757167</v>
      </c>
      <c r="AQ97" s="1">
        <v>0.275800229999998</v>
      </c>
      <c r="AR97" s="1">
        <v>0.00894332021641835</v>
      </c>
      <c r="AS97" s="1">
        <v>0.592510350000001</v>
      </c>
      <c r="AT97" s="1">
        <v>0.0190429106020608</v>
      </c>
    </row>
    <row r="98" ht="15.75" customHeight="1">
      <c r="A98" s="1">
        <v>123.0</v>
      </c>
      <c r="B98" s="1" t="s">
        <v>261</v>
      </c>
      <c r="C98" s="1">
        <v>122.0</v>
      </c>
      <c r="D98" s="1">
        <v>321.0</v>
      </c>
      <c r="E98" s="1">
        <v>326.0</v>
      </c>
      <c r="F98" s="1">
        <v>325.0</v>
      </c>
      <c r="G98" s="1">
        <v>386.0</v>
      </c>
      <c r="H98" s="1">
        <v>342.0</v>
      </c>
      <c r="I98" s="1">
        <v>341.0</v>
      </c>
      <c r="J98" s="1">
        <v>438.0</v>
      </c>
      <c r="K98" s="1">
        <v>97.0</v>
      </c>
      <c r="L98" s="1">
        <v>0.284457478</v>
      </c>
      <c r="M98" s="1">
        <v>5.0</v>
      </c>
      <c r="N98" s="1">
        <v>0.01557632399</v>
      </c>
      <c r="O98" s="1">
        <v>-1.0</v>
      </c>
      <c r="P98" s="1">
        <v>-0.003067484663</v>
      </c>
      <c r="Q98" s="1">
        <v>61.0</v>
      </c>
      <c r="R98" s="1">
        <v>0.1876923077</v>
      </c>
      <c r="S98" s="1">
        <v>-44.0</v>
      </c>
      <c r="T98" s="1">
        <v>-0.1139896373</v>
      </c>
      <c r="U98" s="1">
        <v>-1.0</v>
      </c>
      <c r="V98" s="1">
        <v>-0.002923976608</v>
      </c>
      <c r="W98" s="1" t="s">
        <v>84</v>
      </c>
      <c r="X98" s="1" t="s">
        <v>85</v>
      </c>
      <c r="Y98" s="1">
        <v>860.0</v>
      </c>
      <c r="Z98" s="1" t="s">
        <v>262</v>
      </c>
      <c r="AA98" s="1" t="s">
        <v>54</v>
      </c>
      <c r="AB98" s="1">
        <v>6.77484555</v>
      </c>
      <c r="AC98" s="1">
        <v>7.521393184</v>
      </c>
      <c r="AD98" s="1">
        <v>7.797326271</v>
      </c>
      <c r="AE98" s="1">
        <v>7.877334838</v>
      </c>
      <c r="AF98" s="1">
        <v>7.804901156</v>
      </c>
      <c r="AG98" s="1">
        <v>7.77555619</v>
      </c>
      <c r="AH98" s="1">
        <v>7.94089624</v>
      </c>
      <c r="AI98" s="1">
        <v>0.746547634</v>
      </c>
      <c r="AJ98" s="1">
        <v>0.110194044792652</v>
      </c>
      <c r="AK98" s="1">
        <v>0.275933087</v>
      </c>
      <c r="AL98" s="1">
        <v>0.0366864329851793</v>
      </c>
      <c r="AM98" s="1">
        <v>0.0800085670000001</v>
      </c>
      <c r="AN98" s="1">
        <v>0.0102610259234079</v>
      </c>
      <c r="AO98" s="1">
        <v>-0.0724336820000007</v>
      </c>
      <c r="AP98" s="1">
        <v>-0.00919520161191867</v>
      </c>
      <c r="AQ98" s="1">
        <v>-0.029344966</v>
      </c>
      <c r="AR98" s="1">
        <v>-0.00375981263740171</v>
      </c>
      <c r="AS98" s="1">
        <v>0.16534005</v>
      </c>
      <c r="AT98" s="1">
        <v>0.0212640801455002</v>
      </c>
    </row>
    <row r="99" ht="15.75" customHeight="1">
      <c r="A99" s="1">
        <v>144.0</v>
      </c>
      <c r="B99" s="1" t="s">
        <v>263</v>
      </c>
      <c r="C99" s="1">
        <v>143.0</v>
      </c>
      <c r="D99" s="1">
        <v>83.0</v>
      </c>
      <c r="E99" s="1">
        <v>71.0</v>
      </c>
      <c r="F99" s="1">
        <v>83.0</v>
      </c>
      <c r="G99" s="1">
        <v>61.0</v>
      </c>
      <c r="H99" s="1">
        <v>73.0</v>
      </c>
      <c r="I99" s="1">
        <v>72.0</v>
      </c>
      <c r="J99" s="1">
        <v>98.0</v>
      </c>
      <c r="K99" s="1">
        <v>26.0</v>
      </c>
      <c r="L99" s="1">
        <v>0.3611111111</v>
      </c>
      <c r="M99" s="1">
        <v>-12.0</v>
      </c>
      <c r="N99" s="1">
        <v>-0.1445783133</v>
      </c>
      <c r="O99" s="1">
        <v>12.0</v>
      </c>
      <c r="P99" s="1">
        <v>0.1690140845</v>
      </c>
      <c r="Q99" s="1">
        <v>-22.0</v>
      </c>
      <c r="R99" s="1">
        <v>-0.265060241</v>
      </c>
      <c r="S99" s="1">
        <v>12.0</v>
      </c>
      <c r="T99" s="1">
        <v>0.1967213115</v>
      </c>
      <c r="U99" s="1">
        <v>-1.0</v>
      </c>
      <c r="V99" s="1">
        <v>-0.01369863014</v>
      </c>
      <c r="W99" s="1" t="s">
        <v>70</v>
      </c>
      <c r="X99" s="1" t="s">
        <v>71</v>
      </c>
      <c r="Y99" s="1">
        <v>869.0</v>
      </c>
      <c r="Z99" s="1" t="s">
        <v>264</v>
      </c>
      <c r="AA99" s="1" t="s">
        <v>54</v>
      </c>
      <c r="AB99" s="1">
        <v>8.435916003</v>
      </c>
      <c r="AC99" s="1">
        <v>8.665312252</v>
      </c>
      <c r="AD99" s="1">
        <v>9.444886734</v>
      </c>
      <c r="AE99" s="1">
        <v>9.913761867</v>
      </c>
      <c r="AF99" s="1">
        <v>10.57538237</v>
      </c>
      <c r="AG99" s="1">
        <v>10.4510451</v>
      </c>
      <c r="AH99" s="1">
        <v>11.34065934</v>
      </c>
      <c r="AI99" s="1">
        <v>0.229396248999999</v>
      </c>
      <c r="AJ99" s="1">
        <v>0.0271928085721124</v>
      </c>
      <c r="AK99" s="1">
        <v>0.779574482000001</v>
      </c>
      <c r="AL99" s="1">
        <v>0.0899649613688267</v>
      </c>
      <c r="AM99" s="1">
        <v>0.468875132999999</v>
      </c>
      <c r="AN99" s="1">
        <v>0.0496432774902559</v>
      </c>
      <c r="AO99" s="1">
        <v>0.661620503</v>
      </c>
      <c r="AP99" s="1">
        <v>0.0667375827537617</v>
      </c>
      <c r="AQ99" s="1">
        <v>-0.12433727</v>
      </c>
      <c r="AR99" s="1">
        <v>-0.0117572363485142</v>
      </c>
      <c r="AS99" s="1">
        <v>0.88961424</v>
      </c>
      <c r="AT99" s="1">
        <v>0.0851220362641053</v>
      </c>
    </row>
    <row r="100" ht="15.75" customHeight="1">
      <c r="A100" s="1">
        <v>110.0</v>
      </c>
      <c r="B100" s="1" t="s">
        <v>265</v>
      </c>
      <c r="C100" s="1">
        <v>109.0</v>
      </c>
      <c r="D100" s="1">
        <v>276.0</v>
      </c>
      <c r="E100" s="1">
        <v>341.0</v>
      </c>
      <c r="F100" s="1">
        <v>358.0</v>
      </c>
      <c r="G100" s="1">
        <v>381.0</v>
      </c>
      <c r="H100" s="1">
        <v>341.0</v>
      </c>
      <c r="I100" s="1">
        <v>336.0</v>
      </c>
      <c r="J100" s="1">
        <v>361.0</v>
      </c>
      <c r="K100" s="1">
        <v>25.0</v>
      </c>
      <c r="L100" s="1">
        <v>0.0744047619</v>
      </c>
      <c r="M100" s="1">
        <v>65.0</v>
      </c>
      <c r="N100" s="1">
        <v>0.2355072464</v>
      </c>
      <c r="O100" s="1">
        <v>17.0</v>
      </c>
      <c r="P100" s="1">
        <v>0.04985337243</v>
      </c>
      <c r="Q100" s="1">
        <v>23.0</v>
      </c>
      <c r="R100" s="1">
        <v>0.06424581006</v>
      </c>
      <c r="S100" s="1">
        <v>-40.0</v>
      </c>
      <c r="T100" s="1">
        <v>-0.1049868766</v>
      </c>
      <c r="U100" s="1">
        <v>-5.0</v>
      </c>
      <c r="V100" s="1">
        <v>-0.0146627566</v>
      </c>
      <c r="W100" s="1" t="s">
        <v>84</v>
      </c>
      <c r="X100" s="1" t="s">
        <v>85</v>
      </c>
      <c r="Y100" s="1">
        <v>333.0</v>
      </c>
      <c r="Z100" s="1" t="s">
        <v>266</v>
      </c>
      <c r="AA100" s="1" t="s">
        <v>54</v>
      </c>
      <c r="AB100" s="1">
        <v>32.49568026</v>
      </c>
      <c r="AC100" s="1">
        <v>32.89278343</v>
      </c>
      <c r="AD100" s="1">
        <v>32.8337728</v>
      </c>
      <c r="AE100" s="1">
        <v>32.52572099</v>
      </c>
      <c r="AF100" s="1">
        <v>33.32268115</v>
      </c>
      <c r="AG100" s="1">
        <v>32.4144461</v>
      </c>
      <c r="AH100" s="1">
        <v>32.53227247</v>
      </c>
      <c r="AI100" s="1">
        <v>0.397103170000001</v>
      </c>
      <c r="AJ100" s="1">
        <v>0.0122201833235296</v>
      </c>
      <c r="AK100" s="1">
        <v>-0.0590106300000031</v>
      </c>
      <c r="AL100" s="1">
        <v>-0.00179402968817112</v>
      </c>
      <c r="AM100" s="1">
        <v>-0.308051809999995</v>
      </c>
      <c r="AN100" s="1">
        <v>-0.00938216305133216</v>
      </c>
      <c r="AO100" s="1">
        <v>0.796960159999998</v>
      </c>
      <c r="AP100" s="1">
        <v>0.0245024594610838</v>
      </c>
      <c r="AQ100" s="1">
        <v>-0.908235050000002</v>
      </c>
      <c r="AR100" s="1">
        <v>-0.027255761501052</v>
      </c>
      <c r="AS100" s="1">
        <v>0.117826370000003</v>
      </c>
      <c r="AT100" s="1">
        <v>0.003634995632395</v>
      </c>
    </row>
    <row r="101" ht="15.75" customHeight="1">
      <c r="A101" s="1">
        <v>62.0</v>
      </c>
      <c r="B101" s="1" t="s">
        <v>267</v>
      </c>
      <c r="C101" s="1">
        <v>61.0</v>
      </c>
      <c r="D101" s="1">
        <v>157.0</v>
      </c>
      <c r="E101" s="1">
        <v>155.0</v>
      </c>
      <c r="F101" s="1">
        <v>149.0</v>
      </c>
      <c r="G101" s="1">
        <v>149.0</v>
      </c>
      <c r="H101" s="1">
        <v>171.0</v>
      </c>
      <c r="I101" s="1">
        <v>168.0</v>
      </c>
      <c r="J101" s="1">
        <v>165.0</v>
      </c>
      <c r="K101" s="1">
        <v>-3.0</v>
      </c>
      <c r="L101" s="1">
        <v>-0.01785714286</v>
      </c>
      <c r="M101" s="1">
        <v>-2.0</v>
      </c>
      <c r="N101" s="1">
        <v>-0.0127388535</v>
      </c>
      <c r="O101" s="1">
        <v>-6.0</v>
      </c>
      <c r="P101" s="1">
        <v>-0.03870967742</v>
      </c>
      <c r="Q101" s="1">
        <v>0.0</v>
      </c>
      <c r="R101" s="1">
        <v>0.0</v>
      </c>
      <c r="S101" s="1">
        <v>22.0</v>
      </c>
      <c r="T101" s="1">
        <v>0.1476510067</v>
      </c>
      <c r="U101" s="1">
        <v>-3.0</v>
      </c>
      <c r="V101" s="1">
        <v>-0.01754385965</v>
      </c>
      <c r="W101" s="1" t="s">
        <v>51</v>
      </c>
      <c r="X101" s="1" t="s">
        <v>52</v>
      </c>
      <c r="Y101" s="1">
        <v>206.0</v>
      </c>
      <c r="Z101" s="1" t="s">
        <v>268</v>
      </c>
      <c r="AA101" s="1" t="s">
        <v>54</v>
      </c>
      <c r="AB101" s="1">
        <v>43.70057986</v>
      </c>
      <c r="AC101" s="1">
        <v>43.31325301</v>
      </c>
      <c r="AD101" s="1">
        <v>42.18009479</v>
      </c>
      <c r="AE101" s="1">
        <v>41.48760331</v>
      </c>
      <c r="AF101" s="1">
        <v>40.10162466</v>
      </c>
      <c r="AG101" s="1">
        <v>39.30076695</v>
      </c>
      <c r="AH101" s="1">
        <v>39.92055611</v>
      </c>
      <c r="AI101" s="1">
        <v>-0.387326850000001</v>
      </c>
      <c r="AJ101" s="1">
        <v>-0.00886319703859419</v>
      </c>
      <c r="AK101" s="1">
        <v>-1.13315822</v>
      </c>
      <c r="AL101" s="1">
        <v>-0.0261619283072176</v>
      </c>
      <c r="AM101" s="1">
        <v>-0.692491480000001</v>
      </c>
      <c r="AN101" s="1">
        <v>-0.0164174946369295</v>
      </c>
      <c r="AO101" s="1">
        <v>-1.38597865</v>
      </c>
      <c r="AP101" s="1">
        <v>-0.0334070551061678</v>
      </c>
      <c r="AQ101" s="1">
        <v>-0.800857709999995</v>
      </c>
      <c r="AR101" s="1">
        <v>-0.0199707048477471</v>
      </c>
      <c r="AS101" s="1">
        <v>0.619789159999996</v>
      </c>
      <c r="AT101" s="1">
        <v>0.0157704087756994</v>
      </c>
    </row>
    <row r="102" ht="15.75" customHeight="1">
      <c r="A102" s="1">
        <v>121.0</v>
      </c>
      <c r="B102" s="1" t="s">
        <v>269</v>
      </c>
      <c r="C102" s="1">
        <v>120.0</v>
      </c>
      <c r="D102" s="1">
        <v>221.0</v>
      </c>
      <c r="E102" s="1">
        <v>225.0</v>
      </c>
      <c r="F102" s="1">
        <v>269.0</v>
      </c>
      <c r="G102" s="1">
        <v>237.0</v>
      </c>
      <c r="H102" s="1">
        <v>264.0</v>
      </c>
      <c r="I102" s="1">
        <v>259.0</v>
      </c>
      <c r="J102" s="1">
        <v>244.0</v>
      </c>
      <c r="K102" s="1">
        <v>-15.0</v>
      </c>
      <c r="L102" s="1">
        <v>-0.05791505792</v>
      </c>
      <c r="M102" s="1">
        <v>4.0</v>
      </c>
      <c r="N102" s="1">
        <v>0.01809954751</v>
      </c>
      <c r="O102" s="1">
        <v>44.0</v>
      </c>
      <c r="P102" s="1">
        <v>0.1955555556</v>
      </c>
      <c r="Q102" s="1">
        <v>-32.0</v>
      </c>
      <c r="R102" s="1">
        <v>-0.1189591078</v>
      </c>
      <c r="S102" s="1">
        <v>27.0</v>
      </c>
      <c r="T102" s="1">
        <v>0.11392405059999999</v>
      </c>
      <c r="U102" s="1">
        <v>-5.0</v>
      </c>
      <c r="V102" s="1">
        <v>-0.01893939394</v>
      </c>
      <c r="W102" s="1" t="s">
        <v>51</v>
      </c>
      <c r="X102" s="1" t="s">
        <v>52</v>
      </c>
      <c r="Y102" s="1">
        <v>210.0</v>
      </c>
      <c r="Z102" s="1" t="s">
        <v>270</v>
      </c>
      <c r="AA102" s="1" t="s">
        <v>54</v>
      </c>
      <c r="AB102" s="1">
        <v>45.49514862</v>
      </c>
      <c r="AC102" s="1">
        <v>45.90489781</v>
      </c>
      <c r="AD102" s="1">
        <v>43.77081681</v>
      </c>
      <c r="AE102" s="1">
        <v>42.46817397</v>
      </c>
      <c r="AF102" s="1">
        <v>41.67763158</v>
      </c>
      <c r="AG102" s="1">
        <v>40.26957638</v>
      </c>
      <c r="AH102" s="1">
        <v>38.91753713</v>
      </c>
      <c r="AI102" s="1">
        <v>0.409749189999999</v>
      </c>
      <c r="AJ102" s="1">
        <v>0.0090064370032604</v>
      </c>
      <c r="AK102" s="1">
        <v>-2.134081</v>
      </c>
      <c r="AL102" s="1">
        <v>-0.046489178754584</v>
      </c>
      <c r="AM102" s="1">
        <v>-1.30264284</v>
      </c>
      <c r="AN102" s="1">
        <v>-0.0297605330431575</v>
      </c>
      <c r="AO102" s="1">
        <v>-0.790542389999999</v>
      </c>
      <c r="AP102" s="1">
        <v>-0.0186149371658515</v>
      </c>
      <c r="AQ102" s="1">
        <v>-1.40805520000001</v>
      </c>
      <c r="AR102" s="1">
        <v>-0.0337844341585786</v>
      </c>
      <c r="AS102" s="1">
        <v>-1.35203925</v>
      </c>
      <c r="AT102" s="1">
        <v>-0.033574707546998</v>
      </c>
    </row>
    <row r="103" ht="15.75" customHeight="1">
      <c r="A103" s="1">
        <v>137.0</v>
      </c>
      <c r="B103" s="1" t="s">
        <v>271</v>
      </c>
      <c r="C103" s="1">
        <v>136.0</v>
      </c>
      <c r="D103" s="1">
        <v>124.0</v>
      </c>
      <c r="E103" s="1">
        <v>123.0</v>
      </c>
      <c r="F103" s="1">
        <v>145.0</v>
      </c>
      <c r="G103" s="1">
        <v>116.0</v>
      </c>
      <c r="H103" s="1">
        <v>143.0</v>
      </c>
      <c r="I103" s="1">
        <v>140.0</v>
      </c>
      <c r="J103" s="1">
        <v>143.0</v>
      </c>
      <c r="K103" s="1">
        <v>3.0</v>
      </c>
      <c r="L103" s="1">
        <v>0.02142857143</v>
      </c>
      <c r="M103" s="1">
        <v>-1.0</v>
      </c>
      <c r="N103" s="1">
        <v>-0.008064516129</v>
      </c>
      <c r="O103" s="1">
        <v>22.0</v>
      </c>
      <c r="P103" s="1">
        <v>0.1788617886</v>
      </c>
      <c r="Q103" s="1">
        <v>-29.0</v>
      </c>
      <c r="R103" s="1">
        <v>-0.2</v>
      </c>
      <c r="S103" s="1">
        <v>27.0</v>
      </c>
      <c r="T103" s="1">
        <v>0.2327586207</v>
      </c>
      <c r="U103" s="1">
        <v>-3.0</v>
      </c>
      <c r="V103" s="1">
        <v>-0.02097902098</v>
      </c>
      <c r="W103" s="1" t="s">
        <v>60</v>
      </c>
      <c r="X103" s="1" t="s">
        <v>61</v>
      </c>
      <c r="Y103" s="1">
        <v>358.0</v>
      </c>
      <c r="Z103" s="1" t="s">
        <v>272</v>
      </c>
      <c r="AA103" s="1" t="s">
        <v>54</v>
      </c>
      <c r="AB103" s="1">
        <v>18.11433248</v>
      </c>
      <c r="AC103" s="1">
        <v>19.47389308</v>
      </c>
      <c r="AD103" s="1">
        <v>19.91086643</v>
      </c>
      <c r="AE103" s="1">
        <v>20.23618287</v>
      </c>
      <c r="AF103" s="1">
        <v>20.95626519</v>
      </c>
      <c r="AG103" s="1">
        <v>21.32578749</v>
      </c>
      <c r="AH103" s="1">
        <v>23.40867758</v>
      </c>
      <c r="AI103" s="1">
        <v>1.3595606</v>
      </c>
      <c r="AJ103" s="1">
        <v>0.0750544134872807</v>
      </c>
      <c r="AK103" s="1">
        <v>0.436973349999999</v>
      </c>
      <c r="AL103" s="1">
        <v>0.0224389313531138</v>
      </c>
      <c r="AM103" s="1">
        <v>0.325316440000002</v>
      </c>
      <c r="AN103" s="1">
        <v>0.0163386380569478</v>
      </c>
      <c r="AO103" s="1">
        <v>0.720082319999999</v>
      </c>
      <c r="AP103" s="1">
        <v>0.0355839006113903</v>
      </c>
      <c r="AQ103" s="1">
        <v>0.3695223</v>
      </c>
      <c r="AR103" s="1">
        <v>0.0176330227094249</v>
      </c>
      <c r="AS103" s="1">
        <v>2.08289009</v>
      </c>
      <c r="AT103" s="1">
        <v>0.0976700199688616</v>
      </c>
    </row>
    <row r="104" ht="15.75" customHeight="1">
      <c r="A104" s="1">
        <v>14.0</v>
      </c>
      <c r="B104" s="1" t="s">
        <v>273</v>
      </c>
      <c r="C104" s="1">
        <v>14.0</v>
      </c>
      <c r="D104" s="1">
        <v>485.0</v>
      </c>
      <c r="E104" s="1">
        <v>477.0</v>
      </c>
      <c r="F104" s="1">
        <v>487.0</v>
      </c>
      <c r="G104" s="1">
        <v>507.0</v>
      </c>
      <c r="H104" s="1">
        <v>540.0</v>
      </c>
      <c r="I104" s="1">
        <v>527.0</v>
      </c>
      <c r="J104" s="1">
        <v>529.0</v>
      </c>
      <c r="K104" s="1">
        <v>2.0</v>
      </c>
      <c r="L104" s="1">
        <v>0.003795066414</v>
      </c>
      <c r="M104" s="1">
        <v>-8.0</v>
      </c>
      <c r="N104" s="1">
        <v>-0.01649484536</v>
      </c>
      <c r="O104" s="1">
        <v>10.0</v>
      </c>
      <c r="P104" s="1">
        <v>0.02096436059</v>
      </c>
      <c r="Q104" s="1">
        <v>20.0</v>
      </c>
      <c r="R104" s="1">
        <v>0.04106776181</v>
      </c>
      <c r="S104" s="1">
        <v>33.0</v>
      </c>
      <c r="T104" s="1">
        <v>0.0650887574</v>
      </c>
      <c r="U104" s="1">
        <v>-13.0</v>
      </c>
      <c r="V104" s="1">
        <v>-0.02407407407</v>
      </c>
      <c r="W104" s="1" t="s">
        <v>64</v>
      </c>
      <c r="X104" s="1" t="s">
        <v>65</v>
      </c>
      <c r="Y104" s="1">
        <v>380.0</v>
      </c>
      <c r="Z104" s="1" t="s">
        <v>274</v>
      </c>
      <c r="AA104" s="1" t="s">
        <v>54</v>
      </c>
      <c r="AB104" s="1">
        <v>42.63187823</v>
      </c>
      <c r="AC104" s="1">
        <v>42.29326975</v>
      </c>
      <c r="AD104" s="1">
        <v>41.28424917</v>
      </c>
      <c r="AE104" s="1">
        <v>40.46465295</v>
      </c>
      <c r="AF104" s="1">
        <v>39.39022522</v>
      </c>
      <c r="AG104" s="1">
        <v>37.83844922</v>
      </c>
      <c r="AH104" s="1">
        <v>37.70085231</v>
      </c>
      <c r="AI104" s="1">
        <v>-0.338608479999998</v>
      </c>
      <c r="AJ104" s="1">
        <v>-0.00794261229057742</v>
      </c>
      <c r="AK104" s="1">
        <v>-1.00902058</v>
      </c>
      <c r="AL104" s="1">
        <v>-0.0238577103630063</v>
      </c>
      <c r="AM104" s="1">
        <v>-0.819596220000001</v>
      </c>
      <c r="AN104" s="1">
        <v>-0.0198525160679336</v>
      </c>
      <c r="AO104" s="1">
        <v>-1.07442773</v>
      </c>
      <c r="AP104" s="1">
        <v>-0.0265522536750189</v>
      </c>
      <c r="AQ104" s="1">
        <v>-1.551776</v>
      </c>
      <c r="AR104" s="1">
        <v>-0.0393949511924115</v>
      </c>
      <c r="AS104" s="1">
        <v>-0.137596909999999</v>
      </c>
      <c r="AT104" s="1">
        <v>-0.00363643100698933</v>
      </c>
    </row>
    <row r="105" ht="15.75" customHeight="1">
      <c r="A105" s="1">
        <v>149.0</v>
      </c>
      <c r="B105" s="1" t="s">
        <v>275</v>
      </c>
      <c r="C105" s="1">
        <v>148.0</v>
      </c>
      <c r="D105" s="1">
        <v>344.0</v>
      </c>
      <c r="E105" s="1">
        <v>334.0</v>
      </c>
      <c r="F105" s="1">
        <v>343.0</v>
      </c>
      <c r="G105" s="1">
        <v>334.0</v>
      </c>
      <c r="H105" s="1">
        <v>362.0</v>
      </c>
      <c r="I105" s="1">
        <v>353.0</v>
      </c>
      <c r="J105" s="1">
        <v>411.0</v>
      </c>
      <c r="K105" s="1">
        <v>58.0</v>
      </c>
      <c r="L105" s="1">
        <v>0.164305949</v>
      </c>
      <c r="M105" s="1">
        <v>-10.0</v>
      </c>
      <c r="N105" s="1">
        <v>-0.02906976744</v>
      </c>
      <c r="O105" s="1">
        <v>9.0</v>
      </c>
      <c r="P105" s="1">
        <v>0.02694610778</v>
      </c>
      <c r="Q105" s="1">
        <v>-9.0</v>
      </c>
      <c r="R105" s="1">
        <v>-0.02623906706</v>
      </c>
      <c r="S105" s="1">
        <v>28.0</v>
      </c>
      <c r="T105" s="1">
        <v>0.08383233533</v>
      </c>
      <c r="U105" s="1">
        <v>-9.0</v>
      </c>
      <c r="V105" s="1">
        <v>-0.02486187845</v>
      </c>
      <c r="W105" s="1" t="s">
        <v>92</v>
      </c>
      <c r="X105" s="1" t="s">
        <v>93</v>
      </c>
      <c r="Y105" s="1">
        <v>865.0</v>
      </c>
      <c r="Z105" s="1" t="s">
        <v>276</v>
      </c>
      <c r="AA105" s="1" t="s">
        <v>54</v>
      </c>
      <c r="AB105" s="1">
        <v>5.653710247</v>
      </c>
      <c r="AC105" s="1">
        <v>5.903249722</v>
      </c>
      <c r="AD105" s="1">
        <v>6.133560407</v>
      </c>
      <c r="AE105" s="1">
        <v>6.228151347</v>
      </c>
      <c r="AF105" s="1">
        <v>6.508122422</v>
      </c>
      <c r="AG105" s="1">
        <v>6.506893112</v>
      </c>
      <c r="AH105" s="1">
        <v>6.641600783</v>
      </c>
      <c r="AI105" s="1">
        <v>0.249539475</v>
      </c>
      <c r="AJ105" s="1">
        <v>0.0441372946433559</v>
      </c>
      <c r="AK105" s="1">
        <v>0.230310685</v>
      </c>
      <c r="AL105" s="1">
        <v>0.0390142202762806</v>
      </c>
      <c r="AM105" s="1">
        <v>0.0945909399999998</v>
      </c>
      <c r="AN105" s="1">
        <v>0.0154218649077046</v>
      </c>
      <c r="AO105" s="1">
        <v>0.279971075</v>
      </c>
      <c r="AP105" s="1">
        <v>0.0449525163088494</v>
      </c>
      <c r="AQ105" s="1">
        <v>-0.00122930999999937</v>
      </c>
      <c r="AR105" s="1">
        <v>-1.88888579576165E-4</v>
      </c>
      <c r="AS105" s="1">
        <v>0.134707671</v>
      </c>
      <c r="AT105" s="1">
        <v>0.0207023027244097</v>
      </c>
    </row>
    <row r="106" ht="15.75" customHeight="1">
      <c r="A106" s="1">
        <v>24.0</v>
      </c>
      <c r="B106" s="1" t="s">
        <v>277</v>
      </c>
      <c r="C106" s="1">
        <v>24.0</v>
      </c>
      <c r="D106" s="1">
        <v>105.0</v>
      </c>
      <c r="E106" s="1">
        <v>124.0</v>
      </c>
      <c r="F106" s="1">
        <v>158.0</v>
      </c>
      <c r="G106" s="1">
        <v>171.0</v>
      </c>
      <c r="H106" s="1">
        <v>201.0</v>
      </c>
      <c r="I106" s="1">
        <v>196.0</v>
      </c>
      <c r="J106" s="1">
        <v>185.0</v>
      </c>
      <c r="K106" s="1">
        <v>-11.0</v>
      </c>
      <c r="L106" s="1">
        <v>-0.05612244898</v>
      </c>
      <c r="M106" s="1">
        <v>19.0</v>
      </c>
      <c r="N106" s="1">
        <v>0.180952381</v>
      </c>
      <c r="O106" s="1">
        <v>34.0</v>
      </c>
      <c r="P106" s="1">
        <v>0.2741935484</v>
      </c>
      <c r="Q106" s="1">
        <v>13.0</v>
      </c>
      <c r="R106" s="1">
        <v>0.08227848101</v>
      </c>
      <c r="S106" s="1">
        <v>30.0</v>
      </c>
      <c r="T106" s="1">
        <v>0.1754385965</v>
      </c>
      <c r="U106" s="1">
        <v>-5.0</v>
      </c>
      <c r="V106" s="1">
        <v>-0.02487562189</v>
      </c>
      <c r="W106" s="1" t="s">
        <v>96</v>
      </c>
      <c r="X106" s="1" t="s">
        <v>97</v>
      </c>
      <c r="Y106" s="1">
        <v>823.0</v>
      </c>
      <c r="Z106" s="1" t="s">
        <v>278</v>
      </c>
      <c r="AA106" s="1" t="s">
        <v>54</v>
      </c>
      <c r="AB106" s="1">
        <v>6.839114247</v>
      </c>
      <c r="AC106" s="1">
        <v>7.994963802</v>
      </c>
      <c r="AD106" s="1">
        <v>8.217479855</v>
      </c>
      <c r="AE106" s="1">
        <v>8.136288282</v>
      </c>
      <c r="AF106" s="1">
        <v>8.519330839</v>
      </c>
      <c r="AG106" s="1">
        <v>8.659595827</v>
      </c>
      <c r="AH106" s="1">
        <v>8.917306785</v>
      </c>
      <c r="AI106" s="1">
        <v>1.155849555</v>
      </c>
      <c r="AJ106" s="1">
        <v>0.169005738646202</v>
      </c>
      <c r="AK106" s="1">
        <v>0.222516053000001</v>
      </c>
      <c r="AL106" s="1">
        <v>0.0278320275752013</v>
      </c>
      <c r="AM106" s="1">
        <v>-0.0811915729999999</v>
      </c>
      <c r="AN106" s="1">
        <v>-0.00988034950284644</v>
      </c>
      <c r="AO106" s="1">
        <v>0.383042557</v>
      </c>
      <c r="AP106" s="1">
        <v>0.0470782921799131</v>
      </c>
      <c r="AQ106" s="1">
        <v>0.140264988</v>
      </c>
      <c r="AR106" s="1">
        <v>0.0164643198686324</v>
      </c>
      <c r="AS106" s="1">
        <v>0.257710957999999</v>
      </c>
      <c r="AT106" s="1">
        <v>0.0297601600754246</v>
      </c>
    </row>
    <row r="107" ht="15.75" customHeight="1">
      <c r="A107" s="1">
        <v>151.0</v>
      </c>
      <c r="B107" s="1" t="s">
        <v>279</v>
      </c>
      <c r="C107" s="1">
        <v>150.0</v>
      </c>
      <c r="D107" s="1">
        <v>164.0</v>
      </c>
      <c r="E107" s="1">
        <v>162.0</v>
      </c>
      <c r="F107" s="1">
        <v>226.0</v>
      </c>
      <c r="G107" s="1">
        <v>219.0</v>
      </c>
      <c r="H107" s="1">
        <v>244.0</v>
      </c>
      <c r="I107" s="1">
        <v>237.0</v>
      </c>
      <c r="J107" s="1">
        <v>232.0</v>
      </c>
      <c r="K107" s="1">
        <v>-5.0</v>
      </c>
      <c r="L107" s="1">
        <v>-0.02109704641</v>
      </c>
      <c r="M107" s="1">
        <v>-2.0</v>
      </c>
      <c r="N107" s="1">
        <v>-0.01219512195</v>
      </c>
      <c r="O107" s="1">
        <v>64.0</v>
      </c>
      <c r="P107" s="1">
        <v>0.3950617284</v>
      </c>
      <c r="Q107" s="1">
        <v>-7.0</v>
      </c>
      <c r="R107" s="1">
        <v>-0.03097345133</v>
      </c>
      <c r="S107" s="1">
        <v>25.0</v>
      </c>
      <c r="T107" s="1">
        <v>0.1141552511</v>
      </c>
      <c r="U107" s="1">
        <v>-7.0</v>
      </c>
      <c r="V107" s="1">
        <v>-0.02868852459</v>
      </c>
      <c r="W107" s="1" t="s">
        <v>60</v>
      </c>
      <c r="X107" s="1" t="s">
        <v>61</v>
      </c>
      <c r="Y107" s="1">
        <v>344.0</v>
      </c>
      <c r="Z107" s="1" t="s">
        <v>280</v>
      </c>
      <c r="AA107" s="1" t="s">
        <v>54</v>
      </c>
      <c r="AB107" s="1">
        <v>3.790412486</v>
      </c>
      <c r="AC107" s="1">
        <v>3.844920031</v>
      </c>
      <c r="AD107" s="1">
        <v>4.070126941</v>
      </c>
      <c r="AE107" s="1">
        <v>4.020283828</v>
      </c>
      <c r="AF107" s="1">
        <v>4.079842071</v>
      </c>
      <c r="AG107" s="1">
        <v>4.262295082</v>
      </c>
      <c r="AH107" s="1">
        <v>4.727931391</v>
      </c>
      <c r="AI107" s="1">
        <v>0.0545075449999999</v>
      </c>
      <c r="AJ107" s="1">
        <v>0.0143803729017159</v>
      </c>
      <c r="AK107" s="1">
        <v>0.22520691</v>
      </c>
      <c r="AL107" s="1">
        <v>0.0585725862135622</v>
      </c>
      <c r="AM107" s="1">
        <v>-0.0498431129999997</v>
      </c>
      <c r="AN107" s="1">
        <v>-0.0122460831621516</v>
      </c>
      <c r="AO107" s="1">
        <v>0.0595582429999997</v>
      </c>
      <c r="AP107" s="1">
        <v>0.0148144373750916</v>
      </c>
      <c r="AQ107" s="1">
        <v>0.182453011</v>
      </c>
      <c r="AR107" s="1">
        <v>0.0447206062942724</v>
      </c>
      <c r="AS107" s="1">
        <v>0.465636309000001</v>
      </c>
      <c r="AT107" s="1">
        <v>0.109245441726083</v>
      </c>
    </row>
    <row r="108" ht="15.75" customHeight="1">
      <c r="A108" s="1">
        <v>17.0</v>
      </c>
      <c r="B108" s="1" t="s">
        <v>281</v>
      </c>
      <c r="C108" s="1">
        <v>17.0</v>
      </c>
      <c r="D108" s="1">
        <v>306.0</v>
      </c>
      <c r="E108" s="1">
        <v>279.0</v>
      </c>
      <c r="F108" s="1">
        <v>311.0</v>
      </c>
      <c r="G108" s="1">
        <v>333.0</v>
      </c>
      <c r="H108" s="1">
        <v>290.0</v>
      </c>
      <c r="I108" s="1">
        <v>281.0</v>
      </c>
      <c r="J108" s="1">
        <v>388.0</v>
      </c>
      <c r="K108" s="1">
        <v>107.0</v>
      </c>
      <c r="L108" s="1">
        <v>0.3807829181</v>
      </c>
      <c r="M108" s="1">
        <v>-27.0</v>
      </c>
      <c r="N108" s="1">
        <v>-0.08823529412</v>
      </c>
      <c r="O108" s="1">
        <v>32.0</v>
      </c>
      <c r="P108" s="1">
        <v>0.1146953405</v>
      </c>
      <c r="Q108" s="1">
        <v>22.0</v>
      </c>
      <c r="R108" s="1">
        <v>0.07073954984</v>
      </c>
      <c r="S108" s="1">
        <v>-43.0</v>
      </c>
      <c r="T108" s="1">
        <v>-0.1291291291</v>
      </c>
      <c r="U108" s="1">
        <v>-9.0</v>
      </c>
      <c r="V108" s="1">
        <v>-0.03103448276</v>
      </c>
      <c r="W108" s="1" t="s">
        <v>92</v>
      </c>
      <c r="X108" s="1" t="s">
        <v>93</v>
      </c>
      <c r="Y108" s="1">
        <v>801.0</v>
      </c>
      <c r="Z108" s="1" t="s">
        <v>282</v>
      </c>
      <c r="AA108" s="1" t="s">
        <v>54</v>
      </c>
      <c r="AB108" s="1">
        <v>21.41382502</v>
      </c>
      <c r="AC108" s="1">
        <v>22.19953628</v>
      </c>
      <c r="AD108" s="1">
        <v>22.2754491</v>
      </c>
      <c r="AE108" s="1">
        <v>22.404802</v>
      </c>
      <c r="AF108" s="1">
        <v>22.25929845</v>
      </c>
      <c r="AG108" s="1">
        <v>21.45805429</v>
      </c>
      <c r="AH108" s="1">
        <v>21.90402262</v>
      </c>
      <c r="AI108" s="1">
        <v>0.785711259999999</v>
      </c>
      <c r="AJ108" s="1">
        <v>0.0366917754892535</v>
      </c>
      <c r="AK108" s="1">
        <v>0.0759128199999992</v>
      </c>
      <c r="AL108" s="1">
        <v>0.00341956782531492</v>
      </c>
      <c r="AM108" s="1">
        <v>0.129352900000001</v>
      </c>
      <c r="AN108" s="1">
        <v>0.00580697158648984</v>
      </c>
      <c r="AO108" s="1">
        <v>-0.145503550000001</v>
      </c>
      <c r="AP108" s="1">
        <v>-0.00649430198044155</v>
      </c>
      <c r="AQ108" s="1">
        <v>-0.80124416</v>
      </c>
      <c r="AR108" s="1">
        <v>-0.0359959305006758</v>
      </c>
      <c r="AS108" s="1">
        <v>0.445968329999999</v>
      </c>
      <c r="AT108" s="1">
        <v>0.0207832604006334</v>
      </c>
    </row>
    <row r="109" ht="15.75" customHeight="1">
      <c r="A109" s="1">
        <v>15.0</v>
      </c>
      <c r="B109" s="1" t="s">
        <v>283</v>
      </c>
      <c r="C109" s="1">
        <v>15.0</v>
      </c>
      <c r="D109" s="1">
        <v>249.0</v>
      </c>
      <c r="E109" s="1">
        <v>283.0</v>
      </c>
      <c r="F109" s="1">
        <v>251.0</v>
      </c>
      <c r="G109" s="1">
        <v>267.0</v>
      </c>
      <c r="H109" s="1">
        <v>248.0</v>
      </c>
      <c r="I109" s="1">
        <v>240.0</v>
      </c>
      <c r="J109" s="1">
        <v>269.0</v>
      </c>
      <c r="K109" s="1">
        <v>29.0</v>
      </c>
      <c r="L109" s="1">
        <v>0.1208333333</v>
      </c>
      <c r="M109" s="1">
        <v>34.0</v>
      </c>
      <c r="N109" s="1">
        <v>0.1365461847</v>
      </c>
      <c r="O109" s="1">
        <v>-32.0</v>
      </c>
      <c r="P109" s="1">
        <v>-0.1130742049</v>
      </c>
      <c r="Q109" s="1">
        <v>16.0</v>
      </c>
      <c r="R109" s="1">
        <v>0.06374501992</v>
      </c>
      <c r="S109" s="1">
        <v>-19.0</v>
      </c>
      <c r="T109" s="1">
        <v>-0.07116104869</v>
      </c>
      <c r="U109" s="1">
        <v>-8.0</v>
      </c>
      <c r="V109" s="1">
        <v>-0.03225806452</v>
      </c>
      <c r="W109" s="1" t="s">
        <v>51</v>
      </c>
      <c r="X109" s="1" t="s">
        <v>52</v>
      </c>
      <c r="Y109" s="1">
        <v>304.0</v>
      </c>
      <c r="Z109" s="1" t="s">
        <v>284</v>
      </c>
      <c r="AA109" s="1" t="s">
        <v>54</v>
      </c>
      <c r="AB109" s="1">
        <v>68.68784087</v>
      </c>
      <c r="AC109" s="1">
        <v>69.49290796</v>
      </c>
      <c r="AD109" s="1">
        <v>71.25542692</v>
      </c>
      <c r="AE109" s="1">
        <v>70.90141563</v>
      </c>
      <c r="AF109" s="1">
        <v>70.14737931</v>
      </c>
      <c r="AG109" s="1">
        <v>68.31285086</v>
      </c>
      <c r="AH109" s="1">
        <v>68.08307927</v>
      </c>
      <c r="AI109" s="1">
        <v>0.805067089999994</v>
      </c>
      <c r="AJ109" s="1">
        <v>0.0117206638002158</v>
      </c>
      <c r="AK109" s="1">
        <v>1.76251896000001</v>
      </c>
      <c r="AL109" s="1">
        <v>0.0253625731278149</v>
      </c>
      <c r="AM109" s="1">
        <v>-0.354011290000003</v>
      </c>
      <c r="AN109" s="1">
        <v>-0.00496820109431747</v>
      </c>
      <c r="AO109" s="1">
        <v>-0.754036319999997</v>
      </c>
      <c r="AP109" s="1">
        <v>-0.0106349966823645</v>
      </c>
      <c r="AQ109" s="1">
        <v>-1.83452845000001</v>
      </c>
      <c r="AR109" s="1">
        <v>-0.0261524873494238</v>
      </c>
      <c r="AS109" s="1">
        <v>-0.229771589999999</v>
      </c>
      <c r="AT109" s="1">
        <v>-0.00336351926624891</v>
      </c>
    </row>
    <row r="110" ht="15.75" customHeight="1">
      <c r="A110" s="1">
        <v>106.0</v>
      </c>
      <c r="B110" s="1" t="s">
        <v>285</v>
      </c>
      <c r="C110" s="1">
        <v>105.0</v>
      </c>
      <c r="D110" s="1">
        <v>115.0</v>
      </c>
      <c r="E110" s="1">
        <v>115.0</v>
      </c>
      <c r="F110" s="1">
        <v>123.0</v>
      </c>
      <c r="G110" s="1">
        <v>123.0</v>
      </c>
      <c r="H110" s="1">
        <v>177.0</v>
      </c>
      <c r="I110" s="1">
        <v>170.0</v>
      </c>
      <c r="J110" s="1">
        <v>198.0</v>
      </c>
      <c r="K110" s="1">
        <v>28.0</v>
      </c>
      <c r="L110" s="1">
        <v>0.1647058824</v>
      </c>
      <c r="M110" s="1">
        <v>0.0</v>
      </c>
      <c r="N110" s="1">
        <v>0.0</v>
      </c>
      <c r="O110" s="1">
        <v>8.0</v>
      </c>
      <c r="P110" s="1">
        <v>0.06956521739</v>
      </c>
      <c r="Q110" s="1">
        <v>0.0</v>
      </c>
      <c r="R110" s="1">
        <v>0.0</v>
      </c>
      <c r="S110" s="1">
        <v>54.0</v>
      </c>
      <c r="T110" s="1">
        <v>0.4390243902</v>
      </c>
      <c r="U110" s="1">
        <v>-7.0</v>
      </c>
      <c r="V110" s="1">
        <v>-0.0395480226</v>
      </c>
      <c r="W110" s="1" t="s">
        <v>60</v>
      </c>
      <c r="X110" s="1" t="s">
        <v>61</v>
      </c>
      <c r="Y110" s="1">
        <v>354.0</v>
      </c>
      <c r="Z110" s="1" t="s">
        <v>286</v>
      </c>
      <c r="AA110" s="1" t="s">
        <v>54</v>
      </c>
      <c r="AB110" s="1">
        <v>27.04042938</v>
      </c>
      <c r="AC110" s="1">
        <v>28.50894632</v>
      </c>
      <c r="AD110" s="1">
        <v>28.67126681</v>
      </c>
      <c r="AE110" s="1">
        <v>28.30612155</v>
      </c>
      <c r="AF110" s="1">
        <v>28.29708874</v>
      </c>
      <c r="AG110" s="1">
        <v>27.62030905</v>
      </c>
      <c r="AH110" s="1">
        <v>27.32171018</v>
      </c>
      <c r="AI110" s="1">
        <v>1.46851694</v>
      </c>
      <c r="AJ110" s="1">
        <v>0.0543081960483277</v>
      </c>
      <c r="AK110" s="1">
        <v>0.162320489999999</v>
      </c>
      <c r="AL110" s="1">
        <v>0.0056936685129652</v>
      </c>
      <c r="AM110" s="1">
        <v>-0.365145259999998</v>
      </c>
      <c r="AN110" s="1">
        <v>-0.0127355816685659</v>
      </c>
      <c r="AO110" s="1">
        <v>-0.00903281000000078</v>
      </c>
      <c r="AP110" s="1">
        <v>-3.19111538613483E-4</v>
      </c>
      <c r="AQ110" s="1">
        <v>-0.67677969</v>
      </c>
      <c r="AR110" s="1">
        <v>-0.023916937046719</v>
      </c>
      <c r="AS110" s="1">
        <v>-0.298598869999999</v>
      </c>
      <c r="AT110" s="1">
        <v>-0.01081084463825</v>
      </c>
    </row>
    <row r="111" ht="15.75" customHeight="1">
      <c r="A111" s="1">
        <v>90.0</v>
      </c>
      <c r="B111" s="1" t="s">
        <v>287</v>
      </c>
      <c r="C111" s="1">
        <v>89.0</v>
      </c>
      <c r="D111" s="1">
        <v>181.0</v>
      </c>
      <c r="E111" s="1">
        <v>200.0</v>
      </c>
      <c r="F111" s="1">
        <v>191.0</v>
      </c>
      <c r="G111" s="1">
        <v>191.0</v>
      </c>
      <c r="H111" s="1">
        <v>202.0</v>
      </c>
      <c r="I111" s="1">
        <v>194.0</v>
      </c>
      <c r="J111" s="1">
        <v>230.0</v>
      </c>
      <c r="K111" s="1">
        <v>36.0</v>
      </c>
      <c r="L111" s="1">
        <v>0.1855670103</v>
      </c>
      <c r="M111" s="1">
        <v>19.0</v>
      </c>
      <c r="N111" s="1">
        <v>0.1049723757</v>
      </c>
      <c r="O111" s="1">
        <v>-9.0</v>
      </c>
      <c r="P111" s="1">
        <v>-0.045</v>
      </c>
      <c r="Q111" s="1">
        <v>0.0</v>
      </c>
      <c r="R111" s="1">
        <v>0.0</v>
      </c>
      <c r="S111" s="1">
        <v>11.0</v>
      </c>
      <c r="T111" s="1">
        <v>0.05759162304</v>
      </c>
      <c r="U111" s="1">
        <v>-8.0</v>
      </c>
      <c r="V111" s="1">
        <v>-0.0396039604</v>
      </c>
      <c r="W111" s="1" t="s">
        <v>122</v>
      </c>
      <c r="X111" s="1" t="s">
        <v>123</v>
      </c>
      <c r="Y111" s="1">
        <v>392.0</v>
      </c>
      <c r="Z111" s="1" t="s">
        <v>288</v>
      </c>
      <c r="AA111" s="1" t="s">
        <v>54</v>
      </c>
      <c r="AB111" s="1">
        <v>4.563106796</v>
      </c>
      <c r="AC111" s="1">
        <v>4.634381013</v>
      </c>
      <c r="AD111" s="1">
        <v>4.788631478</v>
      </c>
      <c r="AE111" s="1">
        <v>4.580380011</v>
      </c>
      <c r="AF111" s="1">
        <v>4.95937406</v>
      </c>
      <c r="AG111" s="1">
        <v>4.829441252</v>
      </c>
      <c r="AH111" s="1">
        <v>5.262833549</v>
      </c>
      <c r="AI111" s="1">
        <v>0.071274217</v>
      </c>
      <c r="AJ111" s="1">
        <v>0.0156196688323137</v>
      </c>
      <c r="AK111" s="1">
        <v>0.154250465000001</v>
      </c>
      <c r="AL111" s="1">
        <v>0.0332839411708509</v>
      </c>
      <c r="AM111" s="1">
        <v>-0.208251467</v>
      </c>
      <c r="AN111" s="1">
        <v>-0.0434887228129273</v>
      </c>
      <c r="AO111" s="1">
        <v>0.378994049</v>
      </c>
      <c r="AP111" s="1">
        <v>0.0827429270256677</v>
      </c>
      <c r="AQ111" s="1">
        <v>-0.129932808</v>
      </c>
      <c r="AR111" s="1">
        <v>-0.0261994369507188</v>
      </c>
      <c r="AS111" s="1">
        <v>0.433392297</v>
      </c>
      <c r="AT111" s="1">
        <v>0.0897396353709699</v>
      </c>
    </row>
    <row r="112" ht="15.75" customHeight="1">
      <c r="A112" s="1">
        <v>26.0</v>
      </c>
      <c r="B112" s="1" t="s">
        <v>289</v>
      </c>
      <c r="C112" s="1">
        <v>26.0</v>
      </c>
      <c r="D112" s="1">
        <v>203.0</v>
      </c>
      <c r="E112" s="1">
        <v>229.0</v>
      </c>
      <c r="F112" s="1">
        <v>207.0</v>
      </c>
      <c r="G112" s="1">
        <v>246.0</v>
      </c>
      <c r="H112" s="1">
        <v>201.0</v>
      </c>
      <c r="I112" s="1">
        <v>193.0</v>
      </c>
      <c r="J112" s="1">
        <v>195.0</v>
      </c>
      <c r="K112" s="1">
        <v>2.0</v>
      </c>
      <c r="L112" s="1">
        <v>0.0103626943</v>
      </c>
      <c r="M112" s="1">
        <v>26.0</v>
      </c>
      <c r="N112" s="1">
        <v>0.1280788177</v>
      </c>
      <c r="O112" s="1">
        <v>-22.0</v>
      </c>
      <c r="P112" s="1">
        <v>-0.096069869</v>
      </c>
      <c r="Q112" s="1">
        <v>39.0</v>
      </c>
      <c r="R112" s="1">
        <v>0.1884057971</v>
      </c>
      <c r="S112" s="1">
        <v>-45.0</v>
      </c>
      <c r="T112" s="1">
        <v>-0.1829268293</v>
      </c>
      <c r="U112" s="1">
        <v>-8.0</v>
      </c>
      <c r="V112" s="1">
        <v>-0.03980099502</v>
      </c>
      <c r="W112" s="1" t="s">
        <v>60</v>
      </c>
      <c r="X112" s="1" t="s">
        <v>61</v>
      </c>
      <c r="Y112" s="1">
        <v>896.0</v>
      </c>
      <c r="Z112" s="1" t="s">
        <v>290</v>
      </c>
      <c r="AA112" s="1" t="s">
        <v>54</v>
      </c>
      <c r="AB112" s="1">
        <v>4.628801431</v>
      </c>
      <c r="AC112" s="1">
        <v>4.890328795</v>
      </c>
      <c r="AD112" s="1">
        <v>5.435615294</v>
      </c>
      <c r="AE112" s="1">
        <v>5.711221807</v>
      </c>
      <c r="AF112" s="1">
        <v>6.064880113</v>
      </c>
      <c r="AG112" s="1">
        <v>5.881129787</v>
      </c>
      <c r="AH112" s="1">
        <v>6.385766499</v>
      </c>
      <c r="AI112" s="1">
        <v>0.261527364</v>
      </c>
      <c r="AJ112" s="1">
        <v>0.0565000179632895</v>
      </c>
      <c r="AK112" s="1">
        <v>0.545286498999999</v>
      </c>
      <c r="AL112" s="1">
        <v>0.111503034224921</v>
      </c>
      <c r="AM112" s="1">
        <v>0.275606513</v>
      </c>
      <c r="AN112" s="1">
        <v>0.0507038298505458</v>
      </c>
      <c r="AO112" s="1">
        <v>0.353658306</v>
      </c>
      <c r="AP112" s="1">
        <v>0.0619234058755232</v>
      </c>
      <c r="AQ112" s="1">
        <v>-0.183750326</v>
      </c>
      <c r="AR112" s="1">
        <v>-0.0302974374721989</v>
      </c>
      <c r="AS112" s="1">
        <v>0.504636712</v>
      </c>
      <c r="AT112" s="1">
        <v>0.0858060832317421</v>
      </c>
    </row>
    <row r="113" ht="15.75" customHeight="1">
      <c r="A113" s="1">
        <v>91.0</v>
      </c>
      <c r="B113" s="1" t="s">
        <v>291</v>
      </c>
      <c r="C113" s="1">
        <v>90.0</v>
      </c>
      <c r="D113" s="1">
        <v>231.0</v>
      </c>
      <c r="E113" s="1">
        <v>250.0</v>
      </c>
      <c r="F113" s="1">
        <v>296.0</v>
      </c>
      <c r="G113" s="1">
        <v>306.0</v>
      </c>
      <c r="H113" s="1">
        <v>294.0</v>
      </c>
      <c r="I113" s="1">
        <v>282.0</v>
      </c>
      <c r="J113" s="1">
        <v>352.0</v>
      </c>
      <c r="K113" s="1">
        <v>70.0</v>
      </c>
      <c r="L113" s="1">
        <v>0.2482269504</v>
      </c>
      <c r="M113" s="1">
        <v>19.0</v>
      </c>
      <c r="N113" s="1">
        <v>0.08225108225</v>
      </c>
      <c r="O113" s="1">
        <v>46.0</v>
      </c>
      <c r="P113" s="1">
        <v>0.184</v>
      </c>
      <c r="Q113" s="1">
        <v>10.0</v>
      </c>
      <c r="R113" s="1">
        <v>0.03378378378</v>
      </c>
      <c r="S113" s="1">
        <v>-12.0</v>
      </c>
      <c r="T113" s="1">
        <v>-0.03921568627</v>
      </c>
      <c r="U113" s="1">
        <v>-12.0</v>
      </c>
      <c r="V113" s="1">
        <v>-0.04081632653</v>
      </c>
      <c r="W113" s="1" t="s">
        <v>64</v>
      </c>
      <c r="X113" s="1" t="s">
        <v>65</v>
      </c>
      <c r="Y113" s="1">
        <v>815.0</v>
      </c>
      <c r="Z113" s="1" t="s">
        <v>292</v>
      </c>
      <c r="AA113" s="1" t="s">
        <v>54</v>
      </c>
      <c r="AB113" s="1">
        <v>4.217897116</v>
      </c>
      <c r="AC113" s="1">
        <v>4.577320713</v>
      </c>
      <c r="AD113" s="1">
        <v>5.346556474</v>
      </c>
      <c r="AE113" s="1">
        <v>5.311600729</v>
      </c>
      <c r="AF113" s="1">
        <v>5.494309704</v>
      </c>
      <c r="AG113" s="1">
        <v>5.473263054</v>
      </c>
      <c r="AH113" s="1">
        <v>5.822455479</v>
      </c>
      <c r="AI113" s="1">
        <v>0.359423597</v>
      </c>
      <c r="AJ113" s="1">
        <v>0.0852139317567935</v>
      </c>
      <c r="AK113" s="1">
        <v>0.769235761</v>
      </c>
      <c r="AL113" s="1">
        <v>0.168053717279478</v>
      </c>
      <c r="AM113" s="1">
        <v>-0.0349557449999995</v>
      </c>
      <c r="AN113" s="1">
        <v>-0.00653799228905321</v>
      </c>
      <c r="AO113" s="1">
        <v>0.182708975</v>
      </c>
      <c r="AP113" s="1">
        <v>0.0343981003697162</v>
      </c>
      <c r="AQ113" s="1">
        <v>-0.0210466499999997</v>
      </c>
      <c r="AR113" s="1">
        <v>-0.00383062680006502</v>
      </c>
      <c r="AS113" s="1">
        <v>0.349192425</v>
      </c>
      <c r="AT113" s="1">
        <v>0.0637996788304924</v>
      </c>
    </row>
    <row r="114" ht="15.75" customHeight="1">
      <c r="A114" s="1">
        <v>71.0</v>
      </c>
      <c r="B114" s="1" t="s">
        <v>293</v>
      </c>
      <c r="C114" s="1">
        <v>70.0</v>
      </c>
      <c r="D114" s="1">
        <v>736.0</v>
      </c>
      <c r="E114" s="1">
        <v>721.0</v>
      </c>
      <c r="F114" s="1">
        <v>813.0</v>
      </c>
      <c r="G114" s="1">
        <v>842.0</v>
      </c>
      <c r="H114" s="1">
        <v>860.0</v>
      </c>
      <c r="I114" s="1">
        <v>823.0</v>
      </c>
      <c r="J114" s="1">
        <v>862.0</v>
      </c>
      <c r="K114" s="1">
        <v>39.0</v>
      </c>
      <c r="L114" s="1">
        <v>0.04738760632</v>
      </c>
      <c r="M114" s="1">
        <v>-15.0</v>
      </c>
      <c r="N114" s="1">
        <v>-0.02038043478</v>
      </c>
      <c r="O114" s="1">
        <v>92.0</v>
      </c>
      <c r="P114" s="1">
        <v>0.1276005548</v>
      </c>
      <c r="Q114" s="1">
        <v>29.0</v>
      </c>
      <c r="R114" s="1">
        <v>0.0356703567</v>
      </c>
      <c r="S114" s="1">
        <v>18.0</v>
      </c>
      <c r="T114" s="1">
        <v>0.02137767221</v>
      </c>
      <c r="U114" s="1">
        <v>-37.0</v>
      </c>
      <c r="V114" s="1">
        <v>-0.04302325581</v>
      </c>
      <c r="W114" s="1" t="s">
        <v>64</v>
      </c>
      <c r="X114" s="1" t="s">
        <v>65</v>
      </c>
      <c r="Y114" s="1">
        <v>383.0</v>
      </c>
      <c r="Z114" s="1" t="s">
        <v>294</v>
      </c>
      <c r="AA114" s="1" t="s">
        <v>54</v>
      </c>
      <c r="AB114" s="1">
        <v>20.23967558</v>
      </c>
      <c r="AC114" s="1">
        <v>20.79920751</v>
      </c>
      <c r="AD114" s="1">
        <v>22.29219987</v>
      </c>
      <c r="AE114" s="1">
        <v>22.71536651</v>
      </c>
      <c r="AF114" s="1">
        <v>22.58681109</v>
      </c>
      <c r="AG114" s="1">
        <v>21.8593811</v>
      </c>
      <c r="AH114" s="1">
        <v>22.21608216</v>
      </c>
      <c r="AI114" s="1">
        <v>0.559531929999999</v>
      </c>
      <c r="AJ114" s="1">
        <v>0.0276453013186093</v>
      </c>
      <c r="AK114" s="1">
        <v>1.49299236</v>
      </c>
      <c r="AL114" s="1">
        <v>0.0717812137449078</v>
      </c>
      <c r="AM114" s="1">
        <v>0.423166639999998</v>
      </c>
      <c r="AN114" s="1">
        <v>0.018982722318468</v>
      </c>
      <c r="AO114" s="1">
        <v>-0.128555419999998</v>
      </c>
      <c r="AP114" s="1">
        <v>-0.00565940329174983</v>
      </c>
      <c r="AQ114" s="1">
        <v>-0.727429990000001</v>
      </c>
      <c r="AR114" s="1">
        <v>-0.0322059624575361</v>
      </c>
      <c r="AS114" s="1">
        <v>0.356701059999999</v>
      </c>
      <c r="AT114" s="1">
        <v>0.0163179853248452</v>
      </c>
    </row>
    <row r="115" ht="15.75" customHeight="1">
      <c r="A115" s="1">
        <v>148.0</v>
      </c>
      <c r="B115" s="1" t="s">
        <v>295</v>
      </c>
      <c r="C115" s="1">
        <v>147.0</v>
      </c>
      <c r="D115" s="1">
        <v>133.0</v>
      </c>
      <c r="E115" s="1">
        <v>159.0</v>
      </c>
      <c r="F115" s="1">
        <v>174.0</v>
      </c>
      <c r="G115" s="1">
        <v>206.0</v>
      </c>
      <c r="H115" s="1">
        <v>207.0</v>
      </c>
      <c r="I115" s="1">
        <v>196.0</v>
      </c>
      <c r="J115" s="1">
        <v>266.0</v>
      </c>
      <c r="K115" s="1">
        <v>70.0</v>
      </c>
      <c r="L115" s="1">
        <v>0.3571428571</v>
      </c>
      <c r="M115" s="1">
        <v>26.0</v>
      </c>
      <c r="N115" s="1">
        <v>0.1954887218</v>
      </c>
      <c r="O115" s="1">
        <v>15.0</v>
      </c>
      <c r="P115" s="1">
        <v>0.09433962264</v>
      </c>
      <c r="Q115" s="1">
        <v>32.0</v>
      </c>
      <c r="R115" s="1">
        <v>0.183908046</v>
      </c>
      <c r="S115" s="1">
        <v>1.0</v>
      </c>
      <c r="T115" s="1">
        <v>0.004854368932</v>
      </c>
      <c r="U115" s="1">
        <v>-11.0</v>
      </c>
      <c r="V115" s="1">
        <v>-0.05314009662</v>
      </c>
      <c r="W115" s="1" t="s">
        <v>60</v>
      </c>
      <c r="X115" s="1" t="s">
        <v>61</v>
      </c>
      <c r="Y115" s="1">
        <v>359.0</v>
      </c>
      <c r="Z115" s="1" t="s">
        <v>296</v>
      </c>
      <c r="AA115" s="1" t="s">
        <v>54</v>
      </c>
      <c r="AB115" s="1">
        <v>4.278485588</v>
      </c>
      <c r="AC115" s="1">
        <v>4.675266904</v>
      </c>
      <c r="AD115" s="1">
        <v>5.561524137</v>
      </c>
      <c r="AE115" s="1">
        <v>6.100256703</v>
      </c>
      <c r="AF115" s="1">
        <v>6.687386132</v>
      </c>
      <c r="AG115" s="1">
        <v>7.34773499</v>
      </c>
      <c r="AH115" s="1">
        <v>8.073675015</v>
      </c>
      <c r="AI115" s="1">
        <v>0.396781316</v>
      </c>
      <c r="AJ115" s="1">
        <v>0.0927387291224879</v>
      </c>
      <c r="AK115" s="1">
        <v>0.886257233</v>
      </c>
      <c r="AL115" s="1">
        <v>0.189562917197679</v>
      </c>
      <c r="AM115" s="1">
        <v>0.538732566</v>
      </c>
      <c r="AN115" s="1">
        <v>0.0968677924844184</v>
      </c>
      <c r="AO115" s="1">
        <v>0.587129429</v>
      </c>
      <c r="AP115" s="1">
        <v>0.0962466757687853</v>
      </c>
      <c r="AQ115" s="1">
        <v>0.660348858</v>
      </c>
      <c r="AR115" s="1">
        <v>0.0987454358049023</v>
      </c>
      <c r="AS115" s="1">
        <v>0.725940024999999</v>
      </c>
      <c r="AT115" s="1">
        <v>0.0987977963260756</v>
      </c>
    </row>
    <row r="116" ht="15.75" customHeight="1">
      <c r="A116" s="1">
        <v>133.0</v>
      </c>
      <c r="B116" s="1" t="s">
        <v>297</v>
      </c>
      <c r="C116" s="1">
        <v>132.0</v>
      </c>
      <c r="D116" s="1">
        <v>139.0</v>
      </c>
      <c r="E116" s="1">
        <v>132.0</v>
      </c>
      <c r="F116" s="1">
        <v>141.0</v>
      </c>
      <c r="G116" s="1">
        <v>153.0</v>
      </c>
      <c r="H116" s="1">
        <v>139.0</v>
      </c>
      <c r="I116" s="1">
        <v>131.0</v>
      </c>
      <c r="J116" s="1">
        <v>192.0</v>
      </c>
      <c r="K116" s="1">
        <v>61.0</v>
      </c>
      <c r="L116" s="1">
        <v>0.465648855</v>
      </c>
      <c r="M116" s="1">
        <v>-7.0</v>
      </c>
      <c r="N116" s="1">
        <v>-0.05035971223</v>
      </c>
      <c r="O116" s="1">
        <v>9.0</v>
      </c>
      <c r="P116" s="1">
        <v>0.06818181818</v>
      </c>
      <c r="Q116" s="1">
        <v>12.0</v>
      </c>
      <c r="R116" s="1">
        <v>0.08510638298</v>
      </c>
      <c r="S116" s="1">
        <v>-14.0</v>
      </c>
      <c r="T116" s="1">
        <v>-0.09150326797</v>
      </c>
      <c r="U116" s="1">
        <v>-8.0</v>
      </c>
      <c r="V116" s="1">
        <v>-0.05755395683</v>
      </c>
      <c r="W116" s="1" t="s">
        <v>84</v>
      </c>
      <c r="X116" s="1" t="s">
        <v>85</v>
      </c>
      <c r="Y116" s="1">
        <v>894.0</v>
      </c>
      <c r="Z116" s="1" t="s">
        <v>298</v>
      </c>
      <c r="AA116" s="1" t="s">
        <v>54</v>
      </c>
      <c r="AB116" s="1">
        <v>9.789343247</v>
      </c>
      <c r="AC116" s="1">
        <v>11.27678705</v>
      </c>
      <c r="AD116" s="1">
        <v>12.50437828</v>
      </c>
      <c r="AE116" s="1">
        <v>13.50318471</v>
      </c>
      <c r="AF116" s="1">
        <v>14.16613751</v>
      </c>
      <c r="AG116" s="1">
        <v>14.39310064</v>
      </c>
      <c r="AH116" s="1">
        <v>15.53667418</v>
      </c>
      <c r="AI116" s="1">
        <v>1.487443803</v>
      </c>
      <c r="AJ116" s="1">
        <v>0.151945208730508</v>
      </c>
      <c r="AK116" s="1">
        <v>1.22759123</v>
      </c>
      <c r="AL116" s="1">
        <v>0.108860017002804</v>
      </c>
      <c r="AM116" s="1">
        <v>0.99880643</v>
      </c>
      <c r="AN116" s="1">
        <v>0.0798765366525684</v>
      </c>
      <c r="AO116" s="1">
        <v>0.662952800000001</v>
      </c>
      <c r="AP116" s="1">
        <v>0.0490960328424628</v>
      </c>
      <c r="AQ116" s="1">
        <v>0.22696313</v>
      </c>
      <c r="AR116" s="1">
        <v>0.0160215252633108</v>
      </c>
      <c r="AS116" s="1">
        <v>1.14357354</v>
      </c>
      <c r="AT116" s="1">
        <v>0.0794528968151507</v>
      </c>
    </row>
    <row r="117" ht="15.75" customHeight="1">
      <c r="A117" s="1">
        <v>69.0</v>
      </c>
      <c r="B117" s="1" t="s">
        <v>299</v>
      </c>
      <c r="C117" s="1">
        <v>68.0</v>
      </c>
      <c r="D117" s="1">
        <v>185.0</v>
      </c>
      <c r="E117" s="1">
        <v>189.0</v>
      </c>
      <c r="F117" s="1">
        <v>216.0</v>
      </c>
      <c r="G117" s="1">
        <v>182.0</v>
      </c>
      <c r="H117" s="1">
        <v>221.0</v>
      </c>
      <c r="I117" s="1">
        <v>208.0</v>
      </c>
      <c r="J117" s="1">
        <v>215.0</v>
      </c>
      <c r="K117" s="1">
        <v>7.0</v>
      </c>
      <c r="L117" s="1">
        <v>0.03365384615</v>
      </c>
      <c r="M117" s="1">
        <v>4.0</v>
      </c>
      <c r="N117" s="1">
        <v>0.02162162162</v>
      </c>
      <c r="O117" s="1">
        <v>27.0</v>
      </c>
      <c r="P117" s="1">
        <v>0.1428571429</v>
      </c>
      <c r="Q117" s="1">
        <v>-34.0</v>
      </c>
      <c r="R117" s="1">
        <v>-0.1574074074</v>
      </c>
      <c r="S117" s="1">
        <v>39.0</v>
      </c>
      <c r="T117" s="1">
        <v>0.2142857143</v>
      </c>
      <c r="U117" s="1">
        <v>-13.0</v>
      </c>
      <c r="V117" s="1">
        <v>-0.05882352941</v>
      </c>
      <c r="W117" s="1" t="s">
        <v>51</v>
      </c>
      <c r="X117" s="1" t="s">
        <v>52</v>
      </c>
      <c r="Y117" s="1">
        <v>208.0</v>
      </c>
      <c r="Z117" s="1" t="s">
        <v>300</v>
      </c>
      <c r="AA117" s="1" t="s">
        <v>54</v>
      </c>
      <c r="AB117" s="1">
        <v>51.48323179</v>
      </c>
      <c r="AC117" s="1">
        <v>51.12525311</v>
      </c>
      <c r="AD117" s="1">
        <v>50.06339431</v>
      </c>
      <c r="AE117" s="1">
        <v>48.96033627</v>
      </c>
      <c r="AF117" s="1">
        <v>48.09838306</v>
      </c>
      <c r="AG117" s="1">
        <v>46.68119581</v>
      </c>
      <c r="AH117" s="1">
        <v>46.35803989</v>
      </c>
      <c r="AI117" s="1">
        <v>-0.357978679999995</v>
      </c>
      <c r="AJ117" s="1">
        <v>-0.00695330630097562</v>
      </c>
      <c r="AK117" s="1">
        <v>-1.0618588</v>
      </c>
      <c r="AL117" s="1">
        <v>-0.020769751451701</v>
      </c>
      <c r="AM117" s="1">
        <v>-1.10305804</v>
      </c>
      <c r="AN117" s="1">
        <v>-0.0220332251778555</v>
      </c>
      <c r="AO117" s="1">
        <v>-0.861953209999996</v>
      </c>
      <c r="AP117" s="1">
        <v>-0.0176051325555979</v>
      </c>
      <c r="AQ117" s="1">
        <v>-1.41718725</v>
      </c>
      <c r="AR117" s="1">
        <v>-0.0294643428705731</v>
      </c>
      <c r="AS117" s="1">
        <v>-0.323155919999998</v>
      </c>
      <c r="AT117" s="1">
        <v>-0.00692261443591322</v>
      </c>
    </row>
    <row r="118" ht="15.75" customHeight="1">
      <c r="A118" s="1">
        <v>128.0</v>
      </c>
      <c r="B118" s="1" t="s">
        <v>301</v>
      </c>
      <c r="C118" s="1">
        <v>127.0</v>
      </c>
      <c r="D118" s="1">
        <v>179.0</v>
      </c>
      <c r="E118" s="1">
        <v>185.0</v>
      </c>
      <c r="F118" s="1">
        <v>189.0</v>
      </c>
      <c r="G118" s="1">
        <v>168.0</v>
      </c>
      <c r="H118" s="1">
        <v>182.0</v>
      </c>
      <c r="I118" s="1">
        <v>171.0</v>
      </c>
      <c r="J118" s="1">
        <v>214.0</v>
      </c>
      <c r="K118" s="1">
        <v>43.0</v>
      </c>
      <c r="L118" s="1">
        <v>0.2514619883</v>
      </c>
      <c r="M118" s="1">
        <v>6.0</v>
      </c>
      <c r="N118" s="1">
        <v>0.03351955307</v>
      </c>
      <c r="O118" s="1">
        <v>4.0</v>
      </c>
      <c r="P118" s="1">
        <v>0.02162162162</v>
      </c>
      <c r="Q118" s="1">
        <v>-21.0</v>
      </c>
      <c r="R118" s="1">
        <v>-0.1111111111</v>
      </c>
      <c r="S118" s="1">
        <v>14.0</v>
      </c>
      <c r="T118" s="1">
        <v>0.08333333333</v>
      </c>
      <c r="U118" s="1">
        <v>-11.0</v>
      </c>
      <c r="V118" s="1">
        <v>-0.06043956044</v>
      </c>
      <c r="W118" s="1" t="s">
        <v>122</v>
      </c>
      <c r="X118" s="1" t="s">
        <v>123</v>
      </c>
      <c r="Y118" s="1">
        <v>394.0</v>
      </c>
      <c r="Z118" s="1" t="s">
        <v>302</v>
      </c>
      <c r="AA118" s="1" t="s">
        <v>54</v>
      </c>
      <c r="AB118" s="1">
        <v>5.744633522</v>
      </c>
      <c r="AC118" s="1">
        <v>5.750465958</v>
      </c>
      <c r="AD118" s="1">
        <v>5.914315569</v>
      </c>
      <c r="AE118" s="1">
        <v>5.881358797</v>
      </c>
      <c r="AF118" s="1">
        <v>5.823464258</v>
      </c>
      <c r="AG118" s="1">
        <v>5.637636081</v>
      </c>
      <c r="AH118" s="1">
        <v>5.974801922</v>
      </c>
      <c r="AI118" s="1">
        <v>0.00583243600000038</v>
      </c>
      <c r="AJ118" s="1">
        <v>0.00101528426098273</v>
      </c>
      <c r="AK118" s="1">
        <v>0.163849611</v>
      </c>
      <c r="AL118" s="1">
        <v>0.0284932755357074</v>
      </c>
      <c r="AM118" s="1">
        <v>-0.0329567720000004</v>
      </c>
      <c r="AN118" s="1">
        <v>-0.00557237293402873</v>
      </c>
      <c r="AO118" s="1">
        <v>-0.0578945390000003</v>
      </c>
      <c r="AP118" s="1">
        <v>-0.00984373526565519</v>
      </c>
      <c r="AQ118" s="1">
        <v>-0.185828176999999</v>
      </c>
      <c r="AR118" s="1">
        <v>-0.0319102459922747</v>
      </c>
      <c r="AS118" s="1">
        <v>0.337165841</v>
      </c>
      <c r="AT118" s="1">
        <v>0.0598062443470444</v>
      </c>
    </row>
    <row r="119" ht="15.75" customHeight="1">
      <c r="A119" s="1">
        <v>101.0</v>
      </c>
      <c r="B119" s="1" t="s">
        <v>303</v>
      </c>
      <c r="C119" s="1">
        <v>100.0</v>
      </c>
      <c r="D119" s="1">
        <v>138.0</v>
      </c>
      <c r="E119" s="1">
        <v>151.0</v>
      </c>
      <c r="F119" s="1">
        <v>129.0</v>
      </c>
      <c r="G119" s="1">
        <v>142.0</v>
      </c>
      <c r="H119" s="1">
        <v>158.0</v>
      </c>
      <c r="I119" s="1">
        <v>147.0</v>
      </c>
      <c r="J119" s="1">
        <v>164.0</v>
      </c>
      <c r="K119" s="1">
        <v>17.0</v>
      </c>
      <c r="L119" s="1">
        <v>0.1156462585</v>
      </c>
      <c r="M119" s="1">
        <v>13.0</v>
      </c>
      <c r="N119" s="1">
        <v>0.09420289855</v>
      </c>
      <c r="O119" s="1">
        <v>-22.0</v>
      </c>
      <c r="P119" s="1">
        <v>-0.1456953642</v>
      </c>
      <c r="Q119" s="1">
        <v>13.0</v>
      </c>
      <c r="R119" s="1">
        <v>0.1007751938</v>
      </c>
      <c r="S119" s="1">
        <v>16.0</v>
      </c>
      <c r="T119" s="1">
        <v>0.1126760563</v>
      </c>
      <c r="U119" s="1">
        <v>-11.0</v>
      </c>
      <c r="V119" s="1">
        <v>-0.06962025316</v>
      </c>
      <c r="W119" s="1" t="s">
        <v>70</v>
      </c>
      <c r="X119" s="1" t="s">
        <v>71</v>
      </c>
      <c r="Y119" s="1">
        <v>851.0</v>
      </c>
      <c r="Z119" s="1" t="s">
        <v>304</v>
      </c>
      <c r="AA119" s="1" t="s">
        <v>54</v>
      </c>
      <c r="AB119" s="1">
        <v>16.70477061</v>
      </c>
      <c r="AC119" s="1">
        <v>17.46495765</v>
      </c>
      <c r="AD119" s="1">
        <v>18.6398595</v>
      </c>
      <c r="AE119" s="1">
        <v>19.5304878</v>
      </c>
      <c r="AF119" s="1">
        <v>19.73562295</v>
      </c>
      <c r="AG119" s="1">
        <v>20.13527901</v>
      </c>
      <c r="AH119" s="1">
        <v>20.98843058</v>
      </c>
      <c r="AI119" s="1">
        <v>0.760187039999998</v>
      </c>
      <c r="AJ119" s="1">
        <v>0.0455071822144583</v>
      </c>
      <c r="AK119" s="1">
        <v>1.17490185</v>
      </c>
      <c r="AL119" s="1">
        <v>0.0672719552801207</v>
      </c>
      <c r="AM119" s="1">
        <v>0.890628299999999</v>
      </c>
      <c r="AN119" s="1">
        <v>0.0477808483481326</v>
      </c>
      <c r="AO119" s="1">
        <v>0.20513515</v>
      </c>
      <c r="AP119" s="1">
        <v>0.0105033295686552</v>
      </c>
      <c r="AQ119" s="1">
        <v>0.399656060000002</v>
      </c>
      <c r="AR119" s="1">
        <v>0.0202504912569786</v>
      </c>
      <c r="AS119" s="1">
        <v>0.853151569999998</v>
      </c>
      <c r="AT119" s="1">
        <v>0.0423709832665486</v>
      </c>
    </row>
    <row r="120" ht="15.75" customHeight="1">
      <c r="A120" s="1">
        <v>58.0</v>
      </c>
      <c r="B120" s="1" t="s">
        <v>305</v>
      </c>
      <c r="C120" s="1">
        <v>57.0</v>
      </c>
      <c r="D120" s="1">
        <v>684.0</v>
      </c>
      <c r="E120" s="1">
        <v>727.0</v>
      </c>
      <c r="F120" s="1">
        <v>759.0</v>
      </c>
      <c r="G120" s="1">
        <v>753.0</v>
      </c>
      <c r="H120" s="1">
        <v>723.0</v>
      </c>
      <c r="I120" s="1">
        <v>672.0</v>
      </c>
      <c r="J120" s="1">
        <v>672.0</v>
      </c>
      <c r="K120" s="1">
        <v>0.0</v>
      </c>
      <c r="L120" s="1">
        <v>0.0</v>
      </c>
      <c r="M120" s="1">
        <v>43.0</v>
      </c>
      <c r="N120" s="1">
        <v>0.06286549708</v>
      </c>
      <c r="O120" s="1">
        <v>32.0</v>
      </c>
      <c r="P120" s="1">
        <v>0.04401650619</v>
      </c>
      <c r="Q120" s="1">
        <v>-6.0</v>
      </c>
      <c r="R120" s="1">
        <v>-0.00790513834</v>
      </c>
      <c r="S120" s="1">
        <v>-30.0</v>
      </c>
      <c r="T120" s="1">
        <v>-0.03984063745</v>
      </c>
      <c r="U120" s="1">
        <v>-51.0</v>
      </c>
      <c r="V120" s="1">
        <v>-0.07053941909</v>
      </c>
      <c r="W120" s="1" t="s">
        <v>96</v>
      </c>
      <c r="X120" s="1" t="s">
        <v>97</v>
      </c>
      <c r="Y120" s="1">
        <v>919.0</v>
      </c>
      <c r="Z120" s="1" t="s">
        <v>306</v>
      </c>
      <c r="AA120" s="1" t="s">
        <v>54</v>
      </c>
      <c r="AB120" s="1">
        <v>16.06795106</v>
      </c>
      <c r="AC120" s="1">
        <v>16.59515306</v>
      </c>
      <c r="AD120" s="1">
        <v>17.0603993</v>
      </c>
      <c r="AE120" s="1">
        <v>17.40871326</v>
      </c>
      <c r="AF120" s="1">
        <v>17.8501886</v>
      </c>
      <c r="AG120" s="1">
        <v>17.88235742</v>
      </c>
      <c r="AH120" s="1">
        <v>18.30306633</v>
      </c>
      <c r="AI120" s="1">
        <v>0.527202000000003</v>
      </c>
      <c r="AJ120" s="1">
        <v>0.0328107795468978</v>
      </c>
      <c r="AK120" s="1">
        <v>0.465246239999999</v>
      </c>
      <c r="AL120" s="1">
        <v>0.028035067728384</v>
      </c>
      <c r="AM120" s="1">
        <v>0.348313959999999</v>
      </c>
      <c r="AN120" s="1">
        <v>0.0204165186215776</v>
      </c>
      <c r="AO120" s="1">
        <v>0.44147534</v>
      </c>
      <c r="AP120" s="1">
        <v>0.0253594469279001</v>
      </c>
      <c r="AQ120" s="1">
        <v>0.0321688200000025</v>
      </c>
      <c r="AR120" s="1">
        <v>0.00180215574865145</v>
      </c>
      <c r="AS120" s="1">
        <v>0.420708909999998</v>
      </c>
      <c r="AT120" s="1">
        <v>0.0235264792062298</v>
      </c>
    </row>
    <row r="121" ht="15.75" customHeight="1">
      <c r="A121" s="1">
        <v>139.0</v>
      </c>
      <c r="B121" s="1" t="s">
        <v>307</v>
      </c>
      <c r="C121" s="1">
        <v>138.0</v>
      </c>
      <c r="D121" s="1">
        <v>143.0</v>
      </c>
      <c r="E121" s="1">
        <v>174.0</v>
      </c>
      <c r="F121" s="1">
        <v>226.0</v>
      </c>
      <c r="G121" s="1">
        <v>237.0</v>
      </c>
      <c r="H121" s="1">
        <v>266.0</v>
      </c>
      <c r="I121" s="1">
        <v>247.0</v>
      </c>
      <c r="J121" s="1">
        <v>275.0</v>
      </c>
      <c r="K121" s="1">
        <v>28.0</v>
      </c>
      <c r="L121" s="1">
        <v>0.1133603239</v>
      </c>
      <c r="M121" s="1">
        <v>31.0</v>
      </c>
      <c r="N121" s="1">
        <v>0.2167832168</v>
      </c>
      <c r="O121" s="1">
        <v>52.0</v>
      </c>
      <c r="P121" s="1">
        <v>0.2988505747</v>
      </c>
      <c r="Q121" s="1">
        <v>11.0</v>
      </c>
      <c r="R121" s="1">
        <v>0.04867256637</v>
      </c>
      <c r="S121" s="1">
        <v>29.0</v>
      </c>
      <c r="T121" s="1">
        <v>0.1223628692</v>
      </c>
      <c r="U121" s="1">
        <v>-19.0</v>
      </c>
      <c r="V121" s="1">
        <v>-0.07142857143</v>
      </c>
      <c r="W121" s="1" t="s">
        <v>84</v>
      </c>
      <c r="X121" s="1" t="s">
        <v>85</v>
      </c>
      <c r="Y121" s="1">
        <v>335.0</v>
      </c>
      <c r="Z121" s="1" t="s">
        <v>308</v>
      </c>
      <c r="AA121" s="1" t="s">
        <v>54</v>
      </c>
      <c r="AB121" s="1">
        <v>24.0370665</v>
      </c>
      <c r="AC121" s="1">
        <v>24.39904945</v>
      </c>
      <c r="AD121" s="1">
        <v>24.46058236</v>
      </c>
      <c r="AE121" s="1">
        <v>24.6421478</v>
      </c>
      <c r="AF121" s="1">
        <v>24.84590499</v>
      </c>
      <c r="AG121" s="1">
        <v>24.92233345</v>
      </c>
      <c r="AH121" s="1">
        <v>25.58003844</v>
      </c>
      <c r="AI121" s="1">
        <v>0.361982949999998</v>
      </c>
      <c r="AJ121" s="1">
        <v>0.0150593646691454</v>
      </c>
      <c r="AK121" s="1">
        <v>0.0615329100000004</v>
      </c>
      <c r="AL121" s="1">
        <v>0.00252193882085847</v>
      </c>
      <c r="AM121" s="1">
        <v>0.18156544</v>
      </c>
      <c r="AN121" s="1">
        <v>0.00742277666687573</v>
      </c>
      <c r="AO121" s="1">
        <v>0.203757190000001</v>
      </c>
      <c r="AP121" s="1">
        <v>0.00826864572251291</v>
      </c>
      <c r="AQ121" s="1">
        <v>0.0764284599999989</v>
      </c>
      <c r="AR121" s="1">
        <v>0.00307609885937984</v>
      </c>
      <c r="AS121" s="1">
        <v>0.657704989999999</v>
      </c>
      <c r="AT121" s="1">
        <v>0.0263901849848654</v>
      </c>
    </row>
    <row r="122" ht="15.75" customHeight="1">
      <c r="A122" s="1">
        <v>28.0</v>
      </c>
      <c r="B122" s="1" t="s">
        <v>309</v>
      </c>
      <c r="C122" s="1">
        <v>28.0</v>
      </c>
      <c r="D122" s="1">
        <v>309.0</v>
      </c>
      <c r="E122" s="1">
        <v>301.0</v>
      </c>
      <c r="F122" s="1">
        <v>296.0</v>
      </c>
      <c r="G122" s="1">
        <v>373.0</v>
      </c>
      <c r="H122" s="1">
        <v>363.0</v>
      </c>
      <c r="I122" s="1">
        <v>337.0</v>
      </c>
      <c r="J122" s="1">
        <v>420.0</v>
      </c>
      <c r="K122" s="1">
        <v>83.0</v>
      </c>
      <c r="L122" s="1">
        <v>0.2462908012</v>
      </c>
      <c r="M122" s="1">
        <v>-8.0</v>
      </c>
      <c r="N122" s="1">
        <v>-0.02588996764</v>
      </c>
      <c r="O122" s="1">
        <v>-5.0</v>
      </c>
      <c r="P122" s="1">
        <v>-0.01661129568</v>
      </c>
      <c r="Q122" s="1">
        <v>77.0</v>
      </c>
      <c r="R122" s="1">
        <v>0.2601351351</v>
      </c>
      <c r="S122" s="1">
        <v>-10.0</v>
      </c>
      <c r="T122" s="1">
        <v>-0.02680965147</v>
      </c>
      <c r="U122" s="1">
        <v>-26.0</v>
      </c>
      <c r="V122" s="1">
        <v>-0.07162534435</v>
      </c>
      <c r="W122" s="1" t="s">
        <v>92</v>
      </c>
      <c r="X122" s="1" t="s">
        <v>93</v>
      </c>
      <c r="Y122" s="1">
        <v>908.0</v>
      </c>
      <c r="Z122" s="1" t="s">
        <v>310</v>
      </c>
      <c r="AA122" s="1" t="s">
        <v>54</v>
      </c>
      <c r="AB122" s="1">
        <v>2.528552926</v>
      </c>
      <c r="AC122" s="1">
        <v>2.657378741</v>
      </c>
      <c r="AD122" s="1">
        <v>2.75462963</v>
      </c>
      <c r="AE122" s="1">
        <v>2.786576688</v>
      </c>
      <c r="AF122" s="1">
        <v>2.813574868</v>
      </c>
      <c r="AG122" s="1">
        <v>2.827322278</v>
      </c>
      <c r="AH122" s="1">
        <v>2.746477244</v>
      </c>
      <c r="AI122" s="1">
        <v>0.128825815</v>
      </c>
      <c r="AJ122" s="1">
        <v>0.0509484352395161</v>
      </c>
      <c r="AK122" s="1">
        <v>0.0972508890000001</v>
      </c>
      <c r="AL122" s="1">
        <v>0.0365965481320151</v>
      </c>
      <c r="AM122" s="1">
        <v>0.0319470579999996</v>
      </c>
      <c r="AN122" s="1">
        <v>0.0115975874404573</v>
      </c>
      <c r="AO122" s="1">
        <v>0.0269981800000001</v>
      </c>
      <c r="AP122" s="1">
        <v>0.00968865494219626</v>
      </c>
      <c r="AQ122" s="1">
        <v>0.0137474100000001</v>
      </c>
      <c r="AR122" s="1">
        <v>0.00488610065307142</v>
      </c>
      <c r="AS122" s="1">
        <v>-0.0808450340000002</v>
      </c>
      <c r="AT122" s="1">
        <v>-0.0285942054179931</v>
      </c>
    </row>
    <row r="123" ht="15.75" customHeight="1">
      <c r="A123" s="1">
        <v>52.0</v>
      </c>
      <c r="B123" s="1" t="s">
        <v>311</v>
      </c>
      <c r="C123" s="1">
        <v>51.0</v>
      </c>
      <c r="D123" s="1">
        <v>764.0</v>
      </c>
      <c r="E123" s="1">
        <v>690.0</v>
      </c>
      <c r="F123" s="1">
        <v>706.0</v>
      </c>
      <c r="G123" s="1">
        <v>717.0</v>
      </c>
      <c r="H123" s="1">
        <v>737.0</v>
      </c>
      <c r="I123" s="1">
        <v>684.0</v>
      </c>
      <c r="J123" s="1">
        <v>792.0</v>
      </c>
      <c r="K123" s="1">
        <v>108.0</v>
      </c>
      <c r="L123" s="1">
        <v>0.1578947368</v>
      </c>
      <c r="M123" s="1">
        <v>-74.0</v>
      </c>
      <c r="N123" s="1">
        <v>-0.09685863874</v>
      </c>
      <c r="O123" s="1">
        <v>16.0</v>
      </c>
      <c r="P123" s="1">
        <v>0.0231884058</v>
      </c>
      <c r="Q123" s="1">
        <v>11.0</v>
      </c>
      <c r="R123" s="1">
        <v>0.01558073654</v>
      </c>
      <c r="S123" s="1">
        <v>20.0</v>
      </c>
      <c r="T123" s="1">
        <v>0.02789400279</v>
      </c>
      <c r="U123" s="1">
        <v>-53.0</v>
      </c>
      <c r="V123" s="1">
        <v>-0.07191316147</v>
      </c>
      <c r="W123" s="1" t="s">
        <v>70</v>
      </c>
      <c r="X123" s="1" t="s">
        <v>71</v>
      </c>
      <c r="Y123" s="1">
        <v>850.0</v>
      </c>
      <c r="Z123" s="1" t="s">
        <v>312</v>
      </c>
      <c r="AA123" s="1" t="s">
        <v>54</v>
      </c>
      <c r="AB123" s="1">
        <v>6.364824881</v>
      </c>
      <c r="AC123" s="1">
        <v>6.77194048</v>
      </c>
      <c r="AD123" s="1">
        <v>7.288461356</v>
      </c>
      <c r="AE123" s="1">
        <v>7.56293014</v>
      </c>
      <c r="AF123" s="1">
        <v>7.84510867</v>
      </c>
      <c r="AG123" s="1">
        <v>7.985598661</v>
      </c>
      <c r="AH123" s="1">
        <v>8.470109923</v>
      </c>
      <c r="AI123" s="1">
        <v>0.407115599</v>
      </c>
      <c r="AJ123" s="1">
        <v>0.0639633621681099</v>
      </c>
      <c r="AK123" s="1">
        <v>0.516520876</v>
      </c>
      <c r="AL123" s="1">
        <v>0.0762736880995151</v>
      </c>
      <c r="AM123" s="1">
        <v>0.274468784</v>
      </c>
      <c r="AN123" s="1">
        <v>0.037657987137992</v>
      </c>
      <c r="AO123" s="1">
        <v>0.28217853</v>
      </c>
      <c r="AP123" s="1">
        <v>0.0373107413101135</v>
      </c>
      <c r="AQ123" s="1">
        <v>0.140489991</v>
      </c>
      <c r="AR123" s="1">
        <v>0.0179079725864396</v>
      </c>
      <c r="AS123" s="1">
        <v>0.484511262000001</v>
      </c>
      <c r="AT123" s="1">
        <v>0.0606731295383341</v>
      </c>
    </row>
    <row r="124" ht="15.75" customHeight="1">
      <c r="A124" s="1">
        <v>30.0</v>
      </c>
      <c r="B124" s="1" t="s">
        <v>313</v>
      </c>
      <c r="C124" s="1">
        <v>30.0</v>
      </c>
      <c r="D124" s="1">
        <v>341.0</v>
      </c>
      <c r="E124" s="1">
        <v>279.0</v>
      </c>
      <c r="F124" s="1">
        <v>280.0</v>
      </c>
      <c r="G124" s="1">
        <v>282.0</v>
      </c>
      <c r="H124" s="1">
        <v>306.0</v>
      </c>
      <c r="I124" s="1">
        <v>282.0</v>
      </c>
      <c r="J124" s="1">
        <v>386.0</v>
      </c>
      <c r="K124" s="1">
        <v>104.0</v>
      </c>
      <c r="L124" s="1">
        <v>0.3687943262</v>
      </c>
      <c r="M124" s="1">
        <v>-62.0</v>
      </c>
      <c r="N124" s="1">
        <v>-0.1818181818</v>
      </c>
      <c r="O124" s="1">
        <v>1.0</v>
      </c>
      <c r="P124" s="1">
        <v>0.003584229391</v>
      </c>
      <c r="Q124" s="1">
        <v>2.0</v>
      </c>
      <c r="R124" s="1">
        <v>0.007142857143</v>
      </c>
      <c r="S124" s="1">
        <v>24.0</v>
      </c>
      <c r="T124" s="1">
        <v>0.08510638298</v>
      </c>
      <c r="U124" s="1">
        <v>-24.0</v>
      </c>
      <c r="V124" s="1">
        <v>-0.07843137255</v>
      </c>
      <c r="W124" s="1" t="s">
        <v>84</v>
      </c>
      <c r="X124" s="1" t="s">
        <v>85</v>
      </c>
      <c r="Y124" s="1">
        <v>331.0</v>
      </c>
      <c r="Z124" s="1" t="s">
        <v>314</v>
      </c>
      <c r="AA124" s="1" t="s">
        <v>54</v>
      </c>
      <c r="AB124" s="1">
        <v>33.07796664</v>
      </c>
      <c r="AC124" s="1">
        <v>33.70943352</v>
      </c>
      <c r="AD124" s="1">
        <v>34.24267833</v>
      </c>
      <c r="AE124" s="1">
        <v>34.43441065</v>
      </c>
      <c r="AF124" s="1">
        <v>34.43884399</v>
      </c>
      <c r="AG124" s="1">
        <v>33.90056319</v>
      </c>
      <c r="AH124" s="1">
        <v>34.37870362</v>
      </c>
      <c r="AI124" s="1">
        <v>0.631466879999998</v>
      </c>
      <c r="AJ124" s="1">
        <v>0.0190902568731776</v>
      </c>
      <c r="AK124" s="1">
        <v>0.533244809999999</v>
      </c>
      <c r="AL124" s="1">
        <v>0.0158188600138778</v>
      </c>
      <c r="AM124" s="1">
        <v>0.19173232</v>
      </c>
      <c r="AN124" s="1">
        <v>0.00559922089482186</v>
      </c>
      <c r="AO124" s="1">
        <v>0.00443334000000561</v>
      </c>
      <c r="AP124" s="1">
        <v>1.28747375556016E-4</v>
      </c>
      <c r="AQ124" s="1">
        <v>-0.538280800000003</v>
      </c>
      <c r="AR124" s="1">
        <v>-0.0156300484463504</v>
      </c>
      <c r="AS124" s="1">
        <v>0.478140430000003</v>
      </c>
      <c r="AT124" s="1">
        <v>0.0141042031461308</v>
      </c>
    </row>
    <row r="125" ht="15.75" customHeight="1">
      <c r="A125" s="1">
        <v>22.0</v>
      </c>
      <c r="B125" s="1" t="s">
        <v>315</v>
      </c>
      <c r="C125" s="1">
        <v>22.0</v>
      </c>
      <c r="D125" s="1">
        <v>258.0</v>
      </c>
      <c r="E125" s="1">
        <v>275.0</v>
      </c>
      <c r="F125" s="1">
        <v>301.0</v>
      </c>
      <c r="G125" s="1">
        <v>282.0</v>
      </c>
      <c r="H125" s="1">
        <v>346.0</v>
      </c>
      <c r="I125" s="1">
        <v>318.0</v>
      </c>
      <c r="J125" s="1">
        <v>418.0</v>
      </c>
      <c r="K125" s="1">
        <v>100.0</v>
      </c>
      <c r="L125" s="1">
        <v>0.3144654088</v>
      </c>
      <c r="M125" s="1">
        <v>17.0</v>
      </c>
      <c r="N125" s="1">
        <v>0.06589147287</v>
      </c>
      <c r="O125" s="1">
        <v>26.0</v>
      </c>
      <c r="P125" s="1">
        <v>0.09454545455</v>
      </c>
      <c r="Q125" s="1">
        <v>-19.0</v>
      </c>
      <c r="R125" s="1">
        <v>-0.06312292359</v>
      </c>
      <c r="S125" s="1">
        <v>64.0</v>
      </c>
      <c r="T125" s="1">
        <v>0.2269503546</v>
      </c>
      <c r="U125" s="1">
        <v>-28.0</v>
      </c>
      <c r="V125" s="1">
        <v>-0.08092485549</v>
      </c>
      <c r="W125" s="1" t="s">
        <v>96</v>
      </c>
      <c r="X125" s="1" t="s">
        <v>97</v>
      </c>
      <c r="Y125" s="1">
        <v>873.0</v>
      </c>
      <c r="Z125" s="1" t="s">
        <v>316</v>
      </c>
      <c r="AA125" s="1" t="s">
        <v>54</v>
      </c>
      <c r="AB125" s="1">
        <v>13.59491038</v>
      </c>
      <c r="AC125" s="1">
        <v>14.61487509</v>
      </c>
      <c r="AD125" s="1">
        <v>15.32729765</v>
      </c>
      <c r="AE125" s="1">
        <v>15.3890501</v>
      </c>
      <c r="AF125" s="1">
        <v>15.90500249</v>
      </c>
      <c r="AG125" s="1">
        <v>15.85152081</v>
      </c>
      <c r="AH125" s="1">
        <v>16.21476407</v>
      </c>
      <c r="AI125" s="1">
        <v>1.01996471</v>
      </c>
      <c r="AJ125" s="1">
        <v>0.075025482440878</v>
      </c>
      <c r="AK125" s="1">
        <v>0.71242256</v>
      </c>
      <c r="AL125" s="1">
        <v>0.0487464008835398</v>
      </c>
      <c r="AM125" s="1">
        <v>0.0617524500000002</v>
      </c>
      <c r="AN125" s="1">
        <v>0.00402891960540743</v>
      </c>
      <c r="AO125" s="1">
        <v>0.515952389999999</v>
      </c>
      <c r="AP125" s="1">
        <v>0.033527240904882</v>
      </c>
      <c r="AQ125" s="1">
        <v>-0.0534816799999991</v>
      </c>
      <c r="AR125" s="1">
        <v>-0.00336256973449861</v>
      </c>
      <c r="AS125" s="1">
        <v>0.363243260000001</v>
      </c>
      <c r="AT125" s="1">
        <v>0.0229153571038337</v>
      </c>
    </row>
    <row r="126" ht="15.75" customHeight="1">
      <c r="A126" s="1">
        <v>18.0</v>
      </c>
      <c r="B126" s="1" t="s">
        <v>317</v>
      </c>
      <c r="C126" s="1">
        <v>18.0</v>
      </c>
      <c r="D126" s="1">
        <v>172.0</v>
      </c>
      <c r="E126" s="1">
        <v>248.0</v>
      </c>
      <c r="F126" s="1">
        <v>247.0</v>
      </c>
      <c r="G126" s="1">
        <v>274.0</v>
      </c>
      <c r="H126" s="1">
        <v>332.0</v>
      </c>
      <c r="I126" s="1">
        <v>305.0</v>
      </c>
      <c r="J126" s="1">
        <v>266.0</v>
      </c>
      <c r="K126" s="1">
        <v>-39.0</v>
      </c>
      <c r="L126" s="1">
        <v>-0.1278688525</v>
      </c>
      <c r="M126" s="1">
        <v>76.0</v>
      </c>
      <c r="N126" s="1">
        <v>0.4418604651</v>
      </c>
      <c r="O126" s="1">
        <v>-1.0</v>
      </c>
      <c r="P126" s="1">
        <v>-0.004032258065</v>
      </c>
      <c r="Q126" s="1">
        <v>27.0</v>
      </c>
      <c r="R126" s="1">
        <v>0.1093117409</v>
      </c>
      <c r="S126" s="1">
        <v>58.0</v>
      </c>
      <c r="T126" s="1">
        <v>0.2116788321</v>
      </c>
      <c r="U126" s="1">
        <v>-27.0</v>
      </c>
      <c r="V126" s="1">
        <v>-0.0813253012</v>
      </c>
      <c r="W126" s="1" t="s">
        <v>51</v>
      </c>
      <c r="X126" s="1" t="s">
        <v>52</v>
      </c>
      <c r="Y126" s="1">
        <v>305.0</v>
      </c>
      <c r="Z126" s="1" t="s">
        <v>318</v>
      </c>
      <c r="AA126" s="1" t="s">
        <v>54</v>
      </c>
      <c r="AB126" s="1">
        <v>13.9802779</v>
      </c>
      <c r="AC126" s="1">
        <v>14.77352528</v>
      </c>
      <c r="AD126" s="1">
        <v>15.3990272</v>
      </c>
      <c r="AE126" s="1">
        <v>15.62185478</v>
      </c>
      <c r="AF126" s="1">
        <v>16.29587238</v>
      </c>
      <c r="AG126" s="1">
        <v>16.1755777</v>
      </c>
      <c r="AH126" s="1">
        <v>16.66248611</v>
      </c>
      <c r="AI126" s="1">
        <v>0.793247379999999</v>
      </c>
      <c r="AJ126" s="1">
        <v>0.0567404586428141</v>
      </c>
      <c r="AK126" s="1">
        <v>0.625501920000001</v>
      </c>
      <c r="AL126" s="1">
        <v>0.0423393813016849</v>
      </c>
      <c r="AM126" s="1">
        <v>0.222827579999999</v>
      </c>
      <c r="AN126" s="1">
        <v>0.0144702374446094</v>
      </c>
      <c r="AO126" s="1">
        <v>0.674017599999999</v>
      </c>
      <c r="AP126" s="1">
        <v>0.0431458113964108</v>
      </c>
      <c r="AQ126" s="1">
        <v>-0.120294679999997</v>
      </c>
      <c r="AR126" s="1">
        <v>-0.00738191102598688</v>
      </c>
      <c r="AS126" s="1">
        <v>0.486908409999998</v>
      </c>
      <c r="AT126" s="1">
        <v>0.0301014541199353</v>
      </c>
    </row>
    <row r="127" ht="15.75" customHeight="1">
      <c r="A127" s="1">
        <v>70.0</v>
      </c>
      <c r="B127" s="1" t="s">
        <v>319</v>
      </c>
      <c r="C127" s="1">
        <v>69.0</v>
      </c>
      <c r="D127" s="1">
        <v>446.0</v>
      </c>
      <c r="E127" s="1">
        <v>507.0</v>
      </c>
      <c r="F127" s="1">
        <v>521.0</v>
      </c>
      <c r="G127" s="1">
        <v>588.0</v>
      </c>
      <c r="H127" s="1">
        <v>628.0</v>
      </c>
      <c r="I127" s="1">
        <v>576.0</v>
      </c>
      <c r="J127" s="1">
        <v>622.0</v>
      </c>
      <c r="K127" s="1">
        <v>46.0</v>
      </c>
      <c r="L127" s="1">
        <v>0.07986111111</v>
      </c>
      <c r="M127" s="1">
        <v>61.0</v>
      </c>
      <c r="N127" s="1">
        <v>0.1367713004</v>
      </c>
      <c r="O127" s="1">
        <v>14.0</v>
      </c>
      <c r="P127" s="1">
        <v>0.02761341223</v>
      </c>
      <c r="Q127" s="1">
        <v>67.0</v>
      </c>
      <c r="R127" s="1">
        <v>0.1285988484</v>
      </c>
      <c r="S127" s="1">
        <v>40.0</v>
      </c>
      <c r="T127" s="1">
        <v>0.06802721088</v>
      </c>
      <c r="U127" s="1">
        <v>-52.0</v>
      </c>
      <c r="V127" s="1">
        <v>-0.08280254777</v>
      </c>
      <c r="W127" s="1" t="s">
        <v>60</v>
      </c>
      <c r="X127" s="1" t="s">
        <v>61</v>
      </c>
      <c r="Y127" s="1">
        <v>888.0</v>
      </c>
      <c r="Z127" s="1" t="s">
        <v>320</v>
      </c>
      <c r="AA127" s="1" t="s">
        <v>54</v>
      </c>
      <c r="AB127" s="1">
        <v>12.45946743</v>
      </c>
      <c r="AC127" s="1">
        <v>12.83392038</v>
      </c>
      <c r="AD127" s="1">
        <v>13.33796182</v>
      </c>
      <c r="AE127" s="1">
        <v>13.60732664</v>
      </c>
      <c r="AF127" s="1">
        <v>13.66483522</v>
      </c>
      <c r="AG127" s="1">
        <v>13.5237982</v>
      </c>
      <c r="AH127" s="1">
        <v>13.55315712</v>
      </c>
      <c r="AI127" s="1">
        <v>0.37445295</v>
      </c>
      <c r="AJ127" s="1">
        <v>0.0300536882578456</v>
      </c>
      <c r="AK127" s="1">
        <v>0.50404144</v>
      </c>
      <c r="AL127" s="1">
        <v>0.0392741598105504</v>
      </c>
      <c r="AM127" s="1">
        <v>0.26936482</v>
      </c>
      <c r="AN127" s="1">
        <v>0.0201953509565527</v>
      </c>
      <c r="AO127" s="1">
        <v>0.0575085800000004</v>
      </c>
      <c r="AP127" s="1">
        <v>0.00422629525412792</v>
      </c>
      <c r="AQ127" s="1">
        <v>-0.141037020000001</v>
      </c>
      <c r="AR127" s="1">
        <v>-0.0103211650729295</v>
      </c>
      <c r="AS127" s="1">
        <v>0.02935892</v>
      </c>
      <c r="AT127" s="1">
        <v>0.00217090787409117</v>
      </c>
    </row>
    <row r="128" ht="15.75" customHeight="1">
      <c r="A128" s="1">
        <v>47.0</v>
      </c>
      <c r="B128" s="1" t="s">
        <v>321</v>
      </c>
      <c r="C128" s="1">
        <v>46.0</v>
      </c>
      <c r="D128" s="1">
        <v>295.0</v>
      </c>
      <c r="E128" s="1">
        <v>293.0</v>
      </c>
      <c r="F128" s="1">
        <v>287.0</v>
      </c>
      <c r="G128" s="1">
        <v>276.0</v>
      </c>
      <c r="H128" s="1">
        <v>299.0</v>
      </c>
      <c r="I128" s="1">
        <v>274.0</v>
      </c>
      <c r="J128" s="1">
        <v>258.0</v>
      </c>
      <c r="K128" s="1">
        <v>-16.0</v>
      </c>
      <c r="L128" s="1">
        <v>-0.05839416058</v>
      </c>
      <c r="M128" s="1">
        <v>-2.0</v>
      </c>
      <c r="N128" s="1">
        <v>-0.006779661017</v>
      </c>
      <c r="O128" s="1">
        <v>-6.0</v>
      </c>
      <c r="P128" s="1">
        <v>-0.0204778157</v>
      </c>
      <c r="Q128" s="1">
        <v>-11.0</v>
      </c>
      <c r="R128" s="1">
        <v>-0.03832752613</v>
      </c>
      <c r="S128" s="1">
        <v>23.0</v>
      </c>
      <c r="T128" s="1">
        <v>0.08333333333</v>
      </c>
      <c r="U128" s="1">
        <v>-25.0</v>
      </c>
      <c r="V128" s="1">
        <v>-0.08361204013</v>
      </c>
      <c r="W128" s="1" t="s">
        <v>92</v>
      </c>
      <c r="X128" s="1" t="s">
        <v>93</v>
      </c>
      <c r="Y128" s="1">
        <v>916.0</v>
      </c>
      <c r="Z128" s="1" t="s">
        <v>322</v>
      </c>
      <c r="AA128" s="1" t="s">
        <v>54</v>
      </c>
      <c r="AB128" s="1">
        <v>7.505678299</v>
      </c>
      <c r="AC128" s="1">
        <v>7.958834482</v>
      </c>
      <c r="AD128" s="1">
        <v>8.22313963</v>
      </c>
      <c r="AE128" s="1">
        <v>8.36317455</v>
      </c>
      <c r="AF128" s="1">
        <v>8.647982625</v>
      </c>
      <c r="AG128" s="1">
        <v>8.561879896</v>
      </c>
      <c r="AH128" s="1">
        <v>8.688750574</v>
      </c>
      <c r="AI128" s="1">
        <v>0.453156183</v>
      </c>
      <c r="AJ128" s="1">
        <v>0.0603751140067347</v>
      </c>
      <c r="AK128" s="1">
        <v>0.264305148</v>
      </c>
      <c r="AL128" s="1">
        <v>0.0332090268490647</v>
      </c>
      <c r="AM128" s="1">
        <v>0.14003492</v>
      </c>
      <c r="AN128" s="1">
        <v>0.0170293739740377</v>
      </c>
      <c r="AO128" s="1">
        <v>0.284808074999999</v>
      </c>
      <c r="AP128" s="1">
        <v>0.0340550198130205</v>
      </c>
      <c r="AQ128" s="1">
        <v>-0.0861027289999985</v>
      </c>
      <c r="AR128" s="1">
        <v>-0.00995639477247429</v>
      </c>
      <c r="AS128" s="1">
        <v>0.126870678</v>
      </c>
      <c r="AT128" s="1">
        <v>0.0148180866282966</v>
      </c>
    </row>
    <row r="129" ht="15.75" customHeight="1">
      <c r="A129" s="1">
        <v>140.0</v>
      </c>
      <c r="B129" s="1" t="s">
        <v>323</v>
      </c>
      <c r="C129" s="1">
        <v>139.0</v>
      </c>
      <c r="D129" s="1">
        <v>275.0</v>
      </c>
      <c r="E129" s="1">
        <v>264.0</v>
      </c>
      <c r="F129" s="1">
        <v>301.0</v>
      </c>
      <c r="G129" s="1">
        <v>275.0</v>
      </c>
      <c r="H129" s="1">
        <v>274.0</v>
      </c>
      <c r="I129" s="1">
        <v>250.0</v>
      </c>
      <c r="J129" s="1">
        <v>254.0</v>
      </c>
      <c r="K129" s="1">
        <v>4.0</v>
      </c>
      <c r="L129" s="1">
        <v>0.016</v>
      </c>
      <c r="M129" s="1">
        <v>-11.0</v>
      </c>
      <c r="N129" s="1">
        <v>-0.04</v>
      </c>
      <c r="O129" s="1">
        <v>37.0</v>
      </c>
      <c r="P129" s="1">
        <v>0.1401515152</v>
      </c>
      <c r="Q129" s="1">
        <v>-26.0</v>
      </c>
      <c r="R129" s="1">
        <v>-0.08637873754</v>
      </c>
      <c r="S129" s="1">
        <v>-1.0</v>
      </c>
      <c r="T129" s="1">
        <v>-0.003636363636</v>
      </c>
      <c r="U129" s="1">
        <v>-24.0</v>
      </c>
      <c r="V129" s="1">
        <v>-0.08759124088</v>
      </c>
      <c r="W129" s="1" t="s">
        <v>51</v>
      </c>
      <c r="X129" s="1" t="s">
        <v>52</v>
      </c>
      <c r="Y129" s="1">
        <v>320.0</v>
      </c>
      <c r="Z129" s="1" t="s">
        <v>324</v>
      </c>
      <c r="AA129" s="1" t="s">
        <v>54</v>
      </c>
      <c r="AB129" s="1">
        <v>54.03825445</v>
      </c>
      <c r="AC129" s="1">
        <v>53.50841819</v>
      </c>
      <c r="AD129" s="1">
        <v>50.89206922</v>
      </c>
      <c r="AE129" s="1">
        <v>49.02744885</v>
      </c>
      <c r="AF129" s="1">
        <v>47.7111919</v>
      </c>
      <c r="AG129" s="1">
        <v>45.18574678</v>
      </c>
      <c r="AH129" s="1">
        <v>44.25137445</v>
      </c>
      <c r="AI129" s="1">
        <v>-0.529836259999996</v>
      </c>
      <c r="AJ129" s="1">
        <v>-0.00980483669194456</v>
      </c>
      <c r="AK129" s="1">
        <v>-2.61634897</v>
      </c>
      <c r="AL129" s="1">
        <v>-0.0488960253078264</v>
      </c>
      <c r="AM129" s="1">
        <v>-1.86462037</v>
      </c>
      <c r="AN129" s="1">
        <v>-0.0366387218790316</v>
      </c>
      <c r="AO129" s="1">
        <v>-1.31625695</v>
      </c>
      <c r="AP129" s="1">
        <v>-0.0268473473712062</v>
      </c>
      <c r="AQ129" s="1">
        <v>-2.52544512</v>
      </c>
      <c r="AR129" s="1">
        <v>-0.0529319226669749</v>
      </c>
      <c r="AS129" s="1">
        <v>-0.934372330000002</v>
      </c>
      <c r="AT129" s="1">
        <v>-0.0206784748861022</v>
      </c>
    </row>
    <row r="130" ht="15.75" customHeight="1">
      <c r="A130" s="1">
        <v>46.0</v>
      </c>
      <c r="B130" s="1" t="s">
        <v>325</v>
      </c>
      <c r="C130" s="1">
        <v>45.0</v>
      </c>
      <c r="D130" s="1">
        <v>112.0</v>
      </c>
      <c r="E130" s="1">
        <v>126.0</v>
      </c>
      <c r="F130" s="1">
        <v>129.0</v>
      </c>
      <c r="G130" s="1">
        <v>135.0</v>
      </c>
      <c r="H130" s="1">
        <v>114.0</v>
      </c>
      <c r="I130" s="1">
        <v>104.0</v>
      </c>
      <c r="J130" s="1">
        <v>131.0</v>
      </c>
      <c r="K130" s="1">
        <v>27.0</v>
      </c>
      <c r="L130" s="1">
        <v>0.2596153846</v>
      </c>
      <c r="M130" s="1">
        <v>14.0</v>
      </c>
      <c r="N130" s="1">
        <v>0.125</v>
      </c>
      <c r="O130" s="1">
        <v>3.0</v>
      </c>
      <c r="P130" s="1">
        <v>0.02380952381</v>
      </c>
      <c r="Q130" s="1">
        <v>6.0</v>
      </c>
      <c r="R130" s="1">
        <v>0.04651162791</v>
      </c>
      <c r="S130" s="1">
        <v>-21.0</v>
      </c>
      <c r="T130" s="1">
        <v>-0.1555555556</v>
      </c>
      <c r="U130" s="1">
        <v>-10.0</v>
      </c>
      <c r="V130" s="1">
        <v>-0.08771929825</v>
      </c>
      <c r="W130" s="1" t="s">
        <v>122</v>
      </c>
      <c r="X130" s="1" t="s">
        <v>123</v>
      </c>
      <c r="Y130" s="1">
        <v>390.0</v>
      </c>
      <c r="Z130" s="1" t="s">
        <v>326</v>
      </c>
      <c r="AA130" s="1" t="s">
        <v>54</v>
      </c>
      <c r="AB130" s="1">
        <v>6.741211487</v>
      </c>
      <c r="AC130" s="1">
        <v>7.356647763</v>
      </c>
      <c r="AD130" s="1">
        <v>8.483033932</v>
      </c>
      <c r="AE130" s="1">
        <v>8.659183422</v>
      </c>
      <c r="AF130" s="1">
        <v>9.563738</v>
      </c>
      <c r="AG130" s="1">
        <v>9.932377939</v>
      </c>
      <c r="AH130" s="1">
        <v>10.39681057</v>
      </c>
      <c r="AI130" s="1">
        <v>0.615436276</v>
      </c>
      <c r="AJ130" s="1">
        <v>0.0912946103510963</v>
      </c>
      <c r="AK130" s="1">
        <v>1.126386169</v>
      </c>
      <c r="AL130" s="1">
        <v>0.153111336207385</v>
      </c>
      <c r="AM130" s="1">
        <v>0.17614949</v>
      </c>
      <c r="AN130" s="1">
        <v>0.0207649163509205</v>
      </c>
      <c r="AO130" s="1">
        <v>0.904554578000001</v>
      </c>
      <c r="AP130" s="1">
        <v>0.104461879823661</v>
      </c>
      <c r="AQ130" s="1">
        <v>0.368639938999999</v>
      </c>
      <c r="AR130" s="1">
        <v>0.0385455915877243</v>
      </c>
      <c r="AS130" s="1">
        <v>0.464432630999999</v>
      </c>
      <c r="AT130" s="1">
        <v>0.0467594602070447</v>
      </c>
    </row>
    <row r="131" ht="15.75" customHeight="1">
      <c r="A131" s="1">
        <v>152.0</v>
      </c>
      <c r="B131" s="1" t="s">
        <v>327</v>
      </c>
      <c r="C131" s="1">
        <v>151.0</v>
      </c>
      <c r="D131" s="1">
        <v>87.0</v>
      </c>
      <c r="E131" s="1">
        <v>99.0</v>
      </c>
      <c r="F131" s="1">
        <v>91.0</v>
      </c>
      <c r="G131" s="1">
        <v>103.0</v>
      </c>
      <c r="H131" s="1">
        <v>108.0</v>
      </c>
      <c r="I131" s="1">
        <v>98.0</v>
      </c>
      <c r="J131" s="1">
        <v>136.0</v>
      </c>
      <c r="K131" s="1">
        <v>38.0</v>
      </c>
      <c r="L131" s="1">
        <v>0.387755102</v>
      </c>
      <c r="M131" s="1">
        <v>12.0</v>
      </c>
      <c r="N131" s="1">
        <v>0.1379310345</v>
      </c>
      <c r="O131" s="1">
        <v>-8.0</v>
      </c>
      <c r="P131" s="1">
        <v>-0.08080808081</v>
      </c>
      <c r="Q131" s="1">
        <v>12.0</v>
      </c>
      <c r="R131" s="1">
        <v>0.1318681319</v>
      </c>
      <c r="S131" s="1">
        <v>5.0</v>
      </c>
      <c r="T131" s="1">
        <v>0.04854368932</v>
      </c>
      <c r="U131" s="1">
        <v>-10.0</v>
      </c>
      <c r="V131" s="1">
        <v>-0.09259259259</v>
      </c>
      <c r="W131" s="1" t="s">
        <v>70</v>
      </c>
      <c r="X131" s="1" t="s">
        <v>71</v>
      </c>
      <c r="Y131" s="1">
        <v>872.0</v>
      </c>
      <c r="Z131" s="1" t="s">
        <v>328</v>
      </c>
      <c r="AA131" s="1" t="s">
        <v>54</v>
      </c>
      <c r="AB131" s="1">
        <v>17.02980215</v>
      </c>
      <c r="AC131" s="1">
        <v>18.18329939</v>
      </c>
      <c r="AD131" s="1">
        <v>18.75938622</v>
      </c>
      <c r="AE131" s="1">
        <v>19.19087805</v>
      </c>
      <c r="AF131" s="1">
        <v>20.27963058</v>
      </c>
      <c r="AG131" s="1">
        <v>20.78925698</v>
      </c>
      <c r="AH131" s="1">
        <v>22.34398217</v>
      </c>
      <c r="AI131" s="1">
        <v>1.15349724</v>
      </c>
      <c r="AJ131" s="1">
        <v>0.0677340364755794</v>
      </c>
      <c r="AK131" s="1">
        <v>0.576086830000001</v>
      </c>
      <c r="AL131" s="1">
        <v>0.0316821946140767</v>
      </c>
      <c r="AM131" s="1">
        <v>0.431491829999999</v>
      </c>
      <c r="AN131" s="1">
        <v>0.0230013831444001</v>
      </c>
      <c r="AO131" s="1">
        <v>1.08875253</v>
      </c>
      <c r="AP131" s="1">
        <v>0.0567328147864501</v>
      </c>
      <c r="AQ131" s="1">
        <v>0.509626400000002</v>
      </c>
      <c r="AR131" s="1">
        <v>0.0251299646701948</v>
      </c>
      <c r="AS131" s="1">
        <v>1.55472519</v>
      </c>
      <c r="AT131" s="1">
        <v>0.0747850291857809</v>
      </c>
    </row>
    <row r="132" ht="15.75" customHeight="1">
      <c r="A132" s="1">
        <v>75.0</v>
      </c>
      <c r="B132" s="1" t="s">
        <v>329</v>
      </c>
      <c r="C132" s="1">
        <v>74.0</v>
      </c>
      <c r="D132" s="1">
        <v>342.0</v>
      </c>
      <c r="E132" s="1">
        <v>302.0</v>
      </c>
      <c r="F132" s="1">
        <v>307.0</v>
      </c>
      <c r="G132" s="1">
        <v>328.0</v>
      </c>
      <c r="H132" s="1">
        <v>392.0</v>
      </c>
      <c r="I132" s="1">
        <v>354.0</v>
      </c>
      <c r="J132" s="1">
        <v>390.0</v>
      </c>
      <c r="K132" s="1">
        <v>36.0</v>
      </c>
      <c r="L132" s="1">
        <v>0.1016949153</v>
      </c>
      <c r="M132" s="1">
        <v>-40.0</v>
      </c>
      <c r="N132" s="1">
        <v>-0.1169590643</v>
      </c>
      <c r="O132" s="1">
        <v>5.0</v>
      </c>
      <c r="P132" s="1">
        <v>0.01655629139</v>
      </c>
      <c r="Q132" s="1">
        <v>21.0</v>
      </c>
      <c r="R132" s="1">
        <v>0.06840390879</v>
      </c>
      <c r="S132" s="1">
        <v>64.0</v>
      </c>
      <c r="T132" s="1">
        <v>0.1951219512</v>
      </c>
      <c r="U132" s="1">
        <v>-38.0</v>
      </c>
      <c r="V132" s="1">
        <v>-0.09693877551</v>
      </c>
      <c r="W132" s="1" t="s">
        <v>56</v>
      </c>
      <c r="X132" s="1" t="s">
        <v>57</v>
      </c>
      <c r="Y132" s="1">
        <v>925.0</v>
      </c>
      <c r="Z132" s="1" t="s">
        <v>330</v>
      </c>
      <c r="AA132" s="1" t="s">
        <v>54</v>
      </c>
      <c r="AB132" s="1">
        <v>10.22364217</v>
      </c>
      <c r="AC132" s="1">
        <v>10.75850081</v>
      </c>
      <c r="AD132" s="1">
        <v>11.3733607</v>
      </c>
      <c r="AE132" s="1">
        <v>11.43324801</v>
      </c>
      <c r="AF132" s="1">
        <v>11.37313172</v>
      </c>
      <c r="AG132" s="1">
        <v>11.22170832</v>
      </c>
      <c r="AH132" s="1">
        <v>11.38035406</v>
      </c>
      <c r="AI132" s="1">
        <v>0.534858639999999</v>
      </c>
      <c r="AJ132" s="1">
        <v>0.0523158607379154</v>
      </c>
      <c r="AK132" s="1">
        <v>0.61485989</v>
      </c>
      <c r="AL132" s="1">
        <v>0.0571510753086052</v>
      </c>
      <c r="AM132" s="1">
        <v>0.0598873100000006</v>
      </c>
      <c r="AN132" s="1">
        <v>0.00526557730645091</v>
      </c>
      <c r="AO132" s="1">
        <v>-0.0601162899999999</v>
      </c>
      <c r="AP132" s="1">
        <v>-0.00525802378706555</v>
      </c>
      <c r="AQ132" s="1">
        <v>-0.151423400000001</v>
      </c>
      <c r="AR132" s="1">
        <v>-0.0133141340246432</v>
      </c>
      <c r="AS132" s="1">
        <v>0.158645740000001</v>
      </c>
      <c r="AT132" s="1">
        <v>0.0141373965064885</v>
      </c>
    </row>
    <row r="133" ht="15.75" customHeight="1">
      <c r="A133" s="1">
        <v>126.0</v>
      </c>
      <c r="B133" s="1" t="s">
        <v>331</v>
      </c>
      <c r="C133" s="1">
        <v>125.0</v>
      </c>
      <c r="D133" s="1">
        <v>217.0</v>
      </c>
      <c r="E133" s="1">
        <v>246.0</v>
      </c>
      <c r="F133" s="1">
        <v>270.0</v>
      </c>
      <c r="G133" s="1">
        <v>273.0</v>
      </c>
      <c r="H133" s="1">
        <v>277.0</v>
      </c>
      <c r="I133" s="1">
        <v>248.0</v>
      </c>
      <c r="J133" s="1">
        <v>260.0</v>
      </c>
      <c r="K133" s="1">
        <v>12.0</v>
      </c>
      <c r="L133" s="1">
        <v>0.04838709677</v>
      </c>
      <c r="M133" s="1">
        <v>29.0</v>
      </c>
      <c r="N133" s="1">
        <v>0.133640553</v>
      </c>
      <c r="O133" s="1">
        <v>24.0</v>
      </c>
      <c r="P133" s="1">
        <v>0.09756097561</v>
      </c>
      <c r="Q133" s="1">
        <v>3.0</v>
      </c>
      <c r="R133" s="1">
        <v>0.01111111111</v>
      </c>
      <c r="S133" s="1">
        <v>4.0</v>
      </c>
      <c r="T133" s="1">
        <v>0.01465201465</v>
      </c>
      <c r="U133" s="1">
        <v>-29.0</v>
      </c>
      <c r="V133" s="1">
        <v>-0.1046931408</v>
      </c>
      <c r="W133" s="1" t="s">
        <v>84</v>
      </c>
      <c r="X133" s="1" t="s">
        <v>85</v>
      </c>
      <c r="Y133" s="1">
        <v>861.0</v>
      </c>
      <c r="Z133" s="1" t="s">
        <v>332</v>
      </c>
      <c r="AA133" s="1" t="s">
        <v>54</v>
      </c>
      <c r="AB133" s="1">
        <v>20.66496719</v>
      </c>
      <c r="AC133" s="1">
        <v>21.54655445</v>
      </c>
      <c r="AD133" s="1">
        <v>21.76336657</v>
      </c>
      <c r="AE133" s="1">
        <v>22.12251874</v>
      </c>
      <c r="AF133" s="1">
        <v>22.5627177</v>
      </c>
      <c r="AG133" s="1">
        <v>22.65337178</v>
      </c>
      <c r="AH133" s="1">
        <v>23.32647379</v>
      </c>
      <c r="AI133" s="1">
        <v>0.88158726</v>
      </c>
      <c r="AJ133" s="1">
        <v>0.0426609561919174</v>
      </c>
      <c r="AK133" s="1">
        <v>0.21681212</v>
      </c>
      <c r="AL133" s="1">
        <v>0.0100624960943581</v>
      </c>
      <c r="AM133" s="1">
        <v>0.359152170000002</v>
      </c>
      <c r="AN133" s="1">
        <v>0.016502601692841</v>
      </c>
      <c r="AO133" s="1">
        <v>0.44019896</v>
      </c>
      <c r="AP133" s="1">
        <v>0.019898229725717</v>
      </c>
      <c r="AQ133" s="1">
        <v>0.0906540800000002</v>
      </c>
      <c r="AR133" s="1">
        <v>0.00401787059543807</v>
      </c>
      <c r="AS133" s="1">
        <v>0.673102010000001</v>
      </c>
      <c r="AT133" s="1">
        <v>0.0297131048100426</v>
      </c>
    </row>
    <row r="134" ht="15.75" customHeight="1">
      <c r="A134" s="1">
        <v>2.0</v>
      </c>
      <c r="B134" s="1" t="s">
        <v>333</v>
      </c>
      <c r="C134" s="1">
        <v>2.0</v>
      </c>
      <c r="D134" s="1">
        <v>254.0</v>
      </c>
      <c r="E134" s="1">
        <v>239.0</v>
      </c>
      <c r="F134" s="1">
        <v>241.0</v>
      </c>
      <c r="G134" s="1">
        <v>250.0</v>
      </c>
      <c r="H134" s="1">
        <v>234.0</v>
      </c>
      <c r="I134" s="1">
        <v>209.0</v>
      </c>
      <c r="J134" s="1">
        <v>244.0</v>
      </c>
      <c r="K134" s="1">
        <v>35.0</v>
      </c>
      <c r="L134" s="1">
        <v>0.1674641148</v>
      </c>
      <c r="M134" s="1">
        <v>-15.0</v>
      </c>
      <c r="N134" s="1">
        <v>-0.05905511811</v>
      </c>
      <c r="O134" s="1">
        <v>2.0</v>
      </c>
      <c r="P134" s="1">
        <v>0.008368200837</v>
      </c>
      <c r="Q134" s="1">
        <v>9.0</v>
      </c>
      <c r="R134" s="1">
        <v>0.03734439834</v>
      </c>
      <c r="S134" s="1">
        <v>-16.0</v>
      </c>
      <c r="T134" s="1">
        <v>-0.064</v>
      </c>
      <c r="U134" s="1">
        <v>-25.0</v>
      </c>
      <c r="V134" s="1">
        <v>-0.1068376068</v>
      </c>
      <c r="W134" s="1" t="s">
        <v>51</v>
      </c>
      <c r="X134" s="1" t="s">
        <v>52</v>
      </c>
      <c r="Y134" s="1">
        <v>302.0</v>
      </c>
      <c r="Z134" s="1" t="s">
        <v>334</v>
      </c>
      <c r="AA134" s="1" t="s">
        <v>54</v>
      </c>
      <c r="AB134" s="1">
        <v>48.71720957</v>
      </c>
      <c r="AC134" s="1">
        <v>51.02404997</v>
      </c>
      <c r="AD134" s="1">
        <v>51.61076996</v>
      </c>
      <c r="AE134" s="1">
        <v>50.99601594</v>
      </c>
      <c r="AF134" s="1">
        <v>53.57960326</v>
      </c>
      <c r="AG134" s="1">
        <v>52.79634075</v>
      </c>
      <c r="AH134" s="1">
        <v>53.40378631</v>
      </c>
      <c r="AI134" s="1">
        <v>2.3068404</v>
      </c>
      <c r="AJ134" s="1">
        <v>0.0473516529448466</v>
      </c>
      <c r="AK134" s="1">
        <v>0.586719989999999</v>
      </c>
      <c r="AL134" s="1">
        <v>0.0114988910199203</v>
      </c>
      <c r="AM134" s="1">
        <v>-0.614754019999999</v>
      </c>
      <c r="AN134" s="1">
        <v>-0.0119113514577762</v>
      </c>
      <c r="AO134" s="1">
        <v>2.58358732</v>
      </c>
      <c r="AP134" s="1">
        <v>0.0506625325994045</v>
      </c>
      <c r="AQ134" s="1">
        <v>-0.78326251</v>
      </c>
      <c r="AR134" s="1">
        <v>-0.0146186694626899</v>
      </c>
      <c r="AS134" s="1">
        <v>0.607445560000002</v>
      </c>
      <c r="AT134" s="1">
        <v>0.0115054481308916</v>
      </c>
    </row>
    <row r="135" ht="15.75" customHeight="1">
      <c r="A135" s="1">
        <v>49.0</v>
      </c>
      <c r="B135" s="1" t="s">
        <v>335</v>
      </c>
      <c r="C135" s="1">
        <v>48.0</v>
      </c>
      <c r="D135" s="1">
        <v>237.0</v>
      </c>
      <c r="E135" s="1">
        <v>241.0</v>
      </c>
      <c r="F135" s="1">
        <v>232.0</v>
      </c>
      <c r="G135" s="1">
        <v>246.0</v>
      </c>
      <c r="H135" s="1">
        <v>259.0</v>
      </c>
      <c r="I135" s="1">
        <v>231.0</v>
      </c>
      <c r="J135" s="1">
        <v>249.0</v>
      </c>
      <c r="K135" s="1">
        <v>18.0</v>
      </c>
      <c r="L135" s="1">
        <v>0.07792207792</v>
      </c>
      <c r="M135" s="1">
        <v>4.0</v>
      </c>
      <c r="N135" s="1">
        <v>0.01687763713</v>
      </c>
      <c r="O135" s="1">
        <v>-9.0</v>
      </c>
      <c r="P135" s="1">
        <v>-0.03734439834</v>
      </c>
      <c r="Q135" s="1">
        <v>14.0</v>
      </c>
      <c r="R135" s="1">
        <v>0.06034482759</v>
      </c>
      <c r="S135" s="1">
        <v>13.0</v>
      </c>
      <c r="T135" s="1">
        <v>0.05284552846</v>
      </c>
      <c r="U135" s="1">
        <v>-28.0</v>
      </c>
      <c r="V135" s="1">
        <v>-0.1081081081</v>
      </c>
      <c r="W135" s="1" t="s">
        <v>51</v>
      </c>
      <c r="X135" s="1" t="s">
        <v>52</v>
      </c>
      <c r="Y135" s="1">
        <v>204.0</v>
      </c>
      <c r="Z135" s="1" t="s">
        <v>336</v>
      </c>
      <c r="AA135" s="1" t="s">
        <v>54</v>
      </c>
      <c r="AB135" s="1">
        <v>54.01187769</v>
      </c>
      <c r="AC135" s="1">
        <v>51.78515404</v>
      </c>
      <c r="AD135" s="1">
        <v>49.02351341</v>
      </c>
      <c r="AE135" s="1">
        <v>47.88760071</v>
      </c>
      <c r="AF135" s="1">
        <v>46.38944223</v>
      </c>
      <c r="AG135" s="1">
        <v>44.85899547</v>
      </c>
      <c r="AH135" s="1">
        <v>45.20056929</v>
      </c>
      <c r="AI135" s="1">
        <v>-2.22672365</v>
      </c>
      <c r="AJ135" s="1">
        <v>-0.0412265550696132</v>
      </c>
      <c r="AK135" s="1">
        <v>-2.76164063</v>
      </c>
      <c r="AL135" s="1">
        <v>-0.053328809794924</v>
      </c>
      <c r="AM135" s="1">
        <v>-1.1359127</v>
      </c>
      <c r="AN135" s="1">
        <v>-0.0231707729819359</v>
      </c>
      <c r="AO135" s="1">
        <v>-1.49815848</v>
      </c>
      <c r="AP135" s="1">
        <v>-0.0312848933291233</v>
      </c>
      <c r="AQ135" s="1">
        <v>-1.53044676</v>
      </c>
      <c r="AR135" s="1">
        <v>-0.0329912731524558</v>
      </c>
      <c r="AS135" s="1">
        <v>0.341573819999994</v>
      </c>
      <c r="AT135" s="1">
        <v>0.0076143885172022</v>
      </c>
    </row>
    <row r="136" ht="15.75" customHeight="1">
      <c r="A136" s="1">
        <v>57.0</v>
      </c>
      <c r="B136" s="1" t="s">
        <v>337</v>
      </c>
      <c r="C136" s="1">
        <v>56.0</v>
      </c>
      <c r="D136" s="1">
        <v>151.0</v>
      </c>
      <c r="E136" s="1">
        <v>145.0</v>
      </c>
      <c r="F136" s="1">
        <v>141.0</v>
      </c>
      <c r="G136" s="1">
        <v>118.0</v>
      </c>
      <c r="H136" s="1">
        <v>119.0</v>
      </c>
      <c r="I136" s="1">
        <v>106.0</v>
      </c>
      <c r="J136" s="1">
        <v>144.0</v>
      </c>
      <c r="K136" s="1">
        <v>38.0</v>
      </c>
      <c r="L136" s="1">
        <v>0.358490566</v>
      </c>
      <c r="M136" s="1">
        <v>-6.0</v>
      </c>
      <c r="N136" s="1">
        <v>-0.03973509934</v>
      </c>
      <c r="O136" s="1">
        <v>-4.0</v>
      </c>
      <c r="P136" s="1">
        <v>-0.0275862069</v>
      </c>
      <c r="Q136" s="1">
        <v>-23.0</v>
      </c>
      <c r="R136" s="1">
        <v>-0.1631205674</v>
      </c>
      <c r="S136" s="1">
        <v>1.0</v>
      </c>
      <c r="T136" s="1">
        <v>0.008474576271</v>
      </c>
      <c r="U136" s="1">
        <v>-13.0</v>
      </c>
      <c r="V136" s="1">
        <v>-0.1092436975</v>
      </c>
      <c r="W136" s="1" t="s">
        <v>84</v>
      </c>
      <c r="X136" s="1" t="s">
        <v>85</v>
      </c>
      <c r="Y136" s="1">
        <v>884.0</v>
      </c>
      <c r="Z136" s="1" t="s">
        <v>338</v>
      </c>
      <c r="AA136" s="1" t="s">
        <v>54</v>
      </c>
      <c r="AB136" s="1">
        <v>8.127920828</v>
      </c>
      <c r="AC136" s="1">
        <v>9.008361054</v>
      </c>
      <c r="AD136" s="1">
        <v>9.848879625</v>
      </c>
      <c r="AE136" s="1">
        <v>10.07470806</v>
      </c>
      <c r="AF136" s="1">
        <v>10.16998614</v>
      </c>
      <c r="AG136" s="1">
        <v>10.25866491</v>
      </c>
      <c r="AH136" s="1">
        <v>10.24942977</v>
      </c>
      <c r="AI136" s="1">
        <v>0.880440225999999</v>
      </c>
      <c r="AJ136" s="1">
        <v>0.108322933334557</v>
      </c>
      <c r="AK136" s="1">
        <v>0.840518571</v>
      </c>
      <c r="AL136" s="1">
        <v>0.0933042721047225</v>
      </c>
      <c r="AM136" s="1">
        <v>0.225828435</v>
      </c>
      <c r="AN136" s="1">
        <v>0.022929352738434</v>
      </c>
      <c r="AO136" s="1">
        <v>0.0952780799999999</v>
      </c>
      <c r="AP136" s="1">
        <v>0.00945715542649679</v>
      </c>
      <c r="AQ136" s="1">
        <v>0.0886787699999996</v>
      </c>
      <c r="AR136" s="1">
        <v>0.00871965495127013</v>
      </c>
      <c r="AS136" s="1">
        <v>-0.00923513999999948</v>
      </c>
      <c r="AT136" s="1">
        <v>-9.00228253970669E-4</v>
      </c>
    </row>
    <row r="137" ht="15.75" customHeight="1">
      <c r="A137" s="1">
        <v>134.0</v>
      </c>
      <c r="B137" s="1" t="s">
        <v>339</v>
      </c>
      <c r="C137" s="1">
        <v>133.0</v>
      </c>
      <c r="D137" s="1">
        <v>116.0</v>
      </c>
      <c r="E137" s="1">
        <v>89.0</v>
      </c>
      <c r="F137" s="1">
        <v>104.0</v>
      </c>
      <c r="G137" s="1">
        <v>142.0</v>
      </c>
      <c r="H137" s="1">
        <v>127.0</v>
      </c>
      <c r="I137" s="1">
        <v>113.0</v>
      </c>
      <c r="J137" s="1">
        <v>162.0</v>
      </c>
      <c r="K137" s="1">
        <v>49.0</v>
      </c>
      <c r="L137" s="1">
        <v>0.4336283186</v>
      </c>
      <c r="M137" s="1">
        <v>-27.0</v>
      </c>
      <c r="N137" s="1">
        <v>-0.2327586207</v>
      </c>
      <c r="O137" s="1">
        <v>15.0</v>
      </c>
      <c r="P137" s="1">
        <v>0.1685393258</v>
      </c>
      <c r="Q137" s="1">
        <v>38.0</v>
      </c>
      <c r="R137" s="1">
        <v>0.3653846154</v>
      </c>
      <c r="S137" s="1">
        <v>-15.0</v>
      </c>
      <c r="T137" s="1">
        <v>-0.1056338028</v>
      </c>
      <c r="U137" s="1">
        <v>-14.0</v>
      </c>
      <c r="V137" s="1">
        <v>-0.1102362205</v>
      </c>
      <c r="W137" s="1" t="s">
        <v>96</v>
      </c>
      <c r="X137" s="1" t="s">
        <v>97</v>
      </c>
      <c r="Y137" s="1">
        <v>883.0</v>
      </c>
      <c r="Z137" s="1" t="s">
        <v>340</v>
      </c>
      <c r="AA137" s="1" t="s">
        <v>54</v>
      </c>
      <c r="AB137" s="1">
        <v>17.37446093</v>
      </c>
      <c r="AC137" s="1">
        <v>18.68708351</v>
      </c>
      <c r="AD137" s="1">
        <v>20.11311223</v>
      </c>
      <c r="AE137" s="1">
        <v>20.79472365</v>
      </c>
      <c r="AF137" s="1">
        <v>22.11351351</v>
      </c>
      <c r="AG137" s="1">
        <v>22.91464336</v>
      </c>
      <c r="AH137" s="1">
        <v>23.82586318</v>
      </c>
      <c r="AI137" s="1">
        <v>1.31262258</v>
      </c>
      <c r="AJ137" s="1">
        <v>0.0755489672622608</v>
      </c>
      <c r="AK137" s="1">
        <v>1.42602872</v>
      </c>
      <c r="AL137" s="1">
        <v>0.0763109299124654</v>
      </c>
      <c r="AM137" s="1">
        <v>0.681611420000003</v>
      </c>
      <c r="AN137" s="1">
        <v>0.0338889084993687</v>
      </c>
      <c r="AO137" s="1">
        <v>1.31878986</v>
      </c>
      <c r="AP137" s="1">
        <v>0.0634194463074771</v>
      </c>
      <c r="AQ137" s="1">
        <v>0.801129849999999</v>
      </c>
      <c r="AR137" s="1">
        <v>0.0362280670431552</v>
      </c>
      <c r="AS137" s="1">
        <v>0.911219819999999</v>
      </c>
      <c r="AT137" s="1">
        <v>0.0397658303332197</v>
      </c>
    </row>
    <row r="138" ht="15.75" customHeight="1">
      <c r="A138" s="1">
        <v>9.0</v>
      </c>
      <c r="B138" s="1" t="s">
        <v>341</v>
      </c>
      <c r="C138" s="1">
        <v>9.0</v>
      </c>
      <c r="D138" s="1">
        <v>146.0</v>
      </c>
      <c r="E138" s="1">
        <v>139.0</v>
      </c>
      <c r="F138" s="1">
        <v>170.0</v>
      </c>
      <c r="G138" s="1">
        <v>180.0</v>
      </c>
      <c r="H138" s="1">
        <v>203.0</v>
      </c>
      <c r="I138" s="1">
        <v>178.0</v>
      </c>
      <c r="J138" s="1">
        <v>182.0</v>
      </c>
      <c r="K138" s="1">
        <v>4.0</v>
      </c>
      <c r="L138" s="1">
        <v>0.02247191011</v>
      </c>
      <c r="M138" s="1">
        <v>-7.0</v>
      </c>
      <c r="N138" s="1">
        <v>-0.04794520548</v>
      </c>
      <c r="O138" s="1">
        <v>31.0</v>
      </c>
      <c r="P138" s="1">
        <v>0.2230215827</v>
      </c>
      <c r="Q138" s="1">
        <v>10.0</v>
      </c>
      <c r="R138" s="1">
        <v>0.05882352941</v>
      </c>
      <c r="S138" s="1">
        <v>23.0</v>
      </c>
      <c r="T138" s="1">
        <v>0.1277777778</v>
      </c>
      <c r="U138" s="1">
        <v>-25.0</v>
      </c>
      <c r="V138" s="1">
        <v>-0.1231527094</v>
      </c>
      <c r="W138" s="1" t="s">
        <v>60</v>
      </c>
      <c r="X138" s="1" t="s">
        <v>61</v>
      </c>
      <c r="Y138" s="1">
        <v>890.0</v>
      </c>
      <c r="Z138" s="1" t="s">
        <v>342</v>
      </c>
      <c r="AA138" s="1" t="s">
        <v>54</v>
      </c>
      <c r="AB138" s="1">
        <v>5.987582869</v>
      </c>
      <c r="AC138" s="1">
        <v>6.856540084</v>
      </c>
      <c r="AD138" s="1">
        <v>7.695581851</v>
      </c>
      <c r="AE138" s="1">
        <v>8.203712995</v>
      </c>
      <c r="AF138" s="1">
        <v>8.214704405</v>
      </c>
      <c r="AG138" s="1">
        <v>8.313232254</v>
      </c>
      <c r="AH138" s="1">
        <v>8.761511318</v>
      </c>
      <c r="AI138" s="1">
        <v>0.868957215</v>
      </c>
      <c r="AJ138" s="1">
        <v>0.145126545053585</v>
      </c>
      <c r="AK138" s="1">
        <v>0.839041767</v>
      </c>
      <c r="AL138" s="1">
        <v>0.122371014640159</v>
      </c>
      <c r="AM138" s="1">
        <v>0.508131144</v>
      </c>
      <c r="AN138" s="1">
        <v>0.0660289441186271</v>
      </c>
      <c r="AO138" s="1">
        <v>0.0109914100000008</v>
      </c>
      <c r="AP138" s="1">
        <v>0.00133980918234217</v>
      </c>
      <c r="AQ138" s="1">
        <v>0.0985278489999999</v>
      </c>
      <c r="AR138" s="1">
        <v>0.0119940833099277</v>
      </c>
      <c r="AS138" s="1">
        <v>0.448279063999999</v>
      </c>
      <c r="AT138" s="1">
        <v>0.0539235582867669</v>
      </c>
    </row>
    <row r="139" ht="15.75" customHeight="1">
      <c r="A139" s="1">
        <v>87.0</v>
      </c>
      <c r="B139" s="1" t="s">
        <v>343</v>
      </c>
      <c r="C139" s="1">
        <v>86.0</v>
      </c>
      <c r="D139" s="1">
        <v>83.0</v>
      </c>
      <c r="E139" s="1">
        <v>100.0</v>
      </c>
      <c r="F139" s="1">
        <v>101.0</v>
      </c>
      <c r="G139" s="1">
        <v>107.0</v>
      </c>
      <c r="H139" s="1">
        <v>135.0</v>
      </c>
      <c r="I139" s="1">
        <v>118.0</v>
      </c>
      <c r="J139" s="1">
        <v>143.0</v>
      </c>
      <c r="K139" s="1">
        <v>25.0</v>
      </c>
      <c r="L139" s="1">
        <v>0.2118644068</v>
      </c>
      <c r="M139" s="1">
        <v>17.0</v>
      </c>
      <c r="N139" s="1">
        <v>0.2048192771</v>
      </c>
      <c r="O139" s="1">
        <v>1.0</v>
      </c>
      <c r="P139" s="1">
        <v>0.01</v>
      </c>
      <c r="Q139" s="1">
        <v>6.0</v>
      </c>
      <c r="R139" s="1">
        <v>0.05940594059</v>
      </c>
      <c r="S139" s="1">
        <v>28.0</v>
      </c>
      <c r="T139" s="1">
        <v>0.261682243</v>
      </c>
      <c r="U139" s="1">
        <v>-17.0</v>
      </c>
      <c r="V139" s="1">
        <v>-0.1259259259</v>
      </c>
      <c r="W139" s="1" t="s">
        <v>64</v>
      </c>
      <c r="X139" s="1" t="s">
        <v>65</v>
      </c>
      <c r="Y139" s="1">
        <v>813.0</v>
      </c>
      <c r="Z139" s="1" t="s">
        <v>344</v>
      </c>
      <c r="AA139" s="1" t="s">
        <v>54</v>
      </c>
      <c r="AB139" s="1">
        <v>10.5108986</v>
      </c>
      <c r="AC139" s="1">
        <v>11.03735852</v>
      </c>
      <c r="AD139" s="1">
        <v>11.84969138</v>
      </c>
      <c r="AE139" s="1">
        <v>12.21561795</v>
      </c>
      <c r="AF139" s="1">
        <v>12.34542457</v>
      </c>
      <c r="AG139" s="1">
        <v>12.61299138</v>
      </c>
      <c r="AH139" s="1">
        <v>13.04838482</v>
      </c>
      <c r="AI139" s="1">
        <v>0.526459919999999</v>
      </c>
      <c r="AJ139" s="1">
        <v>0.0500870515485706</v>
      </c>
      <c r="AK139" s="1">
        <v>0.81233286</v>
      </c>
      <c r="AL139" s="1">
        <v>0.0735984845040623</v>
      </c>
      <c r="AM139" s="1">
        <v>0.365926570000001</v>
      </c>
      <c r="AN139" s="1">
        <v>0.0308806835777693</v>
      </c>
      <c r="AO139" s="1">
        <v>0.12980662</v>
      </c>
      <c r="AP139" s="1">
        <v>0.0106262835438464</v>
      </c>
      <c r="AQ139" s="1">
        <v>0.26756681</v>
      </c>
      <c r="AR139" s="1">
        <v>0.02167335829423</v>
      </c>
      <c r="AS139" s="1">
        <v>0.43539344</v>
      </c>
      <c r="AT139" s="1">
        <v>0.0345194432377389</v>
      </c>
    </row>
    <row r="140" ht="15.75" customHeight="1">
      <c r="A140" s="1">
        <v>98.0</v>
      </c>
      <c r="B140" s="1" t="s">
        <v>345</v>
      </c>
      <c r="C140" s="1">
        <v>97.0</v>
      </c>
      <c r="D140" s="1">
        <v>102.0</v>
      </c>
      <c r="E140" s="1">
        <v>108.0</v>
      </c>
      <c r="F140" s="1">
        <v>150.0</v>
      </c>
      <c r="G140" s="1">
        <v>157.0</v>
      </c>
      <c r="H140" s="1">
        <v>174.0</v>
      </c>
      <c r="I140" s="1">
        <v>152.0</v>
      </c>
      <c r="J140" s="1">
        <v>200.0</v>
      </c>
      <c r="K140" s="1">
        <v>48.0</v>
      </c>
      <c r="L140" s="1">
        <v>0.3157894737</v>
      </c>
      <c r="M140" s="1">
        <v>6.0</v>
      </c>
      <c r="N140" s="1">
        <v>0.05882352941</v>
      </c>
      <c r="O140" s="1">
        <v>42.0</v>
      </c>
      <c r="P140" s="1">
        <v>0.3888888889</v>
      </c>
      <c r="Q140" s="1">
        <v>7.0</v>
      </c>
      <c r="R140" s="1">
        <v>0.04666666667</v>
      </c>
      <c r="S140" s="1">
        <v>17.0</v>
      </c>
      <c r="T140" s="1">
        <v>0.1082802548</v>
      </c>
      <c r="U140" s="1">
        <v>-22.0</v>
      </c>
      <c r="V140" s="1">
        <v>-0.1264367816</v>
      </c>
      <c r="W140" s="1" t="s">
        <v>96</v>
      </c>
      <c r="X140" s="1" t="s">
        <v>97</v>
      </c>
      <c r="Y140" s="1">
        <v>874.0</v>
      </c>
      <c r="Z140" s="1" t="s">
        <v>346</v>
      </c>
      <c r="AA140" s="1" t="s">
        <v>54</v>
      </c>
      <c r="AB140" s="1">
        <v>39.66877447</v>
      </c>
      <c r="AC140" s="1">
        <v>40.56570625</v>
      </c>
      <c r="AD140" s="1">
        <v>40.65685709</v>
      </c>
      <c r="AE140" s="1">
        <v>40.29638074</v>
      </c>
      <c r="AF140" s="1">
        <v>40.15262834</v>
      </c>
      <c r="AG140" s="1">
        <v>39.8109042</v>
      </c>
      <c r="AH140" s="1">
        <v>39.25478253</v>
      </c>
      <c r="AI140" s="1">
        <v>0.896931779999996</v>
      </c>
      <c r="AJ140" s="1">
        <v>0.0226105240704704</v>
      </c>
      <c r="AK140" s="1">
        <v>0.0911508400000045</v>
      </c>
      <c r="AL140" s="1">
        <v>0.00224699255667475</v>
      </c>
      <c r="AM140" s="1">
        <v>-0.360476350000006</v>
      </c>
      <c r="AN140" s="1">
        <v>-0.00886631126459279</v>
      </c>
      <c r="AO140" s="1">
        <v>-0.143752399999997</v>
      </c>
      <c r="AP140" s="1">
        <v>-0.00356737745078187</v>
      </c>
      <c r="AQ140" s="1">
        <v>-0.341724139999997</v>
      </c>
      <c r="AR140" s="1">
        <v>-0.00851062941898554</v>
      </c>
      <c r="AS140" s="1">
        <v>-0.556121670000003</v>
      </c>
      <c r="AT140" s="1">
        <v>-0.0139690791047143</v>
      </c>
    </row>
    <row r="141" ht="15.75" customHeight="1">
      <c r="A141" s="1">
        <v>114.0</v>
      </c>
      <c r="B141" s="1" t="s">
        <v>347</v>
      </c>
      <c r="C141" s="1">
        <v>113.0</v>
      </c>
      <c r="D141" s="1">
        <v>199.0</v>
      </c>
      <c r="E141" s="1">
        <v>193.0</v>
      </c>
      <c r="F141" s="1">
        <v>192.0</v>
      </c>
      <c r="G141" s="1">
        <v>202.0</v>
      </c>
      <c r="H141" s="1">
        <v>189.0</v>
      </c>
      <c r="I141" s="1">
        <v>165.0</v>
      </c>
      <c r="J141" s="1">
        <v>175.0</v>
      </c>
      <c r="K141" s="1">
        <v>10.0</v>
      </c>
      <c r="L141" s="1">
        <v>0.06060606061</v>
      </c>
      <c r="M141" s="1">
        <v>-6.0</v>
      </c>
      <c r="N141" s="1">
        <v>-0.03015075377</v>
      </c>
      <c r="O141" s="1">
        <v>-1.0</v>
      </c>
      <c r="P141" s="1">
        <v>-0.00518134715</v>
      </c>
      <c r="Q141" s="1">
        <v>10.0</v>
      </c>
      <c r="R141" s="1">
        <v>0.05208333333</v>
      </c>
      <c r="S141" s="1">
        <v>-13.0</v>
      </c>
      <c r="T141" s="1">
        <v>-0.06435643564</v>
      </c>
      <c r="U141" s="1">
        <v>-24.0</v>
      </c>
      <c r="V141" s="1">
        <v>-0.126984127</v>
      </c>
      <c r="W141" s="1" t="s">
        <v>70</v>
      </c>
      <c r="X141" s="1" t="s">
        <v>71</v>
      </c>
      <c r="Y141" s="1">
        <v>871.0</v>
      </c>
      <c r="Z141" s="1" t="s">
        <v>348</v>
      </c>
      <c r="AA141" s="1" t="s">
        <v>54</v>
      </c>
      <c r="AB141" s="1">
        <v>60.09529482</v>
      </c>
      <c r="AC141" s="1">
        <v>59.20199501</v>
      </c>
      <c r="AD141" s="1">
        <v>57.63326821</v>
      </c>
      <c r="AE141" s="1">
        <v>57.1182485</v>
      </c>
      <c r="AF141" s="1">
        <v>56.5431546</v>
      </c>
      <c r="AG141" s="1">
        <v>55.2066021</v>
      </c>
      <c r="AH141" s="1">
        <v>55.22243161</v>
      </c>
      <c r="AI141" s="1">
        <v>-0.893299810000002</v>
      </c>
      <c r="AJ141" s="1">
        <v>-0.0148647213176281</v>
      </c>
      <c r="AK141" s="1">
        <v>-1.5687268</v>
      </c>
      <c r="AL141" s="1">
        <v>-0.026497870548704</v>
      </c>
      <c r="AM141" s="1">
        <v>-0.515019709999997</v>
      </c>
      <c r="AN141" s="1">
        <v>-0.00893615312814476</v>
      </c>
      <c r="AO141" s="1">
        <v>-0.575093899999999</v>
      </c>
      <c r="AP141" s="1">
        <v>-0.010068479253176</v>
      </c>
      <c r="AQ141" s="1">
        <v>-1.3365525</v>
      </c>
      <c r="AR141" s="1">
        <v>-0.0236377419946782</v>
      </c>
      <c r="AS141" s="1">
        <v>0.0158295100000032</v>
      </c>
      <c r="AT141" s="1">
        <v>2.86732191402217E-4</v>
      </c>
    </row>
    <row r="142" ht="15.75" customHeight="1">
      <c r="A142" s="1">
        <v>42.0</v>
      </c>
      <c r="B142" s="1" t="s">
        <v>349</v>
      </c>
      <c r="C142" s="1">
        <v>41.0</v>
      </c>
      <c r="D142" s="1">
        <v>154.0</v>
      </c>
      <c r="E142" s="1">
        <v>158.0</v>
      </c>
      <c r="F142" s="1">
        <v>180.0</v>
      </c>
      <c r="G142" s="1">
        <v>162.0</v>
      </c>
      <c r="H142" s="1">
        <v>180.0</v>
      </c>
      <c r="I142" s="1">
        <v>156.0</v>
      </c>
      <c r="J142" s="1">
        <v>203.0</v>
      </c>
      <c r="K142" s="1">
        <v>47.0</v>
      </c>
      <c r="L142" s="1">
        <v>0.3012820513</v>
      </c>
      <c r="M142" s="1">
        <v>4.0</v>
      </c>
      <c r="N142" s="1">
        <v>0.02597402597</v>
      </c>
      <c r="O142" s="1">
        <v>22.0</v>
      </c>
      <c r="P142" s="1">
        <v>0.1392405063</v>
      </c>
      <c r="Q142" s="1">
        <v>-18.0</v>
      </c>
      <c r="R142" s="1">
        <v>-0.1</v>
      </c>
      <c r="S142" s="1">
        <v>18.0</v>
      </c>
      <c r="T142" s="1">
        <v>0.1111111111</v>
      </c>
      <c r="U142" s="1">
        <v>-24.0</v>
      </c>
      <c r="V142" s="1">
        <v>-0.1333333333</v>
      </c>
      <c r="W142" s="1" t="s">
        <v>64</v>
      </c>
      <c r="X142" s="1" t="s">
        <v>65</v>
      </c>
      <c r="Y142" s="1">
        <v>811.0</v>
      </c>
      <c r="Z142" s="1" t="s">
        <v>350</v>
      </c>
      <c r="AA142" s="1" t="s">
        <v>54</v>
      </c>
      <c r="AB142" s="1">
        <v>3.770293191</v>
      </c>
      <c r="AC142" s="1">
        <v>3.913988886</v>
      </c>
      <c r="AD142" s="1">
        <v>4.306759436</v>
      </c>
      <c r="AE142" s="1">
        <v>4.481792717</v>
      </c>
      <c r="AF142" s="1">
        <v>4.505528978</v>
      </c>
      <c r="AG142" s="1">
        <v>4.554635827</v>
      </c>
      <c r="AH142" s="1">
        <v>4.667430739</v>
      </c>
      <c r="AI142" s="1">
        <v>0.143695695</v>
      </c>
      <c r="AJ142" s="1">
        <v>0.0381126049674368</v>
      </c>
      <c r="AK142" s="1">
        <v>0.39277055</v>
      </c>
      <c r="AL142" s="1">
        <v>0.100350451020673</v>
      </c>
      <c r="AM142" s="1">
        <v>0.175033281</v>
      </c>
      <c r="AN142" s="1">
        <v>0.0406415272552502</v>
      </c>
      <c r="AO142" s="1">
        <v>0.0237362609999998</v>
      </c>
      <c r="AP142" s="1">
        <v>0.00529615323572757</v>
      </c>
      <c r="AQ142" s="1">
        <v>0.0491068490000002</v>
      </c>
      <c r="AR142" s="1">
        <v>0.0108992416295142</v>
      </c>
      <c r="AS142" s="1">
        <v>0.112794912</v>
      </c>
      <c r="AT142" s="1">
        <v>0.0247648585494693</v>
      </c>
    </row>
    <row r="143" ht="15.75" customHeight="1">
      <c r="A143" s="1">
        <v>29.0</v>
      </c>
      <c r="B143" s="1" t="s">
        <v>351</v>
      </c>
      <c r="C143" s="1">
        <v>29.0</v>
      </c>
      <c r="D143" s="1">
        <v>347.0</v>
      </c>
      <c r="E143" s="1">
        <v>337.0</v>
      </c>
      <c r="F143" s="1">
        <v>348.0</v>
      </c>
      <c r="G143" s="1">
        <v>362.0</v>
      </c>
      <c r="H143" s="1">
        <v>341.0</v>
      </c>
      <c r="I143" s="1">
        <v>295.0</v>
      </c>
      <c r="J143" s="1">
        <v>407.0</v>
      </c>
      <c r="K143" s="1">
        <v>112.0</v>
      </c>
      <c r="L143" s="1">
        <v>0.3796610169</v>
      </c>
      <c r="M143" s="1">
        <v>-10.0</v>
      </c>
      <c r="N143" s="1">
        <v>-0.0288184438</v>
      </c>
      <c r="O143" s="1">
        <v>11.0</v>
      </c>
      <c r="P143" s="1">
        <v>0.03264094955</v>
      </c>
      <c r="Q143" s="1">
        <v>14.0</v>
      </c>
      <c r="R143" s="1">
        <v>0.04022988506</v>
      </c>
      <c r="S143" s="1">
        <v>-21.0</v>
      </c>
      <c r="T143" s="1">
        <v>-0.05801104972</v>
      </c>
      <c r="U143" s="1">
        <v>-46.0</v>
      </c>
      <c r="V143" s="1">
        <v>-0.1348973607</v>
      </c>
      <c r="W143" s="1" t="s">
        <v>122</v>
      </c>
      <c r="X143" s="1" t="s">
        <v>123</v>
      </c>
      <c r="Y143" s="1">
        <v>840.0</v>
      </c>
      <c r="Z143" s="1" t="s">
        <v>352</v>
      </c>
      <c r="AA143" s="1" t="s">
        <v>54</v>
      </c>
      <c r="AB143" s="1">
        <v>2.489424511</v>
      </c>
      <c r="AC143" s="1">
        <v>2.725228601</v>
      </c>
      <c r="AD143" s="1">
        <v>2.893241276</v>
      </c>
      <c r="AE143" s="1">
        <v>2.928731828</v>
      </c>
      <c r="AF143" s="1">
        <v>2.917122343</v>
      </c>
      <c r="AG143" s="1">
        <v>2.894254868</v>
      </c>
      <c r="AH143" s="1">
        <v>3.060928433</v>
      </c>
      <c r="AI143" s="1">
        <v>0.23580409</v>
      </c>
      <c r="AJ143" s="1">
        <v>0.0947223299835179</v>
      </c>
      <c r="AK143" s="1">
        <v>0.168012675</v>
      </c>
      <c r="AL143" s="1">
        <v>0.06165085561569</v>
      </c>
      <c r="AM143" s="1">
        <v>0.0354905520000002</v>
      </c>
      <c r="AN143" s="1">
        <v>0.0122667101062055</v>
      </c>
      <c r="AO143" s="1">
        <v>-0.0116094850000001</v>
      </c>
      <c r="AP143" s="1">
        <v>-0.0039639972799859</v>
      </c>
      <c r="AQ143" s="1">
        <v>-0.022867475</v>
      </c>
      <c r="AR143" s="1">
        <v>-0.00783905243291333</v>
      </c>
      <c r="AS143" s="1">
        <v>0.166673565</v>
      </c>
      <c r="AT143" s="1">
        <v>0.0575877290016188</v>
      </c>
    </row>
    <row r="144" ht="15.75" customHeight="1">
      <c r="A144" s="1">
        <v>3.0</v>
      </c>
      <c r="B144" s="1" t="s">
        <v>353</v>
      </c>
      <c r="C144" s="1">
        <v>3.0</v>
      </c>
      <c r="D144" s="1">
        <v>114.0</v>
      </c>
      <c r="E144" s="1">
        <v>147.0</v>
      </c>
      <c r="F144" s="1">
        <v>141.0</v>
      </c>
      <c r="G144" s="1">
        <v>125.0</v>
      </c>
      <c r="H144" s="1">
        <v>129.0</v>
      </c>
      <c r="I144" s="1">
        <v>107.0</v>
      </c>
      <c r="J144" s="1">
        <v>143.0</v>
      </c>
      <c r="K144" s="1">
        <v>36.0</v>
      </c>
      <c r="L144" s="1">
        <v>0.3364485981</v>
      </c>
      <c r="M144" s="1">
        <v>33.0</v>
      </c>
      <c r="N144" s="1">
        <v>0.2894736842</v>
      </c>
      <c r="O144" s="1">
        <v>-6.0</v>
      </c>
      <c r="P144" s="1">
        <v>-0.04081632653</v>
      </c>
      <c r="Q144" s="1">
        <v>-16.0</v>
      </c>
      <c r="R144" s="1">
        <v>-0.1134751773</v>
      </c>
      <c r="S144" s="1">
        <v>4.0</v>
      </c>
      <c r="T144" s="1">
        <v>0.032</v>
      </c>
      <c r="U144" s="1">
        <v>-22.0</v>
      </c>
      <c r="V144" s="1">
        <v>-0.1705426357</v>
      </c>
      <c r="W144" s="1" t="s">
        <v>64</v>
      </c>
      <c r="X144" s="1" t="s">
        <v>65</v>
      </c>
      <c r="Y144" s="1">
        <v>370.0</v>
      </c>
      <c r="Z144" s="1" t="s">
        <v>354</v>
      </c>
      <c r="AA144" s="1" t="s">
        <v>54</v>
      </c>
      <c r="AB144" s="1">
        <v>5.296477372</v>
      </c>
      <c r="AC144" s="1">
        <v>5.839060884</v>
      </c>
      <c r="AD144" s="1">
        <v>6.093090167</v>
      </c>
      <c r="AE144" s="1">
        <v>6.467868701</v>
      </c>
      <c r="AF144" s="1">
        <v>6.60359859</v>
      </c>
      <c r="AG144" s="1">
        <v>6.592839379</v>
      </c>
      <c r="AH144" s="1">
        <v>6.835205993</v>
      </c>
      <c r="AI144" s="1">
        <v>0.542583512</v>
      </c>
      <c r="AJ144" s="1">
        <v>0.102442335516883</v>
      </c>
      <c r="AK144" s="1">
        <v>0.254029282999999</v>
      </c>
      <c r="AL144" s="1">
        <v>0.0435051608549043</v>
      </c>
      <c r="AM144" s="1">
        <v>0.374778534000001</v>
      </c>
      <c r="AN144" s="1">
        <v>0.0615087785882097</v>
      </c>
      <c r="AO144" s="1">
        <v>0.135729888999999</v>
      </c>
      <c r="AP144" s="1">
        <v>0.0209852573196197</v>
      </c>
      <c r="AQ144" s="1">
        <v>-0.0107592109999999</v>
      </c>
      <c r="AR144" s="1">
        <v>-0.00162929512649252</v>
      </c>
      <c r="AS144" s="1">
        <v>0.242366614</v>
      </c>
      <c r="AT144" s="1">
        <v>0.0367620990088131</v>
      </c>
    </row>
    <row r="145" ht="15.75" customHeight="1">
      <c r="A145" s="1">
        <v>6.0</v>
      </c>
      <c r="B145" s="1" t="s">
        <v>355</v>
      </c>
      <c r="C145" s="1">
        <v>6.0</v>
      </c>
      <c r="D145" s="1">
        <v>209.0</v>
      </c>
      <c r="E145" s="1">
        <v>215.0</v>
      </c>
      <c r="F145" s="1">
        <v>213.0</v>
      </c>
      <c r="G145" s="1">
        <v>247.0</v>
      </c>
      <c r="H145" s="1">
        <v>245.0</v>
      </c>
      <c r="I145" s="1">
        <v>200.0</v>
      </c>
      <c r="J145" s="1">
        <v>219.0</v>
      </c>
      <c r="K145" s="1">
        <v>19.0</v>
      </c>
      <c r="L145" s="1">
        <v>0.095</v>
      </c>
      <c r="M145" s="1">
        <v>6.0</v>
      </c>
      <c r="N145" s="1">
        <v>0.02870813397</v>
      </c>
      <c r="O145" s="1">
        <v>-2.0</v>
      </c>
      <c r="P145" s="1">
        <v>-0.009302325581</v>
      </c>
      <c r="Q145" s="1">
        <v>34.0</v>
      </c>
      <c r="R145" s="1">
        <v>0.1596244131</v>
      </c>
      <c r="S145" s="1">
        <v>-2.0</v>
      </c>
      <c r="T145" s="1">
        <v>-0.008097165992</v>
      </c>
      <c r="U145" s="1">
        <v>-45.0</v>
      </c>
      <c r="V145" s="1">
        <v>-0.1836734694</v>
      </c>
      <c r="W145" s="1" t="s">
        <v>51</v>
      </c>
      <c r="X145" s="1" t="s">
        <v>52</v>
      </c>
      <c r="Y145" s="1">
        <v>303.0</v>
      </c>
      <c r="Z145" s="1" t="s">
        <v>356</v>
      </c>
      <c r="AA145" s="1" t="s">
        <v>54</v>
      </c>
      <c r="AB145" s="1">
        <v>18.80944388</v>
      </c>
      <c r="AC145" s="1">
        <v>19.11997814</v>
      </c>
      <c r="AD145" s="1">
        <v>19.90058429</v>
      </c>
      <c r="AE145" s="1">
        <v>20.3188647</v>
      </c>
      <c r="AF145" s="1">
        <v>21.21576888</v>
      </c>
      <c r="AG145" s="1">
        <v>22.40244168</v>
      </c>
      <c r="AH145" s="1">
        <v>23.18859765</v>
      </c>
      <c r="AI145" s="1">
        <v>0.310534260000001</v>
      </c>
      <c r="AJ145" s="1">
        <v>0.016509486510135</v>
      </c>
      <c r="AK145" s="1">
        <v>0.780606150000001</v>
      </c>
      <c r="AL145" s="1">
        <v>0.0408267281627761</v>
      </c>
      <c r="AM145" s="1">
        <v>0.418280409999998</v>
      </c>
      <c r="AN145" s="1">
        <v>0.0210184989498114</v>
      </c>
      <c r="AO145" s="1">
        <v>0.89690418</v>
      </c>
      <c r="AP145" s="1">
        <v>0.0441414514660359</v>
      </c>
      <c r="AQ145" s="1">
        <v>1.1866728</v>
      </c>
      <c r="AR145" s="1">
        <v>0.05593352787316</v>
      </c>
      <c r="AS145" s="1">
        <v>0.786155969999999</v>
      </c>
      <c r="AT145" s="1">
        <v>0.0350924234612269</v>
      </c>
    </row>
    <row r="146" ht="15.75" customHeight="1">
      <c r="A146" s="1">
        <v>124.0</v>
      </c>
      <c r="B146" s="1" t="s">
        <v>357</v>
      </c>
      <c r="C146" s="1">
        <v>123.0</v>
      </c>
      <c r="D146" s="1">
        <v>153.0</v>
      </c>
      <c r="E146" s="1">
        <v>131.0</v>
      </c>
      <c r="F146" s="1">
        <v>156.0</v>
      </c>
      <c r="G146" s="1">
        <v>199.0</v>
      </c>
      <c r="H146" s="1">
        <v>207.0</v>
      </c>
      <c r="I146" s="1">
        <v>168.0</v>
      </c>
      <c r="J146" s="1">
        <v>186.0</v>
      </c>
      <c r="K146" s="1">
        <v>18.0</v>
      </c>
      <c r="L146" s="1">
        <v>0.1071428571</v>
      </c>
      <c r="M146" s="1">
        <v>-22.0</v>
      </c>
      <c r="N146" s="1">
        <v>-0.1437908497</v>
      </c>
      <c r="O146" s="1">
        <v>25.0</v>
      </c>
      <c r="P146" s="1">
        <v>0.1908396947</v>
      </c>
      <c r="Q146" s="1">
        <v>43.0</v>
      </c>
      <c r="R146" s="1">
        <v>0.2756410256</v>
      </c>
      <c r="S146" s="1">
        <v>8.0</v>
      </c>
      <c r="T146" s="1">
        <v>0.04020100503</v>
      </c>
      <c r="U146" s="1">
        <v>-39.0</v>
      </c>
      <c r="V146" s="1">
        <v>-0.1884057971</v>
      </c>
      <c r="W146" s="1" t="s">
        <v>60</v>
      </c>
      <c r="X146" s="1" t="s">
        <v>61</v>
      </c>
      <c r="Y146" s="1">
        <v>356.0</v>
      </c>
      <c r="Z146" s="1" t="s">
        <v>358</v>
      </c>
      <c r="AA146" s="1" t="s">
        <v>54</v>
      </c>
      <c r="AB146" s="1">
        <v>8.59937441</v>
      </c>
      <c r="AC146" s="1">
        <v>9.370267233</v>
      </c>
      <c r="AD146" s="1">
        <v>10.14742485</v>
      </c>
      <c r="AE146" s="1">
        <v>10.26909755</v>
      </c>
      <c r="AF146" s="1">
        <v>10.59371803</v>
      </c>
      <c r="AG146" s="1">
        <v>10.69600428</v>
      </c>
      <c r="AH146" s="1">
        <v>11.87051725</v>
      </c>
      <c r="AI146" s="1">
        <v>0.770892823000001</v>
      </c>
      <c r="AJ146" s="1">
        <v>0.0896452214132633</v>
      </c>
      <c r="AK146" s="1">
        <v>0.777157617</v>
      </c>
      <c r="AL146" s="1">
        <v>0.0829386822889131</v>
      </c>
      <c r="AM146" s="1">
        <v>0.1216727</v>
      </c>
      <c r="AN146" s="1">
        <v>0.0119905002302135</v>
      </c>
      <c r="AO146" s="1">
        <v>0.32462048</v>
      </c>
      <c r="AP146" s="1">
        <v>0.0316113931549905</v>
      </c>
      <c r="AQ146" s="1">
        <v>0.102286250000001</v>
      </c>
      <c r="AR146" s="1">
        <v>0.00965536837117427</v>
      </c>
      <c r="AS146" s="1">
        <v>1.17451297</v>
      </c>
      <c r="AT146" s="1">
        <v>0.109808573300234</v>
      </c>
    </row>
    <row r="147" ht="15.75" customHeight="1">
      <c r="A147" s="1">
        <v>150.0</v>
      </c>
      <c r="B147" s="1" t="s">
        <v>359</v>
      </c>
      <c r="C147" s="1">
        <v>149.0</v>
      </c>
      <c r="D147" s="1">
        <v>70.0</v>
      </c>
      <c r="E147" s="1">
        <v>79.0</v>
      </c>
      <c r="F147" s="1">
        <v>95.0</v>
      </c>
      <c r="G147" s="1">
        <v>91.0</v>
      </c>
      <c r="H147" s="1">
        <v>87.0</v>
      </c>
      <c r="I147" s="1">
        <v>70.0</v>
      </c>
      <c r="J147" s="1">
        <v>94.0</v>
      </c>
      <c r="K147" s="1">
        <v>24.0</v>
      </c>
      <c r="L147" s="1">
        <v>0.3428571429</v>
      </c>
      <c r="M147" s="1">
        <v>9.0</v>
      </c>
      <c r="N147" s="1">
        <v>0.1285714286</v>
      </c>
      <c r="O147" s="1">
        <v>16.0</v>
      </c>
      <c r="P147" s="1">
        <v>0.2025316456</v>
      </c>
      <c r="Q147" s="1">
        <v>-4.0</v>
      </c>
      <c r="R147" s="1">
        <v>-0.04210526316</v>
      </c>
      <c r="S147" s="1">
        <v>-4.0</v>
      </c>
      <c r="T147" s="1">
        <v>-0.04395604396</v>
      </c>
      <c r="U147" s="1">
        <v>-17.0</v>
      </c>
      <c r="V147" s="1">
        <v>-0.1954022989</v>
      </c>
      <c r="W147" s="1" t="s">
        <v>70</v>
      </c>
      <c r="X147" s="1" t="s">
        <v>71</v>
      </c>
      <c r="Y147" s="1">
        <v>868.0</v>
      </c>
      <c r="Z147" s="1" t="s">
        <v>360</v>
      </c>
      <c r="AA147" s="1" t="s">
        <v>54</v>
      </c>
      <c r="AB147" s="1">
        <v>17.52675386</v>
      </c>
      <c r="AC147" s="1">
        <v>17.23300971</v>
      </c>
      <c r="AD147" s="1">
        <v>17.87222066</v>
      </c>
      <c r="AE147" s="1">
        <v>17.0441989</v>
      </c>
      <c r="AF147" s="1">
        <v>17.10635169</v>
      </c>
      <c r="AG147" s="1">
        <v>16.13113533</v>
      </c>
      <c r="AH147" s="1">
        <v>16.89079638</v>
      </c>
      <c r="AI147" s="1">
        <v>-0.293744149999998</v>
      </c>
      <c r="AJ147" s="1">
        <v>-0.0167597578163284</v>
      </c>
      <c r="AK147" s="1">
        <v>0.639210949999999</v>
      </c>
      <c r="AL147" s="1">
        <v>0.0370922410395368</v>
      </c>
      <c r="AM147" s="1">
        <v>-0.828021759999999</v>
      </c>
      <c r="AN147" s="1">
        <v>-0.0463300994180988</v>
      </c>
      <c r="AO147" s="1">
        <v>0.062152789999999</v>
      </c>
      <c r="AP147" s="1">
        <v>0.00364656563588911</v>
      </c>
      <c r="AQ147" s="1">
        <v>-0.975216360000001</v>
      </c>
      <c r="AR147" s="1">
        <v>-0.0570090208404923</v>
      </c>
      <c r="AS147" s="1">
        <v>0.759661050000002</v>
      </c>
      <c r="AT147" s="1">
        <v>0.0470928446423245</v>
      </c>
    </row>
    <row r="148" ht="15.75" customHeight="1">
      <c r="A148" s="1">
        <v>63.0</v>
      </c>
      <c r="B148" s="1" t="s">
        <v>361</v>
      </c>
      <c r="C148" s="1">
        <v>62.0</v>
      </c>
      <c r="D148" s="1">
        <v>49.0</v>
      </c>
      <c r="E148" s="1">
        <v>67.0</v>
      </c>
      <c r="F148" s="1">
        <v>47.0</v>
      </c>
      <c r="G148" s="1">
        <v>45.0</v>
      </c>
      <c r="H148" s="1">
        <v>64.0</v>
      </c>
      <c r="I148" s="1">
        <v>47.0</v>
      </c>
      <c r="J148" s="1">
        <v>55.0</v>
      </c>
      <c r="K148" s="1">
        <v>8.0</v>
      </c>
      <c r="L148" s="1">
        <v>0.170212766</v>
      </c>
      <c r="M148" s="1">
        <v>18.0</v>
      </c>
      <c r="N148" s="1">
        <v>0.3673469388</v>
      </c>
      <c r="O148" s="1">
        <v>-20.0</v>
      </c>
      <c r="P148" s="1">
        <v>-0.2985074627</v>
      </c>
      <c r="Q148" s="1">
        <v>-2.0</v>
      </c>
      <c r="R148" s="1">
        <v>-0.04255319149</v>
      </c>
      <c r="S148" s="1">
        <v>19.0</v>
      </c>
      <c r="T148" s="1">
        <v>0.4222222222</v>
      </c>
      <c r="U148" s="1">
        <v>-17.0</v>
      </c>
      <c r="V148" s="1">
        <v>-0.265625</v>
      </c>
      <c r="W148" s="1" t="s">
        <v>51</v>
      </c>
      <c r="X148" s="1" t="s">
        <v>52</v>
      </c>
      <c r="Y148" s="1">
        <v>207.0</v>
      </c>
      <c r="Z148" s="1" t="s">
        <v>362</v>
      </c>
      <c r="AA148" s="1" t="s">
        <v>54</v>
      </c>
      <c r="AB148" s="1">
        <v>54.03598972</v>
      </c>
      <c r="AC148" s="1">
        <v>53.79345778</v>
      </c>
      <c r="AD148" s="1">
        <v>53.03994584</v>
      </c>
      <c r="AE148" s="1">
        <v>51.97809719</v>
      </c>
      <c r="AF148" s="1">
        <v>53.93678958</v>
      </c>
      <c r="AG148" s="1">
        <v>53.37247601</v>
      </c>
      <c r="AH148" s="1">
        <v>54.70378301</v>
      </c>
      <c r="AI148" s="1">
        <v>-0.242531940000006</v>
      </c>
      <c r="AJ148" s="1">
        <v>-0.00448834084943649</v>
      </c>
      <c r="AK148" s="1">
        <v>-0.753511939999996</v>
      </c>
      <c r="AL148" s="1">
        <v>-0.0140075014898958</v>
      </c>
      <c r="AM148" s="1">
        <v>-1.06184865</v>
      </c>
      <c r="AN148" s="1">
        <v>-0.0200197913701339</v>
      </c>
      <c r="AO148" s="1">
        <v>1.95869239</v>
      </c>
      <c r="AP148" s="1">
        <v>0.0376830337370802</v>
      </c>
      <c r="AQ148" s="1">
        <v>-0.564313570000003</v>
      </c>
      <c r="AR148" s="1">
        <v>-0.0104624983131968</v>
      </c>
      <c r="AS148" s="1">
        <v>1.331307</v>
      </c>
      <c r="AT148" s="1">
        <v>0.0249436994407111</v>
      </c>
    </row>
    <row r="149" ht="15.75" customHeight="1">
      <c r="A149" s="3">
        <v>0.0</v>
      </c>
      <c r="B149" s="3" t="s">
        <v>363</v>
      </c>
      <c r="AG149" s="1">
        <f t="shared" ref="AG149:AH149" si="1">sum(AG1:AG148)</f>
        <v>3367.062003</v>
      </c>
      <c r="AH149" s="1">
        <f t="shared" si="1"/>
        <v>3419.605918</v>
      </c>
      <c r="AI149" s="1">
        <f>AH149-AG149</f>
        <v>52.54391476</v>
      </c>
      <c r="AJ149" s="1">
        <f>AI149/AG149</f>
        <v>0.01560527092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2022-08-17T15:55:11Z</dcterms:created>
  <dc:creator>Microsoft Office User</dc:creator>
</cp:coreProperties>
</file>