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_for_area" sheetId="1" r:id="rId4"/>
    <sheet state="visible" name="funding" sheetId="2" r:id="rId5"/>
    <sheet state="hidden" name="population" sheetId="3" r:id="rId6"/>
  </sheets>
  <definedNames>
    <definedName hidden="1" localSheetId="1" name="_xlnm._FilterDatabase">funding!$A$1:$U$372</definedName>
  </definedNames>
  <calcPr/>
  <extLst>
    <ext uri="GoogleSheetsCustomDataVersion1">
      <go:sheetsCustomData xmlns:go="http://customooxmlschemas.google.com/" r:id="rId7" roundtripDataSignature="AMtx7mhLVjk2g31sXax0k1cQInupxGALKQ=="/>
    </ext>
  </extLst>
</workbook>
</file>

<file path=xl/sharedStrings.xml><?xml version="1.0" encoding="utf-8"?>
<sst xmlns="http://schemas.openxmlformats.org/spreadsheetml/2006/main" count="2884" uniqueCount="1630">
  <si>
    <t>This sheet combines districts and counties. City of London and Isles of Scilly excluded due to low populations. Fire authorities/police commissioners and Greater London Authority excluded</t>
  </si>
  <si>
    <t>mid-year-population estimates 2018</t>
  </si>
  <si>
    <t>Rcode</t>
  </si>
  <si>
    <t>Ecode</t>
  </si>
  <si>
    <t>ONS Code</t>
  </si>
  <si>
    <t>Class</t>
  </si>
  <si>
    <t xml:space="preserve">Local Authority </t>
  </si>
  <si>
    <t>Population</t>
  </si>
  <si>
    <t>First Tranche of Covid-19 Funding</t>
  </si>
  <si>
    <t>Second Tranche of Covid-19 Funding</t>
  </si>
  <si>
    <t>Total Covid-19 Additional Funding</t>
  </si>
  <si>
    <t>Round 1 per resident</t>
  </si>
  <si>
    <t>Round 2 per resident</t>
  </si>
  <si>
    <t>Total per resident</t>
  </si>
  <si>
    <t>TE</t>
  </si>
  <si>
    <t>Name</t>
  </si>
  <si>
    <t>Area (counties and districts combined)</t>
  </si>
  <si>
    <t>Total additional funding</t>
  </si>
  <si>
    <t>TOTAL England</t>
  </si>
  <si>
    <r>
      <t>Geography</t>
    </r>
    <r>
      <rPr>
        <rFont val="Arial"/>
        <b/>
        <sz val="8.0"/>
        <vertAlign val="superscript"/>
      </rPr>
      <t>1</t>
    </r>
  </si>
  <si>
    <t>All ages</t>
  </si>
  <si>
    <t>Populaton</t>
  </si>
  <si>
    <t>UNITED KINGDOM</t>
  </si>
  <si>
    <t>Country</t>
  </si>
  <si>
    <t>Extra funding per resident</t>
  </si>
  <si>
    <t>GREAT BRITAIN</t>
  </si>
  <si>
    <t>ENGLAND AND WALES</t>
  </si>
  <si>
    <t>ENGLAND</t>
  </si>
  <si>
    <t>NORTH EAST</t>
  </si>
  <si>
    <t>Region</t>
  </si>
  <si>
    <t>Durham</t>
  </si>
  <si>
    <t>Unitary Authority</t>
  </si>
  <si>
    <t>Knowsley</t>
  </si>
  <si>
    <t>Darlington</t>
  </si>
  <si>
    <t>Hartlepool</t>
  </si>
  <si>
    <t>Middlesbrough</t>
  </si>
  <si>
    <t>Northumberland</t>
  </si>
  <si>
    <t>Redcar and Cleveland</t>
  </si>
  <si>
    <t>Stockton-on-Tees</t>
  </si>
  <si>
    <t>Tyne and Wear (Met County)</t>
  </si>
  <si>
    <t>Metropolitan County</t>
  </si>
  <si>
    <t>Gateshead</t>
  </si>
  <si>
    <t>Metropolitan District</t>
  </si>
  <si>
    <t>Newcastle upon Tyne</t>
  </si>
  <si>
    <t>North Tyneside</t>
  </si>
  <si>
    <t>South Tyneside</t>
  </si>
  <si>
    <t>Sunderland</t>
  </si>
  <si>
    <t>Blackpool</t>
  </si>
  <si>
    <t>NORTH WEST</t>
  </si>
  <si>
    <t>Blackburn with Darwen</t>
  </si>
  <si>
    <t>Liverpool</t>
  </si>
  <si>
    <t>Cheshire East</t>
  </si>
  <si>
    <t>Cheshire West and Chester</t>
  </si>
  <si>
    <t>Halton</t>
  </si>
  <si>
    <t>Warrington</t>
  </si>
  <si>
    <t>Torbay</t>
  </si>
  <si>
    <t>Cumbria</t>
  </si>
  <si>
    <t>County</t>
  </si>
  <si>
    <t>Allerdale</t>
  </si>
  <si>
    <t>Sandwell</t>
  </si>
  <si>
    <t>Non-metropolitan District</t>
  </si>
  <si>
    <t>Barrow-in-Furness</t>
  </si>
  <si>
    <t>Kingston upon Hull</t>
  </si>
  <si>
    <t>Carlisle</t>
  </si>
  <si>
    <t>Kensington and Chelsea</t>
  </si>
  <si>
    <t>Copeland</t>
  </si>
  <si>
    <t>R290</t>
  </si>
  <si>
    <t>Islington</t>
  </si>
  <si>
    <t>Eden</t>
  </si>
  <si>
    <t>South Lakeland</t>
  </si>
  <si>
    <t>E3836</t>
  </si>
  <si>
    <t>E07000228</t>
  </si>
  <si>
    <t>SD</t>
  </si>
  <si>
    <t>Mid Sussex</t>
  </si>
  <si>
    <t>Greater Manchester (Met County)</t>
  </si>
  <si>
    <t>Bolton</t>
  </si>
  <si>
    <t>Bury</t>
  </si>
  <si>
    <t>Manchester</t>
  </si>
  <si>
    <t>Oldham</t>
  </si>
  <si>
    <t>Westminster</t>
  </si>
  <si>
    <t>Rochdale</t>
  </si>
  <si>
    <t>Wirral</t>
  </si>
  <si>
    <t>Salford</t>
  </si>
  <si>
    <t>Stockport</t>
  </si>
  <si>
    <t>Tameside</t>
  </si>
  <si>
    <t>Isle of Wight</t>
  </si>
  <si>
    <t>Trafford</t>
  </si>
  <si>
    <t>Hackney</t>
  </si>
  <si>
    <t>Wigan</t>
  </si>
  <si>
    <t>Sefton</t>
  </si>
  <si>
    <t>Lancashire</t>
  </si>
  <si>
    <t>Burnley</t>
  </si>
  <si>
    <t>Wolverhampton</t>
  </si>
  <si>
    <t>Chorley</t>
  </si>
  <si>
    <t>St. Helens</t>
  </si>
  <si>
    <t>Fylde</t>
  </si>
  <si>
    <t>Hyndburn</t>
  </si>
  <si>
    <t>Lancaster</t>
  </si>
  <si>
    <t>Pendle</t>
  </si>
  <si>
    <t>Southwark</t>
  </si>
  <si>
    <t>Preston</t>
  </si>
  <si>
    <t>Ribble Valley</t>
  </si>
  <si>
    <t>Rossendale</t>
  </si>
  <si>
    <t>South Ribble</t>
  </si>
  <si>
    <t>Stoke-on-Trent</t>
  </si>
  <si>
    <t>R119</t>
  </si>
  <si>
    <t>E1736</t>
  </si>
  <si>
    <t>E07000089</t>
  </si>
  <si>
    <t>West Lancashire</t>
  </si>
  <si>
    <t>Hart</t>
  </si>
  <si>
    <t>Camden</t>
  </si>
  <si>
    <t>Wyre</t>
  </si>
  <si>
    <t>Merseyside (Met County)</t>
  </si>
  <si>
    <t>Hammersmith and Fulham</t>
  </si>
  <si>
    <t>YORKSHIRE AND THE HUMBER</t>
  </si>
  <si>
    <t>Walsall</t>
  </si>
  <si>
    <t>East Riding of Yorkshire</t>
  </si>
  <si>
    <t>R289</t>
  </si>
  <si>
    <t>E3835</t>
  </si>
  <si>
    <t>North East Lincolnshire</t>
  </si>
  <si>
    <t>E07000227</t>
  </si>
  <si>
    <t>Birmingham</t>
  </si>
  <si>
    <t>Horsham</t>
  </si>
  <si>
    <t>North Lincolnshire</t>
  </si>
  <si>
    <t>York</t>
  </si>
  <si>
    <t>Rotherham</t>
  </si>
  <si>
    <t>North Yorkshire</t>
  </si>
  <si>
    <t>Craven</t>
  </si>
  <si>
    <t>Tower Hamlets</t>
  </si>
  <si>
    <t>Hambleton</t>
  </si>
  <si>
    <t>Barnsley</t>
  </si>
  <si>
    <t>Harrogate</t>
  </si>
  <si>
    <t>Richmondshire</t>
  </si>
  <si>
    <t>R272</t>
  </si>
  <si>
    <t>E3634</t>
  </si>
  <si>
    <t>E07000210</t>
  </si>
  <si>
    <t>Ryedale</t>
  </si>
  <si>
    <t>Mole Valley</t>
  </si>
  <si>
    <t>Scarborough</t>
  </si>
  <si>
    <t>Selby</t>
  </si>
  <si>
    <t>Cornwall</t>
  </si>
  <si>
    <t>South Yorkshire (Met County)</t>
  </si>
  <si>
    <t>Lambeth</t>
  </si>
  <si>
    <t>Doncaster</t>
  </si>
  <si>
    <t>Sheffield</t>
  </si>
  <si>
    <t>West Yorkshire (Met County)</t>
  </si>
  <si>
    <t>Bradford</t>
  </si>
  <si>
    <t>R115</t>
  </si>
  <si>
    <t>E1732</t>
  </si>
  <si>
    <t>E07000085</t>
  </si>
  <si>
    <t>East Hampshire</t>
  </si>
  <si>
    <t>Calderdale</t>
  </si>
  <si>
    <t>Nottingham</t>
  </si>
  <si>
    <t>Kirklees</t>
  </si>
  <si>
    <t>Greenwich</t>
  </si>
  <si>
    <t>Leeds</t>
  </si>
  <si>
    <t>Wakefield</t>
  </si>
  <si>
    <t>EAST MIDLANDS</t>
  </si>
  <si>
    <t>Derby</t>
  </si>
  <si>
    <t>Leicester</t>
  </si>
  <si>
    <t>Plymouth</t>
  </si>
  <si>
    <t>Rutland</t>
  </si>
  <si>
    <t>Dudley</t>
  </si>
  <si>
    <t>Derbyshire</t>
  </si>
  <si>
    <t>Amber Valley</t>
  </si>
  <si>
    <t>Bolsover</t>
  </si>
  <si>
    <t>R278</t>
  </si>
  <si>
    <t>E3640</t>
  </si>
  <si>
    <t>E07000216</t>
  </si>
  <si>
    <t>Lewisham</t>
  </si>
  <si>
    <t>Chesterfield</t>
  </si>
  <si>
    <t>Waverley</t>
  </si>
  <si>
    <t>Derbyshire Dales</t>
  </si>
  <si>
    <t>Erewash</t>
  </si>
  <si>
    <t>High Peak</t>
  </si>
  <si>
    <t>North East Derbyshire</t>
  </si>
  <si>
    <t>Norfolk</t>
  </si>
  <si>
    <t>South Derbyshire</t>
  </si>
  <si>
    <t>Leicestershire</t>
  </si>
  <si>
    <t>Blaby</t>
  </si>
  <si>
    <t>Lincolnshire</t>
  </si>
  <si>
    <t>Charnwood</t>
  </si>
  <si>
    <t>Harborough</t>
  </si>
  <si>
    <t>East Sussex</t>
  </si>
  <si>
    <t>Hinckley and Bosworth</t>
  </si>
  <si>
    <t>Melton</t>
  </si>
  <si>
    <t>R950</t>
  </si>
  <si>
    <t>E6101</t>
  </si>
  <si>
    <t>Newham</t>
  </si>
  <si>
    <t>E31000001</t>
  </si>
  <si>
    <t>FIR</t>
  </si>
  <si>
    <t>Avon Fire</t>
  </si>
  <si>
    <t>North West Leicestershire</t>
  </si>
  <si>
    <t>Oadby and Wigston</t>
  </si>
  <si>
    <t>Herefordshire</t>
  </si>
  <si>
    <t>Boston</t>
  </si>
  <si>
    <t>Southend-on-Sea</t>
  </si>
  <si>
    <t>East Lindsey</t>
  </si>
  <si>
    <t>Lincoln</t>
  </si>
  <si>
    <t>Barking and Dagenham</t>
  </si>
  <si>
    <t>North Kesteven</t>
  </si>
  <si>
    <t>Haringey</t>
  </si>
  <si>
    <t>South Holland</t>
  </si>
  <si>
    <t>R273</t>
  </si>
  <si>
    <t>E3635</t>
  </si>
  <si>
    <t>E07000211</t>
  </si>
  <si>
    <t>South Kesteven</t>
  </si>
  <si>
    <t>Reigate And Banstead</t>
  </si>
  <si>
    <t>Bristol</t>
  </si>
  <si>
    <t>West Lindsey</t>
  </si>
  <si>
    <t>Telford and Wrekin</t>
  </si>
  <si>
    <t>Northamptonshire</t>
  </si>
  <si>
    <t>Corby</t>
  </si>
  <si>
    <t>Southampton</t>
  </si>
  <si>
    <t>Daventry</t>
  </si>
  <si>
    <t>East Northamptonshire</t>
  </si>
  <si>
    <t>Devon</t>
  </si>
  <si>
    <t>Kettering</t>
  </si>
  <si>
    <t>Coventry</t>
  </si>
  <si>
    <t>Northampton</t>
  </si>
  <si>
    <t>R383</t>
  </si>
  <si>
    <t>South Northamptonshire</t>
  </si>
  <si>
    <t>E5030</t>
  </si>
  <si>
    <t>E09000002</t>
  </si>
  <si>
    <t>OLB</t>
  </si>
  <si>
    <t>Barking And Dagenham</t>
  </si>
  <si>
    <t>Wellingborough</t>
  </si>
  <si>
    <t>Nottinghamshire</t>
  </si>
  <si>
    <t>Somerset</t>
  </si>
  <si>
    <t>Ashfield</t>
  </si>
  <si>
    <t>Suffolk</t>
  </si>
  <si>
    <t>Bassetlaw</t>
  </si>
  <si>
    <t>Dorset Council</t>
  </si>
  <si>
    <t>Broxtowe</t>
  </si>
  <si>
    <t>Gedling</t>
  </si>
  <si>
    <t>Shropshire</t>
  </si>
  <si>
    <t>Mansfield</t>
  </si>
  <si>
    <t>Newark and Sherwood</t>
  </si>
  <si>
    <t>Rushcliffe</t>
  </si>
  <si>
    <t>WEST MIDLANDS</t>
  </si>
  <si>
    <t>Brighton and Hove</t>
  </si>
  <si>
    <t>R384</t>
  </si>
  <si>
    <t>E5031</t>
  </si>
  <si>
    <t>E09000003</t>
  </si>
  <si>
    <t>Brent</t>
  </si>
  <si>
    <t>Barnet</t>
  </si>
  <si>
    <t>Bournemouth, Christchurch and Poole</t>
  </si>
  <si>
    <t>Portsmouth</t>
  </si>
  <si>
    <t>Staffordshire</t>
  </si>
  <si>
    <t>Cannock Chase</t>
  </si>
  <si>
    <t>East Staffordshire</t>
  </si>
  <si>
    <t>Lichfield</t>
  </si>
  <si>
    <t>R349</t>
  </si>
  <si>
    <t>E4401</t>
  </si>
  <si>
    <t>Newcastle-under-Lyme</t>
  </si>
  <si>
    <t>E08000016</t>
  </si>
  <si>
    <t>MD</t>
  </si>
  <si>
    <t>North Somerset</t>
  </si>
  <si>
    <t>South Staffordshire</t>
  </si>
  <si>
    <t>Stafford</t>
  </si>
  <si>
    <t>Staffordshire Moorlands</t>
  </si>
  <si>
    <t>Ealing</t>
  </si>
  <si>
    <t>Tamworth</t>
  </si>
  <si>
    <t>Waltham Forest</t>
  </si>
  <si>
    <t>Warwickshire</t>
  </si>
  <si>
    <t>North Warwickshire</t>
  </si>
  <si>
    <t>Nuneaton and Bedworth</t>
  </si>
  <si>
    <t>Peterborough</t>
  </si>
  <si>
    <t>Rugby</t>
  </si>
  <si>
    <t>Wandsworth</t>
  </si>
  <si>
    <t>Stratford-on-Avon</t>
  </si>
  <si>
    <t>Warwick</t>
  </si>
  <si>
    <t>Gloucestershire</t>
  </si>
  <si>
    <t>R117</t>
  </si>
  <si>
    <t>E1734</t>
  </si>
  <si>
    <t>West Midlands (Met County)</t>
  </si>
  <si>
    <t>E07000087</t>
  </si>
  <si>
    <t>Fareham</t>
  </si>
  <si>
    <t>Solihull</t>
  </si>
  <si>
    <t>Enfield</t>
  </si>
  <si>
    <t>Worcestershire</t>
  </si>
  <si>
    <t>Essex</t>
  </si>
  <si>
    <t>Bromsgrove</t>
  </si>
  <si>
    <t>Malvern Hills</t>
  </si>
  <si>
    <t>Redditch</t>
  </si>
  <si>
    <t>R277</t>
  </si>
  <si>
    <t>E3639</t>
  </si>
  <si>
    <t>E07000215</t>
  </si>
  <si>
    <t>Worcester</t>
  </si>
  <si>
    <t>Thurrock</t>
  </si>
  <si>
    <t>Tandridge</t>
  </si>
  <si>
    <t>Kent</t>
  </si>
  <si>
    <t>West Sussex</t>
  </si>
  <si>
    <t>Wychavon</t>
  </si>
  <si>
    <t>Wyre Forest</t>
  </si>
  <si>
    <t>Luton</t>
  </si>
  <si>
    <t>EAST</t>
  </si>
  <si>
    <t>Havering</t>
  </si>
  <si>
    <t>Bedford</t>
  </si>
  <si>
    <t>Central Bedfordshire</t>
  </si>
  <si>
    <t>Harrow</t>
  </si>
  <si>
    <t>Bath and North East Somerset</t>
  </si>
  <si>
    <t>R27</t>
  </si>
  <si>
    <t>E0536</t>
  </si>
  <si>
    <t>E07000012</t>
  </si>
  <si>
    <t>Hounslow</t>
  </si>
  <si>
    <t>South Cambridgeshire</t>
  </si>
  <si>
    <t>Cambridgeshire</t>
  </si>
  <si>
    <t>Bexley</t>
  </si>
  <si>
    <t>Cambridge</t>
  </si>
  <si>
    <t>Croydon</t>
  </si>
  <si>
    <t>East Cambridgeshire</t>
  </si>
  <si>
    <t>Fenland</t>
  </si>
  <si>
    <t>Huntingdonshire</t>
  </si>
  <si>
    <t>Redbridge</t>
  </si>
  <si>
    <t>R269</t>
  </si>
  <si>
    <t>E3631</t>
  </si>
  <si>
    <t>E07000207</t>
  </si>
  <si>
    <t>Elmbridge</t>
  </si>
  <si>
    <t>Basildon</t>
  </si>
  <si>
    <t>Braintree</t>
  </si>
  <si>
    <t>Sutton</t>
  </si>
  <si>
    <t>Brentwood</t>
  </si>
  <si>
    <t>Medway</t>
  </si>
  <si>
    <t>Castle Point</t>
  </si>
  <si>
    <t>Wiltshire</t>
  </si>
  <si>
    <t>Chelmsford</t>
  </si>
  <si>
    <t>Colchester</t>
  </si>
  <si>
    <t>Epping Forest</t>
  </si>
  <si>
    <t>Harlow</t>
  </si>
  <si>
    <t>Merton</t>
  </si>
  <si>
    <t>Maldon</t>
  </si>
  <si>
    <t>R602</t>
  </si>
  <si>
    <t>Rochford</t>
  </si>
  <si>
    <t>Slough</t>
  </si>
  <si>
    <t>E0101</t>
  </si>
  <si>
    <t>E06000022</t>
  </si>
  <si>
    <t>UA</t>
  </si>
  <si>
    <t>Bath And North East Somerset</t>
  </si>
  <si>
    <t>Tendring</t>
  </si>
  <si>
    <t>Reading</t>
  </si>
  <si>
    <t>Hertfordshire</t>
  </si>
  <si>
    <t>Uttlesford</t>
  </si>
  <si>
    <t>Swindon</t>
  </si>
  <si>
    <t>Milton Keynes</t>
  </si>
  <si>
    <t>Broxbourne</t>
  </si>
  <si>
    <t>Bromley</t>
  </si>
  <si>
    <t>Dacorum</t>
  </si>
  <si>
    <t>Oxfordshire</t>
  </si>
  <si>
    <t>East Hertfordshire</t>
  </si>
  <si>
    <t>R679</t>
  </si>
  <si>
    <t>Hertsmere</t>
  </si>
  <si>
    <t>E0202</t>
  </si>
  <si>
    <t>E06000055</t>
  </si>
  <si>
    <t>North Hertfordshire</t>
  </si>
  <si>
    <t>Hillingdon</t>
  </si>
  <si>
    <t>St Albans</t>
  </si>
  <si>
    <t>Stevenage</t>
  </si>
  <si>
    <t>Three Rivers</t>
  </si>
  <si>
    <t>Watford</t>
  </si>
  <si>
    <t>Welwyn Hatfield</t>
  </si>
  <si>
    <t>Surrey</t>
  </si>
  <si>
    <t>Breckland</t>
  </si>
  <si>
    <t>Broadland</t>
  </si>
  <si>
    <t>Great Yarmouth</t>
  </si>
  <si>
    <t>South Gloucestershire</t>
  </si>
  <si>
    <t>King's Lynn and West Norfolk</t>
  </si>
  <si>
    <t>North Norfolk</t>
  </si>
  <si>
    <t>Hampshire</t>
  </si>
  <si>
    <t>Norwich</t>
  </si>
  <si>
    <t>R954</t>
  </si>
  <si>
    <t>Richmond upon Thames</t>
  </si>
  <si>
    <t>South Norfolk</t>
  </si>
  <si>
    <t>E6102</t>
  </si>
  <si>
    <t>E31000002</t>
  </si>
  <si>
    <t>Bedfordshire Fire</t>
  </si>
  <si>
    <t>Kingston upon Thames</t>
  </si>
  <si>
    <t>Babergh</t>
  </si>
  <si>
    <t>East Suffolk</t>
  </si>
  <si>
    <t>Ipswich</t>
  </si>
  <si>
    <t>West Berkshire</t>
  </si>
  <si>
    <t>Mid Suffolk</t>
  </si>
  <si>
    <t>West Suffolk</t>
  </si>
  <si>
    <r>
      <rPr>
        <rFont val="DejaVu Sans"/>
        <sz val="11.0"/>
      </rPr>
      <t>Greater London Authority</t>
    </r>
  </si>
  <si>
    <t>R964</t>
  </si>
  <si>
    <t>E6103</t>
  </si>
  <si>
    <t>E31000003</t>
  </si>
  <si>
    <t>Berkshire Fire</t>
  </si>
  <si>
    <t>Bracknell Forest</t>
  </si>
  <si>
    <t>Buckinghamshire</t>
  </si>
  <si>
    <t>London Borough</t>
  </si>
  <si>
    <t>Windsor and Maidenhead</t>
  </si>
  <si>
    <t>City of London</t>
  </si>
  <si>
    <t>Wokingham</t>
  </si>
  <si>
    <t>R385</t>
  </si>
  <si>
    <t>E5032</t>
  </si>
  <si>
    <t>E09000004</t>
  </si>
  <si>
    <t>R358</t>
  </si>
  <si>
    <t>E4601</t>
  </si>
  <si>
    <t>E08000025</t>
  </si>
  <si>
    <t>R141</t>
  </si>
  <si>
    <t>E1936</t>
  </si>
  <si>
    <t>E07000240</t>
  </si>
  <si>
    <t>SOUTH EAST</t>
  </si>
  <si>
    <t>R659</t>
  </si>
  <si>
    <t>E2301</t>
  </si>
  <si>
    <t>E06000008</t>
  </si>
  <si>
    <t>R660</t>
  </si>
  <si>
    <t>E2302</t>
  </si>
  <si>
    <t>E06000009</t>
  </si>
  <si>
    <t>Aylesbury Vale</t>
  </si>
  <si>
    <t>Chiltern</t>
  </si>
  <si>
    <t>South Bucks</t>
  </si>
  <si>
    <t>Wycombe</t>
  </si>
  <si>
    <t>Eastbourne</t>
  </si>
  <si>
    <t>Hastings</t>
  </si>
  <si>
    <t>Lewes</t>
  </si>
  <si>
    <t>Rother</t>
  </si>
  <si>
    <t>Wealden</t>
  </si>
  <si>
    <t>R114</t>
  </si>
  <si>
    <t>E1731</t>
  </si>
  <si>
    <t>E07000084</t>
  </si>
  <si>
    <t>Basingstoke And Deane</t>
  </si>
  <si>
    <t>Basingstoke and Deane</t>
  </si>
  <si>
    <t>Eastleigh</t>
  </si>
  <si>
    <t>Gosport</t>
  </si>
  <si>
    <t>Havant</t>
  </si>
  <si>
    <t>New Forest</t>
  </si>
  <si>
    <t>Rushmoor</t>
  </si>
  <si>
    <t>Test Valley</t>
  </si>
  <si>
    <t>R334</t>
  </si>
  <si>
    <t>E4201</t>
  </si>
  <si>
    <t>E08000001</t>
  </si>
  <si>
    <t>Winchester</t>
  </si>
  <si>
    <t>Ashford</t>
  </si>
  <si>
    <t>Canterbury</t>
  </si>
  <si>
    <t>Dartford</t>
  </si>
  <si>
    <t>Dover</t>
  </si>
  <si>
    <t>Folkestone and Hythe</t>
  </si>
  <si>
    <t>Gravesham</t>
  </si>
  <si>
    <t>Maidstone</t>
  </si>
  <si>
    <t>Sevenoaks</t>
  </si>
  <si>
    <t>Swale</t>
  </si>
  <si>
    <t>R107</t>
  </si>
  <si>
    <t>E1544</t>
  </si>
  <si>
    <t>E07000077</t>
  </si>
  <si>
    <t>Thanet</t>
  </si>
  <si>
    <t>Tonbridge and Malling</t>
  </si>
  <si>
    <t>Tunbridge Wells</t>
  </si>
  <si>
    <t>Cherwell</t>
  </si>
  <si>
    <t>Oxford</t>
  </si>
  <si>
    <t>South Oxfordshire</t>
  </si>
  <si>
    <t>Vale of White Horse</t>
  </si>
  <si>
    <t>West Oxfordshire</t>
  </si>
  <si>
    <t>R689</t>
  </si>
  <si>
    <t>E1204</t>
  </si>
  <si>
    <t>E06000058</t>
  </si>
  <si>
    <t>Epsom and Ewell</t>
  </si>
  <si>
    <t>Guildford</t>
  </si>
  <si>
    <t>Reigate and Banstead</t>
  </si>
  <si>
    <t>Runnymede</t>
  </si>
  <si>
    <t>Spelthorne</t>
  </si>
  <si>
    <t>Surrey Heath</t>
  </si>
  <si>
    <t>Woking</t>
  </si>
  <si>
    <t>R642</t>
  </si>
  <si>
    <t>E0301</t>
  </si>
  <si>
    <t>E06000036</t>
  </si>
  <si>
    <t>Adur</t>
  </si>
  <si>
    <t>Arun</t>
  </si>
  <si>
    <t>Chichester</t>
  </si>
  <si>
    <t>Crawley</t>
  </si>
  <si>
    <t>Worthing</t>
  </si>
  <si>
    <t>SOUTH WEST</t>
  </si>
  <si>
    <t>R365</t>
  </si>
  <si>
    <t>E4701</t>
  </si>
  <si>
    <t>E08000032</t>
  </si>
  <si>
    <t>Isles of Scilly</t>
  </si>
  <si>
    <t>R169</t>
  </si>
  <si>
    <t>E2243</t>
  </si>
  <si>
    <t>E07000115</t>
  </si>
  <si>
    <t>East Devon</t>
  </si>
  <si>
    <t>Tonbridge And Malling</t>
  </si>
  <si>
    <t>Exeter</t>
  </si>
  <si>
    <t>Mid Devon</t>
  </si>
  <si>
    <t>North Devon</t>
  </si>
  <si>
    <t>South Hams</t>
  </si>
  <si>
    <t>Teignbridge</t>
  </si>
  <si>
    <t>Torridge</t>
  </si>
  <si>
    <t>West Devon</t>
  </si>
  <si>
    <t>Cheltenham</t>
  </si>
  <si>
    <t>R276</t>
  </si>
  <si>
    <t>E3638</t>
  </si>
  <si>
    <t>Cotswold</t>
  </si>
  <si>
    <t>E07000214</t>
  </si>
  <si>
    <t>Forest of Dean</t>
  </si>
  <si>
    <t>Gloucester</t>
  </si>
  <si>
    <t>Stroud</t>
  </si>
  <si>
    <t>Tewkesbury</t>
  </si>
  <si>
    <t>Mendip</t>
  </si>
  <si>
    <t>Sedgemoor</t>
  </si>
  <si>
    <t>Somerset West and Taunton</t>
  </si>
  <si>
    <t>South Somerset</t>
  </si>
  <si>
    <t>WALES</t>
  </si>
  <si>
    <t>Isle of Anglesey</t>
  </si>
  <si>
    <t>Gwynedd</t>
  </si>
  <si>
    <t>R386</t>
  </si>
  <si>
    <t>E5033</t>
  </si>
  <si>
    <t>E09000005</t>
  </si>
  <si>
    <t>Conwy</t>
  </si>
  <si>
    <t>Denbighshire</t>
  </si>
  <si>
    <t>Flintshire</t>
  </si>
  <si>
    <t>Wrexham</t>
  </si>
  <si>
    <t>Powys</t>
  </si>
  <si>
    <t>Ceredigion</t>
  </si>
  <si>
    <t>Pembrokeshire</t>
  </si>
  <si>
    <t>Carmarthenshire</t>
  </si>
  <si>
    <t>Swansea</t>
  </si>
  <si>
    <t>Neath Port Talbot</t>
  </si>
  <si>
    <t>R127</t>
  </si>
  <si>
    <t>E1831</t>
  </si>
  <si>
    <t>E07000234</t>
  </si>
  <si>
    <t>Bridgend</t>
  </si>
  <si>
    <t>Vale of Glamorgan</t>
  </si>
  <si>
    <t>Cardiff</t>
  </si>
  <si>
    <t>Rhondda Cynon Taf</t>
  </si>
  <si>
    <t>Merthyr Tydfil</t>
  </si>
  <si>
    <t>Caerphilly</t>
  </si>
  <si>
    <t>Blaenau Gwent</t>
  </si>
  <si>
    <t>Torfaen</t>
  </si>
  <si>
    <t>Monmouthshire</t>
  </si>
  <si>
    <t>Newport</t>
  </si>
  <si>
    <t>SCOTLAND</t>
  </si>
  <si>
    <t>Aberdeen City</t>
  </si>
  <si>
    <t>R625</t>
  </si>
  <si>
    <t>Council Area</t>
  </si>
  <si>
    <t>E1401</t>
  </si>
  <si>
    <t>E06000043</t>
  </si>
  <si>
    <t>Aberdeenshire</t>
  </si>
  <si>
    <t>Brighton And Hove</t>
  </si>
  <si>
    <t>Angus</t>
  </si>
  <si>
    <t>Argyll and Bute</t>
  </si>
  <si>
    <t>City of Edinburgh</t>
  </si>
  <si>
    <t>Clackmannanshire</t>
  </si>
  <si>
    <t>Dumfries and Galloway</t>
  </si>
  <si>
    <t>Dundee City</t>
  </si>
  <si>
    <t>East Ayrshire</t>
  </si>
  <si>
    <t>East Dunbartonshire</t>
  </si>
  <si>
    <t>East Lothian</t>
  </si>
  <si>
    <t>R603</t>
  </si>
  <si>
    <t>East Renfrewshire</t>
  </si>
  <si>
    <t>E0102</t>
  </si>
  <si>
    <t>E06000023</t>
  </si>
  <si>
    <t>Falkirk</t>
  </si>
  <si>
    <t>Fife</t>
  </si>
  <si>
    <t>Glasgow City</t>
  </si>
  <si>
    <t>Highland</t>
  </si>
  <si>
    <t>Inverclyde</t>
  </si>
  <si>
    <t>Midlothian</t>
  </si>
  <si>
    <t>Moray</t>
  </si>
  <si>
    <t>Na h-Eileanan Siar</t>
  </si>
  <si>
    <t>North Ayrshire</t>
  </si>
  <si>
    <t>North Lanarkshire</t>
  </si>
  <si>
    <t>R240</t>
  </si>
  <si>
    <t>E3134</t>
  </si>
  <si>
    <t>Orkney Islands</t>
  </si>
  <si>
    <t>E07000180</t>
  </si>
  <si>
    <t>Perth and Kinross</t>
  </si>
  <si>
    <t>Renfrewshire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</si>
  <si>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</si>
  <si>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</si>
  <si>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</si>
  <si>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</si>
  <si>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</si>
  <si>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</si>
  <si>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</si>
  <si>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NORTHERN IRELAND</t>
  </si>
  <si>
    <t>Antrim and Newtownabbey</t>
  </si>
  <si>
    <t>R387</t>
  </si>
  <si>
    <t>E5034</t>
  </si>
  <si>
    <t>E09000006</t>
  </si>
  <si>
    <t>Local Government District</t>
  </si>
  <si>
    <t>Ards and North Down</t>
  </si>
  <si>
    <t>Armagh City, Banbridge and Craigavon</t>
  </si>
  <si>
    <t>Belfast</t>
  </si>
  <si>
    <t>Causeway Coast and Glens</t>
  </si>
  <si>
    <t>Derry City and Strabane</t>
  </si>
  <si>
    <t>Fermanagh and Omagh</t>
  </si>
  <si>
    <t>Lisburn and Castlereagh</t>
  </si>
  <si>
    <t>Mid and East Antrim</t>
  </si>
  <si>
    <t>Mid Ulster</t>
  </si>
  <si>
    <t>Newry, Mourne and Down</t>
  </si>
  <si>
    <t>R270</t>
  </si>
  <si>
    <t>E3632</t>
  </si>
  <si>
    <t>E07000208</t>
  </si>
  <si>
    <t>Epsom And Ewell</t>
  </si>
  <si>
    <t>R126</t>
  </si>
  <si>
    <t>E1743</t>
  </si>
  <si>
    <t>E07000094</t>
  </si>
  <si>
    <t>R138</t>
  </si>
  <si>
    <t>E1933</t>
  </si>
  <si>
    <t>E07000242</t>
  </si>
  <si>
    <t>R693</t>
  </si>
  <si>
    <t>E0402</t>
  </si>
  <si>
    <t>E06000060</t>
  </si>
  <si>
    <t>R955</t>
  </si>
  <si>
    <t>E6104</t>
  </si>
  <si>
    <t>E31000004</t>
  </si>
  <si>
    <t>Buckinghamshire Fire</t>
  </si>
  <si>
    <t>R93</t>
  </si>
  <si>
    <t>E1437</t>
  </si>
  <si>
    <t>E07000065</t>
  </si>
  <si>
    <t>R335</t>
  </si>
  <si>
    <t>E4202</t>
  </si>
  <si>
    <t>E08000002</t>
  </si>
  <si>
    <t>R366</t>
  </si>
  <si>
    <t>E4702</t>
  </si>
  <si>
    <t>E08000033</t>
  </si>
  <si>
    <t>R61</t>
  </si>
  <si>
    <t>E1131</t>
  </si>
  <si>
    <t>E07000040</t>
  </si>
  <si>
    <t>R663</t>
  </si>
  <si>
    <t>E0521</t>
  </si>
  <si>
    <t>E10000003</t>
  </si>
  <si>
    <t>SC</t>
  </si>
  <si>
    <t>R965</t>
  </si>
  <si>
    <t>E6105</t>
  </si>
  <si>
    <t>E31000005</t>
  </si>
  <si>
    <t>Cambridgeshire Fire</t>
  </si>
  <si>
    <t>R371</t>
  </si>
  <si>
    <t>E5011</t>
  </si>
  <si>
    <t>E09000007</t>
  </si>
  <si>
    <t>ILB</t>
  </si>
  <si>
    <t>R239</t>
  </si>
  <si>
    <t>E3133</t>
  </si>
  <si>
    <t>E07000179</t>
  </si>
  <si>
    <t>R287</t>
  </si>
  <si>
    <t>E3833</t>
  </si>
  <si>
    <t>E07000225</t>
  </si>
  <si>
    <t>R125</t>
  </si>
  <si>
    <t>E1742</t>
  </si>
  <si>
    <t>E07000093</t>
  </si>
  <si>
    <t>R187</t>
  </si>
  <si>
    <t>E2433</t>
  </si>
  <si>
    <t>E07000131</t>
  </si>
  <si>
    <t>R680</t>
  </si>
  <si>
    <t>E0203</t>
  </si>
  <si>
    <t>E06000056</t>
  </si>
  <si>
    <t>R165</t>
  </si>
  <si>
    <t>E2239</t>
  </si>
  <si>
    <t>E07000111</t>
  </si>
  <si>
    <t>R163</t>
  </si>
  <si>
    <t>E2237</t>
  </si>
  <si>
    <t>E07000110</t>
  </si>
  <si>
    <t>R98</t>
  </si>
  <si>
    <t>E1535</t>
  </si>
  <si>
    <t>E07000070</t>
  </si>
  <si>
    <t>R283</t>
  </si>
  <si>
    <t>E3734</t>
  </si>
  <si>
    <t>E07000221</t>
  </si>
  <si>
    <t>R677</t>
  </si>
  <si>
    <t>E0603</t>
  </si>
  <si>
    <t>E06000049</t>
  </si>
  <si>
    <t>R966</t>
  </si>
  <si>
    <t>E6106</t>
  </si>
  <si>
    <t>E31000006</t>
  </si>
  <si>
    <t>Cheshire Fire</t>
  </si>
  <si>
    <t>R678</t>
  </si>
  <si>
    <t>E0604</t>
  </si>
  <si>
    <t>E06000050</t>
  </si>
  <si>
    <t>R275</t>
  </si>
  <si>
    <t>E3637</t>
  </si>
  <si>
    <t>E07000213</t>
  </si>
  <si>
    <t>R241</t>
  </si>
  <si>
    <t>E3135</t>
  </si>
  <si>
    <t>E07000181</t>
  </si>
  <si>
    <t>R137</t>
  </si>
  <si>
    <t>E1932</t>
  </si>
  <si>
    <t>E07000096</t>
  </si>
  <si>
    <t>R370</t>
  </si>
  <si>
    <t>E5010</t>
  </si>
  <si>
    <t>E09000001</t>
  </si>
  <si>
    <t>R951</t>
  </si>
  <si>
    <t>E6107</t>
  </si>
  <si>
    <t>E31000007</t>
  </si>
  <si>
    <t>Cleveland Fire</t>
  </si>
  <si>
    <t>R116</t>
  </si>
  <si>
    <t>E1733</t>
  </si>
  <si>
    <t>E07000086</t>
  </si>
  <si>
    <t>R271</t>
  </si>
  <si>
    <t>E3633</t>
  </si>
  <si>
    <t>E07000209</t>
  </si>
  <si>
    <t>R113</t>
  </si>
  <si>
    <t>E1636</t>
  </si>
  <si>
    <t>E07000083</t>
  </si>
  <si>
    <t>R672</t>
  </si>
  <si>
    <t>E0801</t>
  </si>
  <si>
    <t>E06000052</t>
  </si>
  <si>
    <t>R103</t>
  </si>
  <si>
    <t>E1540</t>
  </si>
  <si>
    <t>E07000075</t>
  </si>
  <si>
    <t>R359</t>
  </si>
  <si>
    <t>E4602</t>
  </si>
  <si>
    <t>E08000026</t>
  </si>
  <si>
    <t>R170</t>
  </si>
  <si>
    <t>E2244</t>
  </si>
  <si>
    <t>E07000116</t>
  </si>
  <si>
    <t>R236</t>
  </si>
  <si>
    <t>E3038</t>
  </si>
  <si>
    <t>E07000176</t>
  </si>
  <si>
    <t>R388</t>
  </si>
  <si>
    <t>E5035</t>
  </si>
  <si>
    <t>E09000008</t>
  </si>
  <si>
    <t>R412</t>
  </si>
  <si>
    <t>E0920</t>
  </si>
  <si>
    <t>E10000006</t>
  </si>
  <si>
    <t>R255</t>
  </si>
  <si>
    <t>E3433</t>
  </si>
  <si>
    <t>E07000194</t>
  </si>
  <si>
    <t>R624</t>
  </si>
  <si>
    <t>E1301</t>
  </si>
  <si>
    <t>E06000005</t>
  </si>
  <si>
    <t>R213</t>
  </si>
  <si>
    <t>E2836</t>
  </si>
  <si>
    <t>E07000155</t>
  </si>
  <si>
    <t>R140</t>
  </si>
  <si>
    <t>E1935</t>
  </si>
  <si>
    <t>E07000099</t>
  </si>
  <si>
    <t>R621</t>
  </si>
  <si>
    <t>E1001</t>
  </si>
  <si>
    <t>E06000015</t>
  </si>
  <si>
    <t>R634</t>
  </si>
  <si>
    <t>E1021</t>
  </si>
  <si>
    <t>E10000007</t>
  </si>
  <si>
    <t>R112</t>
  </si>
  <si>
    <t>E1635</t>
  </si>
  <si>
    <t>E07000082</t>
  </si>
  <si>
    <t>R956</t>
  </si>
  <si>
    <t>E6110</t>
  </si>
  <si>
    <t>E31000010</t>
  </si>
  <si>
    <t>Derbyshire Fire</t>
  </si>
  <si>
    <t>R665</t>
  </si>
  <si>
    <t>E1121</t>
  </si>
  <si>
    <t>E10000008</t>
  </si>
  <si>
    <t>R751</t>
  </si>
  <si>
    <t>E6161</t>
  </si>
  <si>
    <t>E31000011</t>
  </si>
  <si>
    <t>Devon and Somerset Fire</t>
  </si>
  <si>
    <t>R350</t>
  </si>
  <si>
    <t>E4402</t>
  </si>
  <si>
    <t>E08000017</t>
  </si>
  <si>
    <t>R688</t>
  </si>
  <si>
    <t>E1203</t>
  </si>
  <si>
    <t>E06000059</t>
  </si>
  <si>
    <t>R753</t>
  </si>
  <si>
    <t>E6162</t>
  </si>
  <si>
    <t>E31000047</t>
  </si>
  <si>
    <t>Dorset and Wiltshire Fire</t>
  </si>
  <si>
    <t>R258</t>
  </si>
  <si>
    <t>E3436</t>
  </si>
  <si>
    <t>E07000197</t>
  </si>
  <si>
    <t>R360</t>
  </si>
  <si>
    <t>E4603</t>
  </si>
  <si>
    <t>E08000027</t>
  </si>
  <si>
    <t>R673</t>
  </si>
  <si>
    <t>E1302</t>
  </si>
  <si>
    <t>E06000047</t>
  </si>
  <si>
    <t>R958</t>
  </si>
  <si>
    <t>E6113</t>
  </si>
  <si>
    <t>E31000013</t>
  </si>
  <si>
    <t>Durham Fire</t>
  </si>
  <si>
    <t>R389</t>
  </si>
  <si>
    <t>E5036</t>
  </si>
  <si>
    <t>E09000009</t>
  </si>
  <si>
    <t>R134</t>
  </si>
  <si>
    <t>E1838</t>
  </si>
  <si>
    <t>E07000238</t>
  </si>
  <si>
    <t>R257</t>
  </si>
  <si>
    <t>E3435</t>
  </si>
  <si>
    <t>E07000196</t>
  </si>
  <si>
    <t>R274</t>
  </si>
  <si>
    <t>E3636</t>
  </si>
  <si>
    <t>E07000212</t>
  </si>
  <si>
    <t>R109</t>
  </si>
  <si>
    <t>E1632</t>
  </si>
  <si>
    <t>E07000079</t>
  </si>
  <si>
    <t>R279</t>
  </si>
  <si>
    <t>E3641</t>
  </si>
  <si>
    <t>E07000217</t>
  </si>
  <si>
    <t>R182</t>
  </si>
  <si>
    <t>E2342</t>
  </si>
  <si>
    <t>E07000126</t>
  </si>
  <si>
    <t>R610</t>
  </si>
  <si>
    <t>E2001</t>
  </si>
  <si>
    <t>E06000011</t>
  </si>
  <si>
    <t>R143</t>
  </si>
  <si>
    <t>E1938</t>
  </si>
  <si>
    <t>E07000102</t>
  </si>
  <si>
    <t>R51</t>
  </si>
  <si>
    <t>E0936</t>
  </si>
  <si>
    <t>E07000031</t>
  </si>
  <si>
    <t>R637</t>
  </si>
  <si>
    <t>E1421</t>
  </si>
  <si>
    <t>E10000011</t>
  </si>
  <si>
    <t>R959</t>
  </si>
  <si>
    <t>E6114</t>
  </si>
  <si>
    <t>E31000014</t>
  </si>
  <si>
    <t>East Sussex Fire</t>
  </si>
  <si>
    <t>R96</t>
  </si>
  <si>
    <t>E1533</t>
  </si>
  <si>
    <t>E07000068</t>
  </si>
  <si>
    <t>R91</t>
  </si>
  <si>
    <t>E1435</t>
  </si>
  <si>
    <t>E07000063</t>
  </si>
  <si>
    <t>R252</t>
  </si>
  <si>
    <t>E3334</t>
  </si>
  <si>
    <t>E07000189</t>
  </si>
  <si>
    <t>R265</t>
  </si>
  <si>
    <t>E3534</t>
  </si>
  <si>
    <t>E07000203</t>
  </si>
  <si>
    <t>R390</t>
  </si>
  <si>
    <t>E5037</t>
  </si>
  <si>
    <t>E09000010</t>
  </si>
  <si>
    <t>R185</t>
  </si>
  <si>
    <t>E2431</t>
  </si>
  <si>
    <t>E07000129</t>
  </si>
  <si>
    <t>R202</t>
  </si>
  <si>
    <t>E2632</t>
  </si>
  <si>
    <t>E07000144</t>
  </si>
  <si>
    <t>R121</t>
  </si>
  <si>
    <t>E1738</t>
  </si>
  <si>
    <t>E07000091</t>
  </si>
  <si>
    <t>R666</t>
  </si>
  <si>
    <t>E1521</t>
  </si>
  <si>
    <t>E10000012</t>
  </si>
  <si>
    <t>R968</t>
  </si>
  <si>
    <t>E6115</t>
  </si>
  <si>
    <t>E31000015</t>
  </si>
  <si>
    <t>Essex Fire</t>
  </si>
  <si>
    <t>R157</t>
  </si>
  <si>
    <t>E2231</t>
  </si>
  <si>
    <t>E07000105</t>
  </si>
  <si>
    <t>R65</t>
  </si>
  <si>
    <t>E1136</t>
  </si>
  <si>
    <t>E07000044</t>
  </si>
  <si>
    <t>R99</t>
  </si>
  <si>
    <t>E1536</t>
  </si>
  <si>
    <t>E07000071</t>
  </si>
  <si>
    <t>R282</t>
  </si>
  <si>
    <t>E3733</t>
  </si>
  <si>
    <t>E07000220</t>
  </si>
  <si>
    <t>R180</t>
  </si>
  <si>
    <t>E2340</t>
  </si>
  <si>
    <t>E07000124</t>
  </si>
  <si>
    <t>R206</t>
  </si>
  <si>
    <t>E2637</t>
  </si>
  <si>
    <t>E07000149</t>
  </si>
  <si>
    <t>R353</t>
  </si>
  <si>
    <t>E4501</t>
  </si>
  <si>
    <t>E08000037</t>
  </si>
  <si>
    <t>R222</t>
  </si>
  <si>
    <t>E2732</t>
  </si>
  <si>
    <t>E07000164</t>
  </si>
  <si>
    <t>R286</t>
  </si>
  <si>
    <t>E3832</t>
  </si>
  <si>
    <t>E07000224</t>
  </si>
  <si>
    <t>R419</t>
  </si>
  <si>
    <t>E1620</t>
  </si>
  <si>
    <t>E10000013</t>
  </si>
  <si>
    <t>R95</t>
  </si>
  <si>
    <t>E1532</t>
  </si>
  <si>
    <t>E07000067</t>
  </si>
  <si>
    <t>R188</t>
  </si>
  <si>
    <t>E2434</t>
  </si>
  <si>
    <t>E07000132</t>
  </si>
  <si>
    <t>Hinckley And Bosworth</t>
  </si>
  <si>
    <t>R60</t>
  </si>
  <si>
    <t>E1035</t>
  </si>
  <si>
    <t>E07000035</t>
  </si>
  <si>
    <t>R570</t>
  </si>
  <si>
    <t>E5100</t>
  </si>
  <si>
    <t>-</t>
  </si>
  <si>
    <t>GLA</t>
  </si>
  <si>
    <t>Greater London Authority*</t>
  </si>
  <si>
    <t>R590F</t>
  </si>
  <si>
    <t>E6348</t>
  </si>
  <si>
    <t>E47000001</t>
  </si>
  <si>
    <t>Greater Manchester Combined Authority</t>
  </si>
  <si>
    <t>R372</t>
  </si>
  <si>
    <t>E5012</t>
  </si>
  <si>
    <t>E09000011</t>
  </si>
  <si>
    <t>R614</t>
  </si>
  <si>
    <t>E2753</t>
  </si>
  <si>
    <t>E07000165</t>
  </si>
  <si>
    <t>R373</t>
  </si>
  <si>
    <t>E5013</t>
  </si>
  <si>
    <t>E09000012</t>
  </si>
  <si>
    <t>R650</t>
  </si>
  <si>
    <t>E0601</t>
  </si>
  <si>
    <t>E06000006</t>
  </si>
  <si>
    <t>R262</t>
  </si>
  <si>
    <t>E3531</t>
  </si>
  <si>
    <t>E07000200</t>
  </si>
  <si>
    <t>R374</t>
  </si>
  <si>
    <t>E5014</t>
  </si>
  <si>
    <t>E09000013</t>
  </si>
  <si>
    <t>Hammersmith And Fulham</t>
  </si>
  <si>
    <t>R638</t>
  </si>
  <si>
    <t>E1721</t>
  </si>
  <si>
    <t>E10000014</t>
  </si>
  <si>
    <t>R960</t>
  </si>
  <si>
    <t>E6117</t>
  </si>
  <si>
    <t>E31000017</t>
  </si>
  <si>
    <t>Hampshire Fire</t>
  </si>
  <si>
    <t>R657</t>
  </si>
  <si>
    <t>E1851</t>
  </si>
  <si>
    <t>E07000235</t>
  </si>
  <si>
    <t>R391</t>
  </si>
  <si>
    <t>E5038</t>
  </si>
  <si>
    <t>E09000014</t>
  </si>
  <si>
    <t>R186</t>
  </si>
  <si>
    <t>E2432</t>
  </si>
  <si>
    <t>E07000130</t>
  </si>
  <si>
    <t>R191</t>
  </si>
  <si>
    <t>E2437</t>
  </si>
  <si>
    <t>E07000134</t>
  </si>
  <si>
    <t>R392</t>
  </si>
  <si>
    <t>E5039</t>
  </si>
  <si>
    <t>E09000015</t>
  </si>
  <si>
    <t>R145</t>
  </si>
  <si>
    <t>E1940</t>
  </si>
  <si>
    <t>E07000241</t>
  </si>
  <si>
    <t>R606</t>
  </si>
  <si>
    <t>E0701</t>
  </si>
  <si>
    <t>E06000001</t>
  </si>
  <si>
    <t>R102</t>
  </si>
  <si>
    <t>E1539</t>
  </si>
  <si>
    <t>E07000074</t>
  </si>
  <si>
    <t>R59</t>
  </si>
  <si>
    <t>E1039</t>
  </si>
  <si>
    <t>E07000039</t>
  </si>
  <si>
    <t>R393</t>
  </si>
  <si>
    <t>E5040</t>
  </si>
  <si>
    <t>E09000016</t>
  </si>
  <si>
    <t>R969</t>
  </si>
  <si>
    <t>E6118</t>
  </si>
  <si>
    <t>E31000018</t>
  </si>
  <si>
    <t>Hereford and Worcester Fire</t>
  </si>
  <si>
    <t>R656</t>
  </si>
  <si>
    <t>E1801</t>
  </si>
  <si>
    <t>E06000019</t>
  </si>
  <si>
    <t>R422</t>
  </si>
  <si>
    <t>E1920</t>
  </si>
  <si>
    <t>E10000015</t>
  </si>
  <si>
    <t>R284</t>
  </si>
  <si>
    <t>E3735</t>
  </si>
  <si>
    <t>E07000222</t>
  </si>
  <si>
    <t>R175</t>
  </si>
  <si>
    <t>E2335</t>
  </si>
  <si>
    <t>E07000119</t>
  </si>
  <si>
    <t>R394</t>
  </si>
  <si>
    <t>E5041</t>
  </si>
  <si>
    <t>E09000017</t>
  </si>
  <si>
    <t>R108</t>
  </si>
  <si>
    <t>E1631</t>
  </si>
  <si>
    <t>E07000078</t>
  </si>
  <si>
    <t>R136</t>
  </si>
  <si>
    <t>E1931</t>
  </si>
  <si>
    <t>E07000095</t>
  </si>
  <si>
    <t>R395</t>
  </si>
  <si>
    <t>E5042</t>
  </si>
  <si>
    <t>E09000018</t>
  </si>
  <si>
    <t>R952</t>
  </si>
  <si>
    <t>E6120</t>
  </si>
  <si>
    <t>E31000020</t>
  </si>
  <si>
    <t>Humberside Fire</t>
  </si>
  <si>
    <t>R291</t>
  </si>
  <si>
    <t>E3837</t>
  </si>
  <si>
    <t>E07000229</t>
  </si>
  <si>
    <t>R159</t>
  </si>
  <si>
    <t>E2233</t>
  </si>
  <si>
    <t>E07000107</t>
  </si>
  <si>
    <t>R92</t>
  </si>
  <si>
    <t>E1436</t>
  </si>
  <si>
    <t>E07000064</t>
  </si>
  <si>
    <t>R601</t>
  </si>
  <si>
    <t>E2101</t>
  </si>
  <si>
    <t>E06000046</t>
  </si>
  <si>
    <t>R403</t>
  </si>
  <si>
    <t>E4001</t>
  </si>
  <si>
    <t>E06000053</t>
  </si>
  <si>
    <t>R375</t>
  </si>
  <si>
    <t>E5015</t>
  </si>
  <si>
    <t>E09000019</t>
  </si>
  <si>
    <t>R376</t>
  </si>
  <si>
    <t>E5016</t>
  </si>
  <si>
    <t>E09000020</t>
  </si>
  <si>
    <t>Kensington And Chelsea</t>
  </si>
  <si>
    <t>R667</t>
  </si>
  <si>
    <t>E2221</t>
  </si>
  <si>
    <t>E10000016</t>
  </si>
  <si>
    <t>R970</t>
  </si>
  <si>
    <t>E6122</t>
  </si>
  <si>
    <t>E31000022</t>
  </si>
  <si>
    <t>Kent Fire</t>
  </si>
  <si>
    <t>R211</t>
  </si>
  <si>
    <t>E2834</t>
  </si>
  <si>
    <t>E07000153</t>
  </si>
  <si>
    <t>R123</t>
  </si>
  <si>
    <t>E1740</t>
  </si>
  <si>
    <t>E07000092</t>
  </si>
  <si>
    <t>R611</t>
  </si>
  <si>
    <t>E2002</t>
  </si>
  <si>
    <t>E06000010</t>
  </si>
  <si>
    <t>R396</t>
  </si>
  <si>
    <t>E5043</t>
  </si>
  <si>
    <t>E09000021</t>
  </si>
  <si>
    <t>R367</t>
  </si>
  <si>
    <t>E4703</t>
  </si>
  <si>
    <t>E08000034</t>
  </si>
  <si>
    <t>R344</t>
  </si>
  <si>
    <t>E4301</t>
  </si>
  <si>
    <t>E08000011</t>
  </si>
  <si>
    <t>R377</t>
  </si>
  <si>
    <t>E5017</t>
  </si>
  <si>
    <t>E09000022</t>
  </si>
  <si>
    <t>R668</t>
  </si>
  <si>
    <t>E2321</t>
  </si>
  <si>
    <t>E10000017</t>
  </si>
  <si>
    <t>R971</t>
  </si>
  <si>
    <t>E6123</t>
  </si>
  <si>
    <t>E31000023</t>
  </si>
  <si>
    <t>Lancashire Fire</t>
  </si>
  <si>
    <t>R209</t>
  </si>
  <si>
    <t>E2832</t>
  </si>
  <si>
    <t>E07000151</t>
  </si>
  <si>
    <t>R368</t>
  </si>
  <si>
    <t>E4704</t>
  </si>
  <si>
    <t>E08000035</t>
  </si>
  <si>
    <t>R628</t>
  </si>
  <si>
    <t>E2401</t>
  </si>
  <si>
    <t>E06000016</t>
  </si>
  <si>
    <t>R639</t>
  </si>
  <si>
    <t>E2421</t>
  </si>
  <si>
    <t>E10000018</t>
  </si>
  <si>
    <t>R961</t>
  </si>
  <si>
    <t>E6124</t>
  </si>
  <si>
    <t>E31000024</t>
  </si>
  <si>
    <t>Leicestershire Fire</t>
  </si>
  <si>
    <t>R97</t>
  </si>
  <si>
    <t>E1534</t>
  </si>
  <si>
    <t>E07000069</t>
  </si>
  <si>
    <t>R378</t>
  </si>
  <si>
    <t>E5018</t>
  </si>
  <si>
    <t>E09000023</t>
  </si>
  <si>
    <t>R174</t>
  </si>
  <si>
    <t>E2334</t>
  </si>
  <si>
    <t>E07000118</t>
  </si>
  <si>
    <t>R691</t>
  </si>
  <si>
    <t>E3539</t>
  </si>
  <si>
    <t>E07000245</t>
  </si>
  <si>
    <t>R428</t>
  </si>
  <si>
    <t>E2520</t>
  </si>
  <si>
    <t>E10000019</t>
  </si>
  <si>
    <t>R345</t>
  </si>
  <si>
    <t>E4302</t>
  </si>
  <si>
    <t>E08000012</t>
  </si>
  <si>
    <t>R619</t>
  </si>
  <si>
    <t>E0201</t>
  </si>
  <si>
    <t>E06000032</t>
  </si>
  <si>
    <t>R248</t>
  </si>
  <si>
    <t>E3331</t>
  </si>
  <si>
    <t>E07000187</t>
  </si>
  <si>
    <t>R100</t>
  </si>
  <si>
    <t>E1537</t>
  </si>
  <si>
    <t>E07000072</t>
  </si>
  <si>
    <t>R692</t>
  </si>
  <si>
    <t>E3336</t>
  </si>
  <si>
    <t>E07000246</t>
  </si>
  <si>
    <t>R336</t>
  </si>
  <si>
    <t>E4203</t>
  </si>
  <si>
    <t>E08000003</t>
  </si>
  <si>
    <t>R52</t>
  </si>
  <si>
    <t>E1031</t>
  </si>
  <si>
    <t>E07000032</t>
  </si>
  <si>
    <t>R658</t>
  </si>
  <si>
    <t>E2201</t>
  </si>
  <si>
    <t>E06000035</t>
  </si>
  <si>
    <t>R66</t>
  </si>
  <si>
    <t>E1137</t>
  </si>
  <si>
    <t>E07000045</t>
  </si>
  <si>
    <t>R231</t>
  </si>
  <si>
    <t>E3033</t>
  </si>
  <si>
    <t>E07000172</t>
  </si>
  <si>
    <t>R302</t>
  </si>
  <si>
    <t>E6143</t>
  </si>
  <si>
    <t>E31000041</t>
  </si>
  <si>
    <t>Merseyside Fire</t>
  </si>
  <si>
    <t>R397</t>
  </si>
  <si>
    <t>E5044</t>
  </si>
  <si>
    <t>E09000024</t>
  </si>
  <si>
    <t>R237</t>
  </si>
  <si>
    <t>E3131</t>
  </si>
  <si>
    <t>E07000177</t>
  </si>
  <si>
    <t>R210</t>
  </si>
  <si>
    <t>E2833</t>
  </si>
  <si>
    <t>E07000152</t>
  </si>
  <si>
    <t>R133</t>
  </si>
  <si>
    <t>E1837</t>
  </si>
  <si>
    <t>E07000237</t>
  </si>
  <si>
    <t>R607</t>
  </si>
  <si>
    <t>E0702</t>
  </si>
  <si>
    <t>E06000002</t>
  </si>
  <si>
    <t>R620</t>
  </si>
  <si>
    <t>E0401</t>
  </si>
  <si>
    <t>E06000042</t>
  </si>
  <si>
    <t>R57</t>
  </si>
  <si>
    <t>E1037</t>
  </si>
  <si>
    <t>E07000037</t>
  </si>
  <si>
    <t>R648</t>
  </si>
  <si>
    <t>E0551</t>
  </si>
  <si>
    <t>E07000011</t>
  </si>
  <si>
    <t>R199</t>
  </si>
  <si>
    <t>E2536</t>
  </si>
  <si>
    <t>E07000141</t>
  </si>
  <si>
    <t>R354</t>
  </si>
  <si>
    <t>E4502</t>
  </si>
  <si>
    <t>E08000021</t>
  </si>
  <si>
    <t>R131</t>
  </si>
  <si>
    <t>E1835</t>
  </si>
  <si>
    <t>E07000236</t>
  </si>
  <si>
    <t>R398</t>
  </si>
  <si>
    <t>E5045</t>
  </si>
  <si>
    <t>E09000025</t>
  </si>
  <si>
    <t>R429</t>
  </si>
  <si>
    <t>E2620</t>
  </si>
  <si>
    <t>E10000020</t>
  </si>
  <si>
    <t>R190</t>
  </si>
  <si>
    <t>E2436</t>
  </si>
  <si>
    <t>E07000133</t>
  </si>
  <si>
    <t>R232</t>
  </si>
  <si>
    <t>E3034</t>
  </si>
  <si>
    <t>E07000173</t>
  </si>
  <si>
    <t>R612</t>
  </si>
  <si>
    <t>E2003</t>
  </si>
  <si>
    <t>E06000012</t>
  </si>
  <si>
    <t>R139</t>
  </si>
  <si>
    <t>E1934</t>
  </si>
  <si>
    <t>E07000098</t>
  </si>
  <si>
    <t>R221</t>
  </si>
  <si>
    <t>E2731</t>
  </si>
  <si>
    <t>E07000163</t>
  </si>
  <si>
    <t>R613</t>
  </si>
  <si>
    <t>E2004</t>
  </si>
  <si>
    <t>E06000013</t>
  </si>
  <si>
    <t>R120</t>
  </si>
  <si>
    <t>E1737</t>
  </si>
  <si>
    <t>E07000090</t>
  </si>
  <si>
    <t>R605</t>
  </si>
  <si>
    <t>E0104</t>
  </si>
  <si>
    <t>E06000024</t>
  </si>
  <si>
    <t>R355</t>
  </si>
  <si>
    <t>E4503</t>
  </si>
  <si>
    <t>E08000022</t>
  </si>
  <si>
    <t>R259</t>
  </si>
  <si>
    <t>E3437</t>
  </si>
  <si>
    <t>E07000198</t>
  </si>
  <si>
    <t>R197</t>
  </si>
  <si>
    <t>E2534</t>
  </si>
  <si>
    <t>E07000139</t>
  </si>
  <si>
    <t>R618</t>
  </si>
  <si>
    <t>E2721</t>
  </si>
  <si>
    <t>E10000023</t>
  </si>
  <si>
    <t>R932F</t>
  </si>
  <si>
    <t>E6127</t>
  </si>
  <si>
    <t>E31000027</t>
  </si>
  <si>
    <t>North Yorkshire Police, Fire and Crime Commissioner</t>
  </si>
  <si>
    <t>R254</t>
  </si>
  <si>
    <t>E3432</t>
  </si>
  <si>
    <t>E07000193</t>
  </si>
  <si>
    <t>R430</t>
  </si>
  <si>
    <t>E2820</t>
  </si>
  <si>
    <t>E10000021</t>
  </si>
  <si>
    <t>R930F</t>
  </si>
  <si>
    <t>E6128</t>
  </si>
  <si>
    <t>E31000028</t>
  </si>
  <si>
    <t>Northamptonshire Police, Fire and Crime Commissioner</t>
  </si>
  <si>
    <t>R674</t>
  </si>
  <si>
    <t>E2901</t>
  </si>
  <si>
    <t>E06000057</t>
  </si>
  <si>
    <t>R192</t>
  </si>
  <si>
    <t>E2438</t>
  </si>
  <si>
    <t>E07000135</t>
  </si>
  <si>
    <t>Oadby And Wigston</t>
  </si>
  <si>
    <t>R661</t>
  </si>
  <si>
    <t>E3001</t>
  </si>
  <si>
    <t>E06000018</t>
  </si>
  <si>
    <t>R669</t>
  </si>
  <si>
    <t>E3021</t>
  </si>
  <si>
    <t>E10000024</t>
  </si>
  <si>
    <t>R972</t>
  </si>
  <si>
    <t>E6130</t>
  </si>
  <si>
    <t>E31000030</t>
  </si>
  <si>
    <t>Nottinghamshire Fire</t>
  </si>
  <si>
    <t>R67</t>
  </si>
  <si>
    <t>E1133</t>
  </si>
  <si>
    <t>E07000042</t>
  </si>
  <si>
    <t>R616</t>
  </si>
  <si>
    <t>E2757</t>
  </si>
  <si>
    <t>E07000169</t>
  </si>
  <si>
    <t>R337</t>
  </si>
  <si>
    <t>E4204</t>
  </si>
  <si>
    <t>E08000004</t>
  </si>
  <si>
    <t>R23</t>
  </si>
  <si>
    <t>E0532</t>
  </si>
  <si>
    <t>E07000009</t>
  </si>
  <si>
    <t>R434</t>
  </si>
  <si>
    <t>E3120</t>
  </si>
  <si>
    <t>E10000025</t>
  </si>
  <si>
    <t>R285</t>
  </si>
  <si>
    <t>E3831</t>
  </si>
  <si>
    <t>E07000223</t>
  </si>
  <si>
    <t>R649</t>
  </si>
  <si>
    <t>E0501</t>
  </si>
  <si>
    <t>E06000031</t>
  </si>
  <si>
    <t>R652</t>
  </si>
  <si>
    <t>E1101</t>
  </si>
  <si>
    <t>E06000026</t>
  </si>
  <si>
    <t>R626</t>
  </si>
  <si>
    <t>E1701</t>
  </si>
  <si>
    <t>E06000044</t>
  </si>
  <si>
    <t>R58</t>
  </si>
  <si>
    <t>E1038</t>
  </si>
  <si>
    <t>E07000038</t>
  </si>
  <si>
    <t>R644</t>
  </si>
  <si>
    <t>E0303</t>
  </si>
  <si>
    <t>E06000038</t>
  </si>
  <si>
    <t>R399</t>
  </si>
  <si>
    <t>E5046</t>
  </si>
  <si>
    <t>E09000026</t>
  </si>
  <si>
    <t>R608</t>
  </si>
  <si>
    <t>E0703</t>
  </si>
  <si>
    <t>E06000003</t>
  </si>
  <si>
    <t>Redcar And Cleveland</t>
  </si>
  <si>
    <t>R162</t>
  </si>
  <si>
    <t>E2236</t>
  </si>
  <si>
    <t>E07000109</t>
  </si>
  <si>
    <t>R690</t>
  </si>
  <si>
    <t>E3538</t>
  </si>
  <si>
    <t>E07000244</t>
  </si>
  <si>
    <t>R135</t>
  </si>
  <si>
    <t>E1839</t>
  </si>
  <si>
    <t>E07000239</t>
  </si>
  <si>
    <t>R400</t>
  </si>
  <si>
    <t>E5047</t>
  </si>
  <si>
    <t>E09000027</t>
  </si>
  <si>
    <t>R224</t>
  </si>
  <si>
    <t>E2734</t>
  </si>
  <si>
    <t>E07000166</t>
  </si>
  <si>
    <t>R338</t>
  </si>
  <si>
    <t>E4205</t>
  </si>
  <si>
    <t>E08000005</t>
  </si>
  <si>
    <t>R201</t>
  </si>
  <si>
    <t>E2631</t>
  </si>
  <si>
    <t>E07000143</t>
  </si>
  <si>
    <t>R158</t>
  </si>
  <si>
    <t>E2232</t>
  </si>
  <si>
    <t>E07000106</t>
  </si>
  <si>
    <t>R281</t>
  </si>
  <si>
    <t>E3732</t>
  </si>
  <si>
    <t>E07000219</t>
  </si>
  <si>
    <t>Nuneaton And Bedworth</t>
  </si>
  <si>
    <t>R351</t>
  </si>
  <si>
    <t>E4403</t>
  </si>
  <si>
    <t>E08000018</t>
  </si>
  <si>
    <t>R111</t>
  </si>
  <si>
    <t>E1634</t>
  </si>
  <si>
    <t>E07000081</t>
  </si>
  <si>
    <t>R56</t>
  </si>
  <si>
    <t>E1036</t>
  </si>
  <si>
    <t>E07000036</t>
  </si>
  <si>
    <t>R256</t>
  </si>
  <si>
    <t>E3434</t>
  </si>
  <si>
    <t>E07000195</t>
  </si>
  <si>
    <t>R167</t>
  </si>
  <si>
    <t>E2241</t>
  </si>
  <si>
    <t>E07000113</t>
  </si>
  <si>
    <t>R629</t>
  </si>
  <si>
    <t>E2402</t>
  </si>
  <si>
    <t>E06000017</t>
  </si>
  <si>
    <t>R249</t>
  </si>
  <si>
    <t>E3332</t>
  </si>
  <si>
    <t>E07000188</t>
  </si>
  <si>
    <t>R339</t>
  </si>
  <si>
    <t>E4206</t>
  </si>
  <si>
    <t>E08000006</t>
  </si>
  <si>
    <t>R361</t>
  </si>
  <si>
    <t>E4604</t>
  </si>
  <si>
    <t>E08000028</t>
  </si>
  <si>
    <t>R183</t>
  </si>
  <si>
    <t>E2343</t>
  </si>
  <si>
    <t>E07000127</t>
  </si>
  <si>
    <t>R142</t>
  </si>
  <si>
    <t>E1937</t>
  </si>
  <si>
    <t>E07000243</t>
  </si>
  <si>
    <t>R347</t>
  </si>
  <si>
    <t>E4304</t>
  </si>
  <si>
    <t>E08000014</t>
  </si>
  <si>
    <t>R144</t>
  </si>
  <si>
    <t>E1939</t>
  </si>
  <si>
    <t>E07000103</t>
  </si>
  <si>
    <t>R118</t>
  </si>
  <si>
    <t>E1735</t>
  </si>
  <si>
    <t>E07000088</t>
  </si>
  <si>
    <t>R352</t>
  </si>
  <si>
    <t>E4404</t>
  </si>
  <si>
    <t>E08000019</t>
  </si>
  <si>
    <t>R675</t>
  </si>
  <si>
    <t>E3202</t>
  </si>
  <si>
    <t>E06000051</t>
  </si>
  <si>
    <t>R973</t>
  </si>
  <si>
    <t>E6132</t>
  </si>
  <si>
    <t>E31000032</t>
  </si>
  <si>
    <t>Shropshire Fire</t>
  </si>
  <si>
    <t>R645</t>
  </si>
  <si>
    <t>E0304</t>
  </si>
  <si>
    <t>E06000039</t>
  </si>
  <si>
    <t>R362</t>
  </si>
  <si>
    <t>E4605</t>
  </si>
  <si>
    <t>E08000029</t>
  </si>
  <si>
    <t>R436</t>
  </si>
  <si>
    <t>E3320</t>
  </si>
  <si>
    <t>E10000027</t>
  </si>
  <si>
    <t>R280</t>
  </si>
  <si>
    <t>E3731</t>
  </si>
  <si>
    <t>E07000218</t>
  </si>
  <si>
    <t>R70</t>
  </si>
  <si>
    <t>E1140</t>
  </si>
  <si>
    <t>E07000047</t>
  </si>
  <si>
    <t>R615</t>
  </si>
  <si>
    <t>E2755</t>
  </si>
  <si>
    <t>E07000167</t>
  </si>
  <si>
    <t>R604</t>
  </si>
  <si>
    <t>E0103</t>
  </si>
  <si>
    <t>E06000025</t>
  </si>
  <si>
    <t>R208</t>
  </si>
  <si>
    <t>E2831</t>
  </si>
  <si>
    <t>E07000150</t>
  </si>
  <si>
    <t>R110</t>
  </si>
  <si>
    <t>E1633</t>
  </si>
  <si>
    <t>E07000080</t>
  </si>
  <si>
    <t>R234</t>
  </si>
  <si>
    <t>E3036</t>
  </si>
  <si>
    <t>E07000175</t>
  </si>
  <si>
    <t>Newark And Sherwood</t>
  </si>
  <si>
    <t>R212</t>
  </si>
  <si>
    <t>E2835</t>
  </si>
  <si>
    <t>E07000154</t>
  </si>
  <si>
    <t>R253</t>
  </si>
  <si>
    <t>E3431</t>
  </si>
  <si>
    <t>E07000192</t>
  </si>
  <si>
    <t>R214</t>
  </si>
  <si>
    <t>E2837</t>
  </si>
  <si>
    <t>E07000156</t>
  </si>
  <si>
    <t>R261</t>
  </si>
  <si>
    <t>E3439</t>
  </si>
  <si>
    <t>E07000199</t>
  </si>
  <si>
    <t>R229</t>
  </si>
  <si>
    <t>E3031</t>
  </si>
  <si>
    <t>E07000170</t>
  </si>
  <si>
    <t>R184</t>
  </si>
  <si>
    <t>E2344</t>
  </si>
  <si>
    <t>E07000128</t>
  </si>
  <si>
    <t>R94</t>
  </si>
  <si>
    <t>E1531</t>
  </si>
  <si>
    <t>E07000066</t>
  </si>
  <si>
    <t>R356</t>
  </si>
  <si>
    <t>E4504</t>
  </si>
  <si>
    <t>E08000023</t>
  </si>
  <si>
    <t>R303</t>
  </si>
  <si>
    <t>E6144</t>
  </si>
  <si>
    <t>E31000042</t>
  </si>
  <si>
    <t>South Yorkshire Fire</t>
  </si>
  <si>
    <t>R627</t>
  </si>
  <si>
    <t>E1702</t>
  </si>
  <si>
    <t>E06000045</t>
  </si>
  <si>
    <t>R654</t>
  </si>
  <si>
    <t>E1501</t>
  </si>
  <si>
    <t>E06000033</t>
  </si>
  <si>
    <t>R379</t>
  </si>
  <si>
    <t>E5019</t>
  </si>
  <si>
    <t>E09000028</t>
  </si>
  <si>
    <t>R181</t>
  </si>
  <si>
    <t>E2341</t>
  </si>
  <si>
    <t>E07000125</t>
  </si>
  <si>
    <t>R48</t>
  </si>
  <si>
    <t>E0933</t>
  </si>
  <si>
    <t>E07000028</t>
  </si>
  <si>
    <t>R346</t>
  </si>
  <si>
    <t>E4303</t>
  </si>
  <si>
    <t>E08000013</t>
  </si>
  <si>
    <t>R204</t>
  </si>
  <si>
    <t>E2635</t>
  </si>
  <si>
    <t>E07000147</t>
  </si>
  <si>
    <t>R640</t>
  </si>
  <si>
    <t>E3421</t>
  </si>
  <si>
    <t>E10000028</t>
  </si>
  <si>
    <t>R937F</t>
  </si>
  <si>
    <t>E6134</t>
  </si>
  <si>
    <t>E31000033</t>
  </si>
  <si>
    <t>Staffordshire Police, Fire and Crime Commissioner</t>
  </si>
  <si>
    <t>R63</t>
  </si>
  <si>
    <t>E1134</t>
  </si>
  <si>
    <t>E07000043</t>
  </si>
  <si>
    <t>R62</t>
  </si>
  <si>
    <t>E1132</t>
  </si>
  <si>
    <t>E07000041</t>
  </si>
  <si>
    <t>R340</t>
  </si>
  <si>
    <t>E4207</t>
  </si>
  <si>
    <t>E08000007</t>
  </si>
  <si>
    <t>R609</t>
  </si>
  <si>
    <t>E0704</t>
  </si>
  <si>
    <t>E06000004</t>
  </si>
  <si>
    <t>R630</t>
  </si>
  <si>
    <t>E3401</t>
  </si>
  <si>
    <t>E06000021</t>
  </si>
  <si>
    <t>R160</t>
  </si>
  <si>
    <t>E2234</t>
  </si>
  <si>
    <t>E07000108</t>
  </si>
  <si>
    <t>R264</t>
  </si>
  <si>
    <t>E3533</t>
  </si>
  <si>
    <t>E07000202</t>
  </si>
  <si>
    <t>R438</t>
  </si>
  <si>
    <t>E3520</t>
  </si>
  <si>
    <t>E10000029</t>
  </si>
  <si>
    <t>R357</t>
  </si>
  <si>
    <t>E4505</t>
  </si>
  <si>
    <t>E08000024</t>
  </si>
  <si>
    <t>R439</t>
  </si>
  <si>
    <t>E3620</t>
  </si>
  <si>
    <t>E10000030</t>
  </si>
  <si>
    <t>R200</t>
  </si>
  <si>
    <t>E2537</t>
  </si>
  <si>
    <t>E07000142</t>
  </si>
  <si>
    <t>R401</t>
  </si>
  <si>
    <t>E5048</t>
  </si>
  <si>
    <t>E09000029</t>
  </si>
  <si>
    <t>R54</t>
  </si>
  <si>
    <t>E1033</t>
  </si>
  <si>
    <t>E07000034</t>
  </si>
  <si>
    <t>R631</t>
  </si>
  <si>
    <t>E3901</t>
  </si>
  <si>
    <t>E06000030</t>
  </si>
  <si>
    <t>R341</t>
  </si>
  <si>
    <t>E4208</t>
  </si>
  <si>
    <t>E08000008</t>
  </si>
  <si>
    <t>R288</t>
  </si>
  <si>
    <t>E3834</t>
  </si>
  <si>
    <t>E07000226</t>
  </si>
  <si>
    <t>R50</t>
  </si>
  <si>
    <t>E0935</t>
  </si>
  <si>
    <t>E07000030</t>
  </si>
  <si>
    <t>R166</t>
  </si>
  <si>
    <t>E2240</t>
  </si>
  <si>
    <t>E07000112</t>
  </si>
  <si>
    <t>R662</t>
  </si>
  <si>
    <t>E3201</t>
  </si>
  <si>
    <t>E06000020</t>
  </si>
  <si>
    <t>Telford And Wrekin</t>
  </si>
  <si>
    <t>R22</t>
  </si>
  <si>
    <t>E0531</t>
  </si>
  <si>
    <t>E07000008</t>
  </si>
  <si>
    <t>R233</t>
  </si>
  <si>
    <t>E3035</t>
  </si>
  <si>
    <t>E07000174</t>
  </si>
  <si>
    <t>R105</t>
  </si>
  <si>
    <t>E1542</t>
  </si>
  <si>
    <t>E07000076</t>
  </si>
  <si>
    <t>R230</t>
  </si>
  <si>
    <t>E3032</t>
  </si>
  <si>
    <t>E07000171</t>
  </si>
  <si>
    <t>R69</t>
  </si>
  <si>
    <t>E1139</t>
  </si>
  <si>
    <t>E07000046</t>
  </si>
  <si>
    <t>R655</t>
  </si>
  <si>
    <t>E1502</t>
  </si>
  <si>
    <t>E06000034</t>
  </si>
  <si>
    <t>R88</t>
  </si>
  <si>
    <t>E1432</t>
  </si>
  <si>
    <t>E07000061</t>
  </si>
  <si>
    <t>R653</t>
  </si>
  <si>
    <t>E1102</t>
  </si>
  <si>
    <t>E06000027</t>
  </si>
  <si>
    <t>R198</t>
  </si>
  <si>
    <t>E2535</t>
  </si>
  <si>
    <t>E07000140</t>
  </si>
  <si>
    <t>R380</t>
  </si>
  <si>
    <t>E5020</t>
  </si>
  <si>
    <t>E09000030</t>
  </si>
  <si>
    <t>R342</t>
  </si>
  <si>
    <t>E4209</t>
  </si>
  <si>
    <t>E08000009</t>
  </si>
  <si>
    <t>R168</t>
  </si>
  <si>
    <t>E2242</t>
  </si>
  <si>
    <t>E07000114</t>
  </si>
  <si>
    <t>R304</t>
  </si>
  <si>
    <t>E6145</t>
  </si>
  <si>
    <t>E31000043</t>
  </si>
  <si>
    <t>Tyne and Wear Fire</t>
  </si>
  <si>
    <t>R101</t>
  </si>
  <si>
    <t>E1538</t>
  </si>
  <si>
    <t>E07000073</t>
  </si>
  <si>
    <t>R207</t>
  </si>
  <si>
    <t>E2634</t>
  </si>
  <si>
    <t>E07000146</t>
  </si>
  <si>
    <t>King's Lynn And West Norfolk</t>
  </si>
  <si>
    <t>R369</t>
  </si>
  <si>
    <t>E4705</t>
  </si>
  <si>
    <t>E08000036</t>
  </si>
  <si>
    <t>R363</t>
  </si>
  <si>
    <t>E4606</t>
  </si>
  <si>
    <t>E08000030</t>
  </si>
  <si>
    <t>R402</t>
  </si>
  <si>
    <t>E5049</t>
  </si>
  <si>
    <t>E09000031</t>
  </si>
  <si>
    <t>R381</t>
  </si>
  <si>
    <t>E5021</t>
  </si>
  <si>
    <t>E09000032</t>
  </si>
  <si>
    <t>R651</t>
  </si>
  <si>
    <t>E0602</t>
  </si>
  <si>
    <t>E06000007</t>
  </si>
  <si>
    <t>R24</t>
  </si>
  <si>
    <t>E0533</t>
  </si>
  <si>
    <t>E07000010</t>
  </si>
  <si>
    <t>R440</t>
  </si>
  <si>
    <t>E3720</t>
  </si>
  <si>
    <t>E10000031</t>
  </si>
  <si>
    <t>R53</t>
  </si>
  <si>
    <t>E1032</t>
  </si>
  <si>
    <t>E07000033</t>
  </si>
  <si>
    <t>R49</t>
  </si>
  <si>
    <t>E0934</t>
  </si>
  <si>
    <t>E07000029</t>
  </si>
  <si>
    <t>R46</t>
  </si>
  <si>
    <t>E0931</t>
  </si>
  <si>
    <t>E07000026</t>
  </si>
  <si>
    <t>R196</t>
  </si>
  <si>
    <t>E2533</t>
  </si>
  <si>
    <t>E07000138</t>
  </si>
  <si>
    <t>R203</t>
  </si>
  <si>
    <t>E2633</t>
  </si>
  <si>
    <t>E07000145</t>
  </si>
  <si>
    <t>R643</t>
  </si>
  <si>
    <t>E0302</t>
  </si>
  <si>
    <t>E06000037</t>
  </si>
  <si>
    <t>R194</t>
  </si>
  <si>
    <t>E2531</t>
  </si>
  <si>
    <t>E07000136</t>
  </si>
  <si>
    <t>R179</t>
  </si>
  <si>
    <t>E2339</t>
  </si>
  <si>
    <t>E07000123</t>
  </si>
  <si>
    <t>R226</t>
  </si>
  <si>
    <t>E2736</t>
  </si>
  <si>
    <t>E07000168</t>
  </si>
  <si>
    <t>R305</t>
  </si>
  <si>
    <t>E6146</t>
  </si>
  <si>
    <t>E31000044</t>
  </si>
  <si>
    <t>West Midlands Fire</t>
  </si>
  <si>
    <t>R177</t>
  </si>
  <si>
    <t>E2337</t>
  </si>
  <si>
    <t>E07000121</t>
  </si>
  <si>
    <t>R238</t>
  </si>
  <si>
    <t>E3132</t>
  </si>
  <si>
    <t>E07000178</t>
  </si>
  <si>
    <t>R441</t>
  </si>
  <si>
    <t>E3820</t>
  </si>
  <si>
    <t>E10000032</t>
  </si>
  <si>
    <t>R306</t>
  </si>
  <si>
    <t>E6147</t>
  </si>
  <si>
    <t>E31000045</t>
  </si>
  <si>
    <t>West Yorkshire Fire</t>
  </si>
  <si>
    <t>R382</t>
  </si>
  <si>
    <t>E5022</t>
  </si>
  <si>
    <t>E09000033</t>
  </si>
  <si>
    <t>R343</t>
  </si>
  <si>
    <t>E4210</t>
  </si>
  <si>
    <t>E08000010</t>
  </si>
  <si>
    <t>R676</t>
  </si>
  <si>
    <t>E3902</t>
  </si>
  <si>
    <t>E06000054</t>
  </si>
  <si>
    <t>R89</t>
  </si>
  <si>
    <t>E1433</t>
  </si>
  <si>
    <t>E07000062</t>
  </si>
  <si>
    <t>R646</t>
  </si>
  <si>
    <t>E0305</t>
  </si>
  <si>
    <t>E06000040</t>
  </si>
  <si>
    <t>Windsor And Maidenhead</t>
  </si>
  <si>
    <t>R348</t>
  </si>
  <si>
    <t>E4305</t>
  </si>
  <si>
    <t>E08000015</t>
  </si>
  <si>
    <t>R205</t>
  </si>
  <si>
    <t>E2636</t>
  </si>
  <si>
    <t>E07000148</t>
  </si>
  <si>
    <t>R647</t>
  </si>
  <si>
    <t>E0306</t>
  </si>
  <si>
    <t>E06000041</t>
  </si>
  <si>
    <t>R364</t>
  </si>
  <si>
    <t>E4607</t>
  </si>
  <si>
    <t>E08000031</t>
  </si>
  <si>
    <t>R195</t>
  </si>
  <si>
    <t>E2532</t>
  </si>
  <si>
    <t>E07000137</t>
  </si>
  <si>
    <t>R671</t>
  </si>
  <si>
    <t>E1821</t>
  </si>
  <si>
    <t>E10000034</t>
  </si>
  <si>
    <t>R178</t>
  </si>
  <si>
    <t>E2338</t>
  </si>
  <si>
    <t>E07000122</t>
  </si>
  <si>
    <t>R176</t>
  </si>
  <si>
    <t>E2336</t>
  </si>
  <si>
    <t>E07000120</t>
  </si>
  <si>
    <t>R47</t>
  </si>
  <si>
    <t>E0932</t>
  </si>
  <si>
    <t>E07000027</t>
  </si>
  <si>
    <t>R173</t>
  </si>
  <si>
    <t>E2333</t>
  </si>
  <si>
    <t>E07000117</t>
  </si>
  <si>
    <t>R617</t>
  </si>
  <si>
    <t>E2701</t>
  </si>
  <si>
    <t>E06000014</t>
  </si>
  <si>
    <t>* The tier split used between the GLA and the London Boroughs is 4:96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</si>
</sst>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-&quot;£&quot;* #,##0_-;\-&quot;£&quot;* #,##0_-;_-&quot;£&quot;* &quot;-&quot;??_-;_-@"/>
    <numFmt numFmtId="165" formatCode="_-* #,##0_-;\-* #,##0_-;_-* &quot;-&quot;??_-;_-@"/>
    <numFmt numFmtId="166" formatCode="_-&quot;£&quot;* #,##0.00_-;\-&quot;£&quot;* #,##0.00_-;_-&quot;£&quot;* &quot;-&quot;??_-;_-@"/>
    <numFmt numFmtId="167" formatCode="&quot;£&quot;#,##0"/>
    <numFmt numFmtId="168" formatCode="&quot;£&quot;#,##0.00"/>
    <numFmt numFmtId="169" formatCode="&quot;£&quot;#,##0.000000"/>
  </numFmts>
  <fonts count="9">
    <font>
      <sz val="10.0"/>
      <color theme="1"/>
      <name val="Arial"/>
    </font>
    <font>
      <sz val="8.0"/>
      <color theme="1"/>
      <name val="Arial"/>
    </font>
    <font>
      <color theme="1"/>
      <name val="Calibri"/>
    </font>
    <font>
      <b/>
      <sz val="11.0"/>
      <color theme="1"/>
      <name val="Calibri"/>
    </font>
    <font>
      <b/>
      <sz val="10.0"/>
      <color theme="1"/>
      <name val="Arial"/>
    </font>
    <font>
      <b/>
      <sz val="8.0"/>
      <color theme="1"/>
      <name val="Arial"/>
    </font>
    <font>
      <sz val="11.0"/>
      <color theme="1"/>
      <name val="Calibri"/>
    </font>
    <font>
      <sz val="11.0"/>
      <color theme="1"/>
      <name val="Verdana"/>
    </font>
    <font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BE5F1"/>
        <bgColor rgb="FFDBE5F1"/>
      </patternFill>
    </fill>
  </fills>
  <borders count="15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2" fillId="3" fontId="0" numFmtId="0" xfId="0" applyBorder="1" applyFill="1" applyFont="1"/>
    <xf borderId="1" fillId="2" fontId="0" numFmtId="164" xfId="0" applyBorder="1" applyFont="1" applyNumberFormat="1"/>
    <xf borderId="3" fillId="3" fontId="0" numFmtId="0" xfId="0" applyBorder="1" applyFont="1"/>
    <xf borderId="1" fillId="2" fontId="0" numFmtId="165" xfId="0" applyBorder="1" applyFont="1" applyNumberFormat="1"/>
    <xf borderId="1" fillId="2" fontId="0" numFmtId="166" xfId="0" applyBorder="1" applyFont="1" applyNumberFormat="1"/>
    <xf borderId="2" fillId="3" fontId="0" numFmtId="0" xfId="0" applyAlignment="1" applyBorder="1" applyFont="1">
      <alignment shrinkToFit="0" wrapText="1"/>
    </xf>
    <xf borderId="4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1" fillId="3" fontId="0" numFmtId="166" xfId="0" applyAlignment="1" applyBorder="1" applyFont="1" applyNumberFormat="1">
      <alignment shrinkToFit="0" wrapText="1"/>
    </xf>
    <xf borderId="0" fillId="0" fontId="1" numFmtId="0" xfId="0" applyFont="1"/>
    <xf borderId="0" fillId="0" fontId="0" numFmtId="0" xfId="0" applyFont="1"/>
    <xf borderId="0" fillId="2" fontId="2" numFmtId="0" xfId="0" applyFont="1"/>
    <xf borderId="0" fillId="0" fontId="3" numFmtId="0" xfId="0" applyFont="1"/>
    <xf borderId="0" fillId="0" fontId="4" numFmtId="0" xfId="0" applyFont="1"/>
    <xf borderId="5" fillId="0" fontId="5" numFmtId="0" xfId="0" applyAlignment="1" applyBorder="1" applyFont="1">
      <alignment horizontal="center" shrinkToFit="0" wrapText="1"/>
    </xf>
    <xf borderId="6" fillId="0" fontId="3" numFmtId="167" xfId="0" applyBorder="1" applyFont="1" applyNumberFormat="1"/>
    <xf borderId="0" fillId="0" fontId="4" numFmtId="164" xfId="0" applyFont="1" applyNumberFormat="1"/>
    <xf borderId="5" fillId="0" fontId="5" numFmtId="3" xfId="0" applyAlignment="1" applyBorder="1" applyFont="1" applyNumberFormat="1">
      <alignment horizontal="center" shrinkToFit="0" wrapText="1"/>
    </xf>
    <xf borderId="0" fillId="0" fontId="4" numFmtId="165" xfId="0" applyFont="1" applyNumberFormat="1"/>
    <xf borderId="0" fillId="0" fontId="1" numFmtId="3" xfId="0" applyFont="1" applyNumberFormat="1"/>
    <xf borderId="7" fillId="0" fontId="3" numFmtId="167" xfId="0" applyBorder="1" applyFont="1" applyNumberFormat="1"/>
    <xf borderId="0" fillId="0" fontId="4" numFmtId="166" xfId="0" applyFont="1" applyNumberFormat="1"/>
    <xf borderId="8" fillId="0" fontId="3" numFmtId="167" xfId="0" applyBorder="1" applyFont="1" applyNumberFormat="1"/>
    <xf borderId="0" fillId="0" fontId="2" numFmtId="0" xfId="0" applyFont="1"/>
    <xf borderId="0" fillId="0" fontId="0" numFmtId="164" xfId="0" applyFont="1" applyNumberFormat="1"/>
    <xf borderId="0" fillId="0" fontId="0" numFmtId="165" xfId="0" applyFont="1" applyNumberFormat="1"/>
    <xf borderId="0" fillId="0" fontId="0" numFmtId="166" xfId="0" applyFont="1" applyNumberFormat="1"/>
    <xf borderId="0" fillId="0" fontId="3" numFmtId="168" xfId="0" applyFont="1" applyNumberFormat="1"/>
    <xf borderId="0" fillId="0" fontId="3" numFmtId="166" xfId="0" applyFont="1" applyNumberFormat="1"/>
    <xf borderId="0" fillId="0" fontId="3" numFmtId="10" xfId="0" applyFont="1" applyNumberFormat="1"/>
    <xf borderId="0" fillId="0" fontId="0" numFmtId="169" xfId="0" applyFont="1" applyNumberFormat="1"/>
    <xf borderId="9" fillId="0" fontId="6" numFmtId="0" xfId="0" applyBorder="1" applyFont="1"/>
    <xf borderId="0" fillId="0" fontId="2" numFmtId="3" xfId="0" applyFont="1" applyNumberFormat="1"/>
    <xf borderId="6" fillId="0" fontId="0" numFmtId="167" xfId="0" applyBorder="1" applyFont="1" applyNumberFormat="1"/>
    <xf borderId="7" fillId="0" fontId="0" numFmtId="167" xfId="0" applyBorder="1" applyFont="1" applyNumberFormat="1"/>
    <xf borderId="0" fillId="0" fontId="0" numFmtId="10" xfId="0" applyFont="1" applyNumberFormat="1"/>
    <xf borderId="5" fillId="0" fontId="7" numFmtId="0" xfId="0" applyAlignment="1" applyBorder="1" applyFont="1">
      <alignment horizontal="left" shrinkToFit="0" vertical="top" wrapText="1"/>
    </xf>
    <xf borderId="10" fillId="0" fontId="1" numFmtId="0" xfId="0" applyBorder="1" applyFont="1"/>
    <xf borderId="9" fillId="0" fontId="0" numFmtId="0" xfId="0" applyBorder="1" applyFont="1"/>
    <xf borderId="11" fillId="0" fontId="6" numFmtId="0" xfId="0" applyBorder="1" applyFont="1"/>
    <xf borderId="10" fillId="0" fontId="0" numFmtId="0" xfId="0" applyBorder="1" applyFont="1"/>
    <xf borderId="12" fillId="0" fontId="0" numFmtId="167" xfId="0" applyBorder="1" applyFont="1" applyNumberFormat="1"/>
    <xf borderId="13" fillId="0" fontId="0" numFmtId="167" xfId="0" applyBorder="1" applyFont="1" applyNumberFormat="1"/>
    <xf borderId="14" fillId="0" fontId="0" numFmtId="0" xfId="0" applyBorder="1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26.86"/>
    <col customWidth="1" min="3" max="3" width="14.0"/>
    <col customWidth="1" min="4" max="4" width="14.86"/>
    <col customWidth="1" min="5" max="26" width="8.71"/>
  </cols>
  <sheetData>
    <row r="1" ht="12.75" customHeight="1">
      <c r="A1" s="1" t="s">
        <v>0</v>
      </c>
      <c r="B1" s="3"/>
      <c r="C1" s="5"/>
      <c r="D1" s="6"/>
      <c r="E1" s="13"/>
      <c r="F1" s="13"/>
      <c r="G1" s="13"/>
      <c r="H1" s="13"/>
      <c r="I1" s="13"/>
      <c r="J1" s="13"/>
      <c r="K1" s="13"/>
    </row>
    <row r="2" ht="12.75" customHeight="1">
      <c r="A2" s="15" t="s">
        <v>16</v>
      </c>
      <c r="B2" s="18" t="s">
        <v>17</v>
      </c>
      <c r="C2" s="20" t="s">
        <v>21</v>
      </c>
      <c r="D2" s="23" t="s">
        <v>24</v>
      </c>
    </row>
    <row r="3" ht="12.75" customHeight="1">
      <c r="A3" s="25" t="s">
        <v>32</v>
      </c>
      <c r="B3" s="26">
        <v>1.0894786E7</v>
      </c>
      <c r="C3" s="27">
        <v>149571.0</v>
      </c>
      <c r="D3" s="28">
        <v>72.84022972367639</v>
      </c>
    </row>
    <row r="4" ht="12.75" customHeight="1">
      <c r="A4" s="25" t="s">
        <v>47</v>
      </c>
      <c r="B4" s="26">
        <v>9895441.0</v>
      </c>
      <c r="C4" s="27">
        <v>139305.0</v>
      </c>
      <c r="D4" s="28">
        <v>71.03435626861922</v>
      </c>
    </row>
    <row r="5" ht="12.75" customHeight="1">
      <c r="A5" s="25" t="s">
        <v>50</v>
      </c>
      <c r="B5" s="26">
        <v>3.3993417E7</v>
      </c>
      <c r="C5" s="27">
        <v>494814.0</v>
      </c>
      <c r="D5" s="28">
        <v>68.6993840109617</v>
      </c>
    </row>
    <row r="6" ht="12.75" customHeight="1">
      <c r="A6" s="25" t="s">
        <v>45</v>
      </c>
      <c r="B6" s="26">
        <v>1.0317486E7</v>
      </c>
      <c r="C6" s="27">
        <v>150265.0</v>
      </c>
      <c r="D6" s="28">
        <v>68.66193724420191</v>
      </c>
    </row>
    <row r="7" ht="12.75" customHeight="1">
      <c r="A7" s="25" t="s">
        <v>55</v>
      </c>
      <c r="B7" s="26">
        <v>9136880.0</v>
      </c>
      <c r="C7" s="27">
        <v>135780.0</v>
      </c>
      <c r="D7" s="28">
        <v>67.29179555162763</v>
      </c>
    </row>
    <row r="8" ht="12.75" customHeight="1">
      <c r="A8" s="25" t="s">
        <v>59</v>
      </c>
      <c r="B8" s="26">
        <v>2.1577948E7</v>
      </c>
      <c r="C8" s="27">
        <v>327378.0</v>
      </c>
      <c r="D8" s="28">
        <v>65.91141738296403</v>
      </c>
    </row>
    <row r="9" ht="12.75" customHeight="1">
      <c r="A9" s="25" t="s">
        <v>46</v>
      </c>
      <c r="B9" s="26">
        <v>1.8192034E7</v>
      </c>
      <c r="C9" s="27">
        <v>277417.0</v>
      </c>
      <c r="D9" s="28">
        <v>65.57649314930231</v>
      </c>
    </row>
    <row r="10" ht="12.75" customHeight="1">
      <c r="A10" s="25" t="s">
        <v>62</v>
      </c>
      <c r="B10" s="26">
        <v>1.7003567E7</v>
      </c>
      <c r="C10" s="27">
        <v>260645.0</v>
      </c>
      <c r="D10" s="28">
        <v>65.23649791862495</v>
      </c>
    </row>
    <row r="11" ht="12.75" customHeight="1">
      <c r="A11" s="25" t="s">
        <v>64</v>
      </c>
      <c r="B11" s="26">
        <v>1.0183039E7</v>
      </c>
      <c r="C11" s="27">
        <v>156197.0</v>
      </c>
      <c r="D11" s="28">
        <v>65.19356325665666</v>
      </c>
    </row>
    <row r="12" ht="12.75" customHeight="1">
      <c r="A12" s="25" t="s">
        <v>67</v>
      </c>
      <c r="B12" s="26">
        <v>1.5574655E7</v>
      </c>
      <c r="C12" s="27">
        <v>239142.0</v>
      </c>
      <c r="D12" s="28">
        <v>65.12722566508602</v>
      </c>
    </row>
    <row r="13" ht="12.75" customHeight="1">
      <c r="A13" s="25" t="s">
        <v>41</v>
      </c>
      <c r="B13" s="26">
        <v>1.3147282E7</v>
      </c>
      <c r="C13" s="27">
        <v>202508.0</v>
      </c>
      <c r="D13" s="28">
        <v>64.92228455172142</v>
      </c>
    </row>
    <row r="14" ht="12.75" customHeight="1">
      <c r="A14" s="25" t="s">
        <v>35</v>
      </c>
      <c r="B14" s="26">
        <v>9045269.0</v>
      </c>
      <c r="C14" s="27">
        <v>140545.0</v>
      </c>
      <c r="D14" s="28">
        <v>64.35852573908713</v>
      </c>
    </row>
    <row r="15" ht="12.75" customHeight="1">
      <c r="A15" s="25" t="s">
        <v>79</v>
      </c>
      <c r="B15" s="26">
        <v>1.641052E7</v>
      </c>
      <c r="C15" s="27">
        <v>255324.0</v>
      </c>
      <c r="D15" s="28">
        <v>64.27331547367267</v>
      </c>
    </row>
    <row r="16" ht="12.75" customHeight="1">
      <c r="A16" s="25" t="s">
        <v>81</v>
      </c>
      <c r="B16" s="26">
        <v>2.0748292E7</v>
      </c>
      <c r="C16" s="27">
        <v>323235.0</v>
      </c>
      <c r="D16" s="28">
        <v>64.18949680572958</v>
      </c>
    </row>
    <row r="17" ht="12.75" customHeight="1">
      <c r="A17" s="25" t="s">
        <v>34</v>
      </c>
      <c r="B17" s="26">
        <v>5963213.0</v>
      </c>
      <c r="C17" s="27">
        <v>93242.0</v>
      </c>
      <c r="D17" s="28">
        <v>63.95415156260054</v>
      </c>
    </row>
    <row r="18" ht="12.75" customHeight="1">
      <c r="A18" s="25" t="s">
        <v>85</v>
      </c>
      <c r="B18" s="26">
        <v>9041428.0</v>
      </c>
      <c r="C18" s="27">
        <v>141538.0</v>
      </c>
      <c r="D18" s="28">
        <v>63.879862651726036</v>
      </c>
    </row>
    <row r="19" ht="12.75" customHeight="1">
      <c r="A19" s="25" t="s">
        <v>87</v>
      </c>
      <c r="B19" s="26">
        <v>1.7835918E7</v>
      </c>
      <c r="C19" s="27">
        <v>279665.0</v>
      </c>
      <c r="D19" s="28">
        <v>63.77601058409168</v>
      </c>
    </row>
    <row r="20" ht="12.75" customHeight="1">
      <c r="A20" s="25" t="s">
        <v>89</v>
      </c>
      <c r="B20" s="26">
        <v>1.7554257E7</v>
      </c>
      <c r="C20" s="27">
        <v>275396.0</v>
      </c>
      <c r="D20" s="28">
        <v>63.741873520312566</v>
      </c>
    </row>
    <row r="21" ht="12.75" customHeight="1">
      <c r="A21" s="25" t="s">
        <v>92</v>
      </c>
      <c r="B21" s="26">
        <v>1.6653803E7</v>
      </c>
      <c r="C21" s="27">
        <v>262008.0</v>
      </c>
      <c r="D21" s="28">
        <v>63.562192757473056</v>
      </c>
    </row>
    <row r="22" ht="12.75" customHeight="1">
      <c r="A22" s="25" t="s">
        <v>94</v>
      </c>
      <c r="B22" s="26">
        <v>1.1363799E7</v>
      </c>
      <c r="C22" s="27">
        <v>180049.0</v>
      </c>
      <c r="D22" s="28">
        <v>63.11503535148765</v>
      </c>
    </row>
    <row r="23" ht="12.75" customHeight="1">
      <c r="A23" s="25" t="s">
        <v>82</v>
      </c>
      <c r="B23" s="26">
        <v>1.6052078E7</v>
      </c>
      <c r="C23" s="27">
        <v>254408.0</v>
      </c>
      <c r="D23" s="28">
        <v>63.09580673563725</v>
      </c>
    </row>
    <row r="24" ht="12.75" customHeight="1">
      <c r="A24" s="25" t="s">
        <v>30</v>
      </c>
      <c r="B24" s="26">
        <v>3.3153953E7</v>
      </c>
      <c r="C24" s="27">
        <v>526980.0</v>
      </c>
      <c r="D24" s="28">
        <v>62.91311434969069</v>
      </c>
    </row>
    <row r="25" ht="12.75" customHeight="1">
      <c r="A25" s="25" t="s">
        <v>99</v>
      </c>
      <c r="B25" s="26">
        <v>1.992206E7</v>
      </c>
      <c r="C25" s="27">
        <v>317256.0</v>
      </c>
      <c r="D25" s="28">
        <v>62.794903800085734</v>
      </c>
    </row>
    <row r="26" ht="12.75" customHeight="1">
      <c r="A26" s="25" t="s">
        <v>37</v>
      </c>
      <c r="B26" s="26">
        <v>8581765.0</v>
      </c>
      <c r="C26" s="27">
        <v>136718.0</v>
      </c>
      <c r="D26" s="28">
        <v>62.76982548018549</v>
      </c>
    </row>
    <row r="27" ht="12.75" customHeight="1">
      <c r="A27" s="25" t="s">
        <v>104</v>
      </c>
      <c r="B27" s="26">
        <v>1.6058332E7</v>
      </c>
      <c r="C27" s="27">
        <v>255833.0</v>
      </c>
      <c r="D27" s="28">
        <v>62.76880621342829</v>
      </c>
    </row>
    <row r="28" ht="12.75" customHeight="1">
      <c r="A28" s="25" t="s">
        <v>110</v>
      </c>
      <c r="B28" s="26">
        <v>1.6423611E7</v>
      </c>
      <c r="C28" s="27">
        <v>262226.0</v>
      </c>
      <c r="D28" s="28">
        <v>62.631512512107875</v>
      </c>
    </row>
    <row r="29" ht="12.75" customHeight="1">
      <c r="A29" s="25" t="s">
        <v>49</v>
      </c>
      <c r="B29" s="26">
        <v>9297293.0</v>
      </c>
      <c r="C29" s="27">
        <v>148942.0</v>
      </c>
      <c r="D29" s="28">
        <v>62.422238186676694</v>
      </c>
    </row>
    <row r="30" ht="12.75" customHeight="1">
      <c r="A30" s="25" t="s">
        <v>113</v>
      </c>
      <c r="B30" s="26">
        <v>1.1535382E7</v>
      </c>
      <c r="C30" s="27">
        <v>185426.0</v>
      </c>
      <c r="D30" s="28">
        <v>62.21016470182175</v>
      </c>
    </row>
    <row r="31" ht="12.75" customHeight="1">
      <c r="A31" s="25" t="s">
        <v>80</v>
      </c>
      <c r="B31" s="26">
        <v>1.3616296E7</v>
      </c>
      <c r="C31" s="27">
        <v>220001.0</v>
      </c>
      <c r="D31" s="28">
        <v>61.891973218303555</v>
      </c>
    </row>
    <row r="32" ht="12.75" customHeight="1">
      <c r="A32" s="25" t="s">
        <v>43</v>
      </c>
      <c r="B32" s="26">
        <v>1.8572282E7</v>
      </c>
      <c r="C32" s="27">
        <v>300196.0</v>
      </c>
      <c r="D32" s="28">
        <v>61.86718677130941</v>
      </c>
    </row>
    <row r="33" ht="12.75" customHeight="1">
      <c r="A33" s="25" t="s">
        <v>84</v>
      </c>
      <c r="B33" s="26">
        <v>1.3906313E7</v>
      </c>
      <c r="C33" s="27">
        <v>225197.0</v>
      </c>
      <c r="D33" s="28">
        <v>61.751768451622354</v>
      </c>
    </row>
    <row r="34" ht="12.75" customHeight="1">
      <c r="A34" s="25" t="s">
        <v>115</v>
      </c>
      <c r="B34" s="26">
        <v>1.7481104E7</v>
      </c>
      <c r="C34" s="27">
        <v>283378.0</v>
      </c>
      <c r="D34" s="28">
        <v>61.688289140300235</v>
      </c>
    </row>
    <row r="35" ht="12.75" customHeight="1">
      <c r="A35" s="25" t="s">
        <v>77</v>
      </c>
      <c r="B35" s="26">
        <v>3.3756279E7</v>
      </c>
      <c r="C35" s="27">
        <v>547627.0</v>
      </c>
      <c r="D35" s="28">
        <v>61.641005648004935</v>
      </c>
    </row>
    <row r="36" ht="12.75" customHeight="1">
      <c r="A36" s="25" t="s">
        <v>121</v>
      </c>
      <c r="B36" s="26">
        <v>7.0309507E7</v>
      </c>
      <c r="C36" s="27">
        <v>1141374.0</v>
      </c>
      <c r="D36" s="28">
        <v>61.60076101260411</v>
      </c>
    </row>
    <row r="37" ht="12.75" customHeight="1">
      <c r="A37" s="25" t="s">
        <v>53</v>
      </c>
      <c r="B37" s="26">
        <v>7884132.0</v>
      </c>
      <c r="C37" s="27">
        <v>128432.0</v>
      </c>
      <c r="D37" s="28">
        <v>61.38759810639093</v>
      </c>
    </row>
    <row r="38" ht="12.75" customHeight="1">
      <c r="A38" s="25" t="s">
        <v>125</v>
      </c>
      <c r="B38" s="26">
        <v>1.6239092E7</v>
      </c>
      <c r="C38" s="27">
        <v>264671.0</v>
      </c>
      <c r="D38" s="28">
        <v>61.35576621541461</v>
      </c>
    </row>
    <row r="39" ht="12.75" customHeight="1">
      <c r="A39" s="25" t="s">
        <v>128</v>
      </c>
      <c r="B39" s="26">
        <v>1.9448484E7</v>
      </c>
      <c r="C39" s="27">
        <v>317705.0</v>
      </c>
      <c r="D39" s="28">
        <v>61.21554272044821</v>
      </c>
    </row>
    <row r="40" ht="12.75" customHeight="1">
      <c r="A40" s="25" t="s">
        <v>130</v>
      </c>
      <c r="B40" s="26">
        <v>1.4985302E7</v>
      </c>
      <c r="C40" s="27">
        <v>245199.0</v>
      </c>
      <c r="D40" s="28">
        <v>61.11485772780476</v>
      </c>
    </row>
    <row r="41" ht="12.75" customHeight="1">
      <c r="A41" s="25" t="s">
        <v>56</v>
      </c>
      <c r="B41" s="26">
        <v>3.0434275E7</v>
      </c>
      <c r="C41" s="27">
        <v>498888.0</v>
      </c>
      <c r="D41" s="28">
        <v>61.004223392825644</v>
      </c>
    </row>
    <row r="42" ht="12.75" customHeight="1">
      <c r="A42" s="25" t="s">
        <v>44</v>
      </c>
      <c r="B42" s="26">
        <v>1.2531141E7</v>
      </c>
      <c r="C42" s="27">
        <v>205985.0</v>
      </c>
      <c r="D42" s="28">
        <v>60.83521130179382</v>
      </c>
    </row>
    <row r="43" ht="12.75" customHeight="1">
      <c r="A43" s="25" t="s">
        <v>140</v>
      </c>
      <c r="B43" s="26">
        <v>3.4400558E7</v>
      </c>
      <c r="C43" s="27">
        <v>565968.0</v>
      </c>
      <c r="D43" s="28">
        <v>60.78180745201142</v>
      </c>
    </row>
    <row r="44" ht="12.75" customHeight="1">
      <c r="A44" s="25" t="s">
        <v>142</v>
      </c>
      <c r="B44" s="26">
        <v>1.9636163E7</v>
      </c>
      <c r="C44" s="27">
        <v>325917.0</v>
      </c>
      <c r="D44" s="28">
        <v>60.248968295609004</v>
      </c>
    </row>
    <row r="45" ht="12.75" customHeight="1">
      <c r="A45" s="25" t="s">
        <v>143</v>
      </c>
      <c r="B45" s="26">
        <v>1.8681217E7</v>
      </c>
      <c r="C45" s="27">
        <v>310542.0</v>
      </c>
      <c r="D45" s="28">
        <v>60.15681292707589</v>
      </c>
    </row>
    <row r="46" ht="12.75" customHeight="1">
      <c r="A46" s="25" t="s">
        <v>78</v>
      </c>
      <c r="B46" s="26">
        <v>1.417276E7</v>
      </c>
      <c r="C46" s="27">
        <v>235623.0</v>
      </c>
      <c r="D46" s="28">
        <v>60.15015512068007</v>
      </c>
    </row>
    <row r="47" ht="12.75" customHeight="1">
      <c r="A47" s="25" t="s">
        <v>119</v>
      </c>
      <c r="B47" s="26">
        <v>9596636.0</v>
      </c>
      <c r="C47" s="27">
        <v>159821.0</v>
      </c>
      <c r="D47" s="28">
        <v>60.046151632138454</v>
      </c>
    </row>
    <row r="48" ht="12.75" customHeight="1">
      <c r="A48" s="25" t="s">
        <v>75</v>
      </c>
      <c r="B48" s="26">
        <v>1.7108848E7</v>
      </c>
      <c r="C48" s="27">
        <v>285372.0</v>
      </c>
      <c r="D48" s="28">
        <v>59.952791444150094</v>
      </c>
    </row>
    <row r="49" ht="12.75" customHeight="1">
      <c r="A49" s="25" t="s">
        <v>152</v>
      </c>
      <c r="B49" s="26">
        <v>1.9822576E7</v>
      </c>
      <c r="C49" s="27">
        <v>331069.0</v>
      </c>
      <c r="D49" s="28">
        <v>59.874455173996964</v>
      </c>
    </row>
    <row r="50" ht="12.75" customHeight="1">
      <c r="A50" s="25" t="s">
        <v>154</v>
      </c>
      <c r="B50" s="26">
        <v>1.711418E7</v>
      </c>
      <c r="C50" s="27">
        <v>286186.0</v>
      </c>
      <c r="D50" s="28">
        <v>59.80089871621952</v>
      </c>
    </row>
    <row r="51" ht="12.75" customHeight="1">
      <c r="A51" s="25" t="s">
        <v>88</v>
      </c>
      <c r="B51" s="26">
        <v>1.9467923E7</v>
      </c>
      <c r="C51" s="27">
        <v>326088.0</v>
      </c>
      <c r="D51" s="28">
        <v>59.70143948872697</v>
      </c>
    </row>
    <row r="52" ht="12.75" customHeight="1">
      <c r="A52" s="25" t="s">
        <v>160</v>
      </c>
      <c r="B52" s="26">
        <v>1.5700794E7</v>
      </c>
      <c r="C52" s="27">
        <v>263100.0</v>
      </c>
      <c r="D52" s="28">
        <v>59.676145952109465</v>
      </c>
    </row>
    <row r="53" ht="12.75" customHeight="1">
      <c r="A53" s="25" t="s">
        <v>36</v>
      </c>
      <c r="B53" s="26">
        <v>1.9105111E7</v>
      </c>
      <c r="C53" s="27">
        <v>320274.0</v>
      </c>
      <c r="D53" s="28">
        <v>59.65239451219893</v>
      </c>
    </row>
    <row r="54" ht="12.75" customHeight="1">
      <c r="A54" s="25" t="s">
        <v>162</v>
      </c>
      <c r="B54" s="26">
        <v>1.912082E7</v>
      </c>
      <c r="C54" s="27">
        <v>320626.0</v>
      </c>
      <c r="D54" s="28">
        <v>59.635899771072836</v>
      </c>
    </row>
    <row r="55" ht="12.75" customHeight="1">
      <c r="A55" s="25" t="s">
        <v>156</v>
      </c>
      <c r="B55" s="26">
        <v>2.048568E7</v>
      </c>
      <c r="C55" s="27">
        <v>345038.0</v>
      </c>
      <c r="D55" s="28">
        <v>59.37224305728645</v>
      </c>
    </row>
    <row r="56" ht="12.75" customHeight="1">
      <c r="A56" s="25" t="s">
        <v>169</v>
      </c>
      <c r="B56" s="26">
        <v>1.7960679E7</v>
      </c>
      <c r="C56" s="27">
        <v>303536.0</v>
      </c>
      <c r="D56" s="28">
        <v>59.17149530862896</v>
      </c>
    </row>
    <row r="57" ht="12.75" customHeight="1">
      <c r="A57" s="25" t="s">
        <v>144</v>
      </c>
      <c r="B57" s="26">
        <v>3.4365204E7</v>
      </c>
      <c r="C57" s="27">
        <v>582506.0</v>
      </c>
      <c r="D57" s="28">
        <v>58.995450690636666</v>
      </c>
    </row>
    <row r="58" ht="12.75" customHeight="1">
      <c r="A58" s="25" t="s">
        <v>176</v>
      </c>
      <c r="B58" s="26">
        <v>5.3242597E7</v>
      </c>
      <c r="C58" s="27">
        <v>903680.0</v>
      </c>
      <c r="D58" s="28">
        <v>58.91753386154391</v>
      </c>
    </row>
    <row r="59" ht="12.75" customHeight="1">
      <c r="A59" s="25" t="s">
        <v>159</v>
      </c>
      <c r="B59" s="26">
        <v>2.0771963E7</v>
      </c>
      <c r="C59" s="27">
        <v>355218.0</v>
      </c>
      <c r="D59" s="28">
        <v>58.476662218693875</v>
      </c>
    </row>
    <row r="60" ht="12.75" customHeight="1">
      <c r="A60" s="25" t="s">
        <v>33</v>
      </c>
      <c r="B60" s="26">
        <v>6231230.0</v>
      </c>
      <c r="C60" s="27">
        <v>106566.0</v>
      </c>
      <c r="D60" s="28">
        <v>58.47296511082334</v>
      </c>
    </row>
    <row r="61" ht="12.75" customHeight="1">
      <c r="A61" s="25" t="s">
        <v>180</v>
      </c>
      <c r="B61" s="26">
        <v>4.3503676E7</v>
      </c>
      <c r="C61" s="27">
        <v>755833.0</v>
      </c>
      <c r="D61" s="28">
        <v>57.55725934167997</v>
      </c>
    </row>
    <row r="62" ht="12.75" customHeight="1">
      <c r="A62" s="25" t="s">
        <v>183</v>
      </c>
      <c r="B62" s="26">
        <v>3.1910413E7</v>
      </c>
      <c r="C62" s="27">
        <v>554590.0</v>
      </c>
      <c r="D62" s="28">
        <v>57.53874574009629</v>
      </c>
    </row>
    <row r="63" ht="12.75" customHeight="1">
      <c r="A63" s="25" t="s">
        <v>90</v>
      </c>
      <c r="B63" s="26">
        <v>6.9501285E7</v>
      </c>
      <c r="C63" s="27">
        <v>1210053.0</v>
      </c>
      <c r="D63" s="28">
        <v>57.43656269601414</v>
      </c>
    </row>
    <row r="64" ht="12.75" customHeight="1">
      <c r="A64" s="25" t="s">
        <v>188</v>
      </c>
      <c r="B64" s="26">
        <v>2.0195787E7</v>
      </c>
      <c r="C64" s="27">
        <v>352005.0</v>
      </c>
      <c r="D64" s="28">
        <v>57.373579920739765</v>
      </c>
    </row>
    <row r="65" ht="12.75" customHeight="1">
      <c r="A65" s="25" t="s">
        <v>158</v>
      </c>
      <c r="B65" s="26">
        <v>1.4752757E7</v>
      </c>
      <c r="C65" s="27">
        <v>257174.0</v>
      </c>
      <c r="D65" s="28">
        <v>57.36488525278605</v>
      </c>
    </row>
    <row r="66" ht="12.75" customHeight="1">
      <c r="A66" s="25" t="s">
        <v>194</v>
      </c>
      <c r="B66" s="26">
        <v>1.1019811E7</v>
      </c>
      <c r="C66" s="27">
        <v>192107.0</v>
      </c>
      <c r="D66" s="28">
        <v>57.362881102718795</v>
      </c>
    </row>
    <row r="67" ht="12.75" customHeight="1">
      <c r="A67" s="25" t="s">
        <v>196</v>
      </c>
      <c r="B67" s="26">
        <v>1.0456428E7</v>
      </c>
      <c r="C67" s="27">
        <v>182463.0</v>
      </c>
      <c r="D67" s="28">
        <v>57.30711431906743</v>
      </c>
    </row>
    <row r="68" ht="12.75" customHeight="1">
      <c r="A68" s="25" t="s">
        <v>199</v>
      </c>
      <c r="B68" s="26">
        <v>1.2122188E7</v>
      </c>
      <c r="C68" s="27">
        <v>211998.0</v>
      </c>
      <c r="D68" s="28">
        <v>57.18067151576901</v>
      </c>
    </row>
    <row r="69" ht="12.75" customHeight="1">
      <c r="A69" s="25" t="s">
        <v>201</v>
      </c>
      <c r="B69" s="26">
        <v>1.5464711E7</v>
      </c>
      <c r="C69" s="27">
        <v>270624.0</v>
      </c>
      <c r="D69" s="28">
        <v>57.14463979543574</v>
      </c>
    </row>
    <row r="70" ht="12.75" customHeight="1">
      <c r="A70" s="25" t="s">
        <v>163</v>
      </c>
      <c r="B70" s="26">
        <v>4.5464392E7</v>
      </c>
      <c r="C70" s="27">
        <v>796142.0</v>
      </c>
      <c r="D70" s="28">
        <v>57.105883121352726</v>
      </c>
    </row>
    <row r="71" ht="12.75" customHeight="1">
      <c r="A71" s="25" t="s">
        <v>208</v>
      </c>
      <c r="B71" s="26">
        <v>2.6449976E7</v>
      </c>
      <c r="C71" s="27">
        <v>463405.0</v>
      </c>
      <c r="D71" s="28">
        <v>57.07745061015742</v>
      </c>
    </row>
    <row r="72" ht="12.75" customHeight="1">
      <c r="A72" s="25" t="s">
        <v>210</v>
      </c>
      <c r="B72" s="26">
        <v>1.0143896E7</v>
      </c>
      <c r="C72" s="27">
        <v>177799.0</v>
      </c>
      <c r="D72" s="28">
        <v>57.05260434535627</v>
      </c>
    </row>
    <row r="73" ht="12.75" customHeight="1">
      <c r="A73" s="25" t="s">
        <v>213</v>
      </c>
      <c r="B73" s="26">
        <v>1.4392489E7</v>
      </c>
      <c r="C73" s="27">
        <v>252796.0</v>
      </c>
      <c r="D73" s="28">
        <v>56.93321492428678</v>
      </c>
    </row>
    <row r="74" ht="12.75" customHeight="1">
      <c r="A74" s="25" t="s">
        <v>146</v>
      </c>
      <c r="B74" s="26">
        <v>3.056859E7</v>
      </c>
      <c r="C74" s="27">
        <v>537173.0</v>
      </c>
      <c r="D74" s="28">
        <v>56.906415624016844</v>
      </c>
    </row>
    <row r="75" ht="12.75" customHeight="1">
      <c r="A75" s="25" t="s">
        <v>216</v>
      </c>
      <c r="B75" s="26">
        <v>4.5101431E7</v>
      </c>
      <c r="C75" s="27">
        <v>795286.0</v>
      </c>
      <c r="D75" s="28">
        <v>56.71095807043001</v>
      </c>
    </row>
    <row r="76" ht="12.75" customHeight="1">
      <c r="A76" s="25" t="s">
        <v>218</v>
      </c>
      <c r="B76" s="26">
        <v>2.0784266E7</v>
      </c>
      <c r="C76" s="27">
        <v>366785.0</v>
      </c>
      <c r="D76" s="28">
        <v>56.66607413062148</v>
      </c>
    </row>
    <row r="77" ht="12.75" customHeight="1">
      <c r="A77" s="25" t="s">
        <v>123</v>
      </c>
      <c r="B77" s="26">
        <v>9732256.0</v>
      </c>
      <c r="C77" s="27">
        <v>172005.0</v>
      </c>
      <c r="D77" s="28">
        <v>56.58123891747333</v>
      </c>
    </row>
    <row r="78" ht="12.75" customHeight="1">
      <c r="A78" s="25" t="s">
        <v>151</v>
      </c>
      <c r="B78" s="26">
        <v>1.185214E7</v>
      </c>
      <c r="C78" s="27">
        <v>210082.0</v>
      </c>
      <c r="D78" s="28">
        <v>56.416732513970736</v>
      </c>
    </row>
    <row r="79" ht="12.75" customHeight="1">
      <c r="A79" s="25" t="s">
        <v>228</v>
      </c>
      <c r="B79" s="26">
        <v>3.1461005E7</v>
      </c>
      <c r="C79" s="27">
        <v>559399.0</v>
      </c>
      <c r="D79" s="28">
        <v>56.240724420315374</v>
      </c>
    </row>
    <row r="80" ht="12.75" customHeight="1">
      <c r="A80" s="25" t="s">
        <v>230</v>
      </c>
      <c r="B80" s="26">
        <v>4.2600807E7</v>
      </c>
      <c r="C80" s="27">
        <v>758556.0</v>
      </c>
      <c r="D80" s="28">
        <v>56.160398177590054</v>
      </c>
    </row>
    <row r="81" ht="12.75" customHeight="1">
      <c r="A81" s="25" t="s">
        <v>232</v>
      </c>
      <c r="B81" s="26">
        <v>2.1076778E7</v>
      </c>
      <c r="C81" s="27">
        <v>376484.0</v>
      </c>
      <c r="D81" s="28">
        <v>55.98319716110114</v>
      </c>
    </row>
    <row r="82" ht="12.75" customHeight="1">
      <c r="A82" s="25" t="s">
        <v>83</v>
      </c>
      <c r="B82" s="26">
        <v>1.6327689E7</v>
      </c>
      <c r="C82" s="27">
        <v>291775.0</v>
      </c>
      <c r="D82" s="28">
        <v>55.95986290806272</v>
      </c>
    </row>
    <row r="83" ht="12.75" customHeight="1">
      <c r="A83" s="25" t="s">
        <v>235</v>
      </c>
      <c r="B83" s="26">
        <v>1.7917708E7</v>
      </c>
      <c r="C83" s="27">
        <v>320274.0</v>
      </c>
      <c r="D83" s="28">
        <v>55.94493464970619</v>
      </c>
    </row>
    <row r="84" ht="12.75" customHeight="1">
      <c r="A84" s="25" t="s">
        <v>38</v>
      </c>
      <c r="B84" s="26">
        <v>1.1022621E7</v>
      </c>
      <c r="C84" s="27">
        <v>197213.0</v>
      </c>
      <c r="D84" s="28">
        <v>55.891959455005505</v>
      </c>
    </row>
    <row r="85" ht="12.75" customHeight="1">
      <c r="A85" s="25" t="s">
        <v>76</v>
      </c>
      <c r="B85" s="26">
        <v>1.0617363E7</v>
      </c>
      <c r="C85" s="27">
        <v>190108.0</v>
      </c>
      <c r="D85" s="28">
        <v>55.84911208365771</v>
      </c>
    </row>
    <row r="86" ht="12.75" customHeight="1">
      <c r="A86" s="25" t="s">
        <v>240</v>
      </c>
      <c r="B86" s="26">
        <v>1.6205186E7</v>
      </c>
      <c r="C86" s="27">
        <v>290395.0</v>
      </c>
      <c r="D86" s="28">
        <v>55.803942905353054</v>
      </c>
    </row>
    <row r="87" ht="12.75" customHeight="1">
      <c r="A87" s="25" t="s">
        <v>244</v>
      </c>
      <c r="B87" s="26">
        <v>1.8424174E7</v>
      </c>
      <c r="C87" s="27">
        <v>330795.0</v>
      </c>
      <c r="D87" s="28">
        <v>55.696652005018215</v>
      </c>
    </row>
    <row r="88" ht="12.75" customHeight="1">
      <c r="A88" s="25" t="s">
        <v>246</v>
      </c>
      <c r="B88" s="26">
        <v>2.20069E7</v>
      </c>
      <c r="C88" s="27">
        <v>395784.0</v>
      </c>
      <c r="D88" s="28">
        <v>55.60330887554828</v>
      </c>
    </row>
    <row r="89" ht="12.75" customHeight="1">
      <c r="A89" s="25" t="s">
        <v>247</v>
      </c>
      <c r="B89" s="26">
        <v>1.1950743E7</v>
      </c>
      <c r="C89" s="27">
        <v>215133.0</v>
      </c>
      <c r="D89" s="28">
        <v>55.55048737292744</v>
      </c>
    </row>
    <row r="90" ht="12.75" customHeight="1">
      <c r="A90" s="25" t="s">
        <v>52</v>
      </c>
      <c r="B90" s="26">
        <v>1.8909694E7</v>
      </c>
      <c r="C90" s="27">
        <v>340502.0</v>
      </c>
      <c r="D90" s="28">
        <v>55.53475163141479</v>
      </c>
    </row>
    <row r="91" ht="12.75" customHeight="1">
      <c r="A91" s="25" t="s">
        <v>227</v>
      </c>
      <c r="B91" s="26">
        <v>4.5679664E7</v>
      </c>
      <c r="C91" s="27">
        <v>823126.0</v>
      </c>
      <c r="D91" s="28">
        <v>55.49534822129297</v>
      </c>
    </row>
    <row r="92" ht="12.75" customHeight="1">
      <c r="A92" s="25" t="s">
        <v>153</v>
      </c>
      <c r="B92" s="26">
        <v>2.4324681E7</v>
      </c>
      <c r="C92" s="27">
        <v>438727.0</v>
      </c>
      <c r="D92" s="28">
        <v>55.44377483036148</v>
      </c>
    </row>
    <row r="93" ht="12.75" customHeight="1">
      <c r="A93" s="25" t="s">
        <v>155</v>
      </c>
      <c r="B93" s="26">
        <v>4.3749118E7</v>
      </c>
      <c r="C93" s="27">
        <v>789194.0</v>
      </c>
      <c r="D93" s="28">
        <v>55.43518830604389</v>
      </c>
    </row>
    <row r="94" ht="12.75" customHeight="1">
      <c r="A94" s="25" t="s">
        <v>257</v>
      </c>
      <c r="B94" s="26">
        <v>1.1853209E7</v>
      </c>
      <c r="C94" s="27">
        <v>213919.0</v>
      </c>
      <c r="D94" s="28">
        <v>55.409799971017065</v>
      </c>
    </row>
    <row r="95" ht="12.75" customHeight="1">
      <c r="A95" s="25" t="s">
        <v>116</v>
      </c>
      <c r="B95" s="26">
        <v>1.8682064E7</v>
      </c>
      <c r="C95" s="27">
        <v>339614.0</v>
      </c>
      <c r="D95" s="28">
        <v>55.009699246791946</v>
      </c>
    </row>
    <row r="96" ht="12.75" customHeight="1">
      <c r="A96" s="25" t="s">
        <v>261</v>
      </c>
      <c r="B96" s="26">
        <v>1.8807344E7</v>
      </c>
      <c r="C96" s="27">
        <v>341982.0</v>
      </c>
      <c r="D96" s="28">
        <v>54.995128398570685</v>
      </c>
    </row>
    <row r="97" ht="12.75" customHeight="1">
      <c r="A97" s="25" t="s">
        <v>263</v>
      </c>
      <c r="B97" s="26">
        <v>1.513744E7</v>
      </c>
      <c r="C97" s="27">
        <v>276700.0</v>
      </c>
      <c r="D97" s="28">
        <v>54.70704734369353</v>
      </c>
    </row>
    <row r="98" ht="12.75" customHeight="1">
      <c r="A98" s="25" t="s">
        <v>267</v>
      </c>
      <c r="B98" s="26">
        <v>1.0970757E7</v>
      </c>
      <c r="C98" s="27">
        <v>201041.0</v>
      </c>
      <c r="D98" s="28">
        <v>54.56974945409145</v>
      </c>
    </row>
    <row r="99" ht="12.75" customHeight="1">
      <c r="A99" s="25" t="s">
        <v>269</v>
      </c>
      <c r="B99" s="26">
        <v>1.7812308E7</v>
      </c>
      <c r="C99" s="27">
        <v>326474.0</v>
      </c>
      <c r="D99" s="28">
        <v>54.559652529757344</v>
      </c>
    </row>
    <row r="100" ht="12.75" customHeight="1">
      <c r="A100" s="25" t="s">
        <v>272</v>
      </c>
      <c r="B100" s="26">
        <v>3.4393355E7</v>
      </c>
      <c r="C100" s="27">
        <v>633558.0</v>
      </c>
      <c r="D100" s="28">
        <v>54.28604010998204</v>
      </c>
    </row>
    <row r="101" ht="12.75" customHeight="1">
      <c r="A101" s="25" t="s">
        <v>264</v>
      </c>
      <c r="B101" s="26">
        <v>3.0673577E7</v>
      </c>
      <c r="C101" s="27">
        <v>571010.0</v>
      </c>
      <c r="D101" s="28">
        <v>53.7181082643036</v>
      </c>
    </row>
    <row r="102" ht="12.75" customHeight="1">
      <c r="A102" s="25" t="s">
        <v>278</v>
      </c>
      <c r="B102" s="26">
        <v>1.1534397E7</v>
      </c>
      <c r="C102" s="27">
        <v>214909.0</v>
      </c>
      <c r="D102" s="28">
        <v>53.67107473395716</v>
      </c>
    </row>
    <row r="103" ht="12.75" customHeight="1">
      <c r="A103" s="25" t="s">
        <v>279</v>
      </c>
      <c r="B103" s="26">
        <v>1.791894E7</v>
      </c>
      <c r="C103" s="27">
        <v>333869.0</v>
      </c>
      <c r="D103" s="28">
        <v>53.67057139177342</v>
      </c>
    </row>
    <row r="104" ht="12.75" customHeight="1">
      <c r="A104" s="25" t="s">
        <v>248</v>
      </c>
      <c r="B104" s="26">
        <v>4.6880136E7</v>
      </c>
      <c r="C104" s="27">
        <v>875219.0</v>
      </c>
      <c r="D104" s="28">
        <v>53.563892008742954</v>
      </c>
    </row>
    <row r="105" ht="12.75" customHeight="1">
      <c r="A105" s="25" t="s">
        <v>86</v>
      </c>
      <c r="B105" s="26">
        <v>1.2657843E7</v>
      </c>
      <c r="C105" s="27">
        <v>236370.0</v>
      </c>
      <c r="D105" s="28">
        <v>53.55097093539789</v>
      </c>
    </row>
    <row r="106" ht="12.75" customHeight="1">
      <c r="A106" s="25" t="s">
        <v>281</v>
      </c>
      <c r="B106" s="26">
        <v>7.9072763E7</v>
      </c>
      <c r="C106" s="27">
        <v>1477764.0</v>
      </c>
      <c r="D106" s="28">
        <v>53.50838361199759</v>
      </c>
    </row>
    <row r="107" ht="12.75" customHeight="1">
      <c r="A107" s="25" t="s">
        <v>280</v>
      </c>
      <c r="B107" s="26">
        <v>3.1633288E7</v>
      </c>
      <c r="C107" s="27">
        <v>592057.0</v>
      </c>
      <c r="D107" s="28">
        <v>53.42946371717588</v>
      </c>
    </row>
    <row r="108" ht="12.75" customHeight="1">
      <c r="A108" s="25" t="s">
        <v>289</v>
      </c>
      <c r="B108" s="26">
        <v>9210109.0</v>
      </c>
      <c r="C108" s="27">
        <v>172525.0</v>
      </c>
      <c r="D108" s="28">
        <v>53.38419939139255</v>
      </c>
    </row>
    <row r="109" ht="12.75" customHeight="1">
      <c r="A109" s="25" t="s">
        <v>291</v>
      </c>
      <c r="B109" s="26">
        <v>8.3423949E7</v>
      </c>
      <c r="C109" s="27">
        <v>1568623.0</v>
      </c>
      <c r="D109" s="28">
        <v>53.18291839403094</v>
      </c>
    </row>
    <row r="110" ht="12.75" customHeight="1">
      <c r="A110" s="25" t="s">
        <v>54</v>
      </c>
      <c r="B110" s="26">
        <v>1.1089986E7</v>
      </c>
      <c r="C110" s="27">
        <v>209547.0</v>
      </c>
      <c r="D110" s="28">
        <v>52.92362095377171</v>
      </c>
    </row>
    <row r="111" ht="12.75" customHeight="1">
      <c r="A111" s="25" t="s">
        <v>126</v>
      </c>
      <c r="B111" s="26">
        <v>3.247928E7</v>
      </c>
      <c r="C111" s="27">
        <v>614505.0</v>
      </c>
      <c r="D111" s="28">
        <v>52.854378727593755</v>
      </c>
    </row>
    <row r="112" ht="12.75" customHeight="1">
      <c r="A112" s="25" t="s">
        <v>292</v>
      </c>
      <c r="B112" s="26">
        <v>4.5363326E7</v>
      </c>
      <c r="C112" s="27">
        <v>858852.0</v>
      </c>
      <c r="D112" s="28">
        <v>52.81856012444519</v>
      </c>
    </row>
    <row r="113" ht="12.75" customHeight="1">
      <c r="A113" s="25" t="s">
        <v>295</v>
      </c>
      <c r="B113" s="26">
        <v>1.1258007E7</v>
      </c>
      <c r="C113" s="27">
        <v>214109.0</v>
      </c>
      <c r="D113" s="28">
        <v>52.58072757333881</v>
      </c>
    </row>
    <row r="114" ht="12.75" customHeight="1">
      <c r="A114" s="25" t="s">
        <v>297</v>
      </c>
      <c r="B114" s="26">
        <v>1.353127E7</v>
      </c>
      <c r="C114" s="27">
        <v>257810.0</v>
      </c>
      <c r="D114" s="28">
        <v>52.485435010278884</v>
      </c>
    </row>
    <row r="115" ht="12.75" customHeight="1">
      <c r="A115" s="25" t="s">
        <v>300</v>
      </c>
      <c r="B115" s="26">
        <v>1.3111034E7</v>
      </c>
      <c r="C115" s="27">
        <v>250149.0</v>
      </c>
      <c r="D115" s="28">
        <v>52.412897912843945</v>
      </c>
    </row>
    <row r="116" ht="12.75" customHeight="1">
      <c r="A116" s="25" t="s">
        <v>298</v>
      </c>
      <c r="B116" s="26">
        <v>8945733.0</v>
      </c>
      <c r="C116" s="27">
        <v>171623.0</v>
      </c>
      <c r="D116" s="28">
        <v>52.124324828257286</v>
      </c>
    </row>
    <row r="117" ht="12.75" customHeight="1">
      <c r="A117" s="25" t="s">
        <v>301</v>
      </c>
      <c r="B117" s="26">
        <v>1.000164E7</v>
      </c>
      <c r="C117" s="27">
        <v>192106.0</v>
      </c>
      <c r="D117" s="28">
        <v>52.0631318126451</v>
      </c>
    </row>
    <row r="118" ht="12.75" customHeight="1">
      <c r="A118" s="25" t="s">
        <v>305</v>
      </c>
      <c r="B118" s="26">
        <v>1.4053836E7</v>
      </c>
      <c r="C118" s="27">
        <v>270782.0</v>
      </c>
      <c r="D118" s="28">
        <v>51.900923990516354</v>
      </c>
    </row>
    <row r="119" ht="12.75" customHeight="1">
      <c r="A119" s="25" t="s">
        <v>308</v>
      </c>
      <c r="B119" s="26">
        <v>1.2786144E7</v>
      </c>
      <c r="C119" s="27">
        <v>247258.0</v>
      </c>
      <c r="D119" s="28">
        <v>51.71175047925649</v>
      </c>
    </row>
    <row r="120" ht="12.75" customHeight="1">
      <c r="A120" s="25" t="s">
        <v>310</v>
      </c>
      <c r="B120" s="26">
        <v>1.9926231E7</v>
      </c>
      <c r="C120" s="27">
        <v>385346.0</v>
      </c>
      <c r="D120" s="28">
        <v>51.70997233654949</v>
      </c>
    </row>
    <row r="121" ht="12.75" customHeight="1">
      <c r="A121" s="25" t="s">
        <v>51</v>
      </c>
      <c r="B121" s="26">
        <v>1.9689859E7</v>
      </c>
      <c r="C121" s="27">
        <v>380790.0</v>
      </c>
      <c r="D121" s="28">
        <v>51.707920376060294</v>
      </c>
    </row>
    <row r="122" ht="12.75" customHeight="1">
      <c r="A122" s="25" t="s">
        <v>245</v>
      </c>
      <c r="B122" s="26">
        <v>2.0247953E7</v>
      </c>
      <c r="C122" s="27">
        <v>392140.0</v>
      </c>
      <c r="D122" s="28">
        <v>51.63450043351864</v>
      </c>
    </row>
    <row r="123" ht="12.75" customHeight="1">
      <c r="A123" s="25" t="s">
        <v>314</v>
      </c>
      <c r="B123" s="26">
        <v>1.5686251E7</v>
      </c>
      <c r="C123" s="27">
        <v>303858.0</v>
      </c>
      <c r="D123" s="28">
        <v>51.623623534677385</v>
      </c>
    </row>
    <row r="124" ht="12.75" customHeight="1">
      <c r="A124" s="25" t="s">
        <v>211</v>
      </c>
      <c r="B124" s="26">
        <v>3.8512303E7</v>
      </c>
      <c r="C124" s="27">
        <v>747622.0</v>
      </c>
      <c r="D124" s="28">
        <v>51.51306810125973</v>
      </c>
    </row>
    <row r="125" ht="12.75" customHeight="1">
      <c r="A125" s="25" t="s">
        <v>321</v>
      </c>
      <c r="B125" s="26">
        <v>1.0517455E7</v>
      </c>
      <c r="C125" s="27">
        <v>204525.0</v>
      </c>
      <c r="D125" s="28">
        <v>51.42381127001589</v>
      </c>
    </row>
    <row r="126" ht="12.75" customHeight="1">
      <c r="A126" s="25" t="s">
        <v>323</v>
      </c>
      <c r="B126" s="26">
        <v>1.4276621E7</v>
      </c>
      <c r="C126" s="27">
        <v>277855.0</v>
      </c>
      <c r="D126" s="28">
        <v>51.381551528675026</v>
      </c>
    </row>
    <row r="127" ht="12.75" customHeight="1">
      <c r="A127" s="25" t="s">
        <v>325</v>
      </c>
      <c r="B127" s="26">
        <v>2.5541707E7</v>
      </c>
      <c r="C127" s="27">
        <v>498064.0</v>
      </c>
      <c r="D127" s="28">
        <v>51.28197781811173</v>
      </c>
    </row>
    <row r="128" ht="12.75" customHeight="1">
      <c r="A128" s="25" t="s">
        <v>330</v>
      </c>
      <c r="B128" s="26">
        <v>1.0559184E7</v>
      </c>
      <c r="C128" s="27">
        <v>206186.0</v>
      </c>
      <c r="D128" s="28">
        <v>51.21193485493681</v>
      </c>
    </row>
    <row r="129" ht="12.75" customHeight="1">
      <c r="A129" s="25" t="s">
        <v>334</v>
      </c>
      <c r="B129" s="26">
        <v>7635663.0</v>
      </c>
      <c r="C129" s="27">
        <v>149112.0</v>
      </c>
      <c r="D129" s="28">
        <v>51.20756880733945</v>
      </c>
    </row>
    <row r="130" ht="12.75" customHeight="1">
      <c r="A130" s="25" t="s">
        <v>340</v>
      </c>
      <c r="B130" s="26">
        <v>8332940.0</v>
      </c>
      <c r="C130" s="27">
        <v>163203.0</v>
      </c>
      <c r="D130" s="28">
        <v>51.05874279271827</v>
      </c>
    </row>
    <row r="131" ht="12.75" customHeight="1">
      <c r="A131" s="25" t="s">
        <v>341</v>
      </c>
      <c r="B131" s="26">
        <v>6.0130286E7</v>
      </c>
      <c r="C131" s="27">
        <v>1184365.0</v>
      </c>
      <c r="D131" s="28">
        <v>50.77006328285621</v>
      </c>
    </row>
    <row r="132" ht="12.75" customHeight="1">
      <c r="A132" s="25" t="s">
        <v>307</v>
      </c>
      <c r="B132" s="26">
        <v>3.2933816E7</v>
      </c>
      <c r="C132" s="27">
        <v>651482.0</v>
      </c>
      <c r="D132" s="28">
        <v>50.55215032802134</v>
      </c>
    </row>
    <row r="133" ht="12.75" customHeight="1">
      <c r="A133" s="25" t="s">
        <v>343</v>
      </c>
      <c r="B133" s="26">
        <v>1.1194637E7</v>
      </c>
      <c r="C133" s="27">
        <v>221996.0</v>
      </c>
      <c r="D133" s="28">
        <v>50.427201391016055</v>
      </c>
    </row>
    <row r="134" ht="12.75" customHeight="1">
      <c r="A134" s="25" t="s">
        <v>344</v>
      </c>
      <c r="B134" s="26">
        <v>1.3504845E7</v>
      </c>
      <c r="C134" s="27">
        <v>268607.0</v>
      </c>
      <c r="D134" s="28">
        <v>50.2773382674316</v>
      </c>
    </row>
    <row r="135" ht="12.75" customHeight="1">
      <c r="A135" s="25" t="s">
        <v>346</v>
      </c>
      <c r="B135" s="26">
        <v>1.6640141E7</v>
      </c>
      <c r="C135" s="27">
        <v>331096.0</v>
      </c>
      <c r="D135" s="28">
        <v>50.2577530383937</v>
      </c>
    </row>
    <row r="136" ht="12.75" customHeight="1">
      <c r="A136" s="25" t="s">
        <v>348</v>
      </c>
      <c r="B136" s="26">
        <v>3.4412057E7</v>
      </c>
      <c r="C136" s="27">
        <v>687524.0</v>
      </c>
      <c r="D136" s="28">
        <v>50.05215381572134</v>
      </c>
    </row>
    <row r="137" ht="12.75" customHeight="1">
      <c r="A137" s="25" t="s">
        <v>178</v>
      </c>
      <c r="B137" s="26">
        <v>3.4938306E7</v>
      </c>
      <c r="C137" s="27">
        <v>698268.0</v>
      </c>
      <c r="D137" s="28">
        <v>50.03566825344996</v>
      </c>
    </row>
    <row r="138" ht="12.75" customHeight="1">
      <c r="A138" s="25" t="s">
        <v>355</v>
      </c>
      <c r="B138" s="26">
        <v>1.52435E7</v>
      </c>
      <c r="C138" s="27">
        <v>304824.0</v>
      </c>
      <c r="D138" s="28">
        <v>50.00754533763746</v>
      </c>
    </row>
    <row r="139" ht="12.75" customHeight="1">
      <c r="A139" s="25" t="s">
        <v>124</v>
      </c>
      <c r="B139" s="26">
        <v>1.0486254E7</v>
      </c>
      <c r="C139" s="27">
        <v>209893.0</v>
      </c>
      <c r="D139" s="28">
        <v>49.95999866598696</v>
      </c>
    </row>
    <row r="140" ht="12.75" customHeight="1">
      <c r="A140" s="25" t="s">
        <v>361</v>
      </c>
      <c r="B140" s="26">
        <v>5.9199215E7</v>
      </c>
      <c r="C140" s="27">
        <v>1189934.0</v>
      </c>
      <c r="D140" s="28">
        <v>49.749998739425884</v>
      </c>
    </row>
    <row r="141" ht="12.75" customHeight="1">
      <c r="A141" s="25" t="s">
        <v>161</v>
      </c>
      <c r="B141" s="26">
        <v>1970373.0</v>
      </c>
      <c r="C141" s="27">
        <v>39697.0</v>
      </c>
      <c r="D141" s="28">
        <v>49.635312492127866</v>
      </c>
    </row>
    <row r="142" ht="12.75" customHeight="1">
      <c r="A142" s="25" t="s">
        <v>365</v>
      </c>
      <c r="B142" s="26">
        <v>1.4005084E7</v>
      </c>
      <c r="C142" s="27">
        <v>282644.0</v>
      </c>
      <c r="D142" s="28">
        <v>49.55026110584339</v>
      </c>
    </row>
    <row r="143" ht="12.75" customHeight="1">
      <c r="A143" s="25" t="s">
        <v>368</v>
      </c>
      <c r="B143" s="26">
        <v>6.8180991E7</v>
      </c>
      <c r="C143" s="27">
        <v>1376316.0</v>
      </c>
      <c r="D143" s="28">
        <v>49.53876217380311</v>
      </c>
    </row>
    <row r="144" ht="12.75" customHeight="1">
      <c r="A144" s="25" t="s">
        <v>371</v>
      </c>
      <c r="B144" s="26">
        <v>9613469.0</v>
      </c>
      <c r="C144" s="27">
        <v>196904.0</v>
      </c>
      <c r="D144" s="28">
        <v>48.82312700605371</v>
      </c>
    </row>
    <row r="145" ht="12.75" customHeight="1">
      <c r="A145" s="25" t="s">
        <v>376</v>
      </c>
      <c r="B145" s="26">
        <v>8524654.0</v>
      </c>
      <c r="C145" s="27">
        <v>175470.0</v>
      </c>
      <c r="D145" s="28">
        <v>48.58183165213427</v>
      </c>
    </row>
    <row r="146" ht="12.75" customHeight="1">
      <c r="A146" s="25" t="s">
        <v>299</v>
      </c>
      <c r="B146" s="26">
        <v>1.3524342E7</v>
      </c>
      <c r="C146" s="27">
        <v>283606.0</v>
      </c>
      <c r="D146" s="28">
        <v>47.687079963047324</v>
      </c>
    </row>
    <row r="147" ht="12.75" customHeight="1">
      <c r="A147" s="25" t="s">
        <v>380</v>
      </c>
      <c r="B147" s="26">
        <v>7559070.0</v>
      </c>
      <c r="C147" s="27">
        <v>158527.0</v>
      </c>
      <c r="D147" s="28">
        <v>47.68317069016634</v>
      </c>
    </row>
    <row r="148" ht="12.75" customHeight="1">
      <c r="A148" s="25" t="s">
        <v>388</v>
      </c>
      <c r="B148" s="26">
        <v>5765682.0</v>
      </c>
      <c r="C148" s="27">
        <v>121676.0</v>
      </c>
      <c r="D148" s="28">
        <v>47.385532068772804</v>
      </c>
    </row>
    <row r="149" ht="12.75" customHeight="1">
      <c r="A149" s="25" t="s">
        <v>389</v>
      </c>
      <c r="B149" s="26">
        <v>2.5586911E7</v>
      </c>
      <c r="C149" s="27">
        <v>540059.0</v>
      </c>
      <c r="D149" s="28">
        <v>47.37799203420367</v>
      </c>
    </row>
    <row r="150" ht="12.75" customHeight="1">
      <c r="A150" s="25" t="s">
        <v>391</v>
      </c>
      <c r="B150" s="26">
        <v>7132813.0</v>
      </c>
      <c r="C150" s="27">
        <v>150906.0</v>
      </c>
      <c r="D150" s="28">
        <v>47.26659642426411</v>
      </c>
    </row>
    <row r="151" ht="12.75" customHeight="1">
      <c r="A151" s="25" t="s">
        <v>393</v>
      </c>
      <c r="B151" s="26">
        <v>7287045.0</v>
      </c>
      <c r="C151" s="27">
        <v>167979.0</v>
      </c>
      <c r="D151" s="28">
        <v>43.38069044344829</v>
      </c>
    </row>
    <row r="152" ht="12.75" customHeight="1">
      <c r="B152" s="26"/>
      <c r="C152" s="27"/>
      <c r="D152" s="28"/>
    </row>
    <row r="153" ht="12.75" customHeight="1">
      <c r="B153" s="26"/>
      <c r="C153" s="27"/>
      <c r="D153" s="28"/>
    </row>
    <row r="154" ht="12.75" customHeight="1">
      <c r="B154" s="26"/>
      <c r="C154" s="27"/>
      <c r="D154" s="28"/>
    </row>
    <row r="155" ht="12.75" customHeight="1">
      <c r="B155" s="26"/>
      <c r="C155" s="27"/>
      <c r="D155" s="28"/>
    </row>
    <row r="156" ht="12.75" customHeight="1">
      <c r="B156" s="26"/>
      <c r="C156" s="27"/>
      <c r="D156" s="28"/>
    </row>
    <row r="157" ht="12.75" customHeight="1">
      <c r="B157" s="26"/>
      <c r="C157" s="27"/>
      <c r="D157" s="28"/>
    </row>
    <row r="158" ht="12.75" customHeight="1">
      <c r="B158" s="26"/>
      <c r="C158" s="27"/>
      <c r="D158" s="28"/>
    </row>
    <row r="159" ht="12.75" customHeight="1">
      <c r="B159" s="26"/>
      <c r="C159" s="27"/>
      <c r="D159" s="28"/>
    </row>
    <row r="160" ht="12.75" customHeight="1">
      <c r="B160" s="26"/>
      <c r="C160" s="27"/>
      <c r="D160" s="28"/>
    </row>
    <row r="161" ht="12.75" customHeight="1">
      <c r="B161" s="26"/>
      <c r="C161" s="27"/>
      <c r="D161" s="28"/>
    </row>
    <row r="162" ht="12.75" customHeight="1">
      <c r="B162" s="26"/>
      <c r="C162" s="27"/>
      <c r="D162" s="28"/>
    </row>
    <row r="163" ht="12.75" customHeight="1">
      <c r="B163" s="26"/>
      <c r="C163" s="27"/>
      <c r="D163" s="28"/>
    </row>
    <row r="164" ht="12.75" customHeight="1">
      <c r="B164" s="26"/>
      <c r="C164" s="27"/>
      <c r="D164" s="28"/>
    </row>
    <row r="165" ht="12.75" customHeight="1">
      <c r="B165" s="26"/>
      <c r="C165" s="27"/>
      <c r="D165" s="28"/>
    </row>
    <row r="166" ht="12.75" customHeight="1">
      <c r="B166" s="26"/>
      <c r="C166" s="27"/>
      <c r="D166" s="28"/>
    </row>
    <row r="167" ht="12.75" customHeight="1">
      <c r="B167" s="26"/>
      <c r="C167" s="27"/>
      <c r="D167" s="28"/>
    </row>
    <row r="168" ht="12.75" customHeight="1">
      <c r="B168" s="26"/>
      <c r="C168" s="27"/>
      <c r="D168" s="28"/>
    </row>
    <row r="169" ht="12.75" customHeight="1">
      <c r="B169" s="26"/>
      <c r="C169" s="27"/>
      <c r="D169" s="28"/>
    </row>
    <row r="170" ht="12.75" customHeight="1">
      <c r="B170" s="26"/>
      <c r="C170" s="27"/>
      <c r="D170" s="28"/>
    </row>
    <row r="171" ht="12.75" customHeight="1">
      <c r="B171" s="26"/>
      <c r="C171" s="27"/>
      <c r="D171" s="28"/>
    </row>
    <row r="172" ht="12.75" customHeight="1">
      <c r="B172" s="26"/>
      <c r="C172" s="27"/>
      <c r="D172" s="28"/>
    </row>
    <row r="173" ht="12.75" customHeight="1">
      <c r="B173" s="26"/>
      <c r="C173" s="27"/>
      <c r="D173" s="28"/>
    </row>
    <row r="174" ht="12.75" customHeight="1">
      <c r="B174" s="26"/>
      <c r="C174" s="27"/>
      <c r="D174" s="28"/>
    </row>
    <row r="175" ht="12.75" customHeight="1">
      <c r="B175" s="26"/>
      <c r="C175" s="27"/>
      <c r="D175" s="28"/>
    </row>
    <row r="176" ht="12.75" customHeight="1">
      <c r="B176" s="26"/>
      <c r="C176" s="27"/>
      <c r="D176" s="28"/>
    </row>
    <row r="177" ht="12.75" customHeight="1">
      <c r="B177" s="26"/>
      <c r="C177" s="27"/>
      <c r="D177" s="28"/>
    </row>
    <row r="178" ht="12.75" customHeight="1">
      <c r="B178" s="26"/>
      <c r="C178" s="27"/>
      <c r="D178" s="28"/>
    </row>
    <row r="179" ht="12.75" customHeight="1">
      <c r="B179" s="26"/>
      <c r="C179" s="27"/>
      <c r="D179" s="28"/>
    </row>
    <row r="180" ht="12.75" customHeight="1">
      <c r="B180" s="26"/>
      <c r="C180" s="27"/>
      <c r="D180" s="28"/>
    </row>
    <row r="181" ht="12.75" customHeight="1">
      <c r="B181" s="26"/>
      <c r="C181" s="27"/>
      <c r="D181" s="28"/>
    </row>
    <row r="182" ht="12.75" customHeight="1">
      <c r="B182" s="26"/>
      <c r="C182" s="27"/>
      <c r="D182" s="28"/>
    </row>
    <row r="183" ht="12.75" customHeight="1">
      <c r="B183" s="26"/>
      <c r="C183" s="27"/>
      <c r="D183" s="28"/>
    </row>
    <row r="184" ht="12.75" customHeight="1">
      <c r="B184" s="26"/>
      <c r="C184" s="27"/>
      <c r="D184" s="28"/>
    </row>
    <row r="185" ht="12.75" customHeight="1">
      <c r="B185" s="26"/>
      <c r="C185" s="27"/>
      <c r="D185" s="28"/>
    </row>
    <row r="186" ht="12.75" customHeight="1">
      <c r="B186" s="26"/>
      <c r="C186" s="27"/>
      <c r="D186" s="28"/>
    </row>
    <row r="187" ht="12.75" customHeight="1">
      <c r="B187" s="26"/>
      <c r="C187" s="27"/>
      <c r="D187" s="28"/>
    </row>
    <row r="188" ht="12.75" customHeight="1">
      <c r="B188" s="26"/>
      <c r="C188" s="27"/>
      <c r="D188" s="28"/>
    </row>
    <row r="189" ht="12.75" customHeight="1">
      <c r="B189" s="26"/>
      <c r="C189" s="27"/>
      <c r="D189" s="28"/>
    </row>
    <row r="190" ht="12.75" customHeight="1">
      <c r="B190" s="26"/>
      <c r="C190" s="27"/>
      <c r="D190" s="28"/>
    </row>
    <row r="191" ht="12.75" customHeight="1">
      <c r="B191" s="26"/>
      <c r="C191" s="27"/>
      <c r="D191" s="28"/>
    </row>
    <row r="192" ht="12.75" customHeight="1">
      <c r="B192" s="26"/>
      <c r="C192" s="27"/>
      <c r="D192" s="28"/>
    </row>
    <row r="193" ht="12.75" customHeight="1">
      <c r="B193" s="26"/>
      <c r="C193" s="27"/>
      <c r="D193" s="28"/>
    </row>
    <row r="194" ht="12.75" customHeight="1">
      <c r="B194" s="26"/>
      <c r="C194" s="27"/>
      <c r="D194" s="28"/>
    </row>
    <row r="195" ht="12.75" customHeight="1">
      <c r="B195" s="26"/>
      <c r="C195" s="27"/>
      <c r="D195" s="28"/>
    </row>
    <row r="196" ht="12.75" customHeight="1">
      <c r="B196" s="26"/>
      <c r="C196" s="27"/>
      <c r="D196" s="28"/>
    </row>
    <row r="197" ht="12.75" customHeight="1">
      <c r="B197" s="26"/>
      <c r="C197" s="27"/>
      <c r="D197" s="28"/>
    </row>
    <row r="198" ht="12.75" customHeight="1">
      <c r="B198" s="26"/>
      <c r="C198" s="27"/>
      <c r="D198" s="28"/>
    </row>
    <row r="199" ht="12.75" customHeight="1">
      <c r="B199" s="26"/>
      <c r="C199" s="27"/>
      <c r="D199" s="28"/>
    </row>
    <row r="200" ht="12.75" customHeight="1">
      <c r="B200" s="26"/>
      <c r="C200" s="27"/>
      <c r="D200" s="28"/>
    </row>
    <row r="201" ht="12.75" customHeight="1">
      <c r="B201" s="26"/>
      <c r="C201" s="27"/>
      <c r="D201" s="28"/>
    </row>
    <row r="202" ht="12.75" customHeight="1">
      <c r="B202" s="26"/>
      <c r="C202" s="27"/>
      <c r="D202" s="28"/>
    </row>
    <row r="203" ht="12.75" customHeight="1">
      <c r="B203" s="26"/>
      <c r="C203" s="27"/>
      <c r="D203" s="28"/>
    </row>
    <row r="204" ht="12.75" customHeight="1">
      <c r="B204" s="26"/>
      <c r="C204" s="27"/>
      <c r="D204" s="28"/>
    </row>
    <row r="205" ht="12.75" customHeight="1">
      <c r="B205" s="26"/>
      <c r="C205" s="27"/>
      <c r="D205" s="28"/>
    </row>
    <row r="206" ht="12.75" customHeight="1">
      <c r="B206" s="26"/>
      <c r="C206" s="27"/>
      <c r="D206" s="28"/>
    </row>
    <row r="207" ht="12.75" customHeight="1">
      <c r="B207" s="26"/>
      <c r="C207" s="27"/>
      <c r="D207" s="28"/>
    </row>
    <row r="208" ht="12.75" customHeight="1">
      <c r="B208" s="26"/>
      <c r="C208" s="27"/>
      <c r="D208" s="28"/>
    </row>
    <row r="209" ht="12.75" customHeight="1">
      <c r="B209" s="26"/>
      <c r="C209" s="27"/>
      <c r="D209" s="28"/>
    </row>
    <row r="210" ht="12.75" customHeight="1">
      <c r="B210" s="26"/>
      <c r="C210" s="27"/>
      <c r="D210" s="28"/>
    </row>
    <row r="211" ht="12.75" customHeight="1">
      <c r="B211" s="26"/>
      <c r="C211" s="27"/>
      <c r="D211" s="28"/>
    </row>
    <row r="212" ht="12.75" customHeight="1">
      <c r="B212" s="26"/>
      <c r="C212" s="27"/>
      <c r="D212" s="28"/>
    </row>
    <row r="213" ht="12.75" customHeight="1">
      <c r="B213" s="26"/>
      <c r="C213" s="27"/>
      <c r="D213" s="28"/>
    </row>
    <row r="214" ht="12.75" customHeight="1">
      <c r="B214" s="26"/>
      <c r="C214" s="27"/>
      <c r="D214" s="28"/>
    </row>
    <row r="215" ht="12.75" customHeight="1">
      <c r="B215" s="26"/>
      <c r="C215" s="27"/>
      <c r="D215" s="28"/>
    </row>
    <row r="216" ht="12.75" customHeight="1">
      <c r="B216" s="26"/>
      <c r="C216" s="27"/>
      <c r="D216" s="28"/>
    </row>
    <row r="217" ht="12.75" customHeight="1">
      <c r="B217" s="26"/>
      <c r="C217" s="27"/>
      <c r="D217" s="28"/>
    </row>
    <row r="218" ht="12.75" customHeight="1">
      <c r="B218" s="26"/>
      <c r="C218" s="27"/>
      <c r="D218" s="28"/>
    </row>
    <row r="219" ht="12.75" customHeight="1">
      <c r="B219" s="26"/>
      <c r="C219" s="27"/>
      <c r="D219" s="28"/>
    </row>
    <row r="220" ht="12.75" customHeight="1">
      <c r="B220" s="26"/>
      <c r="C220" s="27"/>
      <c r="D220" s="28"/>
    </row>
    <row r="221" ht="12.75" customHeight="1">
      <c r="B221" s="26"/>
      <c r="C221" s="27"/>
      <c r="D221" s="28"/>
    </row>
    <row r="222" ht="12.75" customHeight="1">
      <c r="B222" s="26"/>
      <c r="C222" s="27"/>
      <c r="D222" s="28"/>
    </row>
    <row r="223" ht="12.75" customHeight="1">
      <c r="B223" s="26"/>
      <c r="C223" s="27"/>
      <c r="D223" s="28"/>
    </row>
    <row r="224" ht="12.75" customHeight="1">
      <c r="B224" s="26"/>
      <c r="C224" s="27"/>
      <c r="D224" s="28"/>
    </row>
    <row r="225" ht="12.75" customHeight="1">
      <c r="B225" s="26"/>
      <c r="C225" s="27"/>
      <c r="D225" s="28"/>
    </row>
    <row r="226" ht="12.75" customHeight="1">
      <c r="B226" s="26"/>
      <c r="C226" s="27"/>
      <c r="D226" s="28"/>
    </row>
    <row r="227" ht="12.75" customHeight="1">
      <c r="B227" s="26"/>
      <c r="C227" s="27"/>
      <c r="D227" s="28"/>
    </row>
    <row r="228" ht="12.75" customHeight="1">
      <c r="B228" s="26"/>
      <c r="C228" s="27"/>
      <c r="D228" s="28"/>
    </row>
    <row r="229" ht="12.75" customHeight="1">
      <c r="B229" s="26"/>
      <c r="C229" s="27"/>
      <c r="D229" s="28"/>
    </row>
    <row r="230" ht="12.75" customHeight="1">
      <c r="B230" s="26"/>
      <c r="C230" s="27"/>
      <c r="D230" s="28"/>
    </row>
    <row r="231" ht="12.75" customHeight="1">
      <c r="B231" s="26"/>
      <c r="C231" s="27"/>
      <c r="D231" s="28"/>
    </row>
    <row r="232" ht="12.75" customHeight="1">
      <c r="B232" s="26"/>
      <c r="C232" s="27"/>
      <c r="D232" s="28"/>
    </row>
    <row r="233" ht="12.75" customHeight="1">
      <c r="B233" s="26"/>
      <c r="C233" s="27"/>
      <c r="D233" s="28"/>
    </row>
    <row r="234" ht="12.75" customHeight="1">
      <c r="B234" s="26"/>
      <c r="C234" s="27"/>
      <c r="D234" s="28"/>
    </row>
    <row r="235" ht="12.75" customHeight="1">
      <c r="B235" s="26"/>
      <c r="C235" s="27"/>
      <c r="D235" s="28"/>
    </row>
    <row r="236" ht="12.75" customHeight="1">
      <c r="B236" s="26"/>
      <c r="C236" s="27"/>
      <c r="D236" s="28"/>
    </row>
    <row r="237" ht="12.75" customHeight="1">
      <c r="B237" s="26"/>
      <c r="C237" s="27"/>
      <c r="D237" s="28"/>
    </row>
    <row r="238" ht="12.75" customHeight="1">
      <c r="B238" s="26"/>
      <c r="C238" s="27"/>
      <c r="D238" s="28"/>
    </row>
    <row r="239" ht="12.75" customHeight="1">
      <c r="B239" s="26"/>
      <c r="C239" s="27"/>
      <c r="D239" s="28"/>
    </row>
    <row r="240" ht="12.75" customHeight="1">
      <c r="B240" s="26"/>
      <c r="C240" s="27"/>
      <c r="D240" s="28"/>
    </row>
    <row r="241" ht="12.75" customHeight="1">
      <c r="B241" s="26"/>
      <c r="C241" s="27"/>
      <c r="D241" s="28"/>
    </row>
    <row r="242" ht="12.75" customHeight="1">
      <c r="B242" s="26"/>
      <c r="C242" s="27"/>
      <c r="D242" s="28"/>
    </row>
    <row r="243" ht="12.75" customHeight="1">
      <c r="B243" s="26"/>
      <c r="C243" s="27"/>
      <c r="D243" s="28"/>
    </row>
    <row r="244" ht="12.75" customHeight="1">
      <c r="B244" s="26"/>
      <c r="C244" s="27"/>
      <c r="D244" s="28"/>
    </row>
    <row r="245" ht="12.75" customHeight="1">
      <c r="B245" s="26"/>
      <c r="C245" s="27"/>
      <c r="D245" s="28"/>
    </row>
    <row r="246" ht="12.75" customHeight="1">
      <c r="B246" s="26"/>
      <c r="C246" s="27"/>
      <c r="D246" s="28"/>
    </row>
    <row r="247" ht="12.75" customHeight="1">
      <c r="B247" s="26"/>
      <c r="C247" s="27"/>
      <c r="D247" s="28"/>
    </row>
    <row r="248" ht="12.75" customHeight="1">
      <c r="B248" s="26"/>
      <c r="C248" s="27"/>
      <c r="D248" s="28"/>
    </row>
    <row r="249" ht="12.75" customHeight="1">
      <c r="B249" s="26"/>
      <c r="C249" s="27"/>
      <c r="D249" s="28"/>
    </row>
    <row r="250" ht="12.75" customHeight="1">
      <c r="B250" s="26"/>
      <c r="C250" s="27"/>
      <c r="D250" s="28"/>
    </row>
    <row r="251" ht="12.75" customHeight="1">
      <c r="B251" s="26"/>
      <c r="C251" s="27"/>
      <c r="D251" s="28"/>
    </row>
    <row r="252" ht="12.75" customHeight="1">
      <c r="B252" s="26"/>
      <c r="C252" s="27"/>
      <c r="D252" s="28"/>
    </row>
    <row r="253" ht="12.75" customHeight="1">
      <c r="B253" s="26"/>
      <c r="C253" s="27"/>
      <c r="D253" s="28"/>
    </row>
    <row r="254" ht="12.75" customHeight="1">
      <c r="B254" s="26"/>
      <c r="C254" s="27"/>
      <c r="D254" s="28"/>
    </row>
    <row r="255" ht="12.75" customHeight="1">
      <c r="B255" s="26"/>
      <c r="C255" s="27"/>
      <c r="D255" s="28"/>
    </row>
    <row r="256" ht="12.75" customHeight="1">
      <c r="B256" s="26"/>
      <c r="C256" s="27"/>
      <c r="D256" s="28"/>
    </row>
    <row r="257" ht="12.75" customHeight="1">
      <c r="B257" s="26"/>
      <c r="C257" s="27"/>
      <c r="D257" s="28"/>
    </row>
    <row r="258" ht="12.75" customHeight="1">
      <c r="B258" s="26"/>
      <c r="C258" s="27"/>
      <c r="D258" s="28"/>
    </row>
    <row r="259" ht="12.75" customHeight="1">
      <c r="B259" s="26"/>
      <c r="C259" s="27"/>
      <c r="D259" s="28"/>
    </row>
    <row r="260" ht="12.75" customHeight="1">
      <c r="B260" s="26"/>
      <c r="C260" s="27"/>
      <c r="D260" s="28"/>
    </row>
    <row r="261" ht="12.75" customHeight="1">
      <c r="B261" s="26"/>
      <c r="C261" s="27"/>
      <c r="D261" s="28"/>
    </row>
    <row r="262" ht="12.75" customHeight="1">
      <c r="B262" s="26"/>
      <c r="C262" s="27"/>
      <c r="D262" s="28"/>
    </row>
    <row r="263" ht="12.75" customHeight="1">
      <c r="B263" s="26"/>
      <c r="C263" s="27"/>
      <c r="D263" s="28"/>
    </row>
    <row r="264" ht="12.75" customHeight="1">
      <c r="B264" s="26"/>
      <c r="C264" s="27"/>
      <c r="D264" s="28"/>
    </row>
    <row r="265" ht="12.75" customHeight="1">
      <c r="B265" s="26"/>
      <c r="C265" s="27"/>
      <c r="D265" s="28"/>
    </row>
    <row r="266" ht="12.75" customHeight="1">
      <c r="B266" s="26"/>
      <c r="C266" s="27"/>
      <c r="D266" s="28"/>
    </row>
    <row r="267" ht="12.75" customHeight="1">
      <c r="B267" s="26"/>
      <c r="C267" s="27"/>
      <c r="D267" s="28"/>
    </row>
    <row r="268" ht="12.75" customHeight="1">
      <c r="B268" s="26"/>
      <c r="C268" s="27"/>
      <c r="D268" s="28"/>
    </row>
    <row r="269" ht="12.75" customHeight="1">
      <c r="B269" s="26"/>
      <c r="C269" s="27"/>
      <c r="D269" s="28"/>
    </row>
    <row r="270" ht="12.75" customHeight="1">
      <c r="B270" s="26"/>
      <c r="C270" s="27"/>
      <c r="D270" s="28"/>
    </row>
    <row r="271" ht="12.75" customHeight="1">
      <c r="B271" s="26"/>
      <c r="C271" s="27"/>
      <c r="D271" s="28"/>
    </row>
    <row r="272" ht="12.75" customHeight="1">
      <c r="B272" s="26"/>
      <c r="C272" s="27"/>
      <c r="D272" s="28"/>
    </row>
    <row r="273" ht="12.75" customHeight="1">
      <c r="B273" s="26"/>
      <c r="C273" s="27"/>
      <c r="D273" s="28"/>
    </row>
    <row r="274" ht="12.75" customHeight="1">
      <c r="B274" s="26"/>
      <c r="C274" s="27"/>
      <c r="D274" s="28"/>
    </row>
    <row r="275" ht="12.75" customHeight="1">
      <c r="B275" s="26"/>
      <c r="C275" s="27"/>
      <c r="D275" s="28"/>
    </row>
    <row r="276" ht="12.75" customHeight="1">
      <c r="B276" s="26"/>
      <c r="C276" s="27"/>
      <c r="D276" s="28"/>
    </row>
    <row r="277" ht="12.75" customHeight="1">
      <c r="B277" s="26"/>
      <c r="C277" s="27"/>
      <c r="D277" s="28"/>
    </row>
    <row r="278" ht="12.75" customHeight="1">
      <c r="B278" s="26"/>
      <c r="C278" s="27"/>
      <c r="D278" s="28"/>
    </row>
    <row r="279" ht="12.75" customHeight="1">
      <c r="B279" s="26"/>
      <c r="C279" s="27"/>
      <c r="D279" s="28"/>
    </row>
    <row r="280" ht="12.75" customHeight="1">
      <c r="B280" s="26"/>
      <c r="C280" s="27"/>
      <c r="D280" s="28"/>
    </row>
    <row r="281" ht="12.75" customHeight="1">
      <c r="B281" s="26"/>
      <c r="C281" s="27"/>
      <c r="D281" s="28"/>
    </row>
    <row r="282" ht="12.75" customHeight="1">
      <c r="B282" s="26"/>
      <c r="C282" s="27"/>
      <c r="D282" s="28"/>
    </row>
    <row r="283" ht="12.75" customHeight="1">
      <c r="B283" s="26"/>
      <c r="C283" s="27"/>
      <c r="D283" s="28"/>
    </row>
    <row r="284" ht="12.75" customHeight="1">
      <c r="B284" s="26"/>
      <c r="C284" s="27"/>
      <c r="D284" s="28"/>
    </row>
    <row r="285" ht="12.75" customHeight="1">
      <c r="B285" s="26"/>
      <c r="C285" s="27"/>
      <c r="D285" s="28"/>
    </row>
    <row r="286" ht="12.75" customHeight="1">
      <c r="B286" s="26"/>
      <c r="C286" s="27"/>
      <c r="D286" s="28"/>
    </row>
    <row r="287" ht="12.75" customHeight="1">
      <c r="B287" s="26"/>
      <c r="C287" s="27"/>
      <c r="D287" s="28"/>
    </row>
    <row r="288" ht="12.75" customHeight="1">
      <c r="B288" s="26"/>
      <c r="C288" s="27"/>
      <c r="D288" s="28"/>
    </row>
    <row r="289" ht="12.75" customHeight="1">
      <c r="B289" s="26"/>
      <c r="C289" s="27"/>
      <c r="D289" s="28"/>
    </row>
    <row r="290" ht="12.75" customHeight="1">
      <c r="B290" s="26"/>
      <c r="C290" s="27"/>
      <c r="D290" s="28"/>
    </row>
    <row r="291" ht="12.75" customHeight="1">
      <c r="B291" s="26"/>
      <c r="C291" s="27"/>
      <c r="D291" s="28"/>
    </row>
    <row r="292" ht="12.75" customHeight="1">
      <c r="B292" s="26"/>
      <c r="C292" s="27"/>
      <c r="D292" s="28"/>
    </row>
    <row r="293" ht="12.75" customHeight="1">
      <c r="B293" s="26"/>
      <c r="C293" s="27"/>
      <c r="D293" s="28"/>
    </row>
    <row r="294" ht="12.75" customHeight="1">
      <c r="B294" s="26"/>
      <c r="C294" s="27"/>
      <c r="D294" s="28"/>
    </row>
    <row r="295" ht="12.75" customHeight="1">
      <c r="B295" s="26"/>
      <c r="C295" s="27"/>
      <c r="D295" s="28"/>
    </row>
    <row r="296" ht="12.75" customHeight="1">
      <c r="B296" s="26"/>
      <c r="C296" s="27"/>
      <c r="D296" s="28"/>
    </row>
    <row r="297" ht="12.75" customHeight="1">
      <c r="B297" s="26"/>
      <c r="C297" s="27"/>
      <c r="D297" s="28"/>
    </row>
    <row r="298" ht="12.75" customHeight="1">
      <c r="B298" s="26"/>
      <c r="C298" s="27"/>
      <c r="D298" s="28"/>
    </row>
    <row r="299" ht="12.75" customHeight="1">
      <c r="B299" s="26"/>
      <c r="C299" s="27"/>
      <c r="D299" s="28"/>
    </row>
    <row r="300" ht="12.75" customHeight="1">
      <c r="B300" s="26"/>
      <c r="C300" s="27"/>
      <c r="D300" s="28"/>
    </row>
    <row r="301" ht="12.75" customHeight="1">
      <c r="B301" s="26"/>
      <c r="C301" s="27"/>
      <c r="D301" s="28"/>
    </row>
    <row r="302" ht="12.75" customHeight="1">
      <c r="B302" s="26"/>
      <c r="C302" s="27"/>
      <c r="D302" s="28"/>
    </row>
    <row r="303" ht="12.75" customHeight="1">
      <c r="B303" s="26"/>
      <c r="C303" s="27"/>
      <c r="D303" s="28"/>
    </row>
    <row r="304" ht="12.75" customHeight="1">
      <c r="B304" s="26"/>
      <c r="C304" s="27"/>
      <c r="D304" s="28"/>
    </row>
    <row r="305" ht="12.75" customHeight="1">
      <c r="B305" s="26"/>
      <c r="C305" s="27"/>
      <c r="D305" s="28"/>
    </row>
    <row r="306" ht="12.75" customHeight="1">
      <c r="B306" s="26"/>
      <c r="C306" s="27"/>
      <c r="D306" s="28"/>
    </row>
    <row r="307" ht="12.75" customHeight="1">
      <c r="B307" s="26"/>
      <c r="C307" s="27"/>
      <c r="D307" s="28"/>
    </row>
    <row r="308" ht="12.75" customHeight="1">
      <c r="B308" s="26"/>
      <c r="C308" s="27"/>
      <c r="D308" s="28"/>
    </row>
    <row r="309" ht="12.75" customHeight="1">
      <c r="B309" s="26"/>
      <c r="C309" s="27"/>
      <c r="D309" s="28"/>
    </row>
    <row r="310" ht="12.75" customHeight="1">
      <c r="B310" s="26"/>
      <c r="C310" s="27"/>
      <c r="D310" s="28"/>
    </row>
    <row r="311" ht="12.75" customHeight="1">
      <c r="B311" s="26"/>
      <c r="C311" s="27"/>
      <c r="D311" s="28"/>
    </row>
    <row r="312" ht="12.75" customHeight="1">
      <c r="B312" s="26"/>
      <c r="C312" s="27"/>
      <c r="D312" s="28"/>
    </row>
    <row r="313" ht="12.75" customHeight="1">
      <c r="B313" s="26"/>
      <c r="C313" s="27"/>
      <c r="D313" s="28"/>
    </row>
    <row r="314" ht="12.75" customHeight="1">
      <c r="B314" s="26"/>
      <c r="C314" s="27"/>
      <c r="D314" s="28"/>
    </row>
    <row r="315" ht="12.75" customHeight="1">
      <c r="B315" s="26"/>
      <c r="C315" s="27"/>
      <c r="D315" s="28"/>
    </row>
    <row r="316" ht="12.75" customHeight="1">
      <c r="B316" s="26"/>
      <c r="C316" s="27"/>
      <c r="D316" s="28"/>
    </row>
    <row r="317" ht="12.75" customHeight="1">
      <c r="B317" s="26"/>
      <c r="C317" s="27"/>
      <c r="D317" s="28"/>
    </row>
    <row r="318" ht="12.75" customHeight="1">
      <c r="B318" s="26"/>
      <c r="C318" s="27"/>
      <c r="D318" s="28"/>
    </row>
    <row r="319" ht="12.75" customHeight="1">
      <c r="B319" s="26"/>
      <c r="C319" s="27"/>
      <c r="D319" s="28"/>
    </row>
    <row r="320" ht="12.75" customHeight="1">
      <c r="B320" s="26"/>
      <c r="C320" s="27"/>
      <c r="D320" s="28"/>
    </row>
    <row r="321" ht="12.75" customHeight="1">
      <c r="B321" s="26"/>
      <c r="C321" s="27"/>
      <c r="D321" s="28"/>
    </row>
    <row r="322" ht="12.75" customHeight="1">
      <c r="B322" s="26"/>
      <c r="C322" s="27"/>
      <c r="D322" s="28"/>
    </row>
    <row r="323" ht="12.75" customHeight="1">
      <c r="B323" s="26"/>
      <c r="C323" s="27"/>
      <c r="D323" s="28"/>
    </row>
    <row r="324" ht="12.75" customHeight="1">
      <c r="B324" s="26"/>
      <c r="C324" s="27"/>
      <c r="D324" s="28"/>
    </row>
    <row r="325" ht="12.75" customHeight="1">
      <c r="B325" s="26"/>
      <c r="C325" s="27"/>
      <c r="D325" s="28"/>
    </row>
    <row r="326" ht="12.75" customHeight="1">
      <c r="B326" s="26"/>
      <c r="C326" s="27"/>
      <c r="D326" s="28"/>
    </row>
    <row r="327" ht="12.75" customHeight="1">
      <c r="B327" s="26"/>
      <c r="C327" s="27"/>
      <c r="D327" s="28"/>
    </row>
    <row r="328" ht="12.75" customHeight="1">
      <c r="B328" s="26"/>
      <c r="C328" s="27"/>
      <c r="D328" s="28"/>
    </row>
    <row r="329" ht="12.75" customHeight="1">
      <c r="B329" s="26"/>
      <c r="C329" s="27"/>
      <c r="D329" s="28"/>
    </row>
    <row r="330" ht="12.75" customHeight="1">
      <c r="B330" s="26"/>
      <c r="C330" s="27"/>
      <c r="D330" s="28"/>
    </row>
    <row r="331" ht="12.75" customHeight="1">
      <c r="B331" s="26"/>
      <c r="C331" s="27"/>
      <c r="D331" s="28"/>
    </row>
    <row r="332" ht="12.75" customHeight="1">
      <c r="B332" s="26"/>
      <c r="C332" s="27"/>
      <c r="D332" s="28"/>
    </row>
    <row r="333" ht="12.75" customHeight="1">
      <c r="B333" s="26"/>
      <c r="C333" s="27"/>
      <c r="D333" s="28"/>
    </row>
    <row r="334" ht="12.75" customHeight="1">
      <c r="B334" s="26"/>
      <c r="C334" s="27"/>
      <c r="D334" s="28"/>
    </row>
    <row r="335" ht="12.75" customHeight="1">
      <c r="B335" s="26"/>
      <c r="C335" s="27"/>
      <c r="D335" s="28"/>
    </row>
    <row r="336" ht="12.75" customHeight="1">
      <c r="B336" s="26"/>
      <c r="C336" s="27"/>
      <c r="D336" s="28"/>
    </row>
    <row r="337" ht="12.75" customHeight="1">
      <c r="B337" s="26"/>
      <c r="C337" s="27"/>
      <c r="D337" s="28"/>
    </row>
    <row r="338" ht="12.75" customHeight="1">
      <c r="B338" s="26"/>
      <c r="C338" s="27"/>
      <c r="D338" s="28"/>
    </row>
    <row r="339" ht="12.75" customHeight="1">
      <c r="B339" s="26"/>
      <c r="C339" s="27"/>
      <c r="D339" s="28"/>
    </row>
    <row r="340" ht="12.75" customHeight="1">
      <c r="B340" s="26"/>
      <c r="C340" s="27"/>
      <c r="D340" s="28"/>
    </row>
    <row r="341" ht="12.75" customHeight="1">
      <c r="B341" s="26"/>
      <c r="C341" s="27"/>
      <c r="D341" s="28"/>
    </row>
    <row r="342" ht="12.75" customHeight="1">
      <c r="B342" s="26"/>
      <c r="C342" s="27"/>
      <c r="D342" s="28"/>
    </row>
    <row r="343" ht="12.75" customHeight="1">
      <c r="B343" s="26"/>
      <c r="C343" s="27"/>
      <c r="D343" s="28"/>
    </row>
    <row r="344" ht="12.75" customHeight="1">
      <c r="B344" s="26"/>
      <c r="C344" s="27"/>
      <c r="D344" s="28"/>
    </row>
    <row r="345" ht="12.75" customHeight="1">
      <c r="B345" s="26"/>
      <c r="C345" s="27"/>
      <c r="D345" s="28"/>
    </row>
    <row r="346" ht="12.75" customHeight="1">
      <c r="B346" s="26"/>
      <c r="C346" s="27"/>
      <c r="D346" s="28"/>
    </row>
    <row r="347" ht="12.75" customHeight="1">
      <c r="B347" s="26"/>
      <c r="C347" s="27"/>
      <c r="D347" s="28"/>
    </row>
    <row r="348" ht="12.75" customHeight="1">
      <c r="B348" s="26"/>
      <c r="C348" s="27"/>
      <c r="D348" s="28"/>
    </row>
    <row r="349" ht="12.75" customHeight="1">
      <c r="B349" s="26"/>
      <c r="C349" s="27"/>
      <c r="D349" s="28"/>
    </row>
    <row r="350" ht="12.75" customHeight="1">
      <c r="B350" s="26"/>
      <c r="C350" s="27"/>
      <c r="D350" s="28"/>
    </row>
    <row r="351" ht="12.75" customHeight="1">
      <c r="B351" s="26"/>
      <c r="C351" s="27"/>
      <c r="D351" s="28"/>
    </row>
    <row r="352" ht="12.75" customHeight="1">
      <c r="B352" s="26"/>
      <c r="C352" s="27"/>
      <c r="D352" s="28"/>
    </row>
    <row r="353" ht="12.75" customHeight="1">
      <c r="B353" s="26"/>
      <c r="C353" s="27"/>
      <c r="D353" s="28"/>
    </row>
    <row r="354" ht="12.75" customHeight="1">
      <c r="B354" s="26"/>
      <c r="C354" s="27"/>
      <c r="D354" s="28"/>
    </row>
    <row r="355" ht="12.75" customHeight="1">
      <c r="B355" s="26"/>
      <c r="C355" s="27"/>
      <c r="D355" s="28"/>
    </row>
    <row r="356" ht="12.75" customHeight="1">
      <c r="B356" s="26"/>
      <c r="C356" s="27"/>
      <c r="D356" s="28"/>
    </row>
    <row r="357" ht="12.75" customHeight="1">
      <c r="B357" s="26"/>
      <c r="C357" s="27"/>
      <c r="D357" s="28"/>
    </row>
    <row r="358" ht="12.75" customHeight="1">
      <c r="B358" s="26"/>
      <c r="C358" s="27"/>
      <c r="D358" s="28"/>
    </row>
    <row r="359" ht="12.75" customHeight="1">
      <c r="B359" s="26"/>
      <c r="C359" s="27"/>
      <c r="D359" s="28"/>
    </row>
    <row r="360" ht="12.75" customHeight="1">
      <c r="B360" s="26"/>
      <c r="C360" s="27"/>
      <c r="D360" s="28"/>
    </row>
    <row r="361" ht="12.75" customHeight="1">
      <c r="B361" s="26"/>
      <c r="C361" s="27"/>
      <c r="D361" s="28"/>
    </row>
    <row r="362" ht="12.75" customHeight="1">
      <c r="B362" s="26"/>
      <c r="C362" s="27"/>
      <c r="D362" s="28"/>
    </row>
    <row r="363" ht="12.75" customHeight="1">
      <c r="B363" s="26"/>
      <c r="C363" s="27"/>
      <c r="D363" s="28"/>
    </row>
    <row r="364" ht="12.75" customHeight="1">
      <c r="B364" s="26"/>
      <c r="C364" s="27"/>
      <c r="D364" s="28"/>
    </row>
    <row r="365" ht="12.75" customHeight="1">
      <c r="B365" s="26"/>
      <c r="C365" s="27"/>
      <c r="D365" s="28"/>
    </row>
    <row r="366" ht="12.75" customHeight="1">
      <c r="B366" s="26"/>
      <c r="C366" s="27"/>
      <c r="D366" s="28"/>
    </row>
    <row r="367" ht="12.75" customHeight="1">
      <c r="B367" s="26"/>
      <c r="C367" s="27"/>
      <c r="D367" s="28"/>
    </row>
    <row r="368" ht="12.75" customHeight="1">
      <c r="B368" s="26"/>
      <c r="C368" s="27"/>
      <c r="D368" s="28"/>
    </row>
    <row r="369" ht="12.75" customHeight="1">
      <c r="B369" s="26"/>
      <c r="C369" s="27"/>
      <c r="D369" s="28"/>
    </row>
    <row r="370" ht="12.75" customHeight="1">
      <c r="B370" s="26"/>
      <c r="C370" s="27"/>
      <c r="D370" s="28"/>
    </row>
    <row r="371" ht="12.75" customHeight="1">
      <c r="B371" s="26"/>
      <c r="C371" s="27"/>
      <c r="D371" s="28"/>
    </row>
    <row r="372" ht="12.75" customHeight="1">
      <c r="B372" s="26"/>
      <c r="C372" s="27"/>
      <c r="D372" s="28"/>
    </row>
    <row r="373" ht="12.75" customHeight="1">
      <c r="B373" s="26"/>
      <c r="C373" s="27"/>
      <c r="D373" s="28"/>
    </row>
    <row r="374" ht="12.75" customHeight="1">
      <c r="B374" s="26"/>
      <c r="C374" s="27"/>
      <c r="D374" s="28"/>
    </row>
    <row r="375" ht="12.75" customHeight="1">
      <c r="B375" s="26"/>
      <c r="C375" s="27"/>
      <c r="D375" s="28"/>
    </row>
    <row r="376" ht="12.75" customHeight="1">
      <c r="B376" s="26"/>
      <c r="C376" s="27"/>
      <c r="D376" s="28"/>
    </row>
    <row r="377" ht="12.75" customHeight="1">
      <c r="B377" s="26"/>
      <c r="C377" s="27"/>
      <c r="D377" s="28"/>
    </row>
    <row r="378" ht="12.75" customHeight="1">
      <c r="B378" s="26"/>
      <c r="C378" s="27"/>
      <c r="D378" s="28"/>
    </row>
    <row r="379" ht="12.75" customHeight="1">
      <c r="B379" s="26"/>
      <c r="C379" s="27"/>
      <c r="D379" s="28"/>
    </row>
    <row r="380" ht="12.75" customHeight="1">
      <c r="B380" s="26"/>
      <c r="C380" s="27"/>
      <c r="D380" s="28"/>
    </row>
    <row r="381" ht="12.75" customHeight="1">
      <c r="B381" s="26"/>
      <c r="C381" s="27"/>
      <c r="D381" s="28"/>
    </row>
    <row r="382" ht="12.75" customHeight="1">
      <c r="B382" s="26"/>
      <c r="C382" s="27"/>
      <c r="D382" s="28"/>
    </row>
    <row r="383" ht="12.75" customHeight="1">
      <c r="B383" s="26"/>
      <c r="C383" s="27"/>
      <c r="D383" s="28"/>
    </row>
    <row r="384" ht="12.75" customHeight="1">
      <c r="B384" s="26"/>
      <c r="C384" s="27"/>
      <c r="D384" s="28"/>
    </row>
    <row r="385" ht="12.75" customHeight="1">
      <c r="B385" s="26"/>
      <c r="C385" s="27"/>
      <c r="D385" s="28"/>
    </row>
    <row r="386" ht="12.75" customHeight="1">
      <c r="B386" s="26"/>
      <c r="C386" s="27"/>
      <c r="D386" s="28"/>
    </row>
    <row r="387" ht="12.75" customHeight="1">
      <c r="B387" s="26"/>
      <c r="C387" s="27"/>
      <c r="D387" s="28"/>
    </row>
    <row r="388" ht="12.75" customHeight="1">
      <c r="B388" s="26"/>
      <c r="C388" s="27"/>
      <c r="D388" s="28"/>
    </row>
    <row r="389" ht="12.75" customHeight="1">
      <c r="B389" s="26"/>
      <c r="C389" s="27"/>
      <c r="D389" s="28"/>
    </row>
    <row r="390" ht="12.75" customHeight="1">
      <c r="B390" s="26"/>
      <c r="C390" s="27"/>
      <c r="D390" s="28"/>
    </row>
    <row r="391" ht="12.75" customHeight="1">
      <c r="B391" s="26"/>
      <c r="C391" s="27"/>
      <c r="D391" s="28"/>
    </row>
    <row r="392" ht="12.75" customHeight="1">
      <c r="B392" s="26"/>
      <c r="C392" s="27"/>
      <c r="D392" s="28"/>
    </row>
    <row r="393" ht="12.75" customHeight="1">
      <c r="B393" s="26"/>
      <c r="C393" s="27"/>
      <c r="D393" s="28"/>
    </row>
    <row r="394" ht="12.75" customHeight="1">
      <c r="B394" s="26"/>
      <c r="C394" s="27"/>
      <c r="D394" s="28"/>
    </row>
    <row r="395" ht="12.75" customHeight="1">
      <c r="B395" s="26"/>
      <c r="C395" s="27"/>
      <c r="D395" s="28"/>
    </row>
    <row r="396" ht="12.75" customHeight="1">
      <c r="B396" s="26"/>
      <c r="C396" s="27"/>
      <c r="D396" s="28"/>
    </row>
    <row r="397" ht="12.75" customHeight="1">
      <c r="B397" s="26"/>
      <c r="C397" s="27"/>
      <c r="D397" s="28"/>
    </row>
    <row r="398" ht="12.75" customHeight="1">
      <c r="B398" s="26"/>
      <c r="C398" s="27"/>
      <c r="D398" s="28"/>
    </row>
    <row r="399" ht="12.75" customHeight="1">
      <c r="B399" s="26"/>
      <c r="C399" s="27"/>
      <c r="D399" s="28"/>
    </row>
    <row r="400" ht="12.75" customHeight="1">
      <c r="B400" s="26"/>
      <c r="C400" s="27"/>
      <c r="D400" s="28"/>
    </row>
    <row r="401" ht="12.75" customHeight="1">
      <c r="B401" s="26"/>
      <c r="C401" s="27"/>
      <c r="D401" s="28"/>
    </row>
    <row r="402" ht="12.75" customHeight="1">
      <c r="B402" s="26"/>
      <c r="C402" s="27"/>
      <c r="D402" s="28"/>
    </row>
    <row r="403" ht="12.75" customHeight="1">
      <c r="B403" s="26"/>
      <c r="C403" s="27"/>
      <c r="D403" s="28"/>
    </row>
    <row r="404" ht="12.75" customHeight="1">
      <c r="B404" s="26"/>
      <c r="C404" s="27"/>
      <c r="D404" s="28"/>
    </row>
    <row r="405" ht="12.75" customHeight="1">
      <c r="B405" s="26"/>
      <c r="C405" s="27"/>
      <c r="D405" s="28"/>
    </row>
    <row r="406" ht="12.75" customHeight="1">
      <c r="B406" s="26"/>
      <c r="C406" s="27"/>
      <c r="D406" s="28"/>
    </row>
    <row r="407" ht="12.75" customHeight="1">
      <c r="B407" s="26"/>
      <c r="C407" s="27"/>
      <c r="D407" s="28"/>
    </row>
    <row r="408" ht="12.75" customHeight="1">
      <c r="B408" s="26"/>
      <c r="C408" s="27"/>
      <c r="D408" s="28"/>
    </row>
    <row r="409" ht="12.75" customHeight="1">
      <c r="B409" s="26"/>
      <c r="C409" s="27"/>
      <c r="D409" s="28"/>
    </row>
    <row r="410" ht="12.75" customHeight="1">
      <c r="B410" s="26"/>
      <c r="C410" s="27"/>
      <c r="D410" s="28"/>
    </row>
    <row r="411" ht="12.75" customHeight="1">
      <c r="B411" s="26"/>
      <c r="C411" s="27"/>
      <c r="D411" s="28"/>
    </row>
    <row r="412" ht="12.75" customHeight="1">
      <c r="B412" s="26"/>
      <c r="C412" s="27"/>
      <c r="D412" s="28"/>
    </row>
    <row r="413" ht="12.75" customHeight="1">
      <c r="B413" s="26"/>
      <c r="C413" s="27"/>
      <c r="D413" s="28"/>
    </row>
    <row r="414" ht="12.75" customHeight="1">
      <c r="B414" s="26"/>
      <c r="C414" s="27"/>
      <c r="D414" s="28"/>
    </row>
    <row r="415" ht="12.75" customHeight="1">
      <c r="B415" s="26"/>
      <c r="C415" s="27"/>
      <c r="D415" s="28"/>
    </row>
    <row r="416" ht="12.75" customHeight="1">
      <c r="B416" s="26"/>
      <c r="C416" s="27"/>
      <c r="D416" s="28"/>
    </row>
    <row r="417" ht="12.75" customHeight="1">
      <c r="B417" s="26"/>
      <c r="C417" s="27"/>
      <c r="D417" s="28"/>
    </row>
    <row r="418" ht="12.75" customHeight="1">
      <c r="B418" s="26"/>
      <c r="C418" s="27"/>
      <c r="D418" s="28"/>
    </row>
    <row r="419" ht="12.75" customHeight="1">
      <c r="B419" s="26"/>
      <c r="C419" s="27"/>
      <c r="D419" s="28"/>
    </row>
    <row r="420" ht="12.75" customHeight="1">
      <c r="B420" s="26"/>
      <c r="C420" s="27"/>
      <c r="D420" s="28"/>
    </row>
    <row r="421" ht="12.75" customHeight="1">
      <c r="B421" s="26"/>
      <c r="C421" s="27"/>
      <c r="D421" s="28"/>
    </row>
    <row r="422" ht="12.75" customHeight="1">
      <c r="B422" s="26"/>
      <c r="C422" s="27"/>
      <c r="D422" s="28"/>
    </row>
    <row r="423" ht="12.75" customHeight="1">
      <c r="B423" s="26"/>
      <c r="C423" s="27"/>
      <c r="D423" s="28"/>
    </row>
    <row r="424" ht="12.75" customHeight="1">
      <c r="B424" s="26"/>
      <c r="C424" s="27"/>
      <c r="D424" s="28"/>
    </row>
    <row r="425" ht="12.75" customHeight="1">
      <c r="B425" s="26"/>
      <c r="C425" s="27"/>
      <c r="D425" s="28"/>
    </row>
    <row r="426" ht="12.75" customHeight="1">
      <c r="B426" s="26"/>
      <c r="C426" s="27"/>
      <c r="D426" s="28"/>
    </row>
    <row r="427" ht="12.75" customHeight="1">
      <c r="B427" s="26"/>
      <c r="C427" s="27"/>
      <c r="D427" s="28"/>
    </row>
    <row r="428" ht="12.75" customHeight="1">
      <c r="B428" s="26"/>
      <c r="C428" s="27"/>
      <c r="D428" s="28"/>
    </row>
    <row r="429" ht="12.75" customHeight="1">
      <c r="B429" s="26"/>
      <c r="C429" s="27"/>
      <c r="D429" s="28"/>
    </row>
    <row r="430" ht="12.75" customHeight="1">
      <c r="B430" s="26"/>
      <c r="C430" s="27"/>
      <c r="D430" s="28"/>
    </row>
    <row r="431" ht="12.75" customHeight="1">
      <c r="B431" s="26"/>
      <c r="C431" s="27"/>
      <c r="D431" s="28"/>
    </row>
    <row r="432" ht="12.75" customHeight="1">
      <c r="B432" s="26"/>
      <c r="C432" s="27"/>
      <c r="D432" s="28"/>
    </row>
    <row r="433" ht="12.75" customHeight="1">
      <c r="B433" s="26"/>
      <c r="C433" s="27"/>
      <c r="D433" s="28"/>
    </row>
    <row r="434" ht="12.75" customHeight="1">
      <c r="B434" s="26"/>
      <c r="C434" s="27"/>
      <c r="D434" s="28"/>
    </row>
    <row r="435" ht="12.75" customHeight="1">
      <c r="B435" s="26"/>
      <c r="C435" s="27"/>
      <c r="D435" s="28"/>
    </row>
    <row r="436" ht="12.75" customHeight="1">
      <c r="B436" s="26"/>
      <c r="C436" s="27"/>
      <c r="D436" s="28"/>
    </row>
    <row r="437" ht="12.75" customHeight="1">
      <c r="B437" s="26"/>
      <c r="C437" s="27"/>
      <c r="D437" s="28"/>
    </row>
    <row r="438" ht="12.75" customHeight="1">
      <c r="B438" s="26"/>
      <c r="C438" s="27"/>
      <c r="D438" s="28"/>
    </row>
    <row r="439" ht="12.75" customHeight="1">
      <c r="B439" s="26"/>
      <c r="C439" s="27"/>
      <c r="D439" s="28"/>
    </row>
    <row r="440" ht="12.75" customHeight="1">
      <c r="B440" s="26"/>
      <c r="C440" s="27"/>
      <c r="D440" s="28"/>
    </row>
    <row r="441" ht="12.75" customHeight="1">
      <c r="B441" s="26"/>
      <c r="C441" s="27"/>
      <c r="D441" s="28"/>
    </row>
    <row r="442" ht="12.75" customHeight="1">
      <c r="B442" s="26"/>
      <c r="C442" s="27"/>
      <c r="D442" s="28"/>
    </row>
    <row r="443" ht="12.75" customHeight="1">
      <c r="B443" s="26"/>
      <c r="C443" s="27"/>
      <c r="D443" s="28"/>
    </row>
    <row r="444" ht="12.75" customHeight="1">
      <c r="B444" s="26"/>
      <c r="C444" s="27"/>
      <c r="D444" s="28"/>
    </row>
    <row r="445" ht="12.75" customHeight="1">
      <c r="B445" s="26"/>
      <c r="C445" s="27"/>
      <c r="D445" s="28"/>
    </row>
    <row r="446" ht="12.75" customHeight="1">
      <c r="B446" s="26"/>
      <c r="C446" s="27"/>
      <c r="D446" s="28"/>
    </row>
    <row r="447" ht="12.75" customHeight="1">
      <c r="B447" s="26"/>
      <c r="C447" s="27"/>
      <c r="D447" s="28"/>
    </row>
    <row r="448" ht="12.75" customHeight="1">
      <c r="B448" s="26"/>
      <c r="C448" s="27"/>
      <c r="D448" s="28"/>
    </row>
    <row r="449" ht="12.75" customHeight="1">
      <c r="B449" s="26"/>
      <c r="C449" s="27"/>
      <c r="D449" s="28"/>
    </row>
    <row r="450" ht="12.75" customHeight="1">
      <c r="B450" s="26"/>
      <c r="C450" s="27"/>
      <c r="D450" s="28"/>
    </row>
    <row r="451" ht="12.75" customHeight="1">
      <c r="B451" s="26"/>
      <c r="C451" s="27"/>
      <c r="D451" s="28"/>
    </row>
    <row r="452" ht="12.75" customHeight="1">
      <c r="B452" s="26"/>
      <c r="C452" s="27"/>
      <c r="D452" s="28"/>
    </row>
    <row r="453" ht="12.75" customHeight="1">
      <c r="B453" s="26"/>
      <c r="C453" s="27"/>
      <c r="D453" s="28"/>
    </row>
    <row r="454" ht="12.75" customHeight="1">
      <c r="B454" s="26"/>
      <c r="C454" s="27"/>
      <c r="D454" s="28"/>
    </row>
    <row r="455" ht="12.75" customHeight="1">
      <c r="B455" s="26"/>
      <c r="C455" s="27"/>
      <c r="D455" s="28"/>
    </row>
    <row r="456" ht="12.75" customHeight="1">
      <c r="B456" s="26"/>
      <c r="C456" s="27"/>
      <c r="D456" s="28"/>
    </row>
    <row r="457" ht="12.75" customHeight="1">
      <c r="B457" s="26"/>
      <c r="C457" s="27"/>
      <c r="D457" s="28"/>
    </row>
    <row r="458" ht="12.75" customHeight="1">
      <c r="B458" s="26"/>
      <c r="C458" s="27"/>
      <c r="D458" s="28"/>
    </row>
    <row r="459" ht="12.75" customHeight="1">
      <c r="B459" s="26"/>
      <c r="C459" s="27"/>
      <c r="D459" s="28"/>
    </row>
    <row r="460" ht="12.75" customHeight="1">
      <c r="B460" s="26"/>
      <c r="C460" s="27"/>
      <c r="D460" s="28"/>
    </row>
    <row r="461" ht="12.75" customHeight="1">
      <c r="B461" s="26"/>
      <c r="C461" s="27"/>
      <c r="D461" s="28"/>
    </row>
    <row r="462" ht="12.75" customHeight="1">
      <c r="B462" s="26"/>
      <c r="C462" s="27"/>
      <c r="D462" s="28"/>
    </row>
    <row r="463" ht="12.75" customHeight="1">
      <c r="B463" s="26"/>
      <c r="C463" s="27"/>
      <c r="D463" s="28"/>
    </row>
    <row r="464" ht="12.75" customHeight="1">
      <c r="B464" s="26"/>
      <c r="C464" s="27"/>
      <c r="D464" s="28"/>
    </row>
    <row r="465" ht="12.75" customHeight="1">
      <c r="B465" s="26"/>
      <c r="C465" s="27"/>
      <c r="D465" s="28"/>
    </row>
    <row r="466" ht="12.75" customHeight="1">
      <c r="B466" s="26"/>
      <c r="C466" s="27"/>
      <c r="D466" s="28"/>
    </row>
    <row r="467" ht="12.75" customHeight="1">
      <c r="B467" s="26"/>
      <c r="C467" s="27"/>
      <c r="D467" s="28"/>
    </row>
    <row r="468" ht="12.75" customHeight="1">
      <c r="B468" s="26"/>
      <c r="C468" s="27"/>
      <c r="D468" s="28"/>
    </row>
    <row r="469" ht="12.75" customHeight="1">
      <c r="B469" s="26"/>
      <c r="C469" s="27"/>
      <c r="D469" s="28"/>
    </row>
    <row r="470" ht="12.75" customHeight="1">
      <c r="B470" s="26"/>
      <c r="C470" s="27"/>
      <c r="D470" s="28"/>
    </row>
    <row r="471" ht="12.75" customHeight="1">
      <c r="B471" s="26"/>
      <c r="C471" s="27"/>
      <c r="D471" s="28"/>
    </row>
    <row r="472" ht="12.75" customHeight="1">
      <c r="B472" s="26"/>
      <c r="C472" s="27"/>
      <c r="D472" s="28"/>
    </row>
    <row r="473" ht="12.75" customHeight="1">
      <c r="B473" s="26"/>
      <c r="C473" s="27"/>
      <c r="D473" s="28"/>
    </row>
    <row r="474" ht="12.75" customHeight="1">
      <c r="B474" s="26"/>
      <c r="C474" s="27"/>
      <c r="D474" s="28"/>
    </row>
    <row r="475" ht="12.75" customHeight="1">
      <c r="B475" s="26"/>
      <c r="C475" s="27"/>
      <c r="D475" s="28"/>
    </row>
    <row r="476" ht="12.75" customHeight="1">
      <c r="B476" s="26"/>
      <c r="C476" s="27"/>
      <c r="D476" s="28"/>
    </row>
    <row r="477" ht="12.75" customHeight="1">
      <c r="B477" s="26"/>
      <c r="C477" s="27"/>
      <c r="D477" s="28"/>
    </row>
    <row r="478" ht="12.75" customHeight="1">
      <c r="B478" s="26"/>
      <c r="C478" s="27"/>
      <c r="D478" s="28"/>
    </row>
    <row r="479" ht="12.75" customHeight="1">
      <c r="B479" s="26"/>
      <c r="C479" s="27"/>
      <c r="D479" s="28"/>
    </row>
    <row r="480" ht="12.75" customHeight="1">
      <c r="B480" s="26"/>
      <c r="C480" s="27"/>
      <c r="D480" s="28"/>
    </row>
    <row r="481" ht="12.75" customHeight="1">
      <c r="B481" s="26"/>
      <c r="C481" s="27"/>
      <c r="D481" s="28"/>
    </row>
    <row r="482" ht="12.75" customHeight="1">
      <c r="B482" s="26"/>
      <c r="C482" s="27"/>
      <c r="D482" s="28"/>
    </row>
    <row r="483" ht="12.75" customHeight="1">
      <c r="B483" s="26"/>
      <c r="C483" s="27"/>
      <c r="D483" s="28"/>
    </row>
    <row r="484" ht="12.75" customHeight="1">
      <c r="B484" s="26"/>
      <c r="C484" s="27"/>
      <c r="D484" s="28"/>
    </row>
    <row r="485" ht="12.75" customHeight="1">
      <c r="B485" s="26"/>
      <c r="C485" s="27"/>
      <c r="D485" s="28"/>
    </row>
    <row r="486" ht="12.75" customHeight="1">
      <c r="B486" s="26"/>
      <c r="C486" s="27"/>
      <c r="D486" s="28"/>
    </row>
    <row r="487" ht="12.75" customHeight="1">
      <c r="B487" s="26"/>
      <c r="C487" s="27"/>
      <c r="D487" s="28"/>
    </row>
    <row r="488" ht="12.75" customHeight="1">
      <c r="B488" s="26"/>
      <c r="C488" s="27"/>
      <c r="D488" s="28"/>
    </row>
    <row r="489" ht="12.75" customHeight="1">
      <c r="B489" s="26"/>
      <c r="C489" s="27"/>
      <c r="D489" s="28"/>
    </row>
    <row r="490" ht="12.75" customHeight="1">
      <c r="B490" s="26"/>
      <c r="C490" s="27"/>
      <c r="D490" s="28"/>
    </row>
    <row r="491" ht="12.75" customHeight="1">
      <c r="B491" s="26"/>
      <c r="C491" s="27"/>
      <c r="D491" s="28"/>
    </row>
    <row r="492" ht="12.75" customHeight="1">
      <c r="B492" s="26"/>
      <c r="C492" s="27"/>
      <c r="D492" s="28"/>
    </row>
    <row r="493" ht="12.75" customHeight="1">
      <c r="B493" s="26"/>
      <c r="C493" s="27"/>
      <c r="D493" s="28"/>
    </row>
    <row r="494" ht="12.75" customHeight="1">
      <c r="B494" s="26"/>
      <c r="C494" s="27"/>
      <c r="D494" s="28"/>
    </row>
    <row r="495" ht="12.75" customHeight="1">
      <c r="B495" s="26"/>
      <c r="C495" s="27"/>
      <c r="D495" s="28"/>
    </row>
    <row r="496" ht="12.75" customHeight="1">
      <c r="B496" s="26"/>
      <c r="C496" s="27"/>
      <c r="D496" s="28"/>
    </row>
    <row r="497" ht="12.75" customHeight="1">
      <c r="B497" s="26"/>
      <c r="C497" s="27"/>
      <c r="D497" s="28"/>
    </row>
    <row r="498" ht="12.75" customHeight="1">
      <c r="B498" s="26"/>
      <c r="C498" s="27"/>
      <c r="D498" s="28"/>
    </row>
    <row r="499" ht="12.75" customHeight="1">
      <c r="B499" s="26"/>
      <c r="C499" s="27"/>
      <c r="D499" s="28"/>
    </row>
    <row r="500" ht="12.75" customHeight="1">
      <c r="B500" s="26"/>
      <c r="C500" s="27"/>
      <c r="D500" s="28"/>
    </row>
    <row r="501" ht="12.75" customHeight="1">
      <c r="B501" s="26"/>
      <c r="C501" s="27"/>
      <c r="D501" s="28"/>
    </row>
    <row r="502" ht="12.75" customHeight="1">
      <c r="B502" s="26"/>
      <c r="C502" s="27"/>
      <c r="D502" s="28"/>
    </row>
    <row r="503" ht="12.75" customHeight="1">
      <c r="B503" s="26"/>
      <c r="C503" s="27"/>
      <c r="D503" s="28"/>
    </row>
    <row r="504" ht="12.75" customHeight="1">
      <c r="B504" s="26"/>
      <c r="C504" s="27"/>
      <c r="D504" s="28"/>
    </row>
    <row r="505" ht="12.75" customHeight="1">
      <c r="B505" s="26"/>
      <c r="C505" s="27"/>
      <c r="D505" s="28"/>
    </row>
    <row r="506" ht="12.75" customHeight="1">
      <c r="B506" s="26"/>
      <c r="C506" s="27"/>
      <c r="D506" s="28"/>
    </row>
    <row r="507" ht="12.75" customHeight="1">
      <c r="B507" s="26"/>
      <c r="C507" s="27"/>
      <c r="D507" s="28"/>
    </row>
    <row r="508" ht="12.75" customHeight="1">
      <c r="B508" s="26"/>
      <c r="C508" s="27"/>
      <c r="D508" s="28"/>
    </row>
    <row r="509" ht="12.75" customHeight="1">
      <c r="B509" s="26"/>
      <c r="C509" s="27"/>
      <c r="D509" s="28"/>
    </row>
    <row r="510" ht="12.75" customHeight="1">
      <c r="B510" s="26"/>
      <c r="C510" s="27"/>
      <c r="D510" s="28"/>
    </row>
    <row r="511" ht="12.75" customHeight="1">
      <c r="B511" s="26"/>
      <c r="C511" s="27"/>
      <c r="D511" s="28"/>
    </row>
    <row r="512" ht="12.75" customHeight="1">
      <c r="B512" s="26"/>
      <c r="C512" s="27"/>
      <c r="D512" s="28"/>
    </row>
    <row r="513" ht="12.75" customHeight="1">
      <c r="B513" s="26"/>
      <c r="C513" s="27"/>
      <c r="D513" s="28"/>
    </row>
    <row r="514" ht="12.75" customHeight="1">
      <c r="B514" s="26"/>
      <c r="C514" s="27"/>
      <c r="D514" s="28"/>
    </row>
    <row r="515" ht="12.75" customHeight="1">
      <c r="B515" s="26"/>
      <c r="C515" s="27"/>
      <c r="D515" s="28"/>
    </row>
    <row r="516" ht="12.75" customHeight="1">
      <c r="B516" s="26"/>
      <c r="C516" s="27"/>
      <c r="D516" s="28"/>
    </row>
    <row r="517" ht="12.75" customHeight="1">
      <c r="B517" s="26"/>
      <c r="C517" s="27"/>
      <c r="D517" s="28"/>
    </row>
    <row r="518" ht="12.75" customHeight="1">
      <c r="B518" s="26"/>
      <c r="C518" s="27"/>
      <c r="D518" s="28"/>
    </row>
    <row r="519" ht="12.75" customHeight="1">
      <c r="B519" s="26"/>
      <c r="C519" s="27"/>
      <c r="D519" s="28"/>
    </row>
    <row r="520" ht="12.75" customHeight="1">
      <c r="B520" s="26"/>
      <c r="C520" s="27"/>
      <c r="D520" s="28"/>
    </row>
    <row r="521" ht="12.75" customHeight="1">
      <c r="B521" s="26"/>
      <c r="C521" s="27"/>
      <c r="D521" s="28"/>
    </row>
    <row r="522" ht="12.75" customHeight="1">
      <c r="B522" s="26"/>
      <c r="C522" s="27"/>
      <c r="D522" s="28"/>
    </row>
    <row r="523" ht="12.75" customHeight="1">
      <c r="B523" s="26"/>
      <c r="C523" s="27"/>
      <c r="D523" s="28"/>
    </row>
    <row r="524" ht="12.75" customHeight="1">
      <c r="B524" s="26"/>
      <c r="C524" s="27"/>
      <c r="D524" s="28"/>
    </row>
    <row r="525" ht="12.75" customHeight="1">
      <c r="B525" s="26"/>
      <c r="C525" s="27"/>
      <c r="D525" s="28"/>
    </row>
    <row r="526" ht="12.75" customHeight="1">
      <c r="B526" s="26"/>
      <c r="C526" s="27"/>
      <c r="D526" s="28"/>
    </row>
    <row r="527" ht="12.75" customHeight="1">
      <c r="B527" s="26"/>
      <c r="C527" s="27"/>
      <c r="D527" s="28"/>
    </row>
    <row r="528" ht="12.75" customHeight="1">
      <c r="B528" s="26"/>
      <c r="C528" s="27"/>
      <c r="D528" s="28"/>
    </row>
    <row r="529" ht="12.75" customHeight="1">
      <c r="B529" s="26"/>
      <c r="C529" s="27"/>
      <c r="D529" s="28"/>
    </row>
    <row r="530" ht="12.75" customHeight="1">
      <c r="B530" s="26"/>
      <c r="C530" s="27"/>
      <c r="D530" s="28"/>
    </row>
    <row r="531" ht="12.75" customHeight="1">
      <c r="B531" s="26"/>
      <c r="C531" s="27"/>
      <c r="D531" s="28"/>
    </row>
    <row r="532" ht="12.75" customHeight="1">
      <c r="B532" s="26"/>
      <c r="C532" s="27"/>
      <c r="D532" s="28"/>
    </row>
    <row r="533" ht="12.75" customHeight="1">
      <c r="B533" s="26"/>
      <c r="C533" s="27"/>
      <c r="D533" s="28"/>
    </row>
    <row r="534" ht="12.75" customHeight="1">
      <c r="B534" s="26"/>
      <c r="C534" s="27"/>
      <c r="D534" s="28"/>
    </row>
    <row r="535" ht="12.75" customHeight="1">
      <c r="B535" s="26"/>
      <c r="C535" s="27"/>
      <c r="D535" s="28"/>
    </row>
    <row r="536" ht="12.75" customHeight="1">
      <c r="B536" s="26"/>
      <c r="C536" s="27"/>
      <c r="D536" s="28"/>
    </row>
    <row r="537" ht="12.75" customHeight="1">
      <c r="B537" s="26"/>
      <c r="C537" s="27"/>
      <c r="D537" s="28"/>
    </row>
    <row r="538" ht="12.75" customHeight="1">
      <c r="B538" s="26"/>
      <c r="C538" s="27"/>
      <c r="D538" s="28"/>
    </row>
    <row r="539" ht="12.75" customHeight="1">
      <c r="B539" s="26"/>
      <c r="C539" s="27"/>
      <c r="D539" s="28"/>
    </row>
    <row r="540" ht="12.75" customHeight="1">
      <c r="B540" s="26"/>
      <c r="C540" s="27"/>
      <c r="D540" s="28"/>
    </row>
    <row r="541" ht="12.75" customHeight="1">
      <c r="B541" s="26"/>
      <c r="C541" s="27"/>
      <c r="D541" s="28"/>
    </row>
    <row r="542" ht="12.75" customHeight="1">
      <c r="B542" s="26"/>
      <c r="C542" s="27"/>
      <c r="D542" s="28"/>
    </row>
    <row r="543" ht="12.75" customHeight="1">
      <c r="B543" s="26"/>
      <c r="C543" s="27"/>
      <c r="D543" s="28"/>
    </row>
    <row r="544" ht="12.75" customHeight="1">
      <c r="B544" s="26"/>
      <c r="C544" s="27"/>
      <c r="D544" s="28"/>
    </row>
    <row r="545" ht="12.75" customHeight="1">
      <c r="B545" s="26"/>
      <c r="C545" s="27"/>
      <c r="D545" s="28"/>
    </row>
    <row r="546" ht="12.75" customHeight="1">
      <c r="B546" s="26"/>
      <c r="C546" s="27"/>
      <c r="D546" s="28"/>
    </row>
    <row r="547" ht="12.75" customHeight="1">
      <c r="B547" s="26"/>
      <c r="C547" s="27"/>
      <c r="D547" s="28"/>
    </row>
    <row r="548" ht="12.75" customHeight="1">
      <c r="B548" s="26"/>
      <c r="C548" s="27"/>
      <c r="D548" s="28"/>
    </row>
    <row r="549" ht="12.75" customHeight="1">
      <c r="B549" s="26"/>
      <c r="C549" s="27"/>
      <c r="D549" s="28"/>
    </row>
    <row r="550" ht="12.75" customHeight="1">
      <c r="B550" s="26"/>
      <c r="C550" s="27"/>
      <c r="D550" s="28"/>
    </row>
    <row r="551" ht="12.75" customHeight="1">
      <c r="B551" s="26"/>
      <c r="C551" s="27"/>
      <c r="D551" s="28"/>
    </row>
    <row r="552" ht="12.75" customHeight="1">
      <c r="B552" s="26"/>
      <c r="C552" s="27"/>
      <c r="D552" s="28"/>
    </row>
    <row r="553" ht="12.75" customHeight="1">
      <c r="B553" s="26"/>
      <c r="C553" s="27"/>
      <c r="D553" s="28"/>
    </row>
    <row r="554" ht="12.75" customHeight="1">
      <c r="B554" s="26"/>
      <c r="C554" s="27"/>
      <c r="D554" s="28"/>
    </row>
    <row r="555" ht="12.75" customHeight="1">
      <c r="B555" s="26"/>
      <c r="C555" s="27"/>
      <c r="D555" s="28"/>
    </row>
    <row r="556" ht="12.75" customHeight="1">
      <c r="B556" s="26"/>
      <c r="C556" s="27"/>
      <c r="D556" s="28"/>
    </row>
    <row r="557" ht="12.75" customHeight="1">
      <c r="B557" s="26"/>
      <c r="C557" s="27"/>
      <c r="D557" s="28"/>
    </row>
    <row r="558" ht="12.75" customHeight="1">
      <c r="B558" s="26"/>
      <c r="C558" s="27"/>
      <c r="D558" s="28"/>
    </row>
    <row r="559" ht="12.75" customHeight="1">
      <c r="B559" s="26"/>
      <c r="C559" s="27"/>
      <c r="D559" s="28"/>
    </row>
    <row r="560" ht="12.75" customHeight="1">
      <c r="B560" s="26"/>
      <c r="C560" s="27"/>
      <c r="D560" s="28"/>
    </row>
    <row r="561" ht="12.75" customHeight="1">
      <c r="B561" s="26"/>
      <c r="C561" s="27"/>
      <c r="D561" s="28"/>
    </row>
    <row r="562" ht="12.75" customHeight="1">
      <c r="B562" s="26"/>
      <c r="C562" s="27"/>
      <c r="D562" s="28"/>
    </row>
    <row r="563" ht="12.75" customHeight="1">
      <c r="B563" s="26"/>
      <c r="C563" s="27"/>
      <c r="D563" s="28"/>
    </row>
    <row r="564" ht="12.75" customHeight="1">
      <c r="B564" s="26"/>
      <c r="C564" s="27"/>
      <c r="D564" s="28"/>
    </row>
    <row r="565" ht="12.75" customHeight="1">
      <c r="B565" s="26"/>
      <c r="C565" s="27"/>
      <c r="D565" s="28"/>
    </row>
    <row r="566" ht="12.75" customHeight="1">
      <c r="B566" s="26"/>
      <c r="C566" s="27"/>
      <c r="D566" s="28"/>
    </row>
    <row r="567" ht="12.75" customHeight="1">
      <c r="B567" s="26"/>
      <c r="C567" s="27"/>
      <c r="D567" s="28"/>
    </row>
    <row r="568" ht="12.75" customHeight="1">
      <c r="B568" s="26"/>
      <c r="C568" s="27"/>
      <c r="D568" s="28"/>
    </row>
    <row r="569" ht="12.75" customHeight="1">
      <c r="B569" s="26"/>
      <c r="C569" s="27"/>
      <c r="D569" s="28"/>
    </row>
    <row r="570" ht="12.75" customHeight="1">
      <c r="B570" s="26"/>
      <c r="C570" s="27"/>
      <c r="D570" s="28"/>
    </row>
    <row r="571" ht="12.75" customHeight="1">
      <c r="B571" s="26"/>
      <c r="C571" s="27"/>
      <c r="D571" s="28"/>
    </row>
    <row r="572" ht="12.75" customHeight="1">
      <c r="B572" s="26"/>
      <c r="C572" s="27"/>
      <c r="D572" s="28"/>
    </row>
    <row r="573" ht="12.75" customHeight="1">
      <c r="B573" s="26"/>
      <c r="C573" s="27"/>
      <c r="D573" s="28"/>
    </row>
    <row r="574" ht="12.75" customHeight="1">
      <c r="B574" s="26"/>
      <c r="C574" s="27"/>
      <c r="D574" s="28"/>
    </row>
    <row r="575" ht="12.75" customHeight="1">
      <c r="B575" s="26"/>
      <c r="C575" s="27"/>
      <c r="D575" s="28"/>
    </row>
    <row r="576" ht="12.75" customHeight="1">
      <c r="B576" s="26"/>
      <c r="C576" s="27"/>
      <c r="D576" s="28"/>
    </row>
    <row r="577" ht="12.75" customHeight="1">
      <c r="B577" s="26"/>
      <c r="C577" s="27"/>
      <c r="D577" s="28"/>
    </row>
    <row r="578" ht="12.75" customHeight="1">
      <c r="B578" s="26"/>
      <c r="C578" s="27"/>
      <c r="D578" s="28"/>
    </row>
    <row r="579" ht="12.75" customHeight="1">
      <c r="B579" s="26"/>
      <c r="C579" s="27"/>
      <c r="D579" s="28"/>
    </row>
    <row r="580" ht="12.75" customHeight="1">
      <c r="B580" s="26"/>
      <c r="C580" s="27"/>
      <c r="D580" s="28"/>
    </row>
    <row r="581" ht="12.75" customHeight="1">
      <c r="B581" s="26"/>
      <c r="C581" s="27"/>
      <c r="D581" s="28"/>
    </row>
    <row r="582" ht="12.75" customHeight="1">
      <c r="B582" s="26"/>
      <c r="C582" s="27"/>
      <c r="D582" s="28"/>
    </row>
    <row r="583" ht="12.75" customHeight="1">
      <c r="B583" s="26"/>
      <c r="C583" s="27"/>
      <c r="D583" s="28"/>
    </row>
    <row r="584" ht="12.75" customHeight="1">
      <c r="B584" s="26"/>
      <c r="C584" s="27"/>
      <c r="D584" s="28"/>
    </row>
    <row r="585" ht="12.75" customHeight="1">
      <c r="B585" s="26"/>
      <c r="C585" s="27"/>
      <c r="D585" s="28"/>
    </row>
    <row r="586" ht="12.75" customHeight="1">
      <c r="B586" s="26"/>
      <c r="C586" s="27"/>
      <c r="D586" s="28"/>
    </row>
    <row r="587" ht="12.75" customHeight="1">
      <c r="B587" s="26"/>
      <c r="C587" s="27"/>
      <c r="D587" s="28"/>
    </row>
    <row r="588" ht="12.75" customHeight="1">
      <c r="B588" s="26"/>
      <c r="C588" s="27"/>
      <c r="D588" s="28"/>
    </row>
    <row r="589" ht="12.75" customHeight="1">
      <c r="B589" s="26"/>
      <c r="C589" s="27"/>
      <c r="D589" s="28"/>
    </row>
    <row r="590" ht="12.75" customHeight="1">
      <c r="B590" s="26"/>
      <c r="C590" s="27"/>
      <c r="D590" s="28"/>
    </row>
    <row r="591" ht="12.75" customHeight="1">
      <c r="B591" s="26"/>
      <c r="C591" s="27"/>
      <c r="D591" s="28"/>
    </row>
    <row r="592" ht="12.75" customHeight="1">
      <c r="B592" s="26"/>
      <c r="C592" s="27"/>
      <c r="D592" s="28"/>
    </row>
    <row r="593" ht="12.75" customHeight="1">
      <c r="B593" s="26"/>
      <c r="C593" s="27"/>
      <c r="D593" s="28"/>
    </row>
    <row r="594" ht="12.75" customHeight="1">
      <c r="B594" s="26"/>
      <c r="C594" s="27"/>
      <c r="D594" s="28"/>
    </row>
    <row r="595" ht="12.75" customHeight="1">
      <c r="B595" s="26"/>
      <c r="C595" s="27"/>
      <c r="D595" s="28"/>
    </row>
    <row r="596" ht="12.75" customHeight="1">
      <c r="B596" s="26"/>
      <c r="C596" s="27"/>
      <c r="D596" s="28"/>
    </row>
    <row r="597" ht="12.75" customHeight="1">
      <c r="B597" s="26"/>
      <c r="C597" s="27"/>
      <c r="D597" s="28"/>
    </row>
    <row r="598" ht="12.75" customHeight="1">
      <c r="B598" s="26"/>
      <c r="C598" s="27"/>
      <c r="D598" s="28"/>
    </row>
    <row r="599" ht="12.75" customHeight="1">
      <c r="B599" s="26"/>
      <c r="C599" s="27"/>
      <c r="D599" s="28"/>
    </row>
    <row r="600" ht="12.75" customHeight="1">
      <c r="B600" s="26"/>
      <c r="C600" s="27"/>
      <c r="D600" s="28"/>
    </row>
    <row r="601" ht="12.75" customHeight="1">
      <c r="B601" s="26"/>
      <c r="C601" s="27"/>
      <c r="D601" s="28"/>
    </row>
    <row r="602" ht="12.75" customHeight="1">
      <c r="B602" s="26"/>
      <c r="C602" s="27"/>
      <c r="D602" s="28"/>
    </row>
    <row r="603" ht="12.75" customHeight="1">
      <c r="B603" s="26"/>
      <c r="C603" s="27"/>
      <c r="D603" s="28"/>
    </row>
    <row r="604" ht="12.75" customHeight="1">
      <c r="B604" s="26"/>
      <c r="C604" s="27"/>
      <c r="D604" s="28"/>
    </row>
    <row r="605" ht="12.75" customHeight="1">
      <c r="B605" s="26"/>
      <c r="C605" s="27"/>
      <c r="D605" s="28"/>
    </row>
    <row r="606" ht="12.75" customHeight="1">
      <c r="B606" s="26"/>
      <c r="C606" s="27"/>
      <c r="D606" s="28"/>
    </row>
    <row r="607" ht="12.75" customHeight="1">
      <c r="B607" s="26"/>
      <c r="C607" s="27"/>
      <c r="D607" s="28"/>
    </row>
    <row r="608" ht="12.75" customHeight="1">
      <c r="B608" s="26"/>
      <c r="C608" s="27"/>
      <c r="D608" s="28"/>
    </row>
    <row r="609" ht="12.75" customHeight="1">
      <c r="B609" s="26"/>
      <c r="C609" s="27"/>
      <c r="D609" s="28"/>
    </row>
    <row r="610" ht="12.75" customHeight="1">
      <c r="B610" s="26"/>
      <c r="C610" s="27"/>
      <c r="D610" s="28"/>
    </row>
    <row r="611" ht="12.75" customHeight="1">
      <c r="B611" s="26"/>
      <c r="C611" s="27"/>
      <c r="D611" s="28"/>
    </row>
    <row r="612" ht="12.75" customHeight="1">
      <c r="B612" s="26"/>
      <c r="C612" s="27"/>
      <c r="D612" s="28"/>
    </row>
    <row r="613" ht="12.75" customHeight="1">
      <c r="B613" s="26"/>
      <c r="C613" s="27"/>
      <c r="D613" s="28"/>
    </row>
    <row r="614" ht="12.75" customHeight="1">
      <c r="B614" s="26"/>
      <c r="C614" s="27"/>
      <c r="D614" s="28"/>
    </row>
    <row r="615" ht="12.75" customHeight="1">
      <c r="B615" s="26"/>
      <c r="C615" s="27"/>
      <c r="D615" s="28"/>
    </row>
    <row r="616" ht="12.75" customHeight="1">
      <c r="B616" s="26"/>
      <c r="C616" s="27"/>
      <c r="D616" s="28"/>
    </row>
    <row r="617" ht="12.75" customHeight="1">
      <c r="B617" s="26"/>
      <c r="C617" s="27"/>
      <c r="D617" s="28"/>
    </row>
    <row r="618" ht="12.75" customHeight="1">
      <c r="B618" s="26"/>
      <c r="C618" s="27"/>
      <c r="D618" s="28"/>
    </row>
    <row r="619" ht="12.75" customHeight="1">
      <c r="B619" s="26"/>
      <c r="C619" s="27"/>
      <c r="D619" s="28"/>
    </row>
    <row r="620" ht="12.75" customHeight="1">
      <c r="B620" s="26"/>
      <c r="C620" s="27"/>
      <c r="D620" s="28"/>
    </row>
    <row r="621" ht="12.75" customHeight="1">
      <c r="B621" s="26"/>
      <c r="C621" s="27"/>
      <c r="D621" s="28"/>
    </row>
    <row r="622" ht="12.75" customHeight="1">
      <c r="B622" s="26"/>
      <c r="C622" s="27"/>
      <c r="D622" s="28"/>
    </row>
    <row r="623" ht="12.75" customHeight="1">
      <c r="B623" s="26"/>
      <c r="C623" s="27"/>
      <c r="D623" s="28"/>
    </row>
    <row r="624" ht="12.75" customHeight="1">
      <c r="B624" s="26"/>
      <c r="C624" s="27"/>
      <c r="D624" s="28"/>
    </row>
    <row r="625" ht="12.75" customHeight="1">
      <c r="B625" s="26"/>
      <c r="C625" s="27"/>
      <c r="D625" s="28"/>
    </row>
    <row r="626" ht="12.75" customHeight="1">
      <c r="B626" s="26"/>
      <c r="C626" s="27"/>
      <c r="D626" s="28"/>
    </row>
    <row r="627" ht="12.75" customHeight="1">
      <c r="B627" s="26"/>
      <c r="C627" s="27"/>
      <c r="D627" s="28"/>
    </row>
    <row r="628" ht="12.75" customHeight="1">
      <c r="B628" s="26"/>
      <c r="C628" s="27"/>
      <c r="D628" s="28"/>
    </row>
    <row r="629" ht="12.75" customHeight="1">
      <c r="B629" s="26"/>
      <c r="C629" s="27"/>
      <c r="D629" s="28"/>
    </row>
    <row r="630" ht="12.75" customHeight="1">
      <c r="B630" s="26"/>
      <c r="C630" s="27"/>
      <c r="D630" s="28"/>
    </row>
    <row r="631" ht="12.75" customHeight="1">
      <c r="B631" s="26"/>
      <c r="C631" s="27"/>
      <c r="D631" s="28"/>
    </row>
    <row r="632" ht="12.75" customHeight="1">
      <c r="B632" s="26"/>
      <c r="C632" s="27"/>
      <c r="D632" s="28"/>
    </row>
    <row r="633" ht="12.75" customHeight="1">
      <c r="B633" s="26"/>
      <c r="C633" s="27"/>
      <c r="D633" s="28"/>
    </row>
    <row r="634" ht="12.75" customHeight="1">
      <c r="B634" s="26"/>
      <c r="C634" s="27"/>
      <c r="D634" s="28"/>
    </row>
    <row r="635" ht="12.75" customHeight="1">
      <c r="B635" s="26"/>
      <c r="C635" s="27"/>
      <c r="D635" s="28"/>
    </row>
    <row r="636" ht="12.75" customHeight="1">
      <c r="B636" s="26"/>
      <c r="C636" s="27"/>
      <c r="D636" s="28"/>
    </row>
    <row r="637" ht="12.75" customHeight="1">
      <c r="B637" s="26"/>
      <c r="C637" s="27"/>
      <c r="D637" s="28"/>
    </row>
    <row r="638" ht="12.75" customHeight="1">
      <c r="B638" s="26"/>
      <c r="C638" s="27"/>
      <c r="D638" s="28"/>
    </row>
    <row r="639" ht="12.75" customHeight="1">
      <c r="B639" s="26"/>
      <c r="C639" s="27"/>
      <c r="D639" s="28"/>
    </row>
    <row r="640" ht="12.75" customHeight="1">
      <c r="B640" s="26"/>
      <c r="C640" s="27"/>
      <c r="D640" s="28"/>
    </row>
    <row r="641" ht="12.75" customHeight="1">
      <c r="B641" s="26"/>
      <c r="C641" s="27"/>
      <c r="D641" s="28"/>
    </row>
    <row r="642" ht="12.75" customHeight="1">
      <c r="B642" s="26"/>
      <c r="C642" s="27"/>
      <c r="D642" s="28"/>
    </row>
    <row r="643" ht="12.75" customHeight="1">
      <c r="B643" s="26"/>
      <c r="C643" s="27"/>
      <c r="D643" s="28"/>
    </row>
    <row r="644" ht="12.75" customHeight="1">
      <c r="B644" s="26"/>
      <c r="C644" s="27"/>
      <c r="D644" s="28"/>
    </row>
    <row r="645" ht="12.75" customHeight="1">
      <c r="B645" s="26"/>
      <c r="C645" s="27"/>
      <c r="D645" s="28"/>
    </row>
    <row r="646" ht="12.75" customHeight="1">
      <c r="B646" s="26"/>
      <c r="C646" s="27"/>
      <c r="D646" s="28"/>
    </row>
    <row r="647" ht="12.75" customHeight="1">
      <c r="B647" s="26"/>
      <c r="C647" s="27"/>
      <c r="D647" s="28"/>
    </row>
    <row r="648" ht="12.75" customHeight="1">
      <c r="B648" s="26"/>
      <c r="C648" s="27"/>
      <c r="D648" s="28"/>
    </row>
    <row r="649" ht="12.75" customHeight="1">
      <c r="B649" s="26"/>
      <c r="C649" s="27"/>
      <c r="D649" s="28"/>
    </row>
    <row r="650" ht="12.75" customHeight="1">
      <c r="B650" s="26"/>
      <c r="C650" s="27"/>
      <c r="D650" s="28"/>
    </row>
    <row r="651" ht="12.75" customHeight="1">
      <c r="B651" s="26"/>
      <c r="C651" s="27"/>
      <c r="D651" s="28"/>
    </row>
    <row r="652" ht="12.75" customHeight="1">
      <c r="B652" s="26"/>
      <c r="C652" s="27"/>
      <c r="D652" s="28"/>
    </row>
    <row r="653" ht="12.75" customHeight="1">
      <c r="B653" s="26"/>
      <c r="C653" s="27"/>
      <c r="D653" s="28"/>
    </row>
    <row r="654" ht="12.75" customHeight="1">
      <c r="B654" s="26"/>
      <c r="C654" s="27"/>
      <c r="D654" s="28"/>
    </row>
    <row r="655" ht="12.75" customHeight="1">
      <c r="B655" s="26"/>
      <c r="C655" s="27"/>
      <c r="D655" s="28"/>
    </row>
    <row r="656" ht="12.75" customHeight="1">
      <c r="B656" s="26"/>
      <c r="C656" s="27"/>
      <c r="D656" s="28"/>
    </row>
    <row r="657" ht="12.75" customHeight="1">
      <c r="B657" s="26"/>
      <c r="C657" s="27"/>
      <c r="D657" s="28"/>
    </row>
    <row r="658" ht="12.75" customHeight="1">
      <c r="B658" s="26"/>
      <c r="C658" s="27"/>
      <c r="D658" s="28"/>
    </row>
    <row r="659" ht="12.75" customHeight="1">
      <c r="B659" s="26"/>
      <c r="C659" s="27"/>
      <c r="D659" s="28"/>
    </row>
    <row r="660" ht="12.75" customHeight="1">
      <c r="B660" s="26"/>
      <c r="C660" s="27"/>
      <c r="D660" s="28"/>
    </row>
    <row r="661" ht="12.75" customHeight="1">
      <c r="B661" s="26"/>
      <c r="C661" s="27"/>
      <c r="D661" s="28"/>
    </row>
    <row r="662" ht="12.75" customHeight="1">
      <c r="B662" s="26"/>
      <c r="C662" s="27"/>
      <c r="D662" s="28"/>
    </row>
    <row r="663" ht="12.75" customHeight="1">
      <c r="B663" s="26"/>
      <c r="C663" s="27"/>
      <c r="D663" s="28"/>
    </row>
    <row r="664" ht="12.75" customHeight="1">
      <c r="B664" s="26"/>
      <c r="C664" s="27"/>
      <c r="D664" s="28"/>
    </row>
    <row r="665" ht="12.75" customHeight="1">
      <c r="B665" s="26"/>
      <c r="C665" s="27"/>
      <c r="D665" s="28"/>
    </row>
    <row r="666" ht="12.75" customHeight="1">
      <c r="B666" s="26"/>
      <c r="C666" s="27"/>
      <c r="D666" s="28"/>
    </row>
    <row r="667" ht="12.75" customHeight="1">
      <c r="B667" s="26"/>
      <c r="C667" s="27"/>
      <c r="D667" s="28"/>
    </row>
    <row r="668" ht="12.75" customHeight="1">
      <c r="B668" s="26"/>
      <c r="C668" s="27"/>
      <c r="D668" s="28"/>
    </row>
    <row r="669" ht="12.75" customHeight="1">
      <c r="B669" s="26"/>
      <c r="C669" s="27"/>
      <c r="D669" s="28"/>
    </row>
    <row r="670" ht="12.75" customHeight="1">
      <c r="B670" s="26"/>
      <c r="C670" s="27"/>
      <c r="D670" s="28"/>
    </row>
    <row r="671" ht="12.75" customHeight="1">
      <c r="B671" s="26"/>
      <c r="C671" s="27"/>
      <c r="D671" s="28"/>
    </row>
    <row r="672" ht="12.75" customHeight="1">
      <c r="B672" s="26"/>
      <c r="C672" s="27"/>
      <c r="D672" s="28"/>
    </row>
    <row r="673" ht="12.75" customHeight="1">
      <c r="B673" s="26"/>
      <c r="C673" s="27"/>
      <c r="D673" s="28"/>
    </row>
    <row r="674" ht="12.75" customHeight="1">
      <c r="B674" s="26"/>
      <c r="C674" s="27"/>
      <c r="D674" s="28"/>
    </row>
    <row r="675" ht="12.75" customHeight="1">
      <c r="B675" s="26"/>
      <c r="C675" s="27"/>
      <c r="D675" s="28"/>
    </row>
    <row r="676" ht="12.75" customHeight="1">
      <c r="B676" s="26"/>
      <c r="C676" s="27"/>
      <c r="D676" s="28"/>
    </row>
    <row r="677" ht="12.75" customHeight="1">
      <c r="B677" s="26"/>
      <c r="C677" s="27"/>
      <c r="D677" s="28"/>
    </row>
    <row r="678" ht="12.75" customHeight="1">
      <c r="B678" s="26"/>
      <c r="C678" s="27"/>
      <c r="D678" s="28"/>
    </row>
    <row r="679" ht="12.75" customHeight="1">
      <c r="B679" s="26"/>
      <c r="C679" s="27"/>
      <c r="D679" s="28"/>
    </row>
    <row r="680" ht="12.75" customHeight="1">
      <c r="B680" s="26"/>
      <c r="C680" s="27"/>
      <c r="D680" s="28"/>
    </row>
    <row r="681" ht="12.75" customHeight="1">
      <c r="B681" s="26"/>
      <c r="C681" s="27"/>
      <c r="D681" s="28"/>
    </row>
    <row r="682" ht="12.75" customHeight="1">
      <c r="B682" s="26"/>
      <c r="C682" s="27"/>
      <c r="D682" s="28"/>
    </row>
    <row r="683" ht="12.75" customHeight="1">
      <c r="B683" s="26"/>
      <c r="C683" s="27"/>
      <c r="D683" s="28"/>
    </row>
    <row r="684" ht="12.75" customHeight="1">
      <c r="B684" s="26"/>
      <c r="C684" s="27"/>
      <c r="D684" s="28"/>
    </row>
    <row r="685" ht="12.75" customHeight="1">
      <c r="B685" s="26"/>
      <c r="C685" s="27"/>
      <c r="D685" s="28"/>
    </row>
    <row r="686" ht="12.75" customHeight="1">
      <c r="B686" s="26"/>
      <c r="C686" s="27"/>
      <c r="D686" s="28"/>
    </row>
    <row r="687" ht="12.75" customHeight="1">
      <c r="B687" s="26"/>
      <c r="C687" s="27"/>
      <c r="D687" s="28"/>
    </row>
    <row r="688" ht="12.75" customHeight="1">
      <c r="B688" s="26"/>
      <c r="C688" s="27"/>
      <c r="D688" s="28"/>
    </row>
    <row r="689" ht="12.75" customHeight="1">
      <c r="B689" s="26"/>
      <c r="C689" s="27"/>
      <c r="D689" s="28"/>
    </row>
    <row r="690" ht="12.75" customHeight="1">
      <c r="B690" s="26"/>
      <c r="C690" s="27"/>
      <c r="D690" s="28"/>
    </row>
    <row r="691" ht="12.75" customHeight="1">
      <c r="B691" s="26"/>
      <c r="C691" s="27"/>
      <c r="D691" s="28"/>
    </row>
    <row r="692" ht="12.75" customHeight="1">
      <c r="B692" s="26"/>
      <c r="C692" s="27"/>
      <c r="D692" s="28"/>
    </row>
    <row r="693" ht="12.75" customHeight="1">
      <c r="B693" s="26"/>
      <c r="C693" s="27"/>
      <c r="D693" s="28"/>
    </row>
    <row r="694" ht="12.75" customHeight="1">
      <c r="B694" s="26"/>
      <c r="C694" s="27"/>
      <c r="D694" s="28"/>
    </row>
    <row r="695" ht="12.75" customHeight="1">
      <c r="B695" s="26"/>
      <c r="C695" s="27"/>
      <c r="D695" s="28"/>
    </row>
    <row r="696" ht="12.75" customHeight="1">
      <c r="B696" s="26"/>
      <c r="C696" s="27"/>
      <c r="D696" s="28"/>
    </row>
    <row r="697" ht="12.75" customHeight="1">
      <c r="B697" s="26"/>
      <c r="C697" s="27"/>
      <c r="D697" s="28"/>
    </row>
    <row r="698" ht="12.75" customHeight="1">
      <c r="B698" s="26"/>
      <c r="C698" s="27"/>
      <c r="D698" s="28"/>
    </row>
    <row r="699" ht="12.75" customHeight="1">
      <c r="B699" s="26"/>
      <c r="C699" s="27"/>
      <c r="D699" s="28"/>
    </row>
    <row r="700" ht="12.75" customHeight="1">
      <c r="B700" s="26"/>
      <c r="C700" s="27"/>
      <c r="D700" s="28"/>
    </row>
    <row r="701" ht="12.75" customHeight="1">
      <c r="B701" s="26"/>
      <c r="C701" s="27"/>
      <c r="D701" s="28"/>
    </row>
    <row r="702" ht="12.75" customHeight="1">
      <c r="B702" s="26"/>
      <c r="C702" s="27"/>
      <c r="D702" s="28"/>
    </row>
    <row r="703" ht="12.75" customHeight="1">
      <c r="B703" s="26"/>
      <c r="C703" s="27"/>
      <c r="D703" s="28"/>
    </row>
    <row r="704" ht="12.75" customHeight="1">
      <c r="B704" s="26"/>
      <c r="C704" s="27"/>
      <c r="D704" s="28"/>
    </row>
    <row r="705" ht="12.75" customHeight="1">
      <c r="B705" s="26"/>
      <c r="C705" s="27"/>
      <c r="D705" s="28"/>
    </row>
    <row r="706" ht="12.75" customHeight="1">
      <c r="B706" s="26"/>
      <c r="C706" s="27"/>
      <c r="D706" s="28"/>
    </row>
    <row r="707" ht="12.75" customHeight="1">
      <c r="B707" s="26"/>
      <c r="C707" s="27"/>
      <c r="D707" s="28"/>
    </row>
    <row r="708" ht="12.75" customHeight="1">
      <c r="B708" s="26"/>
      <c r="C708" s="27"/>
      <c r="D708" s="28"/>
    </row>
    <row r="709" ht="12.75" customHeight="1">
      <c r="B709" s="26"/>
      <c r="C709" s="27"/>
      <c r="D709" s="28"/>
    </row>
    <row r="710" ht="12.75" customHeight="1">
      <c r="B710" s="26"/>
      <c r="C710" s="27"/>
      <c r="D710" s="28"/>
    </row>
    <row r="711" ht="12.75" customHeight="1">
      <c r="B711" s="26"/>
      <c r="C711" s="27"/>
      <c r="D711" s="28"/>
    </row>
    <row r="712" ht="12.75" customHeight="1">
      <c r="B712" s="26"/>
      <c r="C712" s="27"/>
      <c r="D712" s="28"/>
    </row>
    <row r="713" ht="12.75" customHeight="1">
      <c r="B713" s="26"/>
      <c r="C713" s="27"/>
      <c r="D713" s="28"/>
    </row>
    <row r="714" ht="12.75" customHeight="1">
      <c r="B714" s="26"/>
      <c r="C714" s="27"/>
      <c r="D714" s="28"/>
    </row>
    <row r="715" ht="12.75" customHeight="1">
      <c r="B715" s="26"/>
      <c r="C715" s="27"/>
      <c r="D715" s="28"/>
    </row>
    <row r="716" ht="12.75" customHeight="1">
      <c r="B716" s="26"/>
      <c r="C716" s="27"/>
      <c r="D716" s="28"/>
    </row>
    <row r="717" ht="12.75" customHeight="1">
      <c r="B717" s="26"/>
      <c r="C717" s="27"/>
      <c r="D717" s="28"/>
    </row>
    <row r="718" ht="12.75" customHeight="1">
      <c r="B718" s="26"/>
      <c r="C718" s="27"/>
      <c r="D718" s="28"/>
    </row>
    <row r="719" ht="12.75" customHeight="1">
      <c r="B719" s="26"/>
      <c r="C719" s="27"/>
      <c r="D719" s="28"/>
    </row>
    <row r="720" ht="12.75" customHeight="1">
      <c r="B720" s="26"/>
      <c r="C720" s="27"/>
      <c r="D720" s="28"/>
    </row>
    <row r="721" ht="12.75" customHeight="1">
      <c r="B721" s="26"/>
      <c r="C721" s="27"/>
      <c r="D721" s="28"/>
    </row>
    <row r="722" ht="12.75" customHeight="1">
      <c r="B722" s="26"/>
      <c r="C722" s="27"/>
      <c r="D722" s="28"/>
    </row>
    <row r="723" ht="12.75" customHeight="1">
      <c r="B723" s="26"/>
      <c r="C723" s="27"/>
      <c r="D723" s="28"/>
    </row>
    <row r="724" ht="12.75" customHeight="1">
      <c r="B724" s="26"/>
      <c r="C724" s="27"/>
      <c r="D724" s="28"/>
    </row>
    <row r="725" ht="12.75" customHeight="1">
      <c r="B725" s="26"/>
      <c r="C725" s="27"/>
      <c r="D725" s="28"/>
    </row>
    <row r="726" ht="12.75" customHeight="1">
      <c r="B726" s="26"/>
      <c r="C726" s="27"/>
      <c r="D726" s="28"/>
    </row>
    <row r="727" ht="12.75" customHeight="1">
      <c r="B727" s="26"/>
      <c r="C727" s="27"/>
      <c r="D727" s="28"/>
    </row>
    <row r="728" ht="12.75" customHeight="1">
      <c r="B728" s="26"/>
      <c r="C728" s="27"/>
      <c r="D728" s="28"/>
    </row>
    <row r="729" ht="12.75" customHeight="1">
      <c r="B729" s="26"/>
      <c r="C729" s="27"/>
      <c r="D729" s="28"/>
    </row>
    <row r="730" ht="12.75" customHeight="1">
      <c r="B730" s="26"/>
      <c r="C730" s="27"/>
      <c r="D730" s="28"/>
    </row>
    <row r="731" ht="12.75" customHeight="1">
      <c r="B731" s="26"/>
      <c r="C731" s="27"/>
      <c r="D731" s="28"/>
    </row>
    <row r="732" ht="12.75" customHeight="1">
      <c r="B732" s="26"/>
      <c r="C732" s="27"/>
      <c r="D732" s="28"/>
    </row>
    <row r="733" ht="12.75" customHeight="1">
      <c r="B733" s="26"/>
      <c r="C733" s="27"/>
      <c r="D733" s="28"/>
    </row>
    <row r="734" ht="12.75" customHeight="1">
      <c r="B734" s="26"/>
      <c r="C734" s="27"/>
      <c r="D734" s="28"/>
    </row>
    <row r="735" ht="12.75" customHeight="1">
      <c r="B735" s="26"/>
      <c r="C735" s="27"/>
      <c r="D735" s="28"/>
    </row>
    <row r="736" ht="12.75" customHeight="1">
      <c r="B736" s="26"/>
      <c r="C736" s="27"/>
      <c r="D736" s="28"/>
    </row>
    <row r="737" ht="12.75" customHeight="1">
      <c r="B737" s="26"/>
      <c r="C737" s="27"/>
      <c r="D737" s="28"/>
    </row>
    <row r="738" ht="12.75" customHeight="1">
      <c r="B738" s="26"/>
      <c r="C738" s="27"/>
      <c r="D738" s="28"/>
    </row>
    <row r="739" ht="12.75" customHeight="1">
      <c r="B739" s="26"/>
      <c r="C739" s="27"/>
      <c r="D739" s="28"/>
    </row>
    <row r="740" ht="12.75" customHeight="1">
      <c r="B740" s="26"/>
      <c r="C740" s="27"/>
      <c r="D740" s="28"/>
    </row>
    <row r="741" ht="12.75" customHeight="1">
      <c r="B741" s="26"/>
      <c r="C741" s="27"/>
      <c r="D741" s="28"/>
    </row>
    <row r="742" ht="12.75" customHeight="1">
      <c r="B742" s="26"/>
      <c r="C742" s="27"/>
      <c r="D742" s="28"/>
    </row>
    <row r="743" ht="12.75" customHeight="1">
      <c r="B743" s="26"/>
      <c r="C743" s="27"/>
      <c r="D743" s="28"/>
    </row>
    <row r="744" ht="12.75" customHeight="1">
      <c r="B744" s="26"/>
      <c r="C744" s="27"/>
      <c r="D744" s="28"/>
    </row>
    <row r="745" ht="12.75" customHeight="1">
      <c r="B745" s="26"/>
      <c r="C745" s="27"/>
      <c r="D745" s="28"/>
    </row>
    <row r="746" ht="12.75" customHeight="1">
      <c r="B746" s="26"/>
      <c r="C746" s="27"/>
      <c r="D746" s="28"/>
    </row>
    <row r="747" ht="12.75" customHeight="1">
      <c r="B747" s="26"/>
      <c r="C747" s="27"/>
      <c r="D747" s="28"/>
    </row>
    <row r="748" ht="12.75" customHeight="1">
      <c r="B748" s="26"/>
      <c r="C748" s="27"/>
      <c r="D748" s="28"/>
    </row>
    <row r="749" ht="12.75" customHeight="1">
      <c r="B749" s="26"/>
      <c r="C749" s="27"/>
      <c r="D749" s="28"/>
    </row>
    <row r="750" ht="12.75" customHeight="1">
      <c r="B750" s="26"/>
      <c r="C750" s="27"/>
      <c r="D750" s="28"/>
    </row>
    <row r="751" ht="12.75" customHeight="1">
      <c r="B751" s="26"/>
      <c r="C751" s="27"/>
      <c r="D751" s="28"/>
    </row>
    <row r="752" ht="12.75" customHeight="1">
      <c r="B752" s="26"/>
      <c r="C752" s="27"/>
      <c r="D752" s="28"/>
    </row>
    <row r="753" ht="12.75" customHeight="1">
      <c r="B753" s="26"/>
      <c r="C753" s="27"/>
      <c r="D753" s="28"/>
    </row>
    <row r="754" ht="12.75" customHeight="1">
      <c r="B754" s="26"/>
      <c r="C754" s="27"/>
      <c r="D754" s="28"/>
    </row>
    <row r="755" ht="12.75" customHeight="1">
      <c r="B755" s="26"/>
      <c r="C755" s="27"/>
      <c r="D755" s="28"/>
    </row>
    <row r="756" ht="12.75" customHeight="1">
      <c r="B756" s="26"/>
      <c r="C756" s="27"/>
      <c r="D756" s="28"/>
    </row>
    <row r="757" ht="12.75" customHeight="1">
      <c r="B757" s="26"/>
      <c r="C757" s="27"/>
      <c r="D757" s="28"/>
    </row>
    <row r="758" ht="12.75" customHeight="1">
      <c r="B758" s="26"/>
      <c r="C758" s="27"/>
      <c r="D758" s="28"/>
    </row>
    <row r="759" ht="12.75" customHeight="1">
      <c r="B759" s="26"/>
      <c r="C759" s="27"/>
      <c r="D759" s="28"/>
    </row>
    <row r="760" ht="12.75" customHeight="1">
      <c r="B760" s="26"/>
      <c r="C760" s="27"/>
      <c r="D760" s="28"/>
    </row>
    <row r="761" ht="12.75" customHeight="1">
      <c r="B761" s="26"/>
      <c r="C761" s="27"/>
      <c r="D761" s="28"/>
    </row>
    <row r="762" ht="12.75" customHeight="1">
      <c r="B762" s="26"/>
      <c r="C762" s="27"/>
      <c r="D762" s="28"/>
    </row>
    <row r="763" ht="12.75" customHeight="1">
      <c r="B763" s="26"/>
      <c r="C763" s="27"/>
      <c r="D763" s="28"/>
    </row>
    <row r="764" ht="12.75" customHeight="1">
      <c r="B764" s="26"/>
      <c r="C764" s="27"/>
      <c r="D764" s="28"/>
    </row>
    <row r="765" ht="12.75" customHeight="1">
      <c r="B765" s="26"/>
      <c r="C765" s="27"/>
      <c r="D765" s="28"/>
    </row>
    <row r="766" ht="12.75" customHeight="1">
      <c r="B766" s="26"/>
      <c r="C766" s="27"/>
      <c r="D766" s="28"/>
    </row>
    <row r="767" ht="12.75" customHeight="1">
      <c r="B767" s="26"/>
      <c r="C767" s="27"/>
      <c r="D767" s="28"/>
    </row>
    <row r="768" ht="12.75" customHeight="1">
      <c r="B768" s="26"/>
      <c r="C768" s="27"/>
      <c r="D768" s="28"/>
    </row>
    <row r="769" ht="12.75" customHeight="1">
      <c r="B769" s="26"/>
      <c r="C769" s="27"/>
      <c r="D769" s="28"/>
    </row>
    <row r="770" ht="12.75" customHeight="1">
      <c r="B770" s="26"/>
      <c r="C770" s="27"/>
      <c r="D770" s="28"/>
    </row>
    <row r="771" ht="12.75" customHeight="1">
      <c r="B771" s="26"/>
      <c r="C771" s="27"/>
      <c r="D771" s="28"/>
    </row>
    <row r="772" ht="12.75" customHeight="1">
      <c r="B772" s="26"/>
      <c r="C772" s="27"/>
      <c r="D772" s="28"/>
    </row>
    <row r="773" ht="12.75" customHeight="1">
      <c r="B773" s="26"/>
      <c r="C773" s="27"/>
      <c r="D773" s="28"/>
    </row>
    <row r="774" ht="12.75" customHeight="1">
      <c r="B774" s="26"/>
      <c r="C774" s="27"/>
      <c r="D774" s="28"/>
    </row>
    <row r="775" ht="12.75" customHeight="1">
      <c r="B775" s="26"/>
      <c r="C775" s="27"/>
      <c r="D775" s="28"/>
    </row>
    <row r="776" ht="12.75" customHeight="1">
      <c r="B776" s="26"/>
      <c r="C776" s="27"/>
      <c r="D776" s="28"/>
    </row>
    <row r="777" ht="12.75" customHeight="1">
      <c r="B777" s="26"/>
      <c r="C777" s="27"/>
      <c r="D777" s="28"/>
    </row>
    <row r="778" ht="12.75" customHeight="1">
      <c r="B778" s="26"/>
      <c r="C778" s="27"/>
      <c r="D778" s="28"/>
    </row>
    <row r="779" ht="12.75" customHeight="1">
      <c r="B779" s="26"/>
      <c r="C779" s="27"/>
      <c r="D779" s="28"/>
    </row>
    <row r="780" ht="12.75" customHeight="1">
      <c r="B780" s="26"/>
      <c r="C780" s="27"/>
      <c r="D780" s="28"/>
    </row>
    <row r="781" ht="12.75" customHeight="1">
      <c r="B781" s="26"/>
      <c r="C781" s="27"/>
      <c r="D781" s="28"/>
    </row>
    <row r="782" ht="12.75" customHeight="1">
      <c r="B782" s="26"/>
      <c r="C782" s="27"/>
      <c r="D782" s="28"/>
    </row>
    <row r="783" ht="12.75" customHeight="1">
      <c r="B783" s="26"/>
      <c r="C783" s="27"/>
      <c r="D783" s="28"/>
    </row>
    <row r="784" ht="12.75" customHeight="1">
      <c r="B784" s="26"/>
      <c r="C784" s="27"/>
      <c r="D784" s="28"/>
    </row>
    <row r="785" ht="12.75" customHeight="1">
      <c r="B785" s="26"/>
      <c r="C785" s="27"/>
      <c r="D785" s="28"/>
    </row>
    <row r="786" ht="12.75" customHeight="1">
      <c r="B786" s="26"/>
      <c r="C786" s="27"/>
      <c r="D786" s="28"/>
    </row>
    <row r="787" ht="12.75" customHeight="1">
      <c r="B787" s="26"/>
      <c r="C787" s="27"/>
      <c r="D787" s="28"/>
    </row>
    <row r="788" ht="12.75" customHeight="1">
      <c r="B788" s="26"/>
      <c r="C788" s="27"/>
      <c r="D788" s="28"/>
    </row>
    <row r="789" ht="12.75" customHeight="1">
      <c r="B789" s="26"/>
      <c r="C789" s="27"/>
      <c r="D789" s="28"/>
    </row>
    <row r="790" ht="12.75" customHeight="1">
      <c r="B790" s="26"/>
      <c r="C790" s="27"/>
      <c r="D790" s="28"/>
    </row>
    <row r="791" ht="12.75" customHeight="1">
      <c r="B791" s="26"/>
      <c r="C791" s="27"/>
      <c r="D791" s="28"/>
    </row>
    <row r="792" ht="12.75" customHeight="1">
      <c r="B792" s="26"/>
      <c r="C792" s="27"/>
      <c r="D792" s="28"/>
    </row>
    <row r="793" ht="12.75" customHeight="1">
      <c r="B793" s="26"/>
      <c r="C793" s="27"/>
      <c r="D793" s="28"/>
    </row>
    <row r="794" ht="12.75" customHeight="1">
      <c r="B794" s="26"/>
      <c r="C794" s="27"/>
      <c r="D794" s="28"/>
    </row>
    <row r="795" ht="12.75" customHeight="1">
      <c r="B795" s="26"/>
      <c r="C795" s="27"/>
      <c r="D795" s="28"/>
    </row>
    <row r="796" ht="12.75" customHeight="1">
      <c r="B796" s="26"/>
      <c r="C796" s="27"/>
      <c r="D796" s="28"/>
    </row>
    <row r="797" ht="12.75" customHeight="1">
      <c r="B797" s="26"/>
      <c r="C797" s="27"/>
      <c r="D797" s="28"/>
    </row>
    <row r="798" ht="12.75" customHeight="1">
      <c r="B798" s="26"/>
      <c r="C798" s="27"/>
      <c r="D798" s="28"/>
    </row>
    <row r="799" ht="12.75" customHeight="1">
      <c r="B799" s="26"/>
      <c r="C799" s="27"/>
      <c r="D799" s="28"/>
    </row>
    <row r="800" ht="12.75" customHeight="1">
      <c r="B800" s="26"/>
      <c r="C800" s="27"/>
      <c r="D800" s="28"/>
    </row>
    <row r="801" ht="12.75" customHeight="1">
      <c r="B801" s="26"/>
      <c r="C801" s="27"/>
      <c r="D801" s="28"/>
    </row>
    <row r="802" ht="12.75" customHeight="1">
      <c r="B802" s="26"/>
      <c r="C802" s="27"/>
      <c r="D802" s="28"/>
    </row>
    <row r="803" ht="12.75" customHeight="1">
      <c r="B803" s="26"/>
      <c r="C803" s="27"/>
      <c r="D803" s="28"/>
    </row>
    <row r="804" ht="12.75" customHeight="1">
      <c r="B804" s="26"/>
      <c r="C804" s="27"/>
      <c r="D804" s="28"/>
    </row>
    <row r="805" ht="12.75" customHeight="1">
      <c r="B805" s="26"/>
      <c r="C805" s="27"/>
      <c r="D805" s="28"/>
    </row>
    <row r="806" ht="12.75" customHeight="1">
      <c r="B806" s="26"/>
      <c r="C806" s="27"/>
      <c r="D806" s="28"/>
    </row>
    <row r="807" ht="12.75" customHeight="1">
      <c r="B807" s="26"/>
      <c r="C807" s="27"/>
      <c r="D807" s="28"/>
    </row>
    <row r="808" ht="12.75" customHeight="1">
      <c r="B808" s="26"/>
      <c r="C808" s="27"/>
      <c r="D808" s="28"/>
    </row>
    <row r="809" ht="12.75" customHeight="1">
      <c r="B809" s="26"/>
      <c r="C809" s="27"/>
      <c r="D809" s="28"/>
    </row>
    <row r="810" ht="12.75" customHeight="1">
      <c r="B810" s="26"/>
      <c r="C810" s="27"/>
      <c r="D810" s="28"/>
    </row>
    <row r="811" ht="12.75" customHeight="1">
      <c r="B811" s="26"/>
      <c r="C811" s="27"/>
      <c r="D811" s="28"/>
    </row>
    <row r="812" ht="12.75" customHeight="1">
      <c r="B812" s="26"/>
      <c r="C812" s="27"/>
      <c r="D812" s="28"/>
    </row>
    <row r="813" ht="12.75" customHeight="1">
      <c r="B813" s="26"/>
      <c r="C813" s="27"/>
      <c r="D813" s="28"/>
    </row>
    <row r="814" ht="12.75" customHeight="1">
      <c r="B814" s="26"/>
      <c r="C814" s="27"/>
      <c r="D814" s="28"/>
    </row>
    <row r="815" ht="12.75" customHeight="1">
      <c r="B815" s="26"/>
      <c r="C815" s="27"/>
      <c r="D815" s="28"/>
    </row>
    <row r="816" ht="12.75" customHeight="1">
      <c r="B816" s="26"/>
      <c r="C816" s="27"/>
      <c r="D816" s="28"/>
    </row>
    <row r="817" ht="12.75" customHeight="1">
      <c r="B817" s="26"/>
      <c r="C817" s="27"/>
      <c r="D817" s="28"/>
    </row>
    <row r="818" ht="12.75" customHeight="1">
      <c r="B818" s="26"/>
      <c r="C818" s="27"/>
      <c r="D818" s="28"/>
    </row>
    <row r="819" ht="12.75" customHeight="1">
      <c r="B819" s="26"/>
      <c r="C819" s="27"/>
      <c r="D819" s="28"/>
    </row>
    <row r="820" ht="12.75" customHeight="1">
      <c r="B820" s="26"/>
      <c r="C820" s="27"/>
      <c r="D820" s="28"/>
    </row>
    <row r="821" ht="12.75" customHeight="1">
      <c r="B821" s="26"/>
      <c r="C821" s="27"/>
      <c r="D821" s="28"/>
    </row>
    <row r="822" ht="12.75" customHeight="1">
      <c r="B822" s="26"/>
      <c r="C822" s="27"/>
      <c r="D822" s="28"/>
    </row>
    <row r="823" ht="12.75" customHeight="1">
      <c r="B823" s="26"/>
      <c r="C823" s="27"/>
      <c r="D823" s="28"/>
    </row>
    <row r="824" ht="12.75" customHeight="1">
      <c r="B824" s="26"/>
      <c r="C824" s="27"/>
      <c r="D824" s="28"/>
    </row>
    <row r="825" ht="12.75" customHeight="1">
      <c r="B825" s="26"/>
      <c r="C825" s="27"/>
      <c r="D825" s="28"/>
    </row>
    <row r="826" ht="12.75" customHeight="1">
      <c r="B826" s="26"/>
      <c r="C826" s="27"/>
      <c r="D826" s="28"/>
    </row>
    <row r="827" ht="12.75" customHeight="1">
      <c r="B827" s="26"/>
      <c r="C827" s="27"/>
      <c r="D827" s="28"/>
    </row>
    <row r="828" ht="12.75" customHeight="1">
      <c r="B828" s="26"/>
      <c r="C828" s="27"/>
      <c r="D828" s="28"/>
    </row>
    <row r="829" ht="12.75" customHeight="1">
      <c r="B829" s="26"/>
      <c r="C829" s="27"/>
      <c r="D829" s="28"/>
    </row>
    <row r="830" ht="12.75" customHeight="1">
      <c r="B830" s="26"/>
      <c r="C830" s="27"/>
      <c r="D830" s="28"/>
    </row>
    <row r="831" ht="12.75" customHeight="1">
      <c r="B831" s="26"/>
      <c r="C831" s="27"/>
      <c r="D831" s="28"/>
    </row>
    <row r="832" ht="12.75" customHeight="1">
      <c r="B832" s="26"/>
      <c r="C832" s="27"/>
      <c r="D832" s="28"/>
    </row>
    <row r="833" ht="12.75" customHeight="1">
      <c r="B833" s="26"/>
      <c r="C833" s="27"/>
      <c r="D833" s="28"/>
    </row>
    <row r="834" ht="12.75" customHeight="1">
      <c r="B834" s="26"/>
      <c r="C834" s="27"/>
      <c r="D834" s="28"/>
    </row>
    <row r="835" ht="12.75" customHeight="1">
      <c r="B835" s="26"/>
      <c r="C835" s="27"/>
      <c r="D835" s="28"/>
    </row>
    <row r="836" ht="12.75" customHeight="1">
      <c r="B836" s="26"/>
      <c r="C836" s="27"/>
      <c r="D836" s="28"/>
    </row>
    <row r="837" ht="12.75" customHeight="1">
      <c r="B837" s="26"/>
      <c r="C837" s="27"/>
      <c r="D837" s="28"/>
    </row>
    <row r="838" ht="12.75" customHeight="1">
      <c r="B838" s="26"/>
      <c r="C838" s="27"/>
      <c r="D838" s="28"/>
    </row>
    <row r="839" ht="12.75" customHeight="1">
      <c r="B839" s="26"/>
      <c r="C839" s="27"/>
      <c r="D839" s="28"/>
    </row>
    <row r="840" ht="12.75" customHeight="1">
      <c r="B840" s="26"/>
      <c r="C840" s="27"/>
      <c r="D840" s="28"/>
    </row>
    <row r="841" ht="12.75" customHeight="1">
      <c r="B841" s="26"/>
      <c r="C841" s="27"/>
      <c r="D841" s="28"/>
    </row>
    <row r="842" ht="12.75" customHeight="1">
      <c r="B842" s="26"/>
      <c r="C842" s="27"/>
      <c r="D842" s="28"/>
    </row>
    <row r="843" ht="12.75" customHeight="1">
      <c r="B843" s="26"/>
      <c r="C843" s="27"/>
      <c r="D843" s="28"/>
    </row>
    <row r="844" ht="12.75" customHeight="1">
      <c r="B844" s="26"/>
      <c r="C844" s="27"/>
      <c r="D844" s="28"/>
    </row>
    <row r="845" ht="12.75" customHeight="1">
      <c r="B845" s="26"/>
      <c r="C845" s="27"/>
      <c r="D845" s="28"/>
    </row>
    <row r="846" ht="12.75" customHeight="1">
      <c r="B846" s="26"/>
      <c r="C846" s="27"/>
      <c r="D846" s="28"/>
    </row>
    <row r="847" ht="12.75" customHeight="1">
      <c r="B847" s="26"/>
      <c r="C847" s="27"/>
      <c r="D847" s="28"/>
    </row>
    <row r="848" ht="12.75" customHeight="1">
      <c r="B848" s="26"/>
      <c r="C848" s="27"/>
      <c r="D848" s="28"/>
    </row>
    <row r="849" ht="12.75" customHeight="1">
      <c r="B849" s="26"/>
      <c r="C849" s="27"/>
      <c r="D849" s="28"/>
    </row>
    <row r="850" ht="12.75" customHeight="1">
      <c r="B850" s="26"/>
      <c r="C850" s="27"/>
      <c r="D850" s="28"/>
    </row>
    <row r="851" ht="12.75" customHeight="1">
      <c r="B851" s="26"/>
      <c r="C851" s="27"/>
      <c r="D851" s="28"/>
    </row>
    <row r="852" ht="12.75" customHeight="1">
      <c r="B852" s="26"/>
      <c r="C852" s="27"/>
      <c r="D852" s="28"/>
    </row>
    <row r="853" ht="12.75" customHeight="1">
      <c r="B853" s="26"/>
      <c r="C853" s="27"/>
      <c r="D853" s="28"/>
    </row>
    <row r="854" ht="12.75" customHeight="1">
      <c r="B854" s="26"/>
      <c r="C854" s="27"/>
      <c r="D854" s="28"/>
    </row>
    <row r="855" ht="12.75" customHeight="1">
      <c r="B855" s="26"/>
      <c r="C855" s="27"/>
      <c r="D855" s="28"/>
    </row>
    <row r="856" ht="12.75" customHeight="1">
      <c r="B856" s="26"/>
      <c r="C856" s="27"/>
      <c r="D856" s="28"/>
    </row>
    <row r="857" ht="12.75" customHeight="1">
      <c r="B857" s="26"/>
      <c r="C857" s="27"/>
      <c r="D857" s="28"/>
    </row>
    <row r="858" ht="12.75" customHeight="1">
      <c r="B858" s="26"/>
      <c r="C858" s="27"/>
      <c r="D858" s="28"/>
    </row>
    <row r="859" ht="12.75" customHeight="1">
      <c r="B859" s="26"/>
      <c r="C859" s="27"/>
      <c r="D859" s="28"/>
    </row>
    <row r="860" ht="12.75" customHeight="1">
      <c r="B860" s="26"/>
      <c r="C860" s="27"/>
      <c r="D860" s="28"/>
    </row>
    <row r="861" ht="12.75" customHeight="1">
      <c r="B861" s="26"/>
      <c r="C861" s="27"/>
      <c r="D861" s="28"/>
    </row>
    <row r="862" ht="12.75" customHeight="1">
      <c r="B862" s="26"/>
      <c r="C862" s="27"/>
      <c r="D862" s="28"/>
    </row>
    <row r="863" ht="12.75" customHeight="1">
      <c r="B863" s="26"/>
      <c r="C863" s="27"/>
      <c r="D863" s="28"/>
    </row>
    <row r="864" ht="12.75" customHeight="1">
      <c r="B864" s="26"/>
      <c r="C864" s="27"/>
      <c r="D864" s="28"/>
    </row>
    <row r="865" ht="12.75" customHeight="1">
      <c r="B865" s="26"/>
      <c r="C865" s="27"/>
      <c r="D865" s="28"/>
    </row>
    <row r="866" ht="12.75" customHeight="1">
      <c r="B866" s="26"/>
      <c r="C866" s="27"/>
      <c r="D866" s="28"/>
    </row>
    <row r="867" ht="12.75" customHeight="1">
      <c r="B867" s="26"/>
      <c r="C867" s="27"/>
      <c r="D867" s="28"/>
    </row>
    <row r="868" ht="12.75" customHeight="1">
      <c r="B868" s="26"/>
      <c r="C868" s="27"/>
      <c r="D868" s="28"/>
    </row>
    <row r="869" ht="12.75" customHeight="1">
      <c r="B869" s="26"/>
      <c r="C869" s="27"/>
      <c r="D869" s="28"/>
    </row>
    <row r="870" ht="12.75" customHeight="1">
      <c r="B870" s="26"/>
      <c r="C870" s="27"/>
      <c r="D870" s="28"/>
    </row>
    <row r="871" ht="12.75" customHeight="1">
      <c r="B871" s="26"/>
      <c r="C871" s="27"/>
      <c r="D871" s="28"/>
    </row>
    <row r="872" ht="12.75" customHeight="1">
      <c r="B872" s="26"/>
      <c r="C872" s="27"/>
      <c r="D872" s="28"/>
    </row>
    <row r="873" ht="12.75" customHeight="1">
      <c r="B873" s="26"/>
      <c r="C873" s="27"/>
      <c r="D873" s="28"/>
    </row>
    <row r="874" ht="12.75" customHeight="1">
      <c r="B874" s="26"/>
      <c r="C874" s="27"/>
      <c r="D874" s="28"/>
    </row>
    <row r="875" ht="12.75" customHeight="1">
      <c r="B875" s="26"/>
      <c r="C875" s="27"/>
      <c r="D875" s="28"/>
    </row>
    <row r="876" ht="12.75" customHeight="1">
      <c r="B876" s="26"/>
      <c r="C876" s="27"/>
      <c r="D876" s="28"/>
    </row>
    <row r="877" ht="12.75" customHeight="1">
      <c r="B877" s="26"/>
      <c r="C877" s="27"/>
      <c r="D877" s="28"/>
    </row>
    <row r="878" ht="12.75" customHeight="1">
      <c r="B878" s="26"/>
      <c r="C878" s="27"/>
      <c r="D878" s="28"/>
    </row>
    <row r="879" ht="12.75" customHeight="1">
      <c r="B879" s="26"/>
      <c r="C879" s="27"/>
      <c r="D879" s="28"/>
    </row>
    <row r="880" ht="12.75" customHeight="1">
      <c r="B880" s="26"/>
      <c r="C880" s="27"/>
      <c r="D880" s="28"/>
    </row>
    <row r="881" ht="12.75" customHeight="1">
      <c r="B881" s="26"/>
      <c r="C881" s="27"/>
      <c r="D881" s="28"/>
    </row>
    <row r="882" ht="12.75" customHeight="1">
      <c r="B882" s="26"/>
      <c r="C882" s="27"/>
      <c r="D882" s="28"/>
    </row>
    <row r="883" ht="12.75" customHeight="1">
      <c r="B883" s="26"/>
      <c r="C883" s="27"/>
      <c r="D883" s="28"/>
    </row>
    <row r="884" ht="12.75" customHeight="1">
      <c r="B884" s="26"/>
      <c r="C884" s="27"/>
      <c r="D884" s="28"/>
    </row>
    <row r="885" ht="12.75" customHeight="1">
      <c r="B885" s="26"/>
      <c r="C885" s="27"/>
      <c r="D885" s="28"/>
    </row>
    <row r="886" ht="12.75" customHeight="1">
      <c r="B886" s="26"/>
      <c r="C886" s="27"/>
      <c r="D886" s="28"/>
    </row>
    <row r="887" ht="12.75" customHeight="1">
      <c r="B887" s="26"/>
      <c r="C887" s="27"/>
      <c r="D887" s="28"/>
    </row>
    <row r="888" ht="12.75" customHeight="1">
      <c r="B888" s="26"/>
      <c r="C888" s="27"/>
      <c r="D888" s="28"/>
    </row>
    <row r="889" ht="12.75" customHeight="1">
      <c r="B889" s="26"/>
      <c r="C889" s="27"/>
      <c r="D889" s="28"/>
    </row>
    <row r="890" ht="12.75" customHeight="1">
      <c r="B890" s="26"/>
      <c r="C890" s="27"/>
      <c r="D890" s="28"/>
    </row>
    <row r="891" ht="12.75" customHeight="1">
      <c r="B891" s="26"/>
      <c r="C891" s="27"/>
      <c r="D891" s="28"/>
    </row>
    <row r="892" ht="12.75" customHeight="1">
      <c r="B892" s="26"/>
      <c r="C892" s="27"/>
      <c r="D892" s="28"/>
    </row>
    <row r="893" ht="12.75" customHeight="1">
      <c r="B893" s="26"/>
      <c r="C893" s="27"/>
      <c r="D893" s="28"/>
    </row>
    <row r="894" ht="12.75" customHeight="1">
      <c r="B894" s="26"/>
      <c r="C894" s="27"/>
      <c r="D894" s="28"/>
    </row>
    <row r="895" ht="12.75" customHeight="1">
      <c r="B895" s="26"/>
      <c r="C895" s="27"/>
      <c r="D895" s="28"/>
    </row>
    <row r="896" ht="12.75" customHeight="1">
      <c r="B896" s="26"/>
      <c r="C896" s="27"/>
      <c r="D896" s="28"/>
    </row>
    <row r="897" ht="12.75" customHeight="1">
      <c r="B897" s="26"/>
      <c r="C897" s="27"/>
      <c r="D897" s="28"/>
    </row>
    <row r="898" ht="12.75" customHeight="1">
      <c r="B898" s="26"/>
      <c r="C898" s="27"/>
      <c r="D898" s="28"/>
    </row>
    <row r="899" ht="12.75" customHeight="1">
      <c r="B899" s="26"/>
      <c r="C899" s="27"/>
      <c r="D899" s="28"/>
    </row>
    <row r="900" ht="12.75" customHeight="1">
      <c r="B900" s="26"/>
      <c r="C900" s="27"/>
      <c r="D900" s="28"/>
    </row>
    <row r="901" ht="12.75" customHeight="1">
      <c r="B901" s="26"/>
      <c r="C901" s="27"/>
      <c r="D901" s="28"/>
    </row>
    <row r="902" ht="12.75" customHeight="1">
      <c r="B902" s="26"/>
      <c r="C902" s="27"/>
      <c r="D902" s="28"/>
    </row>
    <row r="903" ht="12.75" customHeight="1">
      <c r="B903" s="26"/>
      <c r="C903" s="27"/>
      <c r="D903" s="28"/>
    </row>
    <row r="904" ht="12.75" customHeight="1">
      <c r="B904" s="26"/>
      <c r="C904" s="27"/>
      <c r="D904" s="28"/>
    </row>
    <row r="905" ht="12.75" customHeight="1">
      <c r="B905" s="26"/>
      <c r="C905" s="27"/>
      <c r="D905" s="28"/>
    </row>
    <row r="906" ht="12.75" customHeight="1">
      <c r="B906" s="26"/>
      <c r="C906" s="27"/>
      <c r="D906" s="28"/>
    </row>
    <row r="907" ht="12.75" customHeight="1">
      <c r="B907" s="26"/>
      <c r="C907" s="27"/>
      <c r="D907" s="28"/>
    </row>
    <row r="908" ht="12.75" customHeight="1">
      <c r="B908" s="26"/>
      <c r="C908" s="27"/>
      <c r="D908" s="28"/>
    </row>
    <row r="909" ht="12.75" customHeight="1">
      <c r="B909" s="26"/>
      <c r="C909" s="27"/>
      <c r="D909" s="28"/>
    </row>
    <row r="910" ht="12.75" customHeight="1">
      <c r="B910" s="26"/>
      <c r="C910" s="27"/>
      <c r="D910" s="28"/>
    </row>
    <row r="911" ht="12.75" customHeight="1">
      <c r="B911" s="26"/>
      <c r="C911" s="27"/>
      <c r="D911" s="28"/>
    </row>
    <row r="912" ht="12.75" customHeight="1">
      <c r="B912" s="26"/>
      <c r="C912" s="27"/>
      <c r="D912" s="28"/>
    </row>
    <row r="913" ht="12.75" customHeight="1">
      <c r="B913" s="26"/>
      <c r="C913" s="27"/>
      <c r="D913" s="28"/>
    </row>
    <row r="914" ht="12.75" customHeight="1">
      <c r="B914" s="26"/>
      <c r="C914" s="27"/>
      <c r="D914" s="28"/>
    </row>
    <row r="915" ht="12.75" customHeight="1">
      <c r="B915" s="26"/>
      <c r="C915" s="27"/>
      <c r="D915" s="28"/>
    </row>
    <row r="916" ht="12.75" customHeight="1">
      <c r="B916" s="26"/>
      <c r="C916" s="27"/>
      <c r="D916" s="28"/>
    </row>
    <row r="917" ht="12.75" customHeight="1">
      <c r="B917" s="26"/>
      <c r="C917" s="27"/>
      <c r="D917" s="28"/>
    </row>
    <row r="918" ht="12.75" customHeight="1">
      <c r="B918" s="26"/>
      <c r="C918" s="27"/>
      <c r="D918" s="28"/>
    </row>
    <row r="919" ht="12.75" customHeight="1">
      <c r="B919" s="26"/>
      <c r="C919" s="27"/>
      <c r="D919" s="28"/>
    </row>
    <row r="920" ht="12.75" customHeight="1">
      <c r="B920" s="26"/>
      <c r="C920" s="27"/>
      <c r="D920" s="28"/>
    </row>
    <row r="921" ht="12.75" customHeight="1">
      <c r="B921" s="26"/>
      <c r="C921" s="27"/>
      <c r="D921" s="28"/>
    </row>
    <row r="922" ht="12.75" customHeight="1">
      <c r="B922" s="26"/>
      <c r="C922" s="27"/>
      <c r="D922" s="28"/>
    </row>
    <row r="923" ht="12.75" customHeight="1">
      <c r="B923" s="26"/>
      <c r="C923" s="27"/>
      <c r="D923" s="28"/>
    </row>
    <row r="924" ht="12.75" customHeight="1">
      <c r="B924" s="26"/>
      <c r="C924" s="27"/>
      <c r="D924" s="28"/>
    </row>
    <row r="925" ht="12.75" customHeight="1">
      <c r="B925" s="26"/>
      <c r="C925" s="27"/>
      <c r="D925" s="28"/>
    </row>
    <row r="926" ht="12.75" customHeight="1">
      <c r="B926" s="26"/>
      <c r="C926" s="27"/>
      <c r="D926" s="28"/>
    </row>
    <row r="927" ht="12.75" customHeight="1">
      <c r="B927" s="26"/>
      <c r="C927" s="27"/>
      <c r="D927" s="28"/>
    </row>
    <row r="928" ht="12.75" customHeight="1">
      <c r="B928" s="26"/>
      <c r="C928" s="27"/>
      <c r="D928" s="28"/>
    </row>
    <row r="929" ht="12.75" customHeight="1">
      <c r="B929" s="26"/>
      <c r="C929" s="27"/>
      <c r="D929" s="28"/>
    </row>
    <row r="930" ht="12.75" customHeight="1">
      <c r="B930" s="26"/>
      <c r="C930" s="27"/>
      <c r="D930" s="28"/>
    </row>
    <row r="931" ht="12.75" customHeight="1">
      <c r="B931" s="26"/>
      <c r="C931" s="27"/>
      <c r="D931" s="28"/>
    </row>
    <row r="932" ht="12.75" customHeight="1">
      <c r="B932" s="26"/>
      <c r="C932" s="27"/>
      <c r="D932" s="28"/>
    </row>
    <row r="933" ht="12.75" customHeight="1">
      <c r="B933" s="26"/>
      <c r="C933" s="27"/>
      <c r="D933" s="28"/>
    </row>
    <row r="934" ht="12.75" customHeight="1">
      <c r="B934" s="26"/>
      <c r="C934" s="27"/>
      <c r="D934" s="28"/>
    </row>
    <row r="935" ht="12.75" customHeight="1">
      <c r="B935" s="26"/>
      <c r="C935" s="27"/>
      <c r="D935" s="28"/>
    </row>
    <row r="936" ht="12.75" customHeight="1">
      <c r="B936" s="26"/>
      <c r="C936" s="27"/>
      <c r="D936" s="28"/>
    </row>
    <row r="937" ht="12.75" customHeight="1">
      <c r="B937" s="26"/>
      <c r="C937" s="27"/>
      <c r="D937" s="28"/>
    </row>
    <row r="938" ht="12.75" customHeight="1">
      <c r="B938" s="26"/>
      <c r="C938" s="27"/>
      <c r="D938" s="28"/>
    </row>
    <row r="939" ht="12.75" customHeight="1">
      <c r="B939" s="26"/>
      <c r="C939" s="27"/>
      <c r="D939" s="28"/>
    </row>
    <row r="940" ht="12.75" customHeight="1">
      <c r="B940" s="26"/>
      <c r="C940" s="27"/>
      <c r="D940" s="28"/>
    </row>
    <row r="941" ht="12.75" customHeight="1">
      <c r="B941" s="26"/>
      <c r="C941" s="27"/>
      <c r="D941" s="28"/>
    </row>
    <row r="942" ht="12.75" customHeight="1">
      <c r="B942" s="26"/>
      <c r="C942" s="27"/>
      <c r="D942" s="28"/>
    </row>
    <row r="943" ht="12.75" customHeight="1">
      <c r="B943" s="26"/>
      <c r="C943" s="27"/>
      <c r="D943" s="28"/>
    </row>
    <row r="944" ht="12.75" customHeight="1">
      <c r="B944" s="26"/>
      <c r="C944" s="27"/>
      <c r="D944" s="28"/>
    </row>
    <row r="945" ht="12.75" customHeight="1">
      <c r="B945" s="26"/>
      <c r="C945" s="27"/>
      <c r="D945" s="28"/>
    </row>
    <row r="946" ht="12.75" customHeight="1">
      <c r="B946" s="26"/>
      <c r="C946" s="27"/>
      <c r="D946" s="28"/>
    </row>
    <row r="947" ht="12.75" customHeight="1">
      <c r="B947" s="26"/>
      <c r="C947" s="27"/>
      <c r="D947" s="28"/>
    </row>
    <row r="948" ht="12.75" customHeight="1">
      <c r="B948" s="26"/>
      <c r="C948" s="27"/>
      <c r="D948" s="28"/>
    </row>
    <row r="949" ht="12.75" customHeight="1">
      <c r="B949" s="26"/>
      <c r="C949" s="27"/>
      <c r="D949" s="28"/>
    </row>
    <row r="950" ht="12.75" customHeight="1">
      <c r="B950" s="26"/>
      <c r="C950" s="27"/>
      <c r="D950" s="28"/>
    </row>
    <row r="951" ht="12.75" customHeight="1">
      <c r="B951" s="26"/>
      <c r="C951" s="27"/>
      <c r="D951" s="28"/>
    </row>
    <row r="952" ht="12.75" customHeight="1">
      <c r="B952" s="26"/>
      <c r="C952" s="27"/>
      <c r="D952" s="28"/>
    </row>
    <row r="953" ht="12.75" customHeight="1">
      <c r="B953" s="26"/>
      <c r="C953" s="27"/>
      <c r="D953" s="28"/>
    </row>
    <row r="954" ht="12.75" customHeight="1">
      <c r="B954" s="26"/>
      <c r="C954" s="27"/>
      <c r="D954" s="28"/>
    </row>
    <row r="955" ht="12.75" customHeight="1">
      <c r="B955" s="26"/>
      <c r="C955" s="27"/>
      <c r="D955" s="28"/>
    </row>
    <row r="956" ht="12.75" customHeight="1">
      <c r="B956" s="26"/>
      <c r="C956" s="27"/>
      <c r="D956" s="28"/>
    </row>
    <row r="957" ht="12.75" customHeight="1">
      <c r="B957" s="26"/>
      <c r="C957" s="27"/>
      <c r="D957" s="28"/>
    </row>
    <row r="958" ht="12.75" customHeight="1">
      <c r="B958" s="26"/>
      <c r="C958" s="27"/>
      <c r="D958" s="28"/>
    </row>
    <row r="959" ht="12.75" customHeight="1">
      <c r="B959" s="26"/>
      <c r="C959" s="27"/>
      <c r="D959" s="28"/>
    </row>
    <row r="960" ht="12.75" customHeight="1">
      <c r="B960" s="26"/>
      <c r="C960" s="27"/>
      <c r="D960" s="28"/>
    </row>
    <row r="961" ht="12.75" customHeight="1">
      <c r="B961" s="26"/>
      <c r="C961" s="27"/>
      <c r="D961" s="28"/>
    </row>
    <row r="962" ht="12.75" customHeight="1">
      <c r="B962" s="26"/>
      <c r="C962" s="27"/>
      <c r="D962" s="28"/>
    </row>
    <row r="963" ht="12.75" customHeight="1">
      <c r="B963" s="26"/>
      <c r="C963" s="27"/>
      <c r="D963" s="28"/>
    </row>
    <row r="964" ht="12.75" customHeight="1">
      <c r="B964" s="26"/>
      <c r="C964" s="27"/>
      <c r="D964" s="28"/>
    </row>
    <row r="965" ht="12.75" customHeight="1">
      <c r="B965" s="26"/>
      <c r="C965" s="27"/>
      <c r="D965" s="28"/>
    </row>
    <row r="966" ht="12.75" customHeight="1">
      <c r="B966" s="26"/>
      <c r="C966" s="27"/>
      <c r="D966" s="28"/>
    </row>
    <row r="967" ht="12.75" customHeight="1">
      <c r="B967" s="26"/>
      <c r="C967" s="27"/>
      <c r="D967" s="28"/>
    </row>
    <row r="968" ht="12.75" customHeight="1">
      <c r="B968" s="26"/>
      <c r="C968" s="27"/>
      <c r="D968" s="28"/>
    </row>
    <row r="969" ht="12.75" customHeight="1">
      <c r="B969" s="26"/>
      <c r="C969" s="27"/>
      <c r="D969" s="28"/>
    </row>
    <row r="970" ht="12.75" customHeight="1">
      <c r="B970" s="26"/>
      <c r="C970" s="27"/>
      <c r="D970" s="28"/>
    </row>
    <row r="971" ht="12.75" customHeight="1">
      <c r="B971" s="26"/>
      <c r="C971" s="27"/>
      <c r="D971" s="28"/>
    </row>
    <row r="972" ht="12.75" customHeight="1">
      <c r="B972" s="26"/>
      <c r="C972" s="27"/>
      <c r="D972" s="28"/>
    </row>
    <row r="973" ht="12.75" customHeight="1">
      <c r="B973" s="26"/>
      <c r="C973" s="27"/>
      <c r="D973" s="28"/>
    </row>
    <row r="974" ht="12.75" customHeight="1">
      <c r="B974" s="26"/>
      <c r="C974" s="27"/>
      <c r="D974" s="28"/>
    </row>
    <row r="975" ht="12.75" customHeight="1">
      <c r="B975" s="26"/>
      <c r="C975" s="27"/>
      <c r="D975" s="28"/>
    </row>
    <row r="976" ht="12.75" customHeight="1">
      <c r="B976" s="26"/>
      <c r="C976" s="27"/>
      <c r="D976" s="28"/>
    </row>
    <row r="977" ht="12.75" customHeight="1">
      <c r="B977" s="26"/>
      <c r="C977" s="27"/>
      <c r="D977" s="28"/>
    </row>
    <row r="978" ht="12.75" customHeight="1">
      <c r="B978" s="26"/>
      <c r="C978" s="27"/>
      <c r="D978" s="28"/>
    </row>
    <row r="979" ht="12.75" customHeight="1">
      <c r="B979" s="26"/>
      <c r="C979" s="27"/>
      <c r="D979" s="28"/>
    </row>
    <row r="980" ht="12.75" customHeight="1">
      <c r="B980" s="26"/>
      <c r="C980" s="27"/>
      <c r="D980" s="28"/>
    </row>
    <row r="981" ht="12.75" customHeight="1">
      <c r="B981" s="26"/>
      <c r="C981" s="27"/>
      <c r="D981" s="28"/>
    </row>
    <row r="982" ht="12.75" customHeight="1">
      <c r="B982" s="26"/>
      <c r="C982" s="27"/>
      <c r="D982" s="28"/>
    </row>
    <row r="983" ht="12.75" customHeight="1">
      <c r="B983" s="26"/>
      <c r="C983" s="27"/>
      <c r="D983" s="28"/>
    </row>
    <row r="984" ht="12.75" customHeight="1">
      <c r="B984" s="26"/>
      <c r="C984" s="27"/>
      <c r="D984" s="28"/>
    </row>
    <row r="985" ht="12.75" customHeight="1">
      <c r="B985" s="26"/>
      <c r="C985" s="27"/>
      <c r="D985" s="28"/>
    </row>
    <row r="986" ht="12.75" customHeight="1">
      <c r="B986" s="26"/>
      <c r="C986" s="27"/>
      <c r="D986" s="28"/>
    </row>
    <row r="987" ht="12.75" customHeight="1">
      <c r="B987" s="26"/>
      <c r="C987" s="27"/>
      <c r="D987" s="28"/>
    </row>
    <row r="988" ht="12.75" customHeight="1">
      <c r="B988" s="26"/>
      <c r="C988" s="27"/>
      <c r="D988" s="28"/>
    </row>
    <row r="989" ht="12.75" customHeight="1">
      <c r="B989" s="26"/>
      <c r="C989" s="27"/>
      <c r="D989" s="28"/>
    </row>
    <row r="990" ht="12.75" customHeight="1">
      <c r="B990" s="26"/>
      <c r="C990" s="27"/>
      <c r="D990" s="28"/>
    </row>
    <row r="991" ht="12.75" customHeight="1">
      <c r="B991" s="26"/>
      <c r="C991" s="27"/>
      <c r="D991" s="28"/>
    </row>
    <row r="992" ht="12.75" customHeight="1">
      <c r="B992" s="26"/>
      <c r="C992" s="27"/>
      <c r="D992" s="28"/>
    </row>
    <row r="993" ht="12.75" customHeight="1">
      <c r="B993" s="26"/>
      <c r="C993" s="27"/>
      <c r="D993" s="28"/>
    </row>
    <row r="994" ht="12.75" customHeight="1">
      <c r="B994" s="26"/>
      <c r="C994" s="27"/>
      <c r="D994" s="28"/>
    </row>
    <row r="995" ht="12.75" customHeight="1">
      <c r="B995" s="26"/>
      <c r="C995" s="27"/>
      <c r="D995" s="28"/>
    </row>
    <row r="996" ht="12.75" customHeight="1">
      <c r="B996" s="26"/>
      <c r="C996" s="27"/>
      <c r="D996" s="28"/>
    </row>
    <row r="997" ht="12.75" customHeight="1">
      <c r="B997" s="26"/>
      <c r="C997" s="27"/>
      <c r="D997" s="28"/>
    </row>
    <row r="998" ht="12.75" customHeight="1">
      <c r="B998" s="26"/>
      <c r="C998" s="27"/>
      <c r="D998" s="28"/>
    </row>
    <row r="999" ht="12.75" customHeight="1">
      <c r="B999" s="26"/>
      <c r="C999" s="27"/>
      <c r="D999" s="28"/>
    </row>
    <row r="1000" ht="12.75" customHeight="1">
      <c r="B1000" s="26"/>
      <c r="C1000" s="27"/>
      <c r="D1000" s="2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hidden="1" min="1" max="2" width="8.86" outlineLevel="1"/>
    <col customWidth="1" hidden="1" min="3" max="4" width="9.29" outlineLevel="1"/>
    <col collapsed="1" customWidth="1" min="5" max="5" width="55.86"/>
    <col customWidth="1" min="6" max="6" width="55.86"/>
    <col customWidth="1" min="7" max="8" width="15.14"/>
    <col customWidth="1" min="9" max="11" width="13.57"/>
    <col customWidth="1" min="12" max="12" width="12.14"/>
    <col customWidth="1" min="13" max="18" width="8.86"/>
    <col customWidth="1" min="19" max="19" width="14.0"/>
    <col customWidth="1" min="20" max="20" width="8.86"/>
    <col customWidth="1" min="21" max="21" width="9.57"/>
    <col customWidth="1" min="22" max="26" width="8.86"/>
  </cols>
  <sheetData>
    <row r="1" ht="12.75" customHeight="1">
      <c r="A1" s="2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7" t="s">
        <v>8</v>
      </c>
      <c r="H1" s="8" t="s">
        <v>9</v>
      </c>
      <c r="I1" s="8" t="s">
        <v>10</v>
      </c>
      <c r="J1" s="9" t="s">
        <v>11</v>
      </c>
      <c r="K1" s="9" t="s">
        <v>12</v>
      </c>
      <c r="L1" s="10" t="s">
        <v>13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2.75" customHeight="1">
      <c r="A2" s="14" t="s">
        <v>14</v>
      </c>
      <c r="B2" s="14" t="s">
        <v>14</v>
      </c>
      <c r="C2" s="14"/>
      <c r="D2" s="14"/>
      <c r="E2" s="14" t="s">
        <v>18</v>
      </c>
      <c r="F2" s="14">
        <v>5.5977178E7</v>
      </c>
      <c r="G2" s="17">
        <v>1.6E9</v>
      </c>
      <c r="H2" s="22">
        <v>1.594E9</v>
      </c>
      <c r="I2" s="24">
        <v>3.194E9</v>
      </c>
      <c r="J2" s="29">
        <f t="shared" ref="J2:J372" si="1">G2/F2</f>
        <v>28.5830772</v>
      </c>
      <c r="K2" s="29">
        <f t="shared" ref="K2:K372" si="2">H2/F2</f>
        <v>28.47589066</v>
      </c>
      <c r="L2" s="30">
        <f t="shared" ref="L2:L372" si="3">I2/F2</f>
        <v>57.05896785</v>
      </c>
      <c r="M2" s="14"/>
      <c r="N2" s="14"/>
      <c r="O2" s="14"/>
      <c r="P2" s="14"/>
      <c r="Q2" s="14"/>
      <c r="R2" s="14"/>
      <c r="S2" s="31"/>
      <c r="T2" s="14"/>
      <c r="U2" s="32"/>
      <c r="V2" s="14"/>
      <c r="W2" s="14"/>
      <c r="X2" s="14"/>
      <c r="Y2" s="14"/>
      <c r="Z2" s="14"/>
    </row>
    <row r="3" ht="12.75" customHeight="1">
      <c r="A3" s="33" t="s">
        <v>66</v>
      </c>
      <c r="B3" s="25" t="s">
        <v>70</v>
      </c>
      <c r="C3" s="25" t="s">
        <v>71</v>
      </c>
      <c r="D3" s="25" t="s">
        <v>72</v>
      </c>
      <c r="E3" s="25" t="s">
        <v>73</v>
      </c>
      <c r="F3" s="34">
        <f>VLOOKUP(E3,population!A:C,3,FALSE)</f>
        <v>149716</v>
      </c>
      <c r="G3" s="35">
        <v>37729.0</v>
      </c>
      <c r="H3" s="36">
        <v>1499659.0</v>
      </c>
      <c r="I3" s="36">
        <v>1537388.0</v>
      </c>
      <c r="J3" s="29">
        <f t="shared" si="1"/>
        <v>0.2520037938</v>
      </c>
      <c r="K3" s="29">
        <f t="shared" si="2"/>
        <v>10.0166916</v>
      </c>
      <c r="L3" s="30">
        <f t="shared" si="3"/>
        <v>10.2686954</v>
      </c>
      <c r="M3" s="12"/>
      <c r="N3" s="12"/>
      <c r="O3" s="12"/>
      <c r="P3" s="12"/>
      <c r="Q3" s="12"/>
      <c r="R3" s="12"/>
      <c r="S3" s="31"/>
      <c r="T3" s="12"/>
      <c r="U3" s="32"/>
      <c r="V3" s="12"/>
      <c r="W3" s="12"/>
      <c r="X3" s="12"/>
      <c r="Y3" s="12"/>
      <c r="Z3" s="12"/>
    </row>
    <row r="4" ht="12.75" customHeight="1">
      <c r="A4" s="33" t="s">
        <v>105</v>
      </c>
      <c r="B4" s="25" t="s">
        <v>106</v>
      </c>
      <c r="C4" s="25" t="s">
        <v>107</v>
      </c>
      <c r="D4" s="25" t="s">
        <v>72</v>
      </c>
      <c r="E4" s="25" t="s">
        <v>109</v>
      </c>
      <c r="F4" s="34">
        <f>VLOOKUP(E4,population!A:C,3,FALSE)</f>
        <v>96293</v>
      </c>
      <c r="G4" s="35">
        <v>24340.0</v>
      </c>
      <c r="H4" s="36">
        <v>963234.0</v>
      </c>
      <c r="I4" s="36">
        <v>987574.0</v>
      </c>
      <c r="J4" s="29">
        <f t="shared" si="1"/>
        <v>0.252770191</v>
      </c>
      <c r="K4" s="29">
        <f t="shared" si="2"/>
        <v>10.00315703</v>
      </c>
      <c r="L4" s="30">
        <f t="shared" si="3"/>
        <v>10.25592722</v>
      </c>
      <c r="M4" s="12"/>
      <c r="N4" s="12"/>
      <c r="O4" s="12"/>
      <c r="P4" s="12"/>
      <c r="Q4" s="12"/>
      <c r="R4" s="12"/>
      <c r="S4" s="31"/>
      <c r="T4" s="12"/>
      <c r="U4" s="32"/>
      <c r="V4" s="12"/>
      <c r="W4" s="12"/>
      <c r="X4" s="12"/>
      <c r="Y4" s="12"/>
      <c r="Z4" s="12"/>
    </row>
    <row r="5" ht="12.75" customHeight="1">
      <c r="A5" s="33" t="s">
        <v>117</v>
      </c>
      <c r="B5" s="25" t="s">
        <v>118</v>
      </c>
      <c r="C5" s="25" t="s">
        <v>120</v>
      </c>
      <c r="D5" s="25" t="s">
        <v>72</v>
      </c>
      <c r="E5" s="25" t="s">
        <v>122</v>
      </c>
      <c r="F5" s="34">
        <f>VLOOKUP(E5,population!A:C,3,FALSE)</f>
        <v>142217</v>
      </c>
      <c r="G5" s="35">
        <v>36142.0</v>
      </c>
      <c r="H5" s="36">
        <v>1435082.0</v>
      </c>
      <c r="I5" s="36">
        <v>1471224.0</v>
      </c>
      <c r="J5" s="29">
        <f t="shared" si="1"/>
        <v>0.2541327689</v>
      </c>
      <c r="K5" s="29">
        <f t="shared" si="2"/>
        <v>10.09079083</v>
      </c>
      <c r="L5" s="30">
        <f t="shared" si="3"/>
        <v>10.3449236</v>
      </c>
      <c r="M5" s="12"/>
      <c r="N5" s="12"/>
      <c r="O5" s="12"/>
      <c r="P5" s="12"/>
      <c r="Q5" s="12"/>
      <c r="R5" s="12"/>
      <c r="S5" s="31"/>
      <c r="T5" s="12"/>
      <c r="U5" s="32"/>
      <c r="V5" s="12"/>
      <c r="W5" s="12"/>
      <c r="X5" s="12"/>
      <c r="Y5" s="12"/>
      <c r="Z5" s="12"/>
    </row>
    <row r="6" ht="12.75" customHeight="1">
      <c r="A6" s="33" t="s">
        <v>133</v>
      </c>
      <c r="B6" s="25" t="s">
        <v>134</v>
      </c>
      <c r="C6" s="25" t="s">
        <v>135</v>
      </c>
      <c r="D6" s="25" t="s">
        <v>72</v>
      </c>
      <c r="E6" s="25" t="s">
        <v>137</v>
      </c>
      <c r="F6" s="34">
        <f>VLOOKUP(E6,population!A:C,3,FALSE)</f>
        <v>87253</v>
      </c>
      <c r="G6" s="35">
        <v>22652.0</v>
      </c>
      <c r="H6" s="36">
        <v>860471.0</v>
      </c>
      <c r="I6" s="36">
        <v>883123.0</v>
      </c>
      <c r="J6" s="29">
        <f t="shared" si="1"/>
        <v>0.25961285</v>
      </c>
      <c r="K6" s="29">
        <f t="shared" si="2"/>
        <v>9.861792718</v>
      </c>
      <c r="L6" s="30">
        <f t="shared" si="3"/>
        <v>10.12140557</v>
      </c>
      <c r="M6" s="12"/>
      <c r="N6" s="12"/>
      <c r="O6" s="12"/>
      <c r="P6" s="12"/>
      <c r="Q6" s="12"/>
      <c r="R6" s="12"/>
      <c r="S6" s="31"/>
      <c r="T6" s="12"/>
      <c r="U6" s="32"/>
      <c r="V6" s="12"/>
      <c r="W6" s="12"/>
      <c r="X6" s="12"/>
      <c r="Y6" s="12"/>
      <c r="Z6" s="12"/>
    </row>
    <row r="7" ht="12.75" customHeight="1">
      <c r="A7" s="33" t="s">
        <v>147</v>
      </c>
      <c r="B7" s="25" t="s">
        <v>148</v>
      </c>
      <c r="C7" s="25" t="s">
        <v>149</v>
      </c>
      <c r="D7" s="25" t="s">
        <v>72</v>
      </c>
      <c r="E7" s="25" t="s">
        <v>150</v>
      </c>
      <c r="F7" s="34">
        <f>VLOOKUP(E7,population!A:C,3,FALSE)</f>
        <v>120681</v>
      </c>
      <c r="G7" s="35">
        <v>33387.0</v>
      </c>
      <c r="H7" s="36">
        <v>1210873.0</v>
      </c>
      <c r="I7" s="36">
        <v>1244260.0</v>
      </c>
      <c r="J7" s="29">
        <f t="shared" si="1"/>
        <v>0.276654983</v>
      </c>
      <c r="K7" s="29">
        <f t="shared" si="2"/>
        <v>10.03366727</v>
      </c>
      <c r="L7" s="30">
        <f t="shared" si="3"/>
        <v>10.31032225</v>
      </c>
      <c r="M7" s="12"/>
      <c r="N7" s="12"/>
      <c r="O7" s="12"/>
      <c r="P7" s="12"/>
      <c r="Q7" s="12"/>
      <c r="R7" s="12"/>
      <c r="S7" s="31"/>
      <c r="T7" s="12"/>
      <c r="U7" s="32"/>
      <c r="V7" s="12"/>
      <c r="W7" s="12"/>
      <c r="X7" s="12"/>
      <c r="Y7" s="12"/>
      <c r="Z7" s="12"/>
    </row>
    <row r="8" ht="12.75" customHeight="1">
      <c r="A8" s="33" t="s">
        <v>166</v>
      </c>
      <c r="B8" s="25" t="s">
        <v>167</v>
      </c>
      <c r="C8" s="25" t="s">
        <v>168</v>
      </c>
      <c r="D8" s="25" t="s">
        <v>72</v>
      </c>
      <c r="E8" s="25" t="s">
        <v>171</v>
      </c>
      <c r="F8" s="34">
        <f>VLOOKUP(E8,population!A:C,3,FALSE)</f>
        <v>125610</v>
      </c>
      <c r="G8" s="35">
        <v>35270.0</v>
      </c>
      <c r="H8" s="36">
        <v>1246227.0</v>
      </c>
      <c r="I8" s="36">
        <v>1281497.0</v>
      </c>
      <c r="J8" s="29">
        <f t="shared" si="1"/>
        <v>0.280789746</v>
      </c>
      <c r="K8" s="29">
        <f t="shared" si="2"/>
        <v>9.92139957</v>
      </c>
      <c r="L8" s="30">
        <f t="shared" si="3"/>
        <v>10.20218932</v>
      </c>
      <c r="M8" s="12"/>
      <c r="N8" s="12"/>
      <c r="O8" s="12"/>
      <c r="P8" s="12"/>
      <c r="Q8" s="12"/>
      <c r="R8" s="12"/>
      <c r="S8" s="31"/>
      <c r="T8" s="12"/>
      <c r="U8" s="32"/>
      <c r="V8" s="12"/>
      <c r="W8" s="12"/>
      <c r="X8" s="12"/>
      <c r="Y8" s="12"/>
      <c r="Z8" s="12"/>
    </row>
    <row r="9" ht="12.75" hidden="1" customHeight="1">
      <c r="A9" s="33" t="s">
        <v>186</v>
      </c>
      <c r="B9" s="25" t="s">
        <v>187</v>
      </c>
      <c r="C9" s="25" t="s">
        <v>189</v>
      </c>
      <c r="D9" s="25" t="s">
        <v>190</v>
      </c>
      <c r="E9" s="25" t="s">
        <v>191</v>
      </c>
      <c r="F9" s="25" t="str">
        <f>VLOOKUP(E9,population!A:C,3,FALSE)</f>
        <v>#N/A</v>
      </c>
      <c r="G9" s="35">
        <v>192098.0</v>
      </c>
      <c r="H9" s="36">
        <v>869564.0</v>
      </c>
      <c r="I9" s="36">
        <v>1061662.0</v>
      </c>
      <c r="J9" s="29" t="str">
        <f t="shared" si="1"/>
        <v>#N/A</v>
      </c>
      <c r="K9" s="29" t="str">
        <f t="shared" si="2"/>
        <v>#N/A</v>
      </c>
      <c r="L9" s="30" t="str">
        <f t="shared" si="3"/>
        <v>#N/A</v>
      </c>
      <c r="M9" s="12"/>
      <c r="N9" s="12"/>
      <c r="O9" s="12"/>
      <c r="P9" s="12"/>
      <c r="Q9" s="12"/>
      <c r="R9" s="12"/>
      <c r="S9" s="31"/>
      <c r="T9" s="12"/>
      <c r="U9" s="32"/>
      <c r="V9" s="12"/>
      <c r="W9" s="12"/>
      <c r="X9" s="12"/>
      <c r="Y9" s="12"/>
      <c r="Z9" s="12"/>
    </row>
    <row r="10" ht="12.75" customHeight="1">
      <c r="A10" s="33" t="s">
        <v>203</v>
      </c>
      <c r="B10" s="25" t="s">
        <v>204</v>
      </c>
      <c r="C10" s="25" t="s">
        <v>205</v>
      </c>
      <c r="D10" s="25" t="s">
        <v>72</v>
      </c>
      <c r="E10" s="25" t="s">
        <v>207</v>
      </c>
      <c r="F10" s="34">
        <f>VLOOKUP(E10,population!A:C,3,FALSE)</f>
        <v>147757</v>
      </c>
      <c r="G10" s="35">
        <v>42014.0</v>
      </c>
      <c r="H10" s="36">
        <v>1481350.0</v>
      </c>
      <c r="I10" s="36">
        <v>1523364.0</v>
      </c>
      <c r="J10" s="29">
        <f t="shared" si="1"/>
        <v>0.2843452425</v>
      </c>
      <c r="K10" s="29">
        <f t="shared" si="2"/>
        <v>10.02558254</v>
      </c>
      <c r="L10" s="30">
        <f t="shared" si="3"/>
        <v>10.30992779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2.75" customHeight="1">
      <c r="A11" s="33" t="s">
        <v>220</v>
      </c>
      <c r="B11" s="25" t="s">
        <v>222</v>
      </c>
      <c r="C11" s="25" t="s">
        <v>223</v>
      </c>
      <c r="D11" s="25" t="s">
        <v>224</v>
      </c>
      <c r="E11" s="25" t="s">
        <v>225</v>
      </c>
      <c r="F11" s="34">
        <f>VLOOKUP(E11,population!A:C,3,FALSE)</f>
        <v>211998</v>
      </c>
      <c r="G11" s="35">
        <v>6304325.0</v>
      </c>
      <c r="H11" s="36">
        <v>5817863.0</v>
      </c>
      <c r="I11" s="36">
        <v>1.2122188E7</v>
      </c>
      <c r="J11" s="29">
        <f t="shared" si="1"/>
        <v>29.73766262</v>
      </c>
      <c r="K11" s="29">
        <f t="shared" si="2"/>
        <v>27.4430089</v>
      </c>
      <c r="L11" s="30">
        <f t="shared" si="3"/>
        <v>57.18067152</v>
      </c>
      <c r="M11" s="12"/>
      <c r="N11" s="12"/>
      <c r="O11" s="12"/>
      <c r="P11" s="12"/>
      <c r="Q11" s="12"/>
      <c r="R11" s="12"/>
      <c r="S11" s="37"/>
      <c r="T11" s="12"/>
      <c r="U11" s="12"/>
      <c r="V11" s="12"/>
      <c r="W11" s="12"/>
      <c r="X11" s="12"/>
      <c r="Y11" s="12"/>
      <c r="Z11" s="12"/>
    </row>
    <row r="12" ht="12.75" customHeight="1">
      <c r="A12" s="33" t="s">
        <v>241</v>
      </c>
      <c r="B12" s="25" t="s">
        <v>242</v>
      </c>
      <c r="C12" s="25" t="s">
        <v>243</v>
      </c>
      <c r="D12" s="25" t="s">
        <v>224</v>
      </c>
      <c r="E12" s="25" t="s">
        <v>245</v>
      </c>
      <c r="F12" s="34">
        <f>VLOOKUP(E12,population!A:C,3,FALSE)</f>
        <v>392140</v>
      </c>
      <c r="G12" s="35">
        <v>9417728.0</v>
      </c>
      <c r="H12" s="36">
        <v>1.0830225E7</v>
      </c>
      <c r="I12" s="36">
        <v>2.0247953E7</v>
      </c>
      <c r="J12" s="29">
        <f t="shared" si="1"/>
        <v>24.0162391</v>
      </c>
      <c r="K12" s="29">
        <f t="shared" si="2"/>
        <v>27.61826134</v>
      </c>
      <c r="L12" s="30">
        <f t="shared" si="3"/>
        <v>51.63450043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2.75" customHeight="1">
      <c r="A13" s="33" t="s">
        <v>252</v>
      </c>
      <c r="B13" s="25" t="s">
        <v>253</v>
      </c>
      <c r="C13" s="25" t="s">
        <v>255</v>
      </c>
      <c r="D13" s="25" t="s">
        <v>256</v>
      </c>
      <c r="E13" s="25" t="s">
        <v>130</v>
      </c>
      <c r="F13" s="34">
        <f>VLOOKUP(E13,population!A:C,3,FALSE)</f>
        <v>245199</v>
      </c>
      <c r="G13" s="35">
        <v>8175124.0</v>
      </c>
      <c r="H13" s="36">
        <v>6810178.0</v>
      </c>
      <c r="I13" s="36">
        <v>1.4985302E7</v>
      </c>
      <c r="J13" s="29">
        <f t="shared" si="1"/>
        <v>33.34077219</v>
      </c>
      <c r="K13" s="29">
        <f t="shared" si="2"/>
        <v>27.77408554</v>
      </c>
      <c r="L13" s="30">
        <f t="shared" si="3"/>
        <v>61.11485773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2.75" customHeight="1">
      <c r="A14" s="33" t="s">
        <v>273</v>
      </c>
      <c r="B14" s="25" t="s">
        <v>274</v>
      </c>
      <c r="C14" s="25" t="s">
        <v>276</v>
      </c>
      <c r="D14" s="25" t="s">
        <v>72</v>
      </c>
      <c r="E14" s="25" t="s">
        <v>277</v>
      </c>
      <c r="F14" s="34">
        <f>VLOOKUP(E14,population!A:C,3,FALSE)</f>
        <v>116339</v>
      </c>
      <c r="G14" s="35">
        <v>33966.0</v>
      </c>
      <c r="H14" s="36">
        <v>1156628.0</v>
      </c>
      <c r="I14" s="36">
        <v>1190594.0</v>
      </c>
      <c r="J14" s="29">
        <f t="shared" si="1"/>
        <v>0.2919571253</v>
      </c>
      <c r="K14" s="29">
        <f t="shared" si="2"/>
        <v>9.941876757</v>
      </c>
      <c r="L14" s="30">
        <f t="shared" si="3"/>
        <v>10.23383388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2.75" customHeight="1">
      <c r="A15" s="33" t="s">
        <v>285</v>
      </c>
      <c r="B15" s="25" t="s">
        <v>286</v>
      </c>
      <c r="C15" s="25" t="s">
        <v>287</v>
      </c>
      <c r="D15" s="25" t="s">
        <v>72</v>
      </c>
      <c r="E15" s="25" t="s">
        <v>290</v>
      </c>
      <c r="F15" s="34">
        <f>VLOOKUP(E15,population!A:C,3,FALSE)</f>
        <v>87496</v>
      </c>
      <c r="G15" s="35">
        <v>25698.0</v>
      </c>
      <c r="H15" s="36">
        <v>872252.0</v>
      </c>
      <c r="I15" s="36">
        <v>897950.0</v>
      </c>
      <c r="J15" s="29">
        <f t="shared" si="1"/>
        <v>0.2937048551</v>
      </c>
      <c r="K15" s="29">
        <f t="shared" si="2"/>
        <v>9.969050014</v>
      </c>
      <c r="L15" s="30">
        <f t="shared" si="3"/>
        <v>10.26275487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2.75" customHeight="1">
      <c r="A16" s="33" t="s">
        <v>302</v>
      </c>
      <c r="B16" s="25" t="s">
        <v>303</v>
      </c>
      <c r="C16" s="25" t="s">
        <v>304</v>
      </c>
      <c r="D16" s="25" t="s">
        <v>72</v>
      </c>
      <c r="E16" s="25" t="s">
        <v>306</v>
      </c>
      <c r="F16" s="34">
        <f>VLOOKUP(E16,population!A:C,3,FALSE)</f>
        <v>157519</v>
      </c>
      <c r="G16" s="35">
        <v>46621.0</v>
      </c>
      <c r="H16" s="36">
        <v>1572931.0</v>
      </c>
      <c r="I16" s="36">
        <v>1619552.0</v>
      </c>
      <c r="J16" s="29">
        <f t="shared" si="1"/>
        <v>0.2959706448</v>
      </c>
      <c r="K16" s="29">
        <f t="shared" si="2"/>
        <v>9.985658873</v>
      </c>
      <c r="L16" s="30">
        <f t="shared" si="3"/>
        <v>10.28162952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2.75" customHeight="1">
      <c r="A17" s="33" t="s">
        <v>315</v>
      </c>
      <c r="B17" s="25" t="s">
        <v>316</v>
      </c>
      <c r="C17" s="25" t="s">
        <v>317</v>
      </c>
      <c r="D17" s="25" t="s">
        <v>72</v>
      </c>
      <c r="E17" s="25" t="s">
        <v>318</v>
      </c>
      <c r="F17" s="34">
        <f>VLOOKUP(E17,population!A:C,3,FALSE)</f>
        <v>136626</v>
      </c>
      <c r="G17" s="35">
        <v>41006.0</v>
      </c>
      <c r="H17" s="36">
        <v>1353825.0</v>
      </c>
      <c r="I17" s="36">
        <v>1394831.0</v>
      </c>
      <c r="J17" s="29">
        <f t="shared" si="1"/>
        <v>0.3001332104</v>
      </c>
      <c r="K17" s="29">
        <f t="shared" si="2"/>
        <v>9.908985113</v>
      </c>
      <c r="L17" s="30">
        <f t="shared" si="3"/>
        <v>10.20911832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2.75" customHeight="1">
      <c r="A18" s="33" t="s">
        <v>332</v>
      </c>
      <c r="B18" s="25" t="s">
        <v>335</v>
      </c>
      <c r="C18" s="25" t="s">
        <v>336</v>
      </c>
      <c r="D18" s="25" t="s">
        <v>337</v>
      </c>
      <c r="E18" s="25" t="s">
        <v>338</v>
      </c>
      <c r="F18" s="34">
        <f>VLOOKUP(E18,population!A:C,3,FALSE)</f>
        <v>192106</v>
      </c>
      <c r="G18" s="35">
        <v>4643684.0</v>
      </c>
      <c r="H18" s="36">
        <v>5357956.0</v>
      </c>
      <c r="I18" s="36">
        <v>1.000164E7</v>
      </c>
      <c r="J18" s="29">
        <f t="shared" si="1"/>
        <v>24.17250893</v>
      </c>
      <c r="K18" s="29">
        <f t="shared" si="2"/>
        <v>27.89062289</v>
      </c>
      <c r="L18" s="30">
        <f t="shared" si="3"/>
        <v>52.06313181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2.75" customHeight="1">
      <c r="A19" s="33" t="s">
        <v>350</v>
      </c>
      <c r="B19" s="25" t="s">
        <v>352</v>
      </c>
      <c r="C19" s="25" t="s">
        <v>353</v>
      </c>
      <c r="D19" s="25" t="s">
        <v>337</v>
      </c>
      <c r="E19" s="25" t="s">
        <v>298</v>
      </c>
      <c r="F19" s="34">
        <f>VLOOKUP(E19,population!A:C,3,FALSE)</f>
        <v>171623</v>
      </c>
      <c r="G19" s="35">
        <v>4161567.0</v>
      </c>
      <c r="H19" s="36">
        <v>4784166.0</v>
      </c>
      <c r="I19" s="36">
        <v>8945733.0</v>
      </c>
      <c r="J19" s="29">
        <f t="shared" si="1"/>
        <v>24.24830588</v>
      </c>
      <c r="K19" s="29">
        <f t="shared" si="2"/>
        <v>27.87601895</v>
      </c>
      <c r="L19" s="30">
        <f t="shared" si="3"/>
        <v>52.12432483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2.75" hidden="1" customHeight="1">
      <c r="A20" s="33" t="s">
        <v>370</v>
      </c>
      <c r="B20" s="25" t="s">
        <v>373</v>
      </c>
      <c r="C20" s="25" t="s">
        <v>374</v>
      </c>
      <c r="D20" s="25" t="s">
        <v>190</v>
      </c>
      <c r="E20" s="25" t="s">
        <v>375</v>
      </c>
      <c r="F20" s="25" t="str">
        <f>VLOOKUP(E20,population!A:C,3,FALSE)</f>
        <v>#N/A</v>
      </c>
      <c r="G20" s="35">
        <v>104648.0</v>
      </c>
      <c r="H20" s="36">
        <v>502311.0</v>
      </c>
      <c r="I20" s="36">
        <v>606959.0</v>
      </c>
      <c r="J20" s="29" t="str">
        <f t="shared" si="1"/>
        <v>#N/A</v>
      </c>
      <c r="K20" s="29" t="str">
        <f t="shared" si="2"/>
        <v>#N/A</v>
      </c>
      <c r="L20" s="30" t="str">
        <f t="shared" si="3"/>
        <v>#N/A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2.75" hidden="1" customHeight="1">
      <c r="A21" s="33" t="s">
        <v>384</v>
      </c>
      <c r="B21" s="25" t="s">
        <v>385</v>
      </c>
      <c r="C21" s="25" t="s">
        <v>386</v>
      </c>
      <c r="D21" s="25" t="s">
        <v>190</v>
      </c>
      <c r="E21" s="25" t="s">
        <v>387</v>
      </c>
      <c r="F21" s="25" t="str">
        <f>VLOOKUP(E21,population!A:C,3,FALSE)</f>
        <v>#N/A</v>
      </c>
      <c r="G21" s="35">
        <v>125522.0</v>
      </c>
      <c r="H21" s="36">
        <v>681567.0</v>
      </c>
      <c r="I21" s="36">
        <v>807089.0</v>
      </c>
      <c r="J21" s="29" t="str">
        <f t="shared" si="1"/>
        <v>#N/A</v>
      </c>
      <c r="K21" s="29" t="str">
        <f t="shared" si="2"/>
        <v>#N/A</v>
      </c>
      <c r="L21" s="30" t="str">
        <f t="shared" si="3"/>
        <v>#N/A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2.75" customHeight="1">
      <c r="A22" s="33" t="s">
        <v>394</v>
      </c>
      <c r="B22" s="25" t="s">
        <v>395</v>
      </c>
      <c r="C22" s="25" t="s">
        <v>396</v>
      </c>
      <c r="D22" s="25" t="s">
        <v>224</v>
      </c>
      <c r="E22" s="25" t="s">
        <v>308</v>
      </c>
      <c r="F22" s="34">
        <f>VLOOKUP(E22,population!A:C,3,FALSE)</f>
        <v>247258</v>
      </c>
      <c r="G22" s="35">
        <v>6022339.0</v>
      </c>
      <c r="H22" s="36">
        <v>6763805.0</v>
      </c>
      <c r="I22" s="36">
        <v>1.2786144E7</v>
      </c>
      <c r="J22" s="29">
        <f t="shared" si="1"/>
        <v>24.35649807</v>
      </c>
      <c r="K22" s="29">
        <f t="shared" si="2"/>
        <v>27.35525241</v>
      </c>
      <c r="L22" s="30">
        <f t="shared" si="3"/>
        <v>51.71175048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2.75" customHeight="1">
      <c r="A23" s="33" t="s">
        <v>397</v>
      </c>
      <c r="B23" s="25" t="s">
        <v>398</v>
      </c>
      <c r="C23" s="25" t="s">
        <v>399</v>
      </c>
      <c r="D23" s="25" t="s">
        <v>256</v>
      </c>
      <c r="E23" s="25" t="s">
        <v>121</v>
      </c>
      <c r="F23" s="34">
        <f>VLOOKUP(E23,population!A:C,3,FALSE)</f>
        <v>1141374</v>
      </c>
      <c r="G23" s="35">
        <v>3.8743795E7</v>
      </c>
      <c r="H23" s="36">
        <v>3.1565712E7</v>
      </c>
      <c r="I23" s="36">
        <v>7.0309507E7</v>
      </c>
      <c r="J23" s="29">
        <f t="shared" si="1"/>
        <v>33.94487258</v>
      </c>
      <c r="K23" s="29">
        <f t="shared" si="2"/>
        <v>27.65588843</v>
      </c>
      <c r="L23" s="30">
        <f t="shared" si="3"/>
        <v>61.60076101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2.75" customHeight="1">
      <c r="A24" s="33" t="s">
        <v>400</v>
      </c>
      <c r="B24" s="25" t="s">
        <v>401</v>
      </c>
      <c r="C24" s="25" t="s">
        <v>402</v>
      </c>
      <c r="D24" s="25" t="s">
        <v>72</v>
      </c>
      <c r="E24" s="25" t="s">
        <v>356</v>
      </c>
      <c r="F24" s="34">
        <f>VLOOKUP(E24,population!A:C,3,FALSE)</f>
        <v>147373</v>
      </c>
      <c r="G24" s="35">
        <v>44471.0</v>
      </c>
      <c r="H24" s="36">
        <v>1461198.0</v>
      </c>
      <c r="I24" s="36">
        <v>1505669.0</v>
      </c>
      <c r="J24" s="29">
        <f t="shared" si="1"/>
        <v>0.3017581239</v>
      </c>
      <c r="K24" s="29">
        <f t="shared" si="2"/>
        <v>9.914964071</v>
      </c>
      <c r="L24" s="30">
        <f t="shared" si="3"/>
        <v>10.21672219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2.75" customHeight="1">
      <c r="A25" s="33" t="s">
        <v>404</v>
      </c>
      <c r="B25" s="25" t="s">
        <v>405</v>
      </c>
      <c r="C25" s="25" t="s">
        <v>406</v>
      </c>
      <c r="D25" s="25" t="s">
        <v>337</v>
      </c>
      <c r="E25" s="25" t="s">
        <v>49</v>
      </c>
      <c r="F25" s="34">
        <f>VLOOKUP(E25,population!A:C,3,FALSE)</f>
        <v>148942</v>
      </c>
      <c r="G25" s="35">
        <v>5212134.0</v>
      </c>
      <c r="H25" s="36">
        <v>4085159.0</v>
      </c>
      <c r="I25" s="36">
        <v>9297293.0</v>
      </c>
      <c r="J25" s="29">
        <f t="shared" si="1"/>
        <v>34.99438708</v>
      </c>
      <c r="K25" s="29">
        <f t="shared" si="2"/>
        <v>27.42785111</v>
      </c>
      <c r="L25" s="30">
        <f t="shared" si="3"/>
        <v>62.42223819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2.75" customHeight="1">
      <c r="A26" s="33" t="s">
        <v>407</v>
      </c>
      <c r="B26" s="25" t="s">
        <v>408</v>
      </c>
      <c r="C26" s="25" t="s">
        <v>409</v>
      </c>
      <c r="D26" s="25" t="s">
        <v>337</v>
      </c>
      <c r="E26" s="25" t="s">
        <v>47</v>
      </c>
      <c r="F26" s="34">
        <f>VLOOKUP(E26,population!A:C,3,FALSE)</f>
        <v>139305</v>
      </c>
      <c r="G26" s="35">
        <v>6084606.0</v>
      </c>
      <c r="H26" s="36">
        <v>3810835.0</v>
      </c>
      <c r="I26" s="36">
        <v>9895441.0</v>
      </c>
      <c r="J26" s="29">
        <f t="shared" si="1"/>
        <v>43.678303</v>
      </c>
      <c r="K26" s="29">
        <f t="shared" si="2"/>
        <v>27.35605326</v>
      </c>
      <c r="L26" s="30">
        <f t="shared" si="3"/>
        <v>71.03435627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2.75" customHeight="1">
      <c r="A27" s="33" t="s">
        <v>419</v>
      </c>
      <c r="B27" s="25" t="s">
        <v>420</v>
      </c>
      <c r="C27" s="25" t="s">
        <v>421</v>
      </c>
      <c r="D27" s="25" t="s">
        <v>72</v>
      </c>
      <c r="E27" s="25" t="s">
        <v>422</v>
      </c>
      <c r="F27" s="34">
        <f>VLOOKUP(E27,population!A:C,3,FALSE)</f>
        <v>175729</v>
      </c>
      <c r="G27" s="35">
        <v>53754.0</v>
      </c>
      <c r="H27" s="36">
        <v>1744410.0</v>
      </c>
      <c r="I27" s="36">
        <v>1798164.0</v>
      </c>
      <c r="J27" s="29">
        <f t="shared" si="1"/>
        <v>0.3058914579</v>
      </c>
      <c r="K27" s="29">
        <f t="shared" si="2"/>
        <v>9.926705325</v>
      </c>
      <c r="L27" s="30">
        <f t="shared" si="3"/>
        <v>10.23259678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2.75" customHeight="1">
      <c r="A28" s="33" t="s">
        <v>430</v>
      </c>
      <c r="B28" s="25" t="s">
        <v>431</v>
      </c>
      <c r="C28" s="25" t="s">
        <v>432</v>
      </c>
      <c r="D28" s="25" t="s">
        <v>256</v>
      </c>
      <c r="E28" s="25" t="s">
        <v>75</v>
      </c>
      <c r="F28" s="34">
        <f>VLOOKUP(E28,population!A:C,3,FALSE)</f>
        <v>285372</v>
      </c>
      <c r="G28" s="35">
        <v>9251398.0</v>
      </c>
      <c r="H28" s="36">
        <v>7857450.0</v>
      </c>
      <c r="I28" s="36">
        <v>1.7108848E7</v>
      </c>
      <c r="J28" s="29">
        <f t="shared" si="1"/>
        <v>32.41873064</v>
      </c>
      <c r="K28" s="29">
        <f t="shared" si="2"/>
        <v>27.5340608</v>
      </c>
      <c r="L28" s="30">
        <f t="shared" si="3"/>
        <v>59.95279144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2.75" customHeight="1">
      <c r="A29" s="33" t="s">
        <v>443</v>
      </c>
      <c r="B29" s="25" t="s">
        <v>444</v>
      </c>
      <c r="C29" s="25" t="s">
        <v>445</v>
      </c>
      <c r="D29" s="25" t="s">
        <v>72</v>
      </c>
      <c r="E29" s="25" t="s">
        <v>342</v>
      </c>
      <c r="F29" s="34">
        <f>VLOOKUP(E29,population!A:C,3,FALSE)</f>
        <v>89179</v>
      </c>
      <c r="G29" s="35">
        <v>27338.0</v>
      </c>
      <c r="H29" s="36">
        <v>905056.0</v>
      </c>
      <c r="I29" s="36">
        <v>932394.0</v>
      </c>
      <c r="J29" s="29">
        <f t="shared" si="1"/>
        <v>0.3065519909</v>
      </c>
      <c r="K29" s="29">
        <f t="shared" si="2"/>
        <v>10.14875699</v>
      </c>
      <c r="L29" s="30">
        <f t="shared" si="3"/>
        <v>10.45530899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2.75" customHeight="1">
      <c r="A30" s="33" t="s">
        <v>454</v>
      </c>
      <c r="B30" s="25" t="s">
        <v>455</v>
      </c>
      <c r="C30" s="25" t="s">
        <v>456</v>
      </c>
      <c r="D30" s="25" t="s">
        <v>337</v>
      </c>
      <c r="E30" s="25" t="s">
        <v>246</v>
      </c>
      <c r="F30" s="34">
        <f>VLOOKUP(E30,population!A:C,3,FALSE)</f>
        <v>395784</v>
      </c>
      <c r="G30" s="35">
        <v>1.1101861E7</v>
      </c>
      <c r="H30" s="36">
        <v>1.0905039E7</v>
      </c>
      <c r="I30" s="36">
        <v>2.20069E7</v>
      </c>
      <c r="J30" s="29">
        <f t="shared" si="1"/>
        <v>28.05030269</v>
      </c>
      <c r="K30" s="29">
        <f t="shared" si="2"/>
        <v>27.55300619</v>
      </c>
      <c r="L30" s="30">
        <f t="shared" si="3"/>
        <v>55.60330888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2.75" customHeight="1">
      <c r="A31" s="33" t="s">
        <v>464</v>
      </c>
      <c r="B31" s="25" t="s">
        <v>465</v>
      </c>
      <c r="C31" s="25" t="s">
        <v>466</v>
      </c>
      <c r="D31" s="25" t="s">
        <v>337</v>
      </c>
      <c r="E31" s="25" t="s">
        <v>388</v>
      </c>
      <c r="F31" s="34">
        <f>VLOOKUP(E31,population!A:C,3,FALSE)</f>
        <v>121676</v>
      </c>
      <c r="G31" s="35">
        <v>2392072.0</v>
      </c>
      <c r="H31" s="36">
        <v>3373610.0</v>
      </c>
      <c r="I31" s="36">
        <v>5765682.0</v>
      </c>
      <c r="J31" s="29">
        <f t="shared" si="1"/>
        <v>19.65935764</v>
      </c>
      <c r="K31" s="29">
        <f t="shared" si="2"/>
        <v>27.72617443</v>
      </c>
      <c r="L31" s="30">
        <f t="shared" si="3"/>
        <v>47.38553207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2.75" customHeight="1">
      <c r="A32" s="33" t="s">
        <v>473</v>
      </c>
      <c r="B32" s="25" t="s">
        <v>474</v>
      </c>
      <c r="C32" s="25" t="s">
        <v>475</v>
      </c>
      <c r="D32" s="25" t="s">
        <v>256</v>
      </c>
      <c r="E32" s="25" t="s">
        <v>146</v>
      </c>
      <c r="F32" s="34">
        <f>VLOOKUP(E32,population!A:C,3,FALSE)</f>
        <v>537173</v>
      </c>
      <c r="G32" s="35">
        <v>1.5757242E7</v>
      </c>
      <c r="H32" s="36">
        <v>1.4811348E7</v>
      </c>
      <c r="I32" s="36">
        <v>3.056859E7</v>
      </c>
      <c r="J32" s="29">
        <f t="shared" si="1"/>
        <v>29.33364484</v>
      </c>
      <c r="K32" s="29">
        <f t="shared" si="2"/>
        <v>27.57277078</v>
      </c>
      <c r="L32" s="30">
        <f t="shared" si="3"/>
        <v>56.90641562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2.75" customHeight="1">
      <c r="A33" s="33" t="s">
        <v>477</v>
      </c>
      <c r="B33" s="25" t="s">
        <v>478</v>
      </c>
      <c r="C33" s="25" t="s">
        <v>479</v>
      </c>
      <c r="D33" s="25" t="s">
        <v>72</v>
      </c>
      <c r="E33" s="25" t="s">
        <v>481</v>
      </c>
      <c r="F33" s="34">
        <f>VLOOKUP(E33,population!A:C,3,FALSE)</f>
        <v>130508</v>
      </c>
      <c r="G33" s="35">
        <v>40538.0</v>
      </c>
      <c r="H33" s="36">
        <v>1316352.0</v>
      </c>
      <c r="I33" s="36">
        <v>1356890.0</v>
      </c>
      <c r="J33" s="29">
        <f t="shared" si="1"/>
        <v>0.3106169737</v>
      </c>
      <c r="K33" s="29">
        <f t="shared" si="2"/>
        <v>10.08637018</v>
      </c>
      <c r="L33" s="30">
        <f t="shared" si="3"/>
        <v>10.39698716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2.75" customHeight="1">
      <c r="A34" s="33" t="s">
        <v>490</v>
      </c>
      <c r="B34" s="25" t="s">
        <v>491</v>
      </c>
      <c r="C34" s="25" t="s">
        <v>493</v>
      </c>
      <c r="D34" s="25" t="s">
        <v>72</v>
      </c>
      <c r="E34" s="25" t="s">
        <v>462</v>
      </c>
      <c r="F34" s="34">
        <f>VLOOKUP(E34,population!A:C,3,FALSE)</f>
        <v>88874</v>
      </c>
      <c r="G34" s="35">
        <v>27622.0</v>
      </c>
      <c r="H34" s="36">
        <v>879135.0</v>
      </c>
      <c r="I34" s="36">
        <v>906757.0</v>
      </c>
      <c r="J34" s="29">
        <f t="shared" si="1"/>
        <v>0.3107995589</v>
      </c>
      <c r="K34" s="29">
        <f t="shared" si="2"/>
        <v>9.891925648</v>
      </c>
      <c r="L34" s="30">
        <f t="shared" si="3"/>
        <v>10.20272521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2.75" customHeight="1">
      <c r="A35" s="33" t="s">
        <v>505</v>
      </c>
      <c r="B35" s="25" t="s">
        <v>506</v>
      </c>
      <c r="C35" s="25" t="s">
        <v>507</v>
      </c>
      <c r="D35" s="25" t="s">
        <v>224</v>
      </c>
      <c r="E35" s="25" t="s">
        <v>244</v>
      </c>
      <c r="F35" s="34">
        <f>VLOOKUP(E35,population!A:C,3,FALSE)</f>
        <v>330795</v>
      </c>
      <c r="G35" s="35">
        <v>9333909.0</v>
      </c>
      <c r="H35" s="36">
        <v>9090265.0</v>
      </c>
      <c r="I35" s="36">
        <v>1.8424174E7</v>
      </c>
      <c r="J35" s="29">
        <f t="shared" si="1"/>
        <v>28.21659638</v>
      </c>
      <c r="K35" s="29">
        <f t="shared" si="2"/>
        <v>27.48005562</v>
      </c>
      <c r="L35" s="30">
        <f t="shared" si="3"/>
        <v>55.69665201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2.75" customHeight="1">
      <c r="A36" s="33" t="s">
        <v>518</v>
      </c>
      <c r="B36" s="25" t="s">
        <v>519</v>
      </c>
      <c r="C36" s="25" t="s">
        <v>520</v>
      </c>
      <c r="D36" s="25" t="s">
        <v>72</v>
      </c>
      <c r="E36" s="25" t="s">
        <v>282</v>
      </c>
      <c r="F36" s="34">
        <f>VLOOKUP(E36,population!A:C,3,FALSE)</f>
        <v>98662</v>
      </c>
      <c r="G36" s="35">
        <v>30753.0</v>
      </c>
      <c r="H36" s="36">
        <v>993078.0</v>
      </c>
      <c r="I36" s="36">
        <v>1023831.0</v>
      </c>
      <c r="J36" s="29">
        <f t="shared" si="1"/>
        <v>0.3117005534</v>
      </c>
      <c r="K36" s="29">
        <f t="shared" si="2"/>
        <v>10.0654558</v>
      </c>
      <c r="L36" s="30">
        <f t="shared" si="3"/>
        <v>10.37715635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2.75" customHeight="1">
      <c r="A37" s="33" t="s">
        <v>533</v>
      </c>
      <c r="B37" s="25" t="s">
        <v>535</v>
      </c>
      <c r="C37" s="25" t="s">
        <v>536</v>
      </c>
      <c r="D37" s="25" t="s">
        <v>337</v>
      </c>
      <c r="E37" s="25" t="s">
        <v>538</v>
      </c>
      <c r="F37" s="34">
        <f>VLOOKUP(E37,population!A:C,3,FALSE)</f>
        <v>290395</v>
      </c>
      <c r="G37" s="35">
        <v>8157465.0</v>
      </c>
      <c r="H37" s="36">
        <v>8047721.0</v>
      </c>
      <c r="I37" s="36">
        <v>1.6205186E7</v>
      </c>
      <c r="J37" s="29">
        <f t="shared" si="1"/>
        <v>28.09092787</v>
      </c>
      <c r="K37" s="29">
        <f t="shared" si="2"/>
        <v>27.71301503</v>
      </c>
      <c r="L37" s="30">
        <f t="shared" si="3"/>
        <v>55.80394291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2.75" customHeight="1">
      <c r="A38" s="33" t="s">
        <v>548</v>
      </c>
      <c r="B38" s="25" t="s">
        <v>550</v>
      </c>
      <c r="C38" s="25" t="s">
        <v>551</v>
      </c>
      <c r="D38" s="25" t="s">
        <v>337</v>
      </c>
      <c r="E38" s="25" t="s">
        <v>208</v>
      </c>
      <c r="F38" s="34">
        <f>VLOOKUP(E38,population!A:C,3,FALSE)</f>
        <v>463405</v>
      </c>
      <c r="G38" s="35">
        <v>1.3543995E7</v>
      </c>
      <c r="H38" s="36">
        <v>1.2905981E7</v>
      </c>
      <c r="I38" s="36">
        <v>2.6449976E7</v>
      </c>
      <c r="J38" s="29">
        <f t="shared" si="1"/>
        <v>29.22712314</v>
      </c>
      <c r="K38" s="29">
        <f t="shared" si="2"/>
        <v>27.85032747</v>
      </c>
      <c r="L38" s="30">
        <f t="shared" si="3"/>
        <v>57.07745061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2.75" customHeight="1">
      <c r="A39" s="33" t="s">
        <v>562</v>
      </c>
      <c r="B39" s="25" t="s">
        <v>563</v>
      </c>
      <c r="C39" s="25" t="s">
        <v>565</v>
      </c>
      <c r="D39" s="25" t="s">
        <v>72</v>
      </c>
      <c r="E39" s="25" t="s">
        <v>452</v>
      </c>
      <c r="F39" s="34">
        <f>VLOOKUP(E39,population!A:C,3,FALSE)</f>
        <v>133732</v>
      </c>
      <c r="G39" s="35">
        <v>41741.0</v>
      </c>
      <c r="H39" s="36">
        <v>1365710.0</v>
      </c>
      <c r="I39" s="36">
        <v>1407451.0</v>
      </c>
      <c r="J39" s="29">
        <f t="shared" si="1"/>
        <v>0.3121242485</v>
      </c>
      <c r="K39" s="29">
        <f t="shared" si="2"/>
        <v>10.21229025</v>
      </c>
      <c r="L39" s="30">
        <f t="shared" si="3"/>
        <v>10.5244145</v>
      </c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2.75" customHeight="1">
      <c r="A40" s="33" t="s">
        <v>577</v>
      </c>
      <c r="B40" s="25" t="s">
        <v>578</v>
      </c>
      <c r="C40" s="25" t="s">
        <v>579</v>
      </c>
      <c r="D40" s="25" t="s">
        <v>224</v>
      </c>
      <c r="E40" s="25" t="s">
        <v>346</v>
      </c>
      <c r="F40" s="34">
        <f>VLOOKUP(E40,population!A:C,3,FALSE)</f>
        <v>331096</v>
      </c>
      <c r="G40" s="35">
        <v>7572304.0</v>
      </c>
      <c r="H40" s="36">
        <v>9067837.0</v>
      </c>
      <c r="I40" s="36">
        <v>1.6640141E7</v>
      </c>
      <c r="J40" s="29">
        <f t="shared" si="1"/>
        <v>22.87041825</v>
      </c>
      <c r="K40" s="29">
        <f t="shared" si="2"/>
        <v>27.38733479</v>
      </c>
      <c r="L40" s="30">
        <f t="shared" si="3"/>
        <v>50.25775304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2.75" customHeight="1">
      <c r="A41" s="33" t="s">
        <v>591</v>
      </c>
      <c r="B41" s="25" t="s">
        <v>592</v>
      </c>
      <c r="C41" s="25" t="s">
        <v>593</v>
      </c>
      <c r="D41" s="25" t="s">
        <v>72</v>
      </c>
      <c r="E41" s="25" t="s">
        <v>594</v>
      </c>
      <c r="F41" s="34">
        <f>VLOOKUP(E41,population!A:C,3,FALSE)</f>
        <v>79928</v>
      </c>
      <c r="G41" s="35">
        <v>25004.0</v>
      </c>
      <c r="H41" s="36">
        <v>795897.0</v>
      </c>
      <c r="I41" s="36">
        <v>820901.0</v>
      </c>
      <c r="J41" s="29">
        <f t="shared" si="1"/>
        <v>0.3128315484</v>
      </c>
      <c r="K41" s="29">
        <f t="shared" si="2"/>
        <v>9.957674407</v>
      </c>
      <c r="L41" s="30">
        <f t="shared" si="3"/>
        <v>10.27050596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2.75" customHeight="1">
      <c r="A42" s="33" t="s">
        <v>595</v>
      </c>
      <c r="B42" s="25" t="s">
        <v>596</v>
      </c>
      <c r="C42" s="25" t="s">
        <v>597</v>
      </c>
      <c r="D42" s="25" t="s">
        <v>72</v>
      </c>
      <c r="E42" s="25" t="s">
        <v>433</v>
      </c>
      <c r="F42" s="34">
        <f>VLOOKUP(E42,population!A:C,3,FALSE)</f>
        <v>124295</v>
      </c>
      <c r="G42" s="35">
        <v>39275.0</v>
      </c>
      <c r="H42" s="36">
        <v>1242881.0</v>
      </c>
      <c r="I42" s="36">
        <v>1282156.0</v>
      </c>
      <c r="J42" s="29">
        <f t="shared" si="1"/>
        <v>0.3159821393</v>
      </c>
      <c r="K42" s="29">
        <f t="shared" si="2"/>
        <v>9.999444869</v>
      </c>
      <c r="L42" s="30">
        <f t="shared" si="3"/>
        <v>10.31542701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2.75" customHeight="1">
      <c r="A43" s="33" t="s">
        <v>598</v>
      </c>
      <c r="B43" s="25" t="s">
        <v>599</v>
      </c>
      <c r="C43" s="25" t="s">
        <v>600</v>
      </c>
      <c r="D43" s="25" t="s">
        <v>72</v>
      </c>
      <c r="E43" s="25" t="s">
        <v>349</v>
      </c>
      <c r="F43" s="34">
        <f>VLOOKUP(E43,population!A:C,3,FALSE)</f>
        <v>148105</v>
      </c>
      <c r="G43" s="35">
        <v>47913.0</v>
      </c>
      <c r="H43" s="36">
        <v>1480304.0</v>
      </c>
      <c r="I43" s="36">
        <v>1528217.0</v>
      </c>
      <c r="J43" s="29">
        <f t="shared" si="1"/>
        <v>0.3235069714</v>
      </c>
      <c r="K43" s="29">
        <f t="shared" si="2"/>
        <v>9.994963033</v>
      </c>
      <c r="L43" s="30">
        <f t="shared" si="3"/>
        <v>10.31847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2.75" customHeight="1">
      <c r="A44" s="33" t="s">
        <v>601</v>
      </c>
      <c r="B44" s="25" t="s">
        <v>602</v>
      </c>
      <c r="C44" s="25" t="s">
        <v>603</v>
      </c>
      <c r="D44" s="25" t="s">
        <v>337</v>
      </c>
      <c r="E44" s="25" t="s">
        <v>389</v>
      </c>
      <c r="F44" s="34">
        <f>VLOOKUP(E44,population!A:C,3,FALSE)</f>
        <v>540059</v>
      </c>
      <c r="G44" s="35">
        <v>1.063842E7</v>
      </c>
      <c r="H44" s="36">
        <v>1.4948491E7</v>
      </c>
      <c r="I44" s="36">
        <v>2.5586911E7</v>
      </c>
      <c r="J44" s="29">
        <f t="shared" si="1"/>
        <v>19.69862552</v>
      </c>
      <c r="K44" s="29">
        <f t="shared" si="2"/>
        <v>27.67936651</v>
      </c>
      <c r="L44" s="30">
        <f t="shared" si="3"/>
        <v>47.37799203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2.75" hidden="1" customHeight="1">
      <c r="A45" s="33" t="s">
        <v>604</v>
      </c>
      <c r="B45" s="25" t="s">
        <v>605</v>
      </c>
      <c r="C45" s="25" t="s">
        <v>606</v>
      </c>
      <c r="D45" s="25" t="s">
        <v>190</v>
      </c>
      <c r="E45" s="25" t="s">
        <v>607</v>
      </c>
      <c r="F45" s="25" t="str">
        <f>VLOOKUP(E45,population!A:C,3,FALSE)</f>
        <v>#N/A</v>
      </c>
      <c r="G45" s="35">
        <v>90623.0</v>
      </c>
      <c r="H45" s="36">
        <v>605526.0</v>
      </c>
      <c r="I45" s="36">
        <v>696149.0</v>
      </c>
      <c r="J45" s="29" t="str">
        <f t="shared" si="1"/>
        <v>#N/A</v>
      </c>
      <c r="K45" s="29" t="str">
        <f t="shared" si="2"/>
        <v>#N/A</v>
      </c>
      <c r="L45" s="30" t="str">
        <f t="shared" si="3"/>
        <v>#N/A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2.75" customHeight="1">
      <c r="A46" s="33" t="s">
        <v>608</v>
      </c>
      <c r="B46" s="25" t="s">
        <v>609</v>
      </c>
      <c r="C46" s="25" t="s">
        <v>610</v>
      </c>
      <c r="D46" s="25" t="s">
        <v>72</v>
      </c>
      <c r="E46" s="25" t="s">
        <v>418</v>
      </c>
      <c r="F46" s="34">
        <f>VLOOKUP(E46,population!A:C,3,FALSE)</f>
        <v>160175</v>
      </c>
      <c r="G46" s="35">
        <v>52005.0</v>
      </c>
      <c r="H46" s="36">
        <v>1604988.0</v>
      </c>
      <c r="I46" s="36">
        <v>1656993.0</v>
      </c>
      <c r="J46" s="29">
        <f t="shared" si="1"/>
        <v>0.3246761355</v>
      </c>
      <c r="K46" s="29">
        <f t="shared" si="2"/>
        <v>10.02021539</v>
      </c>
      <c r="L46" s="30">
        <f t="shared" si="3"/>
        <v>10.34489152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2.75" customHeight="1">
      <c r="A47" s="33" t="s">
        <v>611</v>
      </c>
      <c r="B47" s="25" t="s">
        <v>612</v>
      </c>
      <c r="C47" s="25" t="s">
        <v>613</v>
      </c>
      <c r="D47" s="25" t="s">
        <v>256</v>
      </c>
      <c r="E47" s="25" t="s">
        <v>76</v>
      </c>
      <c r="F47" s="34">
        <f>VLOOKUP(E47,population!A:C,3,FALSE)</f>
        <v>190108</v>
      </c>
      <c r="G47" s="35">
        <v>5364298.0</v>
      </c>
      <c r="H47" s="36">
        <v>5253065.0</v>
      </c>
      <c r="I47" s="36">
        <v>1.0617363E7</v>
      </c>
      <c r="J47" s="29">
        <f t="shared" si="1"/>
        <v>28.21710817</v>
      </c>
      <c r="K47" s="29">
        <f t="shared" si="2"/>
        <v>27.63200391</v>
      </c>
      <c r="L47" s="30">
        <f t="shared" si="3"/>
        <v>55.84911208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2.75" customHeight="1">
      <c r="A48" s="33" t="s">
        <v>614</v>
      </c>
      <c r="B48" s="25" t="s">
        <v>615</v>
      </c>
      <c r="C48" s="25" t="s">
        <v>616</v>
      </c>
      <c r="D48" s="25" t="s">
        <v>256</v>
      </c>
      <c r="E48" s="25" t="s">
        <v>151</v>
      </c>
      <c r="F48" s="34">
        <f>VLOOKUP(E48,population!A:C,3,FALSE)</f>
        <v>210082</v>
      </c>
      <c r="G48" s="35">
        <v>6075625.0</v>
      </c>
      <c r="H48" s="36">
        <v>5776515.0</v>
      </c>
      <c r="I48" s="36">
        <v>1.185214E7</v>
      </c>
      <c r="J48" s="29">
        <f t="shared" si="1"/>
        <v>28.92025495</v>
      </c>
      <c r="K48" s="29">
        <f t="shared" si="2"/>
        <v>27.49647757</v>
      </c>
      <c r="L48" s="30">
        <f t="shared" si="3"/>
        <v>56.41673251</v>
      </c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2.75" customHeight="1">
      <c r="A49" s="33" t="s">
        <v>617</v>
      </c>
      <c r="B49" s="25" t="s">
        <v>618</v>
      </c>
      <c r="C49" s="25" t="s">
        <v>619</v>
      </c>
      <c r="D49" s="25" t="s">
        <v>72</v>
      </c>
      <c r="E49" s="25" t="s">
        <v>480</v>
      </c>
      <c r="F49" s="34">
        <f>VLOOKUP(E49,population!A:C,3,FALSE)</f>
        <v>144317</v>
      </c>
      <c r="G49" s="35">
        <v>46976.0</v>
      </c>
      <c r="H49" s="36">
        <v>1467105.0</v>
      </c>
      <c r="I49" s="36">
        <v>1514081.0</v>
      </c>
      <c r="J49" s="29">
        <f t="shared" si="1"/>
        <v>0.3255056577</v>
      </c>
      <c r="K49" s="29">
        <f t="shared" si="2"/>
        <v>10.16585018</v>
      </c>
      <c r="L49" s="30">
        <f t="shared" si="3"/>
        <v>10.49135583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2.75" customHeight="1">
      <c r="A50" s="33" t="s">
        <v>620</v>
      </c>
      <c r="B50" s="25" t="s">
        <v>621</v>
      </c>
      <c r="C50" s="25" t="s">
        <v>622</v>
      </c>
      <c r="D50" s="25" t="s">
        <v>623</v>
      </c>
      <c r="E50" s="25" t="s">
        <v>307</v>
      </c>
      <c r="F50" s="34">
        <f>VLOOKUP(E50,population!A:C,3,FALSE)</f>
        <v>651482</v>
      </c>
      <c r="G50" s="35">
        <v>1.461184E7</v>
      </c>
      <c r="H50" s="36">
        <v>1.1512037E7</v>
      </c>
      <c r="I50" s="36">
        <v>2.6123877E7</v>
      </c>
      <c r="J50" s="29">
        <f t="shared" si="1"/>
        <v>22.4286166</v>
      </c>
      <c r="K50" s="29">
        <f t="shared" si="2"/>
        <v>17.67053733</v>
      </c>
      <c r="L50" s="30">
        <f t="shared" si="3"/>
        <v>40.09915393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2.75" hidden="1" customHeight="1">
      <c r="A51" s="33" t="s">
        <v>624</v>
      </c>
      <c r="B51" s="25" t="s">
        <v>625</v>
      </c>
      <c r="C51" s="25" t="s">
        <v>626</v>
      </c>
      <c r="D51" s="25" t="s">
        <v>190</v>
      </c>
      <c r="E51" s="25" t="s">
        <v>627</v>
      </c>
      <c r="F51" s="25" t="str">
        <f>VLOOKUP(E51,population!A:C,3,FALSE)</f>
        <v>#N/A</v>
      </c>
      <c r="G51" s="35">
        <v>107705.0</v>
      </c>
      <c r="H51" s="36">
        <v>639878.0</v>
      </c>
      <c r="I51" s="36">
        <v>747583.0</v>
      </c>
      <c r="J51" s="29" t="str">
        <f t="shared" si="1"/>
        <v>#N/A</v>
      </c>
      <c r="K51" s="29" t="str">
        <f t="shared" si="2"/>
        <v>#N/A</v>
      </c>
      <c r="L51" s="30" t="str">
        <f t="shared" si="3"/>
        <v>#N/A</v>
      </c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2.75" customHeight="1">
      <c r="A52" s="33" t="s">
        <v>628</v>
      </c>
      <c r="B52" s="25" t="s">
        <v>629</v>
      </c>
      <c r="C52" s="25" t="s">
        <v>630</v>
      </c>
      <c r="D52" s="25" t="s">
        <v>631</v>
      </c>
      <c r="E52" s="25" t="s">
        <v>110</v>
      </c>
      <c r="F52" s="34">
        <f>VLOOKUP(E52,population!A:C,3,FALSE)</f>
        <v>262226</v>
      </c>
      <c r="G52" s="35">
        <v>9057945.0</v>
      </c>
      <c r="H52" s="36">
        <v>7365666.0</v>
      </c>
      <c r="I52" s="36">
        <v>1.6423611E7</v>
      </c>
      <c r="J52" s="29">
        <f t="shared" si="1"/>
        <v>34.54251295</v>
      </c>
      <c r="K52" s="29">
        <f t="shared" si="2"/>
        <v>28.08899957</v>
      </c>
      <c r="L52" s="30">
        <f t="shared" si="3"/>
        <v>62.63151251</v>
      </c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2.75" customHeight="1">
      <c r="A53" s="33" t="s">
        <v>632</v>
      </c>
      <c r="B53" s="25" t="s">
        <v>633</v>
      </c>
      <c r="C53" s="25" t="s">
        <v>634</v>
      </c>
      <c r="D53" s="25" t="s">
        <v>72</v>
      </c>
      <c r="E53" s="25" t="s">
        <v>451</v>
      </c>
      <c r="F53" s="34">
        <f>VLOOKUP(E53,population!A:C,3,FALSE)</f>
        <v>140504</v>
      </c>
      <c r="G53" s="35">
        <v>45877.0</v>
      </c>
      <c r="H53" s="36">
        <v>1401792.0</v>
      </c>
      <c r="I53" s="36">
        <v>1447669.0</v>
      </c>
      <c r="J53" s="29">
        <f t="shared" si="1"/>
        <v>0.3265173945</v>
      </c>
      <c r="K53" s="29">
        <f t="shared" si="2"/>
        <v>9.97688322</v>
      </c>
      <c r="L53" s="30">
        <f t="shared" si="3"/>
        <v>10.30340061</v>
      </c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2.75" customHeight="1">
      <c r="A54" s="33" t="s">
        <v>635</v>
      </c>
      <c r="B54" s="25" t="s">
        <v>636</v>
      </c>
      <c r="C54" s="25" t="s">
        <v>637</v>
      </c>
      <c r="D54" s="25" t="s">
        <v>72</v>
      </c>
      <c r="E54" s="25" t="s">
        <v>469</v>
      </c>
      <c r="F54" s="34">
        <f>VLOOKUP(E54,population!A:C,3,FALSE)</f>
        <v>120750</v>
      </c>
      <c r="G54" s="35">
        <v>39660.0</v>
      </c>
      <c r="H54" s="36">
        <v>1211407.0</v>
      </c>
      <c r="I54" s="36">
        <v>1251067.0</v>
      </c>
      <c r="J54" s="29">
        <f t="shared" si="1"/>
        <v>0.328447205</v>
      </c>
      <c r="K54" s="29">
        <f t="shared" si="2"/>
        <v>10.03235611</v>
      </c>
      <c r="L54" s="30">
        <f t="shared" si="3"/>
        <v>10.36080331</v>
      </c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2.75" customHeight="1">
      <c r="A55" s="33" t="s">
        <v>638</v>
      </c>
      <c r="B55" s="25" t="s">
        <v>639</v>
      </c>
      <c r="C55" s="25" t="s">
        <v>640</v>
      </c>
      <c r="D55" s="25" t="s">
        <v>72</v>
      </c>
      <c r="E55" s="25" t="s">
        <v>429</v>
      </c>
      <c r="F55" s="34">
        <f>VLOOKUP(E55,population!A:C,3,FALSE)</f>
        <v>125169</v>
      </c>
      <c r="G55" s="35">
        <v>41939.0</v>
      </c>
      <c r="H55" s="36">
        <v>1258912.0</v>
      </c>
      <c r="I55" s="36">
        <v>1300851.0</v>
      </c>
      <c r="J55" s="29">
        <f t="shared" si="1"/>
        <v>0.3350590002</v>
      </c>
      <c r="K55" s="29">
        <f t="shared" si="2"/>
        <v>10.05769799</v>
      </c>
      <c r="L55" s="30">
        <f t="shared" si="3"/>
        <v>10.39275699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2.75" customHeight="1">
      <c r="A56" s="33" t="s">
        <v>641</v>
      </c>
      <c r="B56" s="25" t="s">
        <v>642</v>
      </c>
      <c r="C56" s="25" t="s">
        <v>643</v>
      </c>
      <c r="D56" s="25" t="s">
        <v>72</v>
      </c>
      <c r="E56" s="25" t="s">
        <v>182</v>
      </c>
      <c r="F56" s="34">
        <f>VLOOKUP(E56,population!A:C,3,FALSE)</f>
        <v>92499</v>
      </c>
      <c r="G56" s="35">
        <v>31183.0</v>
      </c>
      <c r="H56" s="36">
        <v>935008.0</v>
      </c>
      <c r="I56" s="36">
        <v>966191.0</v>
      </c>
      <c r="J56" s="29">
        <f t="shared" si="1"/>
        <v>0.337117158</v>
      </c>
      <c r="K56" s="29">
        <f t="shared" si="2"/>
        <v>10.10830387</v>
      </c>
      <c r="L56" s="30">
        <f t="shared" si="3"/>
        <v>10.44542103</v>
      </c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2.75" customHeight="1">
      <c r="A57" s="33" t="s">
        <v>644</v>
      </c>
      <c r="B57" s="25" t="s">
        <v>645</v>
      </c>
      <c r="C57" s="25" t="s">
        <v>646</v>
      </c>
      <c r="D57" s="25" t="s">
        <v>337</v>
      </c>
      <c r="E57" s="25" t="s">
        <v>299</v>
      </c>
      <c r="F57" s="34">
        <f>VLOOKUP(E57,population!A:C,3,FALSE)</f>
        <v>283606</v>
      </c>
      <c r="G57" s="35">
        <v>5582047.0</v>
      </c>
      <c r="H57" s="36">
        <v>7942295.0</v>
      </c>
      <c r="I57" s="36">
        <v>1.3524342E7</v>
      </c>
      <c r="J57" s="29">
        <f t="shared" si="1"/>
        <v>19.68240094</v>
      </c>
      <c r="K57" s="29">
        <f t="shared" si="2"/>
        <v>28.00467903</v>
      </c>
      <c r="L57" s="30">
        <f t="shared" si="3"/>
        <v>47.68707996</v>
      </c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2.75" customHeight="1">
      <c r="A58" s="33" t="s">
        <v>647</v>
      </c>
      <c r="B58" s="25" t="s">
        <v>648</v>
      </c>
      <c r="C58" s="25" t="s">
        <v>649</v>
      </c>
      <c r="D58" s="25" t="s">
        <v>72</v>
      </c>
      <c r="E58" s="25" t="s">
        <v>441</v>
      </c>
      <c r="F58" s="34">
        <f>VLOOKUP(E58,population!A:C,3,FALSE)</f>
        <v>120293</v>
      </c>
      <c r="G58" s="35">
        <v>40582.0</v>
      </c>
      <c r="H58" s="36">
        <v>1199592.0</v>
      </c>
      <c r="I58" s="36">
        <v>1240174.0</v>
      </c>
      <c r="J58" s="29">
        <f t="shared" si="1"/>
        <v>0.3373596136</v>
      </c>
      <c r="K58" s="29">
        <f t="shared" si="2"/>
        <v>9.972251087</v>
      </c>
      <c r="L58" s="30">
        <f t="shared" si="3"/>
        <v>10.3096107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2.75" customHeight="1">
      <c r="A59" s="33" t="s">
        <v>650</v>
      </c>
      <c r="B59" s="25" t="s">
        <v>651</v>
      </c>
      <c r="C59" s="25" t="s">
        <v>652</v>
      </c>
      <c r="D59" s="25" t="s">
        <v>72</v>
      </c>
      <c r="E59" s="25" t="s">
        <v>440</v>
      </c>
      <c r="F59" s="34">
        <f>VLOOKUP(E59,population!A:C,3,FALSE)</f>
        <v>169955</v>
      </c>
      <c r="G59" s="35">
        <v>57411.0</v>
      </c>
      <c r="H59" s="36">
        <v>1719767.0</v>
      </c>
      <c r="I59" s="36">
        <v>1777178.0</v>
      </c>
      <c r="J59" s="29">
        <f t="shared" si="1"/>
        <v>0.3378011827</v>
      </c>
      <c r="K59" s="29">
        <f t="shared" si="2"/>
        <v>10.11895502</v>
      </c>
      <c r="L59" s="30">
        <f t="shared" si="3"/>
        <v>10.4567562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2.75" customHeight="1">
      <c r="A60" s="33" t="s">
        <v>653</v>
      </c>
      <c r="B60" s="25" t="s">
        <v>654</v>
      </c>
      <c r="C60" s="25" t="s">
        <v>655</v>
      </c>
      <c r="D60" s="25" t="s">
        <v>72</v>
      </c>
      <c r="E60" s="25" t="s">
        <v>326</v>
      </c>
      <c r="F60" s="34">
        <f>VLOOKUP(E60,population!A:C,3,FALSE)</f>
        <v>177079</v>
      </c>
      <c r="G60" s="35">
        <v>60023.0</v>
      </c>
      <c r="H60" s="36">
        <v>1780812.0</v>
      </c>
      <c r="I60" s="36">
        <v>1840835.0</v>
      </c>
      <c r="J60" s="29">
        <f t="shared" si="1"/>
        <v>0.3389617064</v>
      </c>
      <c r="K60" s="29">
        <f t="shared" si="2"/>
        <v>10.05659621</v>
      </c>
      <c r="L60" s="30">
        <f t="shared" si="3"/>
        <v>10.39555791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2.75" customHeight="1">
      <c r="A61" s="33" t="s">
        <v>656</v>
      </c>
      <c r="B61" s="25" t="s">
        <v>657</v>
      </c>
      <c r="C61" s="25" t="s">
        <v>658</v>
      </c>
      <c r="D61" s="25" t="s">
        <v>72</v>
      </c>
      <c r="E61" s="25" t="s">
        <v>270</v>
      </c>
      <c r="F61" s="34">
        <f>VLOOKUP(E61,population!A:C,3,FALSE)</f>
        <v>127580</v>
      </c>
      <c r="G61" s="35">
        <v>43508.0</v>
      </c>
      <c r="H61" s="36">
        <v>1299602.0</v>
      </c>
      <c r="I61" s="36">
        <v>1343110.0</v>
      </c>
      <c r="J61" s="29">
        <f t="shared" si="1"/>
        <v>0.3410252391</v>
      </c>
      <c r="K61" s="29">
        <f t="shared" si="2"/>
        <v>10.18656529</v>
      </c>
      <c r="L61" s="30">
        <f t="shared" si="3"/>
        <v>10.52759053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2.75" customHeight="1">
      <c r="A62" s="33" t="s">
        <v>659</v>
      </c>
      <c r="B62" s="25" t="s">
        <v>660</v>
      </c>
      <c r="C62" s="25" t="s">
        <v>661</v>
      </c>
      <c r="D62" s="25" t="s">
        <v>337</v>
      </c>
      <c r="E62" s="25" t="s">
        <v>51</v>
      </c>
      <c r="F62" s="34">
        <f>VLOOKUP(E62,population!A:C,3,FALSE)</f>
        <v>380790</v>
      </c>
      <c r="G62" s="35">
        <v>9150750.0</v>
      </c>
      <c r="H62" s="36">
        <v>1.0539109E7</v>
      </c>
      <c r="I62" s="36">
        <v>1.9689859E7</v>
      </c>
      <c r="J62" s="29">
        <f t="shared" si="1"/>
        <v>24.03096195</v>
      </c>
      <c r="K62" s="29">
        <f t="shared" si="2"/>
        <v>27.67695843</v>
      </c>
      <c r="L62" s="30">
        <f t="shared" si="3"/>
        <v>51.70792038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2.75" hidden="1" customHeight="1">
      <c r="A63" s="33" t="s">
        <v>662</v>
      </c>
      <c r="B63" s="25" t="s">
        <v>663</v>
      </c>
      <c r="C63" s="25" t="s">
        <v>664</v>
      </c>
      <c r="D63" s="25" t="s">
        <v>190</v>
      </c>
      <c r="E63" s="25" t="s">
        <v>665</v>
      </c>
      <c r="F63" s="25" t="str">
        <f>VLOOKUP(E63,population!A:C,3,FALSE)</f>
        <v>#N/A</v>
      </c>
      <c r="G63" s="35">
        <v>166768.0</v>
      </c>
      <c r="H63" s="36">
        <v>793795.0</v>
      </c>
      <c r="I63" s="36">
        <v>960563.0</v>
      </c>
      <c r="J63" s="29" t="str">
        <f t="shared" si="1"/>
        <v>#N/A</v>
      </c>
      <c r="K63" s="29" t="str">
        <f t="shared" si="2"/>
        <v>#N/A</v>
      </c>
      <c r="L63" s="30" t="str">
        <f t="shared" si="3"/>
        <v>#N/A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2.75" customHeight="1">
      <c r="A64" s="33" t="s">
        <v>666</v>
      </c>
      <c r="B64" s="25" t="s">
        <v>667</v>
      </c>
      <c r="C64" s="25" t="s">
        <v>668</v>
      </c>
      <c r="D64" s="25" t="s">
        <v>337</v>
      </c>
      <c r="E64" s="25" t="s">
        <v>52</v>
      </c>
      <c r="F64" s="34">
        <f>VLOOKUP(E64,population!A:C,3,FALSE)</f>
        <v>340502</v>
      </c>
      <c r="G64" s="35">
        <v>9430234.0</v>
      </c>
      <c r="H64" s="36">
        <v>9479460.0</v>
      </c>
      <c r="I64" s="36">
        <v>1.8909694E7</v>
      </c>
      <c r="J64" s="29">
        <f t="shared" si="1"/>
        <v>27.69509137</v>
      </c>
      <c r="K64" s="29">
        <f t="shared" si="2"/>
        <v>27.83966027</v>
      </c>
      <c r="L64" s="30">
        <f t="shared" si="3"/>
        <v>55.53475163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2.75" customHeight="1">
      <c r="A65" s="33" t="s">
        <v>669</v>
      </c>
      <c r="B65" s="25" t="s">
        <v>670</v>
      </c>
      <c r="C65" s="25" t="s">
        <v>671</v>
      </c>
      <c r="D65" s="25" t="s">
        <v>72</v>
      </c>
      <c r="E65" s="25" t="s">
        <v>461</v>
      </c>
      <c r="F65" s="34">
        <f>VLOOKUP(E65,population!A:C,3,FALSE)</f>
        <v>99334</v>
      </c>
      <c r="G65" s="35">
        <v>33971.0</v>
      </c>
      <c r="H65" s="36">
        <v>986150.0</v>
      </c>
      <c r="I65" s="36">
        <v>1020121.0</v>
      </c>
      <c r="J65" s="29">
        <f t="shared" si="1"/>
        <v>0.3419876377</v>
      </c>
      <c r="K65" s="29">
        <f t="shared" si="2"/>
        <v>9.927617935</v>
      </c>
      <c r="L65" s="30">
        <f t="shared" si="3"/>
        <v>10.26960557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2.75" customHeight="1">
      <c r="A66" s="33" t="s">
        <v>672</v>
      </c>
      <c r="B66" s="25" t="s">
        <v>673</v>
      </c>
      <c r="C66" s="25" t="s">
        <v>674</v>
      </c>
      <c r="D66" s="25" t="s">
        <v>72</v>
      </c>
      <c r="E66" s="25" t="s">
        <v>453</v>
      </c>
      <c r="F66" s="34">
        <f>VLOOKUP(E66,population!A:C,3,FALSE)</f>
        <v>109800</v>
      </c>
      <c r="G66" s="35">
        <v>37796.0</v>
      </c>
      <c r="H66" s="36">
        <v>1097287.0</v>
      </c>
      <c r="I66" s="36">
        <v>1135083.0</v>
      </c>
      <c r="J66" s="29">
        <f t="shared" si="1"/>
        <v>0.3442258652</v>
      </c>
      <c r="K66" s="29">
        <f t="shared" si="2"/>
        <v>9.993506375</v>
      </c>
      <c r="L66" s="30">
        <f t="shared" si="3"/>
        <v>10.33773224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2.75" customHeight="1">
      <c r="A67" s="33" t="s">
        <v>675</v>
      </c>
      <c r="B67" s="25" t="s">
        <v>676</v>
      </c>
      <c r="C67" s="25" t="s">
        <v>677</v>
      </c>
      <c r="D67" s="25" t="s">
        <v>72</v>
      </c>
      <c r="E67" s="25" t="s">
        <v>347</v>
      </c>
      <c r="F67" s="34">
        <f>VLOOKUP(E67,population!A:C,3,FALSE)</f>
        <v>154280</v>
      </c>
      <c r="G67" s="35">
        <v>53137.0</v>
      </c>
      <c r="H67" s="36">
        <v>1539696.0</v>
      </c>
      <c r="I67" s="36">
        <v>1592833.0</v>
      </c>
      <c r="J67" s="29">
        <f t="shared" si="1"/>
        <v>0.3444192377</v>
      </c>
      <c r="K67" s="29">
        <f t="shared" si="2"/>
        <v>9.979880736</v>
      </c>
      <c r="L67" s="30">
        <f t="shared" si="3"/>
        <v>10.32429997</v>
      </c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2.75" customHeight="1">
      <c r="A68" s="33" t="s">
        <v>678</v>
      </c>
      <c r="B68" s="25" t="s">
        <v>679</v>
      </c>
      <c r="C68" s="25" t="s">
        <v>680</v>
      </c>
      <c r="D68" s="25" t="s">
        <v>631</v>
      </c>
      <c r="E68" s="25" t="s">
        <v>392</v>
      </c>
      <c r="F68" s="34">
        <f>VLOOKUP(E68,population!A:C,3,FALSE)</f>
        <v>8706</v>
      </c>
      <c r="G68" s="35">
        <v>576234.0</v>
      </c>
      <c r="H68" s="36">
        <v>236105.0</v>
      </c>
      <c r="I68" s="36">
        <v>812339.0</v>
      </c>
      <c r="J68" s="29">
        <f t="shared" si="1"/>
        <v>66.18814611</v>
      </c>
      <c r="K68" s="29">
        <f t="shared" si="2"/>
        <v>27.11980244</v>
      </c>
      <c r="L68" s="30">
        <f t="shared" si="3"/>
        <v>93.30794854</v>
      </c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2.75" hidden="1" customHeight="1">
      <c r="A69" s="33" t="s">
        <v>681</v>
      </c>
      <c r="B69" s="25" t="s">
        <v>682</v>
      </c>
      <c r="C69" s="25" t="s">
        <v>683</v>
      </c>
      <c r="D69" s="25" t="s">
        <v>190</v>
      </c>
      <c r="E69" s="25" t="s">
        <v>684</v>
      </c>
      <c r="F69" s="25" t="str">
        <f>VLOOKUP(E69,population!A:C,3,FALSE)</f>
        <v>#N/A</v>
      </c>
      <c r="G69" s="35">
        <v>164936.0</v>
      </c>
      <c r="H69" s="36">
        <v>422389.0</v>
      </c>
      <c r="I69" s="36">
        <v>587325.0</v>
      </c>
      <c r="J69" s="29" t="str">
        <f t="shared" si="1"/>
        <v>#N/A</v>
      </c>
      <c r="K69" s="29" t="str">
        <f t="shared" si="2"/>
        <v>#N/A</v>
      </c>
      <c r="L69" s="30" t="str">
        <f t="shared" si="3"/>
        <v>#N/A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2.75" customHeight="1">
      <c r="A70" s="33" t="s">
        <v>685</v>
      </c>
      <c r="B70" s="25" t="s">
        <v>686</v>
      </c>
      <c r="C70" s="25" t="s">
        <v>687</v>
      </c>
      <c r="D70" s="25" t="s">
        <v>72</v>
      </c>
      <c r="E70" s="25" t="s">
        <v>424</v>
      </c>
      <c r="F70" s="34">
        <f>VLOOKUP(E70,population!A:C,3,FALSE)</f>
        <v>131819</v>
      </c>
      <c r="G70" s="35">
        <v>45502.0</v>
      </c>
      <c r="H70" s="36">
        <v>1326468.0</v>
      </c>
      <c r="I70" s="36">
        <v>1371970.0</v>
      </c>
      <c r="J70" s="29">
        <f t="shared" si="1"/>
        <v>0.3451854437</v>
      </c>
      <c r="K70" s="29">
        <f t="shared" si="2"/>
        <v>10.06279823</v>
      </c>
      <c r="L70" s="30">
        <f t="shared" si="3"/>
        <v>10.40798367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2.75" customHeight="1">
      <c r="A71" s="33" t="s">
        <v>688</v>
      </c>
      <c r="B71" s="25" t="s">
        <v>689</v>
      </c>
      <c r="C71" s="25" t="s">
        <v>690</v>
      </c>
      <c r="D71" s="25" t="s">
        <v>72</v>
      </c>
      <c r="E71" s="25" t="s">
        <v>458</v>
      </c>
      <c r="F71" s="34">
        <f>VLOOKUP(E71,population!A:C,3,FALSE)</f>
        <v>147889</v>
      </c>
      <c r="G71" s="35">
        <v>51577.0</v>
      </c>
      <c r="H71" s="36">
        <v>1471476.0</v>
      </c>
      <c r="I71" s="36">
        <v>1523053.0</v>
      </c>
      <c r="J71" s="29">
        <f t="shared" si="1"/>
        <v>0.3487548094</v>
      </c>
      <c r="K71" s="29">
        <f t="shared" si="2"/>
        <v>9.949867806</v>
      </c>
      <c r="L71" s="30">
        <f t="shared" si="3"/>
        <v>10.29862262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2.75" customHeight="1">
      <c r="A72" s="33" t="s">
        <v>691</v>
      </c>
      <c r="B72" s="25" t="s">
        <v>692</v>
      </c>
      <c r="C72" s="25" t="s">
        <v>693</v>
      </c>
      <c r="D72" s="25" t="s">
        <v>72</v>
      </c>
      <c r="E72" s="25" t="s">
        <v>497</v>
      </c>
      <c r="F72" s="34">
        <f>VLOOKUP(E72,population!A:C,3,FALSE)</f>
        <v>92599</v>
      </c>
      <c r="G72" s="35">
        <v>32515.000000000004</v>
      </c>
      <c r="H72" s="36">
        <v>951232.0</v>
      </c>
      <c r="I72" s="36">
        <v>983747.0</v>
      </c>
      <c r="J72" s="29">
        <f t="shared" si="1"/>
        <v>0.3511377013</v>
      </c>
      <c r="K72" s="29">
        <f t="shared" si="2"/>
        <v>10.27259474</v>
      </c>
      <c r="L72" s="30">
        <f t="shared" si="3"/>
        <v>10.62373244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2.75" customHeight="1">
      <c r="A73" s="33" t="s">
        <v>694</v>
      </c>
      <c r="B73" s="25" t="s">
        <v>695</v>
      </c>
      <c r="C73" s="25" t="s">
        <v>696</v>
      </c>
      <c r="D73" s="25" t="s">
        <v>337</v>
      </c>
      <c r="E73" s="25" t="s">
        <v>140</v>
      </c>
      <c r="F73" s="34">
        <f>VLOOKUP(E73,population!A:C,3,FALSE)</f>
        <v>565968</v>
      </c>
      <c r="G73" s="35">
        <v>1.8153258E7</v>
      </c>
      <c r="H73" s="36">
        <v>1.62473E7</v>
      </c>
      <c r="I73" s="36">
        <v>3.4400558E7</v>
      </c>
      <c r="J73" s="29">
        <f t="shared" si="1"/>
        <v>32.0747074</v>
      </c>
      <c r="K73" s="29">
        <f t="shared" si="2"/>
        <v>28.70710005</v>
      </c>
      <c r="L73" s="30">
        <f t="shared" si="3"/>
        <v>60.78180745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2.75" customHeight="1">
      <c r="A74" s="33" t="s">
        <v>697</v>
      </c>
      <c r="B74" s="25" t="s">
        <v>698</v>
      </c>
      <c r="C74" s="25" t="s">
        <v>699</v>
      </c>
      <c r="D74" s="25" t="s">
        <v>72</v>
      </c>
      <c r="E74" s="25" t="s">
        <v>333</v>
      </c>
      <c r="F74" s="34">
        <f>VLOOKUP(E74,population!A:C,3,FALSE)</f>
        <v>86981</v>
      </c>
      <c r="G74" s="35">
        <v>30606.0</v>
      </c>
      <c r="H74" s="36">
        <v>871764.0</v>
      </c>
      <c r="I74" s="36">
        <v>902370.0</v>
      </c>
      <c r="J74" s="29">
        <f t="shared" si="1"/>
        <v>0.3518699486</v>
      </c>
      <c r="K74" s="29">
        <f t="shared" si="2"/>
        <v>10.02246468</v>
      </c>
      <c r="L74" s="30">
        <f t="shared" si="3"/>
        <v>10.37433462</v>
      </c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2.75" customHeight="1">
      <c r="A75" s="33" t="s">
        <v>700</v>
      </c>
      <c r="B75" s="25" t="s">
        <v>701</v>
      </c>
      <c r="C75" s="25" t="s">
        <v>702</v>
      </c>
      <c r="D75" s="25" t="s">
        <v>256</v>
      </c>
      <c r="E75" s="25" t="s">
        <v>218</v>
      </c>
      <c r="F75" s="34">
        <f>VLOOKUP(E75,population!A:C,3,FALSE)</f>
        <v>366785</v>
      </c>
      <c r="G75" s="35">
        <v>1.0407374E7</v>
      </c>
      <c r="H75" s="36">
        <v>1.0376892E7</v>
      </c>
      <c r="I75" s="36">
        <v>2.0784266E7</v>
      </c>
      <c r="J75" s="29">
        <f t="shared" si="1"/>
        <v>28.37459002</v>
      </c>
      <c r="K75" s="29">
        <f t="shared" si="2"/>
        <v>28.29148411</v>
      </c>
      <c r="L75" s="30">
        <f t="shared" si="3"/>
        <v>56.66607413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2.75" customHeight="1">
      <c r="A76" s="33" t="s">
        <v>703</v>
      </c>
      <c r="B76" s="25" t="s">
        <v>704</v>
      </c>
      <c r="C76" s="25" t="s">
        <v>705</v>
      </c>
      <c r="D76" s="25" t="s">
        <v>72</v>
      </c>
      <c r="E76" s="25" t="s">
        <v>448</v>
      </c>
      <c r="F76" s="34">
        <f>VLOOKUP(E76,population!A:C,3,FALSE)</f>
        <v>118054</v>
      </c>
      <c r="G76" s="35">
        <v>41822.0</v>
      </c>
      <c r="H76" s="36">
        <v>1174231.0</v>
      </c>
      <c r="I76" s="36">
        <v>1216053.0</v>
      </c>
      <c r="J76" s="29">
        <f t="shared" si="1"/>
        <v>0.3542616091</v>
      </c>
      <c r="K76" s="29">
        <f t="shared" si="2"/>
        <v>9.946558355</v>
      </c>
      <c r="L76" s="30">
        <f t="shared" si="3"/>
        <v>10.30081996</v>
      </c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2.75" customHeight="1">
      <c r="A77" s="33" t="s">
        <v>706</v>
      </c>
      <c r="B77" s="25" t="s">
        <v>707</v>
      </c>
      <c r="C77" s="25" t="s">
        <v>708</v>
      </c>
      <c r="D77" s="25" t="s">
        <v>72</v>
      </c>
      <c r="E77" s="25" t="s">
        <v>238</v>
      </c>
      <c r="F77" s="34">
        <f>VLOOKUP(E77,population!A:C,3,FALSE)</f>
        <v>117671</v>
      </c>
      <c r="G77" s="35">
        <v>41992.0</v>
      </c>
      <c r="H77" s="36">
        <v>1189532.0</v>
      </c>
      <c r="I77" s="36">
        <v>1231524.0</v>
      </c>
      <c r="J77" s="29">
        <f t="shared" si="1"/>
        <v>0.3568593791</v>
      </c>
      <c r="K77" s="29">
        <f t="shared" si="2"/>
        <v>10.10896483</v>
      </c>
      <c r="L77" s="30">
        <f t="shared" si="3"/>
        <v>10.4658242</v>
      </c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2.75" customHeight="1">
      <c r="A78" s="33" t="s">
        <v>709</v>
      </c>
      <c r="B78" s="25" t="s">
        <v>710</v>
      </c>
      <c r="C78" s="25" t="s">
        <v>711</v>
      </c>
      <c r="D78" s="25" t="s">
        <v>224</v>
      </c>
      <c r="E78" s="25" t="s">
        <v>310</v>
      </c>
      <c r="F78" s="34">
        <f>VLOOKUP(E78,population!A:C,3,FALSE)</f>
        <v>385346</v>
      </c>
      <c r="G78" s="35">
        <v>9420138.0</v>
      </c>
      <c r="H78" s="36">
        <v>1.0506093E7</v>
      </c>
      <c r="I78" s="36">
        <v>1.9926231E7</v>
      </c>
      <c r="J78" s="29">
        <f t="shared" si="1"/>
        <v>24.44592133</v>
      </c>
      <c r="K78" s="29">
        <f t="shared" si="2"/>
        <v>27.26405101</v>
      </c>
      <c r="L78" s="30">
        <f t="shared" si="3"/>
        <v>51.70997234</v>
      </c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2.75" customHeight="1">
      <c r="A79" s="33" t="s">
        <v>712</v>
      </c>
      <c r="B79" s="25" t="s">
        <v>713</v>
      </c>
      <c r="C79" s="25" t="s">
        <v>714</v>
      </c>
      <c r="D79" s="25" t="s">
        <v>623</v>
      </c>
      <c r="E79" s="25" t="s">
        <v>56</v>
      </c>
      <c r="F79" s="34">
        <f>VLOOKUP(E79,population!A:C,3,FALSE)</f>
        <v>498888</v>
      </c>
      <c r="G79" s="35">
        <v>1.6085783E7</v>
      </c>
      <c r="H79" s="36">
        <v>9117893.0</v>
      </c>
      <c r="I79" s="36">
        <v>2.5203676E7</v>
      </c>
      <c r="J79" s="29">
        <f t="shared" si="1"/>
        <v>32.24327504</v>
      </c>
      <c r="K79" s="29">
        <f t="shared" si="2"/>
        <v>18.27643279</v>
      </c>
      <c r="L79" s="30">
        <f t="shared" si="3"/>
        <v>50.51970783</v>
      </c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2.75" customHeight="1">
      <c r="A80" s="33" t="s">
        <v>715</v>
      </c>
      <c r="B80" s="25" t="s">
        <v>716</v>
      </c>
      <c r="C80" s="25" t="s">
        <v>717</v>
      </c>
      <c r="D80" s="25" t="s">
        <v>72</v>
      </c>
      <c r="E80" s="25" t="s">
        <v>251</v>
      </c>
      <c r="F80" s="34">
        <f>VLOOKUP(E80,population!A:C,3,FALSE)</f>
        <v>103965</v>
      </c>
      <c r="G80" s="35">
        <v>37280.0</v>
      </c>
      <c r="H80" s="36">
        <v>1036009.0</v>
      </c>
      <c r="I80" s="36">
        <v>1073289.0</v>
      </c>
      <c r="J80" s="29">
        <f t="shared" si="1"/>
        <v>0.3585822152</v>
      </c>
      <c r="K80" s="29">
        <f t="shared" si="2"/>
        <v>9.964978599</v>
      </c>
      <c r="L80" s="30">
        <f t="shared" si="3"/>
        <v>10.32356081</v>
      </c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2.75" customHeight="1">
      <c r="A81" s="33" t="s">
        <v>718</v>
      </c>
      <c r="B81" s="25" t="s">
        <v>719</v>
      </c>
      <c r="C81" s="25" t="s">
        <v>720</v>
      </c>
      <c r="D81" s="25" t="s">
        <v>337</v>
      </c>
      <c r="E81" s="25" t="s">
        <v>33</v>
      </c>
      <c r="F81" s="34">
        <f>VLOOKUP(E81,population!A:C,3,FALSE)</f>
        <v>106566</v>
      </c>
      <c r="G81" s="35">
        <v>3306050.0</v>
      </c>
      <c r="H81" s="36">
        <v>2925180.0</v>
      </c>
      <c r="I81" s="36">
        <v>6231230.0</v>
      </c>
      <c r="J81" s="29">
        <f t="shared" si="1"/>
        <v>31.02349718</v>
      </c>
      <c r="K81" s="29">
        <f t="shared" si="2"/>
        <v>27.44946794</v>
      </c>
      <c r="L81" s="30">
        <f t="shared" si="3"/>
        <v>58.47296511</v>
      </c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2.75" customHeight="1">
      <c r="A82" s="33" t="s">
        <v>721</v>
      </c>
      <c r="B82" s="25" t="s">
        <v>722</v>
      </c>
      <c r="C82" s="25" t="s">
        <v>723</v>
      </c>
      <c r="D82" s="25" t="s">
        <v>72</v>
      </c>
      <c r="E82" s="25" t="s">
        <v>221</v>
      </c>
      <c r="F82" s="34">
        <f>VLOOKUP(E82,population!A:C,3,FALSE)</f>
        <v>92515</v>
      </c>
      <c r="G82" s="35">
        <v>33212.0</v>
      </c>
      <c r="H82" s="36">
        <v>937698.0</v>
      </c>
      <c r="I82" s="36">
        <v>970910.0</v>
      </c>
      <c r="J82" s="29">
        <f t="shared" si="1"/>
        <v>0.358990434</v>
      </c>
      <c r="K82" s="29">
        <f t="shared" si="2"/>
        <v>10.13563206</v>
      </c>
      <c r="L82" s="30">
        <f t="shared" si="3"/>
        <v>10.49462249</v>
      </c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2.75" customHeight="1">
      <c r="A83" s="33" t="s">
        <v>724</v>
      </c>
      <c r="B83" s="25" t="s">
        <v>725</v>
      </c>
      <c r="C83" s="25" t="s">
        <v>726</v>
      </c>
      <c r="D83" s="25" t="s">
        <v>72</v>
      </c>
      <c r="E83" s="25" t="s">
        <v>354</v>
      </c>
      <c r="F83" s="34">
        <f>VLOOKUP(E83,population!A:C,3,FALSE)</f>
        <v>133214</v>
      </c>
      <c r="G83" s="35">
        <v>48009.0</v>
      </c>
      <c r="H83" s="36">
        <v>1324414.0</v>
      </c>
      <c r="I83" s="36">
        <v>1372423.0</v>
      </c>
      <c r="J83" s="29">
        <f t="shared" si="1"/>
        <v>0.3603900491</v>
      </c>
      <c r="K83" s="29">
        <f t="shared" si="2"/>
        <v>9.942003093</v>
      </c>
      <c r="L83" s="30">
        <f t="shared" si="3"/>
        <v>10.30239314</v>
      </c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2.75" customHeight="1">
      <c r="A84" s="33" t="s">
        <v>727</v>
      </c>
      <c r="B84" s="25" t="s">
        <v>728</v>
      </c>
      <c r="C84" s="25" t="s">
        <v>729</v>
      </c>
      <c r="D84" s="25" t="s">
        <v>337</v>
      </c>
      <c r="E84" s="25" t="s">
        <v>158</v>
      </c>
      <c r="F84" s="34">
        <f>VLOOKUP(E84,population!A:C,3,FALSE)</f>
        <v>257174</v>
      </c>
      <c r="G84" s="35">
        <v>7668688.0</v>
      </c>
      <c r="H84" s="36">
        <v>7084069.0</v>
      </c>
      <c r="I84" s="36">
        <v>1.4752757E7</v>
      </c>
      <c r="J84" s="29">
        <f t="shared" si="1"/>
        <v>29.81906414</v>
      </c>
      <c r="K84" s="29">
        <f t="shared" si="2"/>
        <v>27.54582112</v>
      </c>
      <c r="L84" s="30">
        <f t="shared" si="3"/>
        <v>57.36488525</v>
      </c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2.75" customHeight="1">
      <c r="A85" s="33" t="s">
        <v>730</v>
      </c>
      <c r="B85" s="25" t="s">
        <v>731</v>
      </c>
      <c r="C85" s="25" t="s">
        <v>732</v>
      </c>
      <c r="D85" s="25" t="s">
        <v>623</v>
      </c>
      <c r="E85" s="25" t="s">
        <v>163</v>
      </c>
      <c r="F85" s="34">
        <f>VLOOKUP(E85,population!A:C,3,FALSE)</f>
        <v>796142</v>
      </c>
      <c r="G85" s="35">
        <v>2.2996067E7</v>
      </c>
      <c r="H85" s="36">
        <v>1.4111122E7</v>
      </c>
      <c r="I85" s="36">
        <v>3.7107189E7</v>
      </c>
      <c r="J85" s="29">
        <f t="shared" si="1"/>
        <v>28.88437867</v>
      </c>
      <c r="K85" s="29">
        <f t="shared" si="2"/>
        <v>17.72437831</v>
      </c>
      <c r="L85" s="30">
        <f t="shared" si="3"/>
        <v>46.60875698</v>
      </c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2.75" customHeight="1">
      <c r="A86" s="33" t="s">
        <v>733</v>
      </c>
      <c r="B86" s="25" t="s">
        <v>734</v>
      </c>
      <c r="C86" s="25" t="s">
        <v>735</v>
      </c>
      <c r="D86" s="25" t="s">
        <v>72</v>
      </c>
      <c r="E86" s="25" t="s">
        <v>496</v>
      </c>
      <c r="F86" s="34">
        <f>VLOOKUP(E86,population!A:C,3,FALSE)</f>
        <v>119019</v>
      </c>
      <c r="G86" s="35">
        <v>43504.0</v>
      </c>
      <c r="H86" s="36">
        <v>1192385.0</v>
      </c>
      <c r="I86" s="36">
        <v>1235889.0</v>
      </c>
      <c r="J86" s="29">
        <f t="shared" si="1"/>
        <v>0.3655214714</v>
      </c>
      <c r="K86" s="29">
        <f t="shared" si="2"/>
        <v>10.01844243</v>
      </c>
      <c r="L86" s="30">
        <f t="shared" si="3"/>
        <v>10.3839639</v>
      </c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2.75" hidden="1" customHeight="1">
      <c r="A87" s="33" t="s">
        <v>736</v>
      </c>
      <c r="B87" s="25" t="s">
        <v>737</v>
      </c>
      <c r="C87" s="25" t="s">
        <v>738</v>
      </c>
      <c r="D87" s="25" t="s">
        <v>190</v>
      </c>
      <c r="E87" s="25" t="s">
        <v>739</v>
      </c>
      <c r="F87" s="25" t="str">
        <f>VLOOKUP(E87,population!A:C,3,FALSE)</f>
        <v>#N/A</v>
      </c>
      <c r="G87" s="35">
        <v>158209.0</v>
      </c>
      <c r="H87" s="36">
        <v>789155.0</v>
      </c>
      <c r="I87" s="36">
        <v>947364.0</v>
      </c>
      <c r="J87" s="29" t="str">
        <f t="shared" si="1"/>
        <v>#N/A</v>
      </c>
      <c r="K87" s="29" t="str">
        <f t="shared" si="2"/>
        <v>#N/A</v>
      </c>
      <c r="L87" s="30" t="str">
        <f t="shared" si="3"/>
        <v>#N/A</v>
      </c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2.75" customHeight="1">
      <c r="A88" s="33" t="s">
        <v>740</v>
      </c>
      <c r="B88" s="25" t="s">
        <v>741</v>
      </c>
      <c r="C88" s="25" t="s">
        <v>742</v>
      </c>
      <c r="D88" s="25" t="s">
        <v>623</v>
      </c>
      <c r="E88" s="25" t="s">
        <v>216</v>
      </c>
      <c r="F88" s="34">
        <f>VLOOKUP(E88,population!A:C,3,FALSE)</f>
        <v>795286</v>
      </c>
      <c r="G88" s="35">
        <v>2.2516153E7</v>
      </c>
      <c r="H88" s="36">
        <v>1.4195595E7</v>
      </c>
      <c r="I88" s="36">
        <v>3.6711748E7</v>
      </c>
      <c r="J88" s="29">
        <f t="shared" si="1"/>
        <v>28.31201983</v>
      </c>
      <c r="K88" s="29">
        <f t="shared" si="2"/>
        <v>17.84967295</v>
      </c>
      <c r="L88" s="30">
        <f t="shared" si="3"/>
        <v>46.16169277</v>
      </c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2.75" hidden="1" customHeight="1">
      <c r="A89" s="33" t="s">
        <v>743</v>
      </c>
      <c r="B89" s="25" t="s">
        <v>744</v>
      </c>
      <c r="C89" s="25" t="s">
        <v>745</v>
      </c>
      <c r="D89" s="25" t="s">
        <v>190</v>
      </c>
      <c r="E89" s="25" t="s">
        <v>746</v>
      </c>
      <c r="F89" s="25" t="str">
        <f>VLOOKUP(E89,population!A:C,3,FALSE)</f>
        <v>#N/A</v>
      </c>
      <c r="G89" s="35">
        <v>280554.0</v>
      </c>
      <c r="H89" s="36">
        <v>1319435.0</v>
      </c>
      <c r="I89" s="36">
        <v>1599989.0</v>
      </c>
      <c r="J89" s="29" t="str">
        <f t="shared" si="1"/>
        <v>#N/A</v>
      </c>
      <c r="K89" s="29" t="str">
        <f t="shared" si="2"/>
        <v>#N/A</v>
      </c>
      <c r="L89" s="30" t="str">
        <f t="shared" si="3"/>
        <v>#N/A</v>
      </c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2.75" customHeight="1">
      <c r="A90" s="33" t="s">
        <v>747</v>
      </c>
      <c r="B90" s="25" t="s">
        <v>748</v>
      </c>
      <c r="C90" s="25" t="s">
        <v>749</v>
      </c>
      <c r="D90" s="25" t="s">
        <v>256</v>
      </c>
      <c r="E90" s="25" t="s">
        <v>143</v>
      </c>
      <c r="F90" s="34">
        <f>VLOOKUP(E90,population!A:C,3,FALSE)</f>
        <v>310542</v>
      </c>
      <c r="G90" s="35">
        <v>1.0089671E7</v>
      </c>
      <c r="H90" s="36">
        <v>8591546.0</v>
      </c>
      <c r="I90" s="36">
        <v>1.8681217E7</v>
      </c>
      <c r="J90" s="29">
        <f t="shared" si="1"/>
        <v>32.4905198</v>
      </c>
      <c r="K90" s="29">
        <f t="shared" si="2"/>
        <v>27.66629313</v>
      </c>
      <c r="L90" s="30">
        <f t="shared" si="3"/>
        <v>60.15681293</v>
      </c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2.75" customHeight="1">
      <c r="A91" s="33" t="s">
        <v>750</v>
      </c>
      <c r="B91" s="25" t="s">
        <v>751</v>
      </c>
      <c r="C91" s="25" t="s">
        <v>752</v>
      </c>
      <c r="D91" s="25" t="s">
        <v>337</v>
      </c>
      <c r="E91" s="25" t="s">
        <v>232</v>
      </c>
      <c r="F91" s="34">
        <f>VLOOKUP(E91,population!A:C,3,FALSE)</f>
        <v>376484</v>
      </c>
      <c r="G91" s="35">
        <v>1.0665165E7</v>
      </c>
      <c r="H91" s="36">
        <v>1.0411613E7</v>
      </c>
      <c r="I91" s="36">
        <v>2.1076778E7</v>
      </c>
      <c r="J91" s="29">
        <f t="shared" si="1"/>
        <v>28.32833533</v>
      </c>
      <c r="K91" s="29">
        <f t="shared" si="2"/>
        <v>27.65486183</v>
      </c>
      <c r="L91" s="30">
        <f t="shared" si="3"/>
        <v>55.98319716</v>
      </c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2.75" hidden="1" customHeight="1">
      <c r="A92" s="33" t="s">
        <v>753</v>
      </c>
      <c r="B92" s="25" t="s">
        <v>754</v>
      </c>
      <c r="C92" s="25" t="s">
        <v>755</v>
      </c>
      <c r="D92" s="25" t="s">
        <v>190</v>
      </c>
      <c r="E92" s="25" t="s">
        <v>756</v>
      </c>
      <c r="F92" s="25" t="str">
        <f>VLOOKUP(E92,population!A:C,3,FALSE)</f>
        <v>#N/A</v>
      </c>
      <c r="G92" s="35">
        <v>184111.0</v>
      </c>
      <c r="H92" s="36">
        <v>1121739.0</v>
      </c>
      <c r="I92" s="36">
        <v>1305850.0</v>
      </c>
      <c r="J92" s="29" t="str">
        <f t="shared" si="1"/>
        <v>#N/A</v>
      </c>
      <c r="K92" s="29" t="str">
        <f t="shared" si="2"/>
        <v>#N/A</v>
      </c>
      <c r="L92" s="30" t="str">
        <f t="shared" si="3"/>
        <v>#N/A</v>
      </c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2.75" customHeight="1">
      <c r="A93" s="33" t="s">
        <v>757</v>
      </c>
      <c r="B93" s="25" t="s">
        <v>758</v>
      </c>
      <c r="C93" s="25" t="s">
        <v>759</v>
      </c>
      <c r="D93" s="25" t="s">
        <v>72</v>
      </c>
      <c r="E93" s="25" t="s">
        <v>259</v>
      </c>
      <c r="F93" s="34">
        <f>VLOOKUP(E93,population!A:C,3,FALSE)</f>
        <v>135880</v>
      </c>
      <c r="G93" s="35">
        <v>49743.0</v>
      </c>
      <c r="H93" s="36">
        <v>1364699.0</v>
      </c>
      <c r="I93" s="36">
        <v>1414442.0</v>
      </c>
      <c r="J93" s="29">
        <f t="shared" si="1"/>
        <v>0.366080365</v>
      </c>
      <c r="K93" s="29">
        <f t="shared" si="2"/>
        <v>10.04341331</v>
      </c>
      <c r="L93" s="30">
        <f t="shared" si="3"/>
        <v>10.40949367</v>
      </c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2.75" customHeight="1">
      <c r="A94" s="33" t="s">
        <v>760</v>
      </c>
      <c r="B94" s="25" t="s">
        <v>761</v>
      </c>
      <c r="C94" s="25" t="s">
        <v>762</v>
      </c>
      <c r="D94" s="25" t="s">
        <v>256</v>
      </c>
      <c r="E94" s="25" t="s">
        <v>162</v>
      </c>
      <c r="F94" s="34">
        <f>VLOOKUP(E94,population!A:C,3,FALSE)</f>
        <v>320626</v>
      </c>
      <c r="G94" s="35">
        <v>1.0257423E7</v>
      </c>
      <c r="H94" s="36">
        <v>8863397.0</v>
      </c>
      <c r="I94" s="36">
        <v>1.912082E7</v>
      </c>
      <c r="J94" s="29">
        <f t="shared" si="1"/>
        <v>31.99186279</v>
      </c>
      <c r="K94" s="29">
        <f t="shared" si="2"/>
        <v>27.64403698</v>
      </c>
      <c r="L94" s="30">
        <f t="shared" si="3"/>
        <v>59.63589977</v>
      </c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2.75" customHeight="1">
      <c r="A95" s="33" t="s">
        <v>763</v>
      </c>
      <c r="B95" s="25" t="s">
        <v>764</v>
      </c>
      <c r="C95" s="25" t="s">
        <v>765</v>
      </c>
      <c r="D95" s="25" t="s">
        <v>337</v>
      </c>
      <c r="E95" s="25" t="s">
        <v>30</v>
      </c>
      <c r="F95" s="34">
        <f>VLOOKUP(E95,population!A:C,3,FALSE)</f>
        <v>526980</v>
      </c>
      <c r="G95" s="35">
        <v>1.8588256E7</v>
      </c>
      <c r="H95" s="36">
        <v>1.4565697E7</v>
      </c>
      <c r="I95" s="36">
        <v>3.3153953E7</v>
      </c>
      <c r="J95" s="29">
        <f t="shared" si="1"/>
        <v>35.27317166</v>
      </c>
      <c r="K95" s="29">
        <f t="shared" si="2"/>
        <v>27.63994269</v>
      </c>
      <c r="L95" s="30">
        <f t="shared" si="3"/>
        <v>62.91311435</v>
      </c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2.75" hidden="1" customHeight="1">
      <c r="A96" s="33" t="s">
        <v>766</v>
      </c>
      <c r="B96" s="25" t="s">
        <v>767</v>
      </c>
      <c r="C96" s="25" t="s">
        <v>768</v>
      </c>
      <c r="D96" s="25" t="s">
        <v>190</v>
      </c>
      <c r="E96" s="25" t="s">
        <v>769</v>
      </c>
      <c r="F96" s="25" t="str">
        <f>VLOOKUP(E96,population!A:C,3,FALSE)</f>
        <v>#N/A</v>
      </c>
      <c r="G96" s="35">
        <v>125448.0</v>
      </c>
      <c r="H96" s="36">
        <v>473336.0</v>
      </c>
      <c r="I96" s="36">
        <v>598784.0</v>
      </c>
      <c r="J96" s="29" t="str">
        <f t="shared" si="1"/>
        <v>#N/A</v>
      </c>
      <c r="K96" s="29" t="str">
        <f t="shared" si="2"/>
        <v>#N/A</v>
      </c>
      <c r="L96" s="30" t="str">
        <f t="shared" si="3"/>
        <v>#N/A</v>
      </c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2.75" customHeight="1">
      <c r="A97" s="33" t="s">
        <v>770</v>
      </c>
      <c r="B97" s="25" t="s">
        <v>771</v>
      </c>
      <c r="C97" s="25" t="s">
        <v>772</v>
      </c>
      <c r="D97" s="25" t="s">
        <v>224</v>
      </c>
      <c r="E97" s="25" t="s">
        <v>261</v>
      </c>
      <c r="F97" s="34">
        <f>VLOOKUP(E97,population!A:C,3,FALSE)</f>
        <v>341982</v>
      </c>
      <c r="G97" s="35">
        <v>9568038.0</v>
      </c>
      <c r="H97" s="36">
        <v>9239306.0</v>
      </c>
      <c r="I97" s="36">
        <v>1.8807344E7</v>
      </c>
      <c r="J97" s="29">
        <f t="shared" si="1"/>
        <v>27.97819183</v>
      </c>
      <c r="K97" s="29">
        <f t="shared" si="2"/>
        <v>27.01693656</v>
      </c>
      <c r="L97" s="30">
        <f t="shared" si="3"/>
        <v>54.9951284</v>
      </c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2.75" customHeight="1">
      <c r="A98" s="33" t="s">
        <v>773</v>
      </c>
      <c r="B98" s="25" t="s">
        <v>774</v>
      </c>
      <c r="C98" s="25" t="s">
        <v>775</v>
      </c>
      <c r="D98" s="25" t="s">
        <v>72</v>
      </c>
      <c r="E98" s="25" t="s">
        <v>293</v>
      </c>
      <c r="F98" s="34">
        <f>VLOOKUP(E98,population!A:C,3,FALSE)</f>
        <v>127340</v>
      </c>
      <c r="G98" s="35">
        <v>46711.0</v>
      </c>
      <c r="H98" s="36">
        <v>1298364.0</v>
      </c>
      <c r="I98" s="36">
        <v>1345075.0</v>
      </c>
      <c r="J98" s="29">
        <f t="shared" si="1"/>
        <v>0.3668211088</v>
      </c>
      <c r="K98" s="29">
        <f t="shared" si="2"/>
        <v>10.19604209</v>
      </c>
      <c r="L98" s="30">
        <f t="shared" si="3"/>
        <v>10.5628632</v>
      </c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2.75" customHeight="1">
      <c r="A99" s="33" t="s">
        <v>776</v>
      </c>
      <c r="B99" s="25" t="s">
        <v>777</v>
      </c>
      <c r="C99" s="25" t="s">
        <v>778</v>
      </c>
      <c r="D99" s="25" t="s">
        <v>72</v>
      </c>
      <c r="E99" s="25" t="s">
        <v>258</v>
      </c>
      <c r="F99" s="34">
        <f>VLOOKUP(E99,population!A:C,3,FALSE)</f>
        <v>112126</v>
      </c>
      <c r="G99" s="35">
        <v>41350.0</v>
      </c>
      <c r="H99" s="36">
        <v>1114056.0</v>
      </c>
      <c r="I99" s="36">
        <v>1155406.0</v>
      </c>
      <c r="J99" s="29">
        <f t="shared" si="1"/>
        <v>0.3687815493</v>
      </c>
      <c r="K99" s="29">
        <f t="shared" si="2"/>
        <v>9.935750852</v>
      </c>
      <c r="L99" s="30">
        <f t="shared" si="3"/>
        <v>10.3045324</v>
      </c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2.75" customHeight="1">
      <c r="A100" s="33" t="s">
        <v>779</v>
      </c>
      <c r="B100" s="25" t="s">
        <v>780</v>
      </c>
      <c r="C100" s="25" t="s">
        <v>781</v>
      </c>
      <c r="D100" s="25" t="s">
        <v>72</v>
      </c>
      <c r="E100" s="25" t="s">
        <v>460</v>
      </c>
      <c r="F100" s="34">
        <f>VLOOKUP(E100,population!A:C,3,FALSE)</f>
        <v>88000</v>
      </c>
      <c r="G100" s="35">
        <v>32643.0</v>
      </c>
      <c r="H100" s="36">
        <v>880203.0</v>
      </c>
      <c r="I100" s="36">
        <v>912846.0</v>
      </c>
      <c r="J100" s="29">
        <f t="shared" si="1"/>
        <v>0.3709431818</v>
      </c>
      <c r="K100" s="29">
        <f t="shared" si="2"/>
        <v>10.00230682</v>
      </c>
      <c r="L100" s="30">
        <f t="shared" si="3"/>
        <v>10.37325</v>
      </c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2.75" customHeight="1">
      <c r="A101" s="33" t="s">
        <v>782</v>
      </c>
      <c r="B101" s="25" t="s">
        <v>783</v>
      </c>
      <c r="C101" s="25" t="s">
        <v>784</v>
      </c>
      <c r="D101" s="25" t="s">
        <v>72</v>
      </c>
      <c r="E101" s="25" t="s">
        <v>492</v>
      </c>
      <c r="F101" s="34">
        <f>VLOOKUP(E101,population!A:C,3,FALSE)</f>
        <v>89022</v>
      </c>
      <c r="G101" s="35">
        <v>33080.0</v>
      </c>
      <c r="H101" s="36">
        <v>908807.0</v>
      </c>
      <c r="I101" s="36">
        <v>941887.0</v>
      </c>
      <c r="J101" s="29">
        <f t="shared" si="1"/>
        <v>0.3715935387</v>
      </c>
      <c r="K101" s="29">
        <f t="shared" si="2"/>
        <v>10.20879109</v>
      </c>
      <c r="L101" s="30">
        <f t="shared" si="3"/>
        <v>10.58038462</v>
      </c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2.75" customHeight="1">
      <c r="A102" s="33" t="s">
        <v>785</v>
      </c>
      <c r="B102" s="25" t="s">
        <v>786</v>
      </c>
      <c r="C102" s="25" t="s">
        <v>787</v>
      </c>
      <c r="D102" s="25" t="s">
        <v>72</v>
      </c>
      <c r="E102" s="25" t="s">
        <v>463</v>
      </c>
      <c r="F102" s="34">
        <f>VLOOKUP(E102,population!A:C,3,FALSE)</f>
        <v>101167</v>
      </c>
      <c r="G102" s="35">
        <v>37595.0</v>
      </c>
      <c r="H102" s="36">
        <v>998732.0</v>
      </c>
      <c r="I102" s="36">
        <v>1036327.0</v>
      </c>
      <c r="J102" s="29">
        <f t="shared" si="1"/>
        <v>0.3716132731</v>
      </c>
      <c r="K102" s="29">
        <f t="shared" si="2"/>
        <v>9.872112448</v>
      </c>
      <c r="L102" s="30">
        <f t="shared" si="3"/>
        <v>10.24372572</v>
      </c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2.75" customHeight="1">
      <c r="A103" s="33" t="s">
        <v>788</v>
      </c>
      <c r="B103" s="25" t="s">
        <v>789</v>
      </c>
      <c r="C103" s="25" t="s">
        <v>790</v>
      </c>
      <c r="D103" s="25" t="s">
        <v>72</v>
      </c>
      <c r="E103" s="25" t="s">
        <v>103</v>
      </c>
      <c r="F103" s="34">
        <f>VLOOKUP(E103,population!A:C,3,FALSE)</f>
        <v>110527</v>
      </c>
      <c r="G103" s="35">
        <v>41325.0</v>
      </c>
      <c r="H103" s="36">
        <v>1097210.0</v>
      </c>
      <c r="I103" s="36">
        <v>1138535.0</v>
      </c>
      <c r="J103" s="29">
        <f t="shared" si="1"/>
        <v>0.3738905426</v>
      </c>
      <c r="K103" s="29">
        <f t="shared" si="2"/>
        <v>9.927076642</v>
      </c>
      <c r="L103" s="30">
        <f t="shared" si="3"/>
        <v>10.30096718</v>
      </c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2.75" customHeight="1">
      <c r="A104" s="33" t="s">
        <v>791</v>
      </c>
      <c r="B104" s="25" t="s">
        <v>792</v>
      </c>
      <c r="C104" s="25" t="s">
        <v>793</v>
      </c>
      <c r="D104" s="25" t="s">
        <v>337</v>
      </c>
      <c r="E104" s="25" t="s">
        <v>116</v>
      </c>
      <c r="F104" s="34">
        <f>VLOOKUP(E104,population!A:C,3,FALSE)</f>
        <v>339614</v>
      </c>
      <c r="G104" s="35">
        <v>9312025.0</v>
      </c>
      <c r="H104" s="36">
        <v>9370039.0</v>
      </c>
      <c r="I104" s="36">
        <v>1.8682064E7</v>
      </c>
      <c r="J104" s="29">
        <f t="shared" si="1"/>
        <v>27.41943795</v>
      </c>
      <c r="K104" s="29">
        <f t="shared" si="2"/>
        <v>27.5902613</v>
      </c>
      <c r="L104" s="30">
        <f t="shared" si="3"/>
        <v>55.00969925</v>
      </c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2.75" customHeight="1">
      <c r="A105" s="33" t="s">
        <v>794</v>
      </c>
      <c r="B105" s="25" t="s">
        <v>795</v>
      </c>
      <c r="C105" s="25" t="s">
        <v>796</v>
      </c>
      <c r="D105" s="25" t="s">
        <v>72</v>
      </c>
      <c r="E105" s="25" t="s">
        <v>358</v>
      </c>
      <c r="F105" s="34">
        <f>VLOOKUP(E105,population!A:C,3,FALSE)</f>
        <v>93045</v>
      </c>
      <c r="G105" s="35">
        <v>35132.0</v>
      </c>
      <c r="H105" s="36">
        <v>920352.0</v>
      </c>
      <c r="I105" s="36">
        <v>955484.0</v>
      </c>
      <c r="J105" s="29">
        <f t="shared" si="1"/>
        <v>0.3775807405</v>
      </c>
      <c r="K105" s="29">
        <f t="shared" si="2"/>
        <v>9.891471868</v>
      </c>
      <c r="L105" s="30">
        <f t="shared" si="3"/>
        <v>10.26905261</v>
      </c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2.75" customHeight="1">
      <c r="A106" s="33" t="s">
        <v>797</v>
      </c>
      <c r="B106" s="25" t="s">
        <v>798</v>
      </c>
      <c r="C106" s="25" t="s">
        <v>799</v>
      </c>
      <c r="D106" s="25" t="s">
        <v>72</v>
      </c>
      <c r="E106" s="25" t="s">
        <v>69</v>
      </c>
      <c r="F106" s="34">
        <f>VLOOKUP(E106,population!A:C,3,FALSE)</f>
        <v>104532</v>
      </c>
      <c r="G106" s="35">
        <v>39611.0</v>
      </c>
      <c r="H106" s="36">
        <v>1040884.0</v>
      </c>
      <c r="I106" s="36">
        <v>1080495.0</v>
      </c>
      <c r="J106" s="29">
        <f t="shared" si="1"/>
        <v>0.3789365936</v>
      </c>
      <c r="K106" s="29">
        <f t="shared" si="2"/>
        <v>9.957563234</v>
      </c>
      <c r="L106" s="30">
        <f t="shared" si="3"/>
        <v>10.33649983</v>
      </c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2.75" customHeight="1">
      <c r="A107" s="33" t="s">
        <v>800</v>
      </c>
      <c r="B107" s="25" t="s">
        <v>801</v>
      </c>
      <c r="C107" s="25" t="s">
        <v>802</v>
      </c>
      <c r="D107" s="25" t="s">
        <v>623</v>
      </c>
      <c r="E107" s="25" t="s">
        <v>183</v>
      </c>
      <c r="F107" s="34">
        <f>VLOOKUP(E107,population!A:C,3,FALSE)</f>
        <v>554590</v>
      </c>
      <c r="G107" s="35">
        <v>1.6297243E7</v>
      </c>
      <c r="H107" s="36">
        <v>9810215.0</v>
      </c>
      <c r="I107" s="36">
        <v>2.6107458E7</v>
      </c>
      <c r="J107" s="29">
        <f t="shared" si="1"/>
        <v>29.38611046</v>
      </c>
      <c r="K107" s="29">
        <f t="shared" si="2"/>
        <v>17.68913071</v>
      </c>
      <c r="L107" s="30">
        <f t="shared" si="3"/>
        <v>47.07524117</v>
      </c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2.75" hidden="1" customHeight="1">
      <c r="A108" s="33" t="s">
        <v>803</v>
      </c>
      <c r="B108" s="25" t="s">
        <v>804</v>
      </c>
      <c r="C108" s="25" t="s">
        <v>805</v>
      </c>
      <c r="D108" s="25" t="s">
        <v>190</v>
      </c>
      <c r="E108" s="25" t="s">
        <v>806</v>
      </c>
      <c r="F108" s="25" t="str">
        <f>VLOOKUP(E108,population!A:C,3,FALSE)</f>
        <v>#N/A</v>
      </c>
      <c r="G108" s="35">
        <v>136730.0</v>
      </c>
      <c r="H108" s="36">
        <v>633138.0</v>
      </c>
      <c r="I108" s="36">
        <v>769868.0</v>
      </c>
      <c r="J108" s="29" t="str">
        <f t="shared" si="1"/>
        <v>#N/A</v>
      </c>
      <c r="K108" s="29" t="str">
        <f t="shared" si="2"/>
        <v>#N/A</v>
      </c>
      <c r="L108" s="30" t="str">
        <f t="shared" si="3"/>
        <v>#N/A</v>
      </c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2.75" customHeight="1">
      <c r="A109" s="33" t="s">
        <v>807</v>
      </c>
      <c r="B109" s="25" t="s">
        <v>808</v>
      </c>
      <c r="C109" s="25" t="s">
        <v>809</v>
      </c>
      <c r="D109" s="25" t="s">
        <v>72</v>
      </c>
      <c r="E109" s="25" t="s">
        <v>322</v>
      </c>
      <c r="F109" s="34">
        <f>VLOOKUP(E109,population!A:C,3,FALSE)</f>
        <v>76550</v>
      </c>
      <c r="G109" s="35">
        <v>29222.0</v>
      </c>
      <c r="H109" s="36">
        <v>754680.0</v>
      </c>
      <c r="I109" s="36">
        <v>783902.0</v>
      </c>
      <c r="J109" s="29">
        <f t="shared" si="1"/>
        <v>0.3817374265</v>
      </c>
      <c r="K109" s="29">
        <f t="shared" si="2"/>
        <v>9.858654474</v>
      </c>
      <c r="L109" s="30">
        <f t="shared" si="3"/>
        <v>10.2403919</v>
      </c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2.75" customHeight="1">
      <c r="A110" s="33" t="s">
        <v>810</v>
      </c>
      <c r="B110" s="25" t="s">
        <v>811</v>
      </c>
      <c r="C110" s="25" t="s">
        <v>812</v>
      </c>
      <c r="D110" s="25" t="s">
        <v>72</v>
      </c>
      <c r="E110" s="25" t="s">
        <v>416</v>
      </c>
      <c r="F110" s="34">
        <f>VLOOKUP(E110,population!A:C,3,FALSE)</f>
        <v>102744</v>
      </c>
      <c r="G110" s="35">
        <v>39501.0</v>
      </c>
      <c r="H110" s="36">
        <v>1026785.0</v>
      </c>
      <c r="I110" s="36">
        <v>1066286.0</v>
      </c>
      <c r="J110" s="29">
        <f t="shared" si="1"/>
        <v>0.3844604064</v>
      </c>
      <c r="K110" s="29">
        <f t="shared" si="2"/>
        <v>9.993624932</v>
      </c>
      <c r="L110" s="30">
        <f t="shared" si="3"/>
        <v>10.37808534</v>
      </c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2.75" customHeight="1">
      <c r="A111" s="33" t="s">
        <v>813</v>
      </c>
      <c r="B111" s="25" t="s">
        <v>814</v>
      </c>
      <c r="C111" s="25" t="s">
        <v>815</v>
      </c>
      <c r="D111" s="25" t="s">
        <v>72</v>
      </c>
      <c r="E111" s="25" t="s">
        <v>501</v>
      </c>
      <c r="F111" s="34">
        <f>VLOOKUP(E111,population!A:C,3,FALSE)</f>
        <v>167861</v>
      </c>
      <c r="G111" s="35">
        <v>64586.00000000001</v>
      </c>
      <c r="H111" s="36">
        <v>1672767.0</v>
      </c>
      <c r="I111" s="36">
        <v>1737353.0</v>
      </c>
      <c r="J111" s="29">
        <f t="shared" si="1"/>
        <v>0.3847588183</v>
      </c>
      <c r="K111" s="29">
        <f t="shared" si="2"/>
        <v>9.965191438</v>
      </c>
      <c r="L111" s="30">
        <f t="shared" si="3"/>
        <v>10.34995026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2.75" customHeight="1">
      <c r="A112" s="33" t="s">
        <v>816</v>
      </c>
      <c r="B112" s="25" t="s">
        <v>817</v>
      </c>
      <c r="C112" s="25" t="s">
        <v>818</v>
      </c>
      <c r="D112" s="25" t="s">
        <v>72</v>
      </c>
      <c r="E112" s="25" t="s">
        <v>381</v>
      </c>
      <c r="F112" s="34">
        <f>VLOOKUP(E112,population!A:C,3,FALSE)</f>
        <v>102493</v>
      </c>
      <c r="G112" s="35">
        <v>40053.0</v>
      </c>
      <c r="H112" s="36">
        <v>1029193.0</v>
      </c>
      <c r="I112" s="36">
        <v>1069246.0</v>
      </c>
      <c r="J112" s="29">
        <f t="shared" si="1"/>
        <v>0.3907876635</v>
      </c>
      <c r="K112" s="29">
        <f t="shared" si="2"/>
        <v>10.04159308</v>
      </c>
      <c r="L112" s="30">
        <f t="shared" si="3"/>
        <v>10.43238075</v>
      </c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2.75" customHeight="1">
      <c r="A113" s="33" t="s">
        <v>819</v>
      </c>
      <c r="B113" s="25" t="s">
        <v>820</v>
      </c>
      <c r="C113" s="25" t="s">
        <v>821</v>
      </c>
      <c r="D113" s="25" t="s">
        <v>224</v>
      </c>
      <c r="E113" s="25" t="s">
        <v>279</v>
      </c>
      <c r="F113" s="34">
        <f>VLOOKUP(E113,population!A:C,3,FALSE)</f>
        <v>333869</v>
      </c>
      <c r="G113" s="35">
        <v>8827425.0</v>
      </c>
      <c r="H113" s="36">
        <v>9091515.0</v>
      </c>
      <c r="I113" s="36">
        <v>1.791894E7</v>
      </c>
      <c r="J113" s="29">
        <f t="shared" si="1"/>
        <v>26.43978626</v>
      </c>
      <c r="K113" s="29">
        <f t="shared" si="2"/>
        <v>27.23078513</v>
      </c>
      <c r="L113" s="30">
        <f t="shared" si="3"/>
        <v>53.67057139</v>
      </c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2.75" customHeight="1">
      <c r="A114" s="33" t="s">
        <v>822</v>
      </c>
      <c r="B114" s="25" t="s">
        <v>823</v>
      </c>
      <c r="C114" s="25" t="s">
        <v>824</v>
      </c>
      <c r="D114" s="25" t="s">
        <v>72</v>
      </c>
      <c r="E114" s="25" t="s">
        <v>179</v>
      </c>
      <c r="F114" s="34">
        <f>VLOOKUP(E114,population!A:C,3,FALSE)</f>
        <v>100421</v>
      </c>
      <c r="G114" s="35">
        <v>39278.0</v>
      </c>
      <c r="H114" s="36">
        <v>1024600.0</v>
      </c>
      <c r="I114" s="36">
        <v>1063878.0</v>
      </c>
      <c r="J114" s="29">
        <f t="shared" si="1"/>
        <v>0.3911333287</v>
      </c>
      <c r="K114" s="29">
        <f t="shared" si="2"/>
        <v>10.20304518</v>
      </c>
      <c r="L114" s="30">
        <f t="shared" si="3"/>
        <v>10.59417851</v>
      </c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2.75" customHeight="1">
      <c r="A115" s="33" t="s">
        <v>825</v>
      </c>
      <c r="B115" s="25" t="s">
        <v>826</v>
      </c>
      <c r="C115" s="25" t="s">
        <v>827</v>
      </c>
      <c r="D115" s="25" t="s">
        <v>72</v>
      </c>
      <c r="E115" s="25" t="s">
        <v>363</v>
      </c>
      <c r="F115" s="34">
        <f>VLOOKUP(E115,population!A:C,3,FALSE)</f>
        <v>129464</v>
      </c>
      <c r="G115" s="35">
        <v>50643.0</v>
      </c>
      <c r="H115" s="36">
        <v>1300935.0</v>
      </c>
      <c r="I115" s="36">
        <v>1351578.0</v>
      </c>
      <c r="J115" s="29">
        <f t="shared" si="1"/>
        <v>0.3911743805</v>
      </c>
      <c r="K115" s="29">
        <f t="shared" si="2"/>
        <v>10.04862356</v>
      </c>
      <c r="L115" s="30">
        <f t="shared" si="3"/>
        <v>10.43979794</v>
      </c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2.75" customHeight="1">
      <c r="A116" s="33" t="s">
        <v>828</v>
      </c>
      <c r="B116" s="25" t="s">
        <v>829</v>
      </c>
      <c r="C116" s="25" t="s">
        <v>830</v>
      </c>
      <c r="D116" s="25" t="s">
        <v>72</v>
      </c>
      <c r="E116" s="25" t="s">
        <v>427</v>
      </c>
      <c r="F116" s="34">
        <f>VLOOKUP(E116,population!A:C,3,FALSE)</f>
        <v>179753</v>
      </c>
      <c r="G116" s="35">
        <v>70401.0</v>
      </c>
      <c r="H116" s="36">
        <v>1783127.0</v>
      </c>
      <c r="I116" s="36">
        <v>1853528.0</v>
      </c>
      <c r="J116" s="29">
        <f t="shared" si="1"/>
        <v>0.3916541031</v>
      </c>
      <c r="K116" s="29">
        <f t="shared" si="2"/>
        <v>9.919873382</v>
      </c>
      <c r="L116" s="30">
        <f t="shared" si="3"/>
        <v>10.31152748</v>
      </c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2.75" customHeight="1">
      <c r="A117" s="33" t="s">
        <v>831</v>
      </c>
      <c r="B117" s="25" t="s">
        <v>832</v>
      </c>
      <c r="C117" s="25" t="s">
        <v>833</v>
      </c>
      <c r="D117" s="25" t="s">
        <v>623</v>
      </c>
      <c r="E117" s="25" t="s">
        <v>281</v>
      </c>
      <c r="F117" s="34">
        <f>VLOOKUP(E117,population!A:C,3,FALSE)</f>
        <v>1477764</v>
      </c>
      <c r="G117" s="35">
        <v>3.7394612E7</v>
      </c>
      <c r="H117" s="36">
        <v>2.6221153E7</v>
      </c>
      <c r="I117" s="36">
        <v>6.3615765E7</v>
      </c>
      <c r="J117" s="29">
        <f t="shared" si="1"/>
        <v>25.30486059</v>
      </c>
      <c r="K117" s="29">
        <f t="shared" si="2"/>
        <v>17.7438028</v>
      </c>
      <c r="L117" s="30">
        <f t="shared" si="3"/>
        <v>43.04866339</v>
      </c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2.75" hidden="1" customHeight="1">
      <c r="A118" s="33" t="s">
        <v>834</v>
      </c>
      <c r="B118" s="25" t="s">
        <v>835</v>
      </c>
      <c r="C118" s="25" t="s">
        <v>836</v>
      </c>
      <c r="D118" s="25" t="s">
        <v>190</v>
      </c>
      <c r="E118" s="25" t="s">
        <v>837</v>
      </c>
      <c r="F118" s="25" t="str">
        <f>VLOOKUP(E118,population!A:C,3,FALSE)</f>
        <v>#N/A</v>
      </c>
      <c r="G118" s="35">
        <v>290932.0</v>
      </c>
      <c r="H118" s="36">
        <v>1378051.0</v>
      </c>
      <c r="I118" s="36">
        <v>1668983.0</v>
      </c>
      <c r="J118" s="29" t="str">
        <f t="shared" si="1"/>
        <v>#N/A</v>
      </c>
      <c r="K118" s="29" t="str">
        <f t="shared" si="2"/>
        <v>#N/A</v>
      </c>
      <c r="L118" s="30" t="str">
        <f t="shared" si="3"/>
        <v>#N/A</v>
      </c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2.75" customHeight="1">
      <c r="A119" s="33" t="s">
        <v>838</v>
      </c>
      <c r="B119" s="25" t="s">
        <v>839</v>
      </c>
      <c r="C119" s="25" t="s">
        <v>840</v>
      </c>
      <c r="D119" s="25" t="s">
        <v>72</v>
      </c>
      <c r="E119" s="25" t="s">
        <v>434</v>
      </c>
      <c r="F119" s="34">
        <f>VLOOKUP(E119,population!A:C,3,FALSE)</f>
        <v>129281</v>
      </c>
      <c r="G119" s="35">
        <v>50680.0</v>
      </c>
      <c r="H119" s="36">
        <v>1308321.0</v>
      </c>
      <c r="I119" s="36">
        <v>1359001.0</v>
      </c>
      <c r="J119" s="29">
        <f t="shared" si="1"/>
        <v>0.3920142944</v>
      </c>
      <c r="K119" s="29">
        <f t="shared" si="2"/>
        <v>10.11997896</v>
      </c>
      <c r="L119" s="30">
        <f t="shared" si="3"/>
        <v>10.51199326</v>
      </c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2.75" customHeight="1">
      <c r="A120" s="33" t="s">
        <v>841</v>
      </c>
      <c r="B120" s="25" t="s">
        <v>842</v>
      </c>
      <c r="C120" s="25" t="s">
        <v>843</v>
      </c>
      <c r="D120" s="25" t="s">
        <v>72</v>
      </c>
      <c r="E120" s="25" t="s">
        <v>485</v>
      </c>
      <c r="F120" s="34">
        <f>VLOOKUP(E120,population!A:C,3,FALSE)</f>
        <v>86221</v>
      </c>
      <c r="G120" s="35">
        <v>33962.0</v>
      </c>
      <c r="H120" s="36">
        <v>866545.0</v>
      </c>
      <c r="I120" s="36">
        <v>900507.0</v>
      </c>
      <c r="J120" s="29">
        <f t="shared" si="1"/>
        <v>0.3938947588</v>
      </c>
      <c r="K120" s="29">
        <f t="shared" si="2"/>
        <v>10.05027777</v>
      </c>
      <c r="L120" s="30">
        <f t="shared" si="3"/>
        <v>10.44417253</v>
      </c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2.75" customHeight="1">
      <c r="A121" s="33" t="s">
        <v>844</v>
      </c>
      <c r="B121" s="25" t="s">
        <v>845</v>
      </c>
      <c r="C121" s="25" t="s">
        <v>846</v>
      </c>
      <c r="D121" s="25" t="s">
        <v>72</v>
      </c>
      <c r="E121" s="25" t="s">
        <v>327</v>
      </c>
      <c r="F121" s="34">
        <f>VLOOKUP(E121,population!A:C,3,FALSE)</f>
        <v>192523</v>
      </c>
      <c r="G121" s="35">
        <v>76205.0</v>
      </c>
      <c r="H121" s="36">
        <v>1948825.0</v>
      </c>
      <c r="I121" s="36">
        <v>2025030.0</v>
      </c>
      <c r="J121" s="29">
        <f t="shared" si="1"/>
        <v>0.3958228368</v>
      </c>
      <c r="K121" s="29">
        <f t="shared" si="2"/>
        <v>10.12255679</v>
      </c>
      <c r="L121" s="30">
        <f t="shared" si="3"/>
        <v>10.51837962</v>
      </c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2.75" customHeight="1">
      <c r="A122" s="33" t="s">
        <v>847</v>
      </c>
      <c r="B122" s="25" t="s">
        <v>848</v>
      </c>
      <c r="C122" s="25" t="s">
        <v>849</v>
      </c>
      <c r="D122" s="25" t="s">
        <v>72</v>
      </c>
      <c r="E122" s="25" t="s">
        <v>268</v>
      </c>
      <c r="F122" s="34">
        <f>VLOOKUP(E122,population!A:C,3,FALSE)</f>
        <v>107194</v>
      </c>
      <c r="G122" s="35">
        <v>42521.0</v>
      </c>
      <c r="H122" s="36">
        <v>1078728.0</v>
      </c>
      <c r="I122" s="36">
        <v>1121249.0</v>
      </c>
      <c r="J122" s="29">
        <f t="shared" si="1"/>
        <v>0.3966733213</v>
      </c>
      <c r="K122" s="29">
        <f t="shared" si="2"/>
        <v>10.06332444</v>
      </c>
      <c r="L122" s="30">
        <f t="shared" si="3"/>
        <v>10.45999776</v>
      </c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2.75" customHeight="1">
      <c r="A123" s="33" t="s">
        <v>850</v>
      </c>
      <c r="B123" s="25" t="s">
        <v>851</v>
      </c>
      <c r="C123" s="25" t="s">
        <v>852</v>
      </c>
      <c r="D123" s="25" t="s">
        <v>72</v>
      </c>
      <c r="E123" s="25" t="s">
        <v>101</v>
      </c>
      <c r="F123" s="34">
        <f>VLOOKUP(E123,population!A:C,3,FALSE)</f>
        <v>60057</v>
      </c>
      <c r="G123" s="35">
        <v>23853.0</v>
      </c>
      <c r="H123" s="36">
        <v>602234.0</v>
      </c>
      <c r="I123" s="36">
        <v>626087.0</v>
      </c>
      <c r="J123" s="29">
        <f t="shared" si="1"/>
        <v>0.3971726859</v>
      </c>
      <c r="K123" s="29">
        <f t="shared" si="2"/>
        <v>10.02770701</v>
      </c>
      <c r="L123" s="30">
        <f t="shared" si="3"/>
        <v>10.4248797</v>
      </c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2.75" customHeight="1">
      <c r="A124" s="33" t="s">
        <v>853</v>
      </c>
      <c r="B124" s="25" t="s">
        <v>854</v>
      </c>
      <c r="C124" s="25" t="s">
        <v>855</v>
      </c>
      <c r="D124" s="25" t="s">
        <v>72</v>
      </c>
      <c r="E124" s="25" t="s">
        <v>372</v>
      </c>
      <c r="F124" s="34">
        <f>VLOOKUP(E124,population!A:C,3,FALSE)</f>
        <v>138017</v>
      </c>
      <c r="G124" s="35">
        <v>54974.0</v>
      </c>
      <c r="H124" s="36">
        <v>1409952.0</v>
      </c>
      <c r="I124" s="36">
        <v>1464926.0</v>
      </c>
      <c r="J124" s="29">
        <f t="shared" si="1"/>
        <v>0.3983132513</v>
      </c>
      <c r="K124" s="29">
        <f t="shared" si="2"/>
        <v>10.21578501</v>
      </c>
      <c r="L124" s="30">
        <f t="shared" si="3"/>
        <v>10.61409826</v>
      </c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2.75" customHeight="1">
      <c r="A125" s="33" t="s">
        <v>856</v>
      </c>
      <c r="B125" s="25" t="s">
        <v>857</v>
      </c>
      <c r="C125" s="25" t="s">
        <v>858</v>
      </c>
      <c r="D125" s="25" t="s">
        <v>256</v>
      </c>
      <c r="E125" s="25" t="s">
        <v>41</v>
      </c>
      <c r="F125" s="34">
        <f>VLOOKUP(E125,population!A:C,3,FALSE)</f>
        <v>202508</v>
      </c>
      <c r="G125" s="35">
        <v>7593354.0</v>
      </c>
      <c r="H125" s="36">
        <v>5553928.0</v>
      </c>
      <c r="I125" s="36">
        <v>1.3147282E7</v>
      </c>
      <c r="J125" s="29">
        <f t="shared" si="1"/>
        <v>37.4965631</v>
      </c>
      <c r="K125" s="29">
        <f t="shared" si="2"/>
        <v>27.42572145</v>
      </c>
      <c r="L125" s="30">
        <f t="shared" si="3"/>
        <v>64.92228455</v>
      </c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2.75" customHeight="1">
      <c r="A126" s="33" t="s">
        <v>859</v>
      </c>
      <c r="B126" s="25" t="s">
        <v>860</v>
      </c>
      <c r="C126" s="25" t="s">
        <v>861</v>
      </c>
      <c r="D126" s="25" t="s">
        <v>72</v>
      </c>
      <c r="E126" s="25" t="s">
        <v>129</v>
      </c>
      <c r="F126" s="34">
        <f>VLOOKUP(E126,population!A:C,3,FALSE)</f>
        <v>91134</v>
      </c>
      <c r="G126" s="35">
        <v>36767.0</v>
      </c>
      <c r="H126" s="36">
        <v>903842.0</v>
      </c>
      <c r="I126" s="36">
        <v>940609.0</v>
      </c>
      <c r="J126" s="29">
        <f t="shared" si="1"/>
        <v>0.4034388922</v>
      </c>
      <c r="K126" s="29">
        <f t="shared" si="2"/>
        <v>9.917725547</v>
      </c>
      <c r="L126" s="30">
        <f t="shared" si="3"/>
        <v>10.32116444</v>
      </c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2.75" customHeight="1">
      <c r="A127" s="33" t="s">
        <v>862</v>
      </c>
      <c r="B127" s="25" t="s">
        <v>863</v>
      </c>
      <c r="C127" s="25" t="s">
        <v>864</v>
      </c>
      <c r="D127" s="25" t="s">
        <v>72</v>
      </c>
      <c r="E127" s="25" t="s">
        <v>468</v>
      </c>
      <c r="F127" s="34">
        <f>VLOOKUP(E127,population!A:C,3,FALSE)</f>
        <v>159827</v>
      </c>
      <c r="G127" s="35">
        <v>64612.0</v>
      </c>
      <c r="H127" s="36">
        <v>1609640.0</v>
      </c>
      <c r="I127" s="36">
        <v>1674252.0</v>
      </c>
      <c r="J127" s="29">
        <f t="shared" si="1"/>
        <v>0.4042621084</v>
      </c>
      <c r="K127" s="29">
        <f t="shared" si="2"/>
        <v>10.07113942</v>
      </c>
      <c r="L127" s="30">
        <f t="shared" si="3"/>
        <v>10.47540153</v>
      </c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2.75" customHeight="1">
      <c r="A128" s="33" t="s">
        <v>865</v>
      </c>
      <c r="B128" s="25" t="s">
        <v>866</v>
      </c>
      <c r="C128" s="25" t="s">
        <v>867</v>
      </c>
      <c r="D128" s="25" t="s">
        <v>623</v>
      </c>
      <c r="E128" s="25" t="s">
        <v>272</v>
      </c>
      <c r="F128" s="34">
        <f>VLOOKUP(E128,population!A:C,3,FALSE)</f>
        <v>633558</v>
      </c>
      <c r="G128" s="35">
        <v>1.5987254E7</v>
      </c>
      <c r="H128" s="36">
        <v>1.1764549E7</v>
      </c>
      <c r="I128" s="36">
        <v>2.7751803E7</v>
      </c>
      <c r="J128" s="29">
        <f t="shared" si="1"/>
        <v>25.23408117</v>
      </c>
      <c r="K128" s="29">
        <f t="shared" si="2"/>
        <v>18.56901657</v>
      </c>
      <c r="L128" s="30">
        <f t="shared" si="3"/>
        <v>43.80309774</v>
      </c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2.75" customHeight="1">
      <c r="A129" s="33" t="s">
        <v>868</v>
      </c>
      <c r="B129" s="25" t="s">
        <v>869</v>
      </c>
      <c r="C129" s="25" t="s">
        <v>870</v>
      </c>
      <c r="D129" s="25" t="s">
        <v>72</v>
      </c>
      <c r="E129" s="25" t="s">
        <v>320</v>
      </c>
      <c r="F129" s="34">
        <f>VLOOKUP(E129,population!A:C,3,FALSE)</f>
        <v>151561</v>
      </c>
      <c r="G129" s="35">
        <v>61411.0</v>
      </c>
      <c r="H129" s="36">
        <v>1505471.0</v>
      </c>
      <c r="I129" s="36">
        <v>1566882.0</v>
      </c>
      <c r="J129" s="29">
        <f t="shared" si="1"/>
        <v>0.4051899895</v>
      </c>
      <c r="K129" s="29">
        <f t="shared" si="2"/>
        <v>9.933102843</v>
      </c>
      <c r="L129" s="30">
        <f t="shared" si="3"/>
        <v>10.33829283</v>
      </c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2.75" customHeight="1">
      <c r="A130" s="33" t="s">
        <v>871</v>
      </c>
      <c r="B130" s="25" t="s">
        <v>872</v>
      </c>
      <c r="C130" s="25" t="s">
        <v>873</v>
      </c>
      <c r="D130" s="25" t="s">
        <v>72</v>
      </c>
      <c r="E130" s="25" t="s">
        <v>874</v>
      </c>
      <c r="F130" s="34">
        <f>VLOOKUP(E130,population!A:C,3,FALSE)</f>
        <v>112423</v>
      </c>
      <c r="G130" s="35">
        <v>45769.0</v>
      </c>
      <c r="H130" s="36">
        <v>1136453.0</v>
      </c>
      <c r="I130" s="36">
        <v>1182222.0</v>
      </c>
      <c r="J130" s="29">
        <f t="shared" si="1"/>
        <v>0.4071142026</v>
      </c>
      <c r="K130" s="29">
        <f t="shared" si="2"/>
        <v>10.1087233</v>
      </c>
      <c r="L130" s="30">
        <f t="shared" si="3"/>
        <v>10.51583751</v>
      </c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2.75" customHeight="1">
      <c r="A131" s="33" t="s">
        <v>875</v>
      </c>
      <c r="B131" s="25" t="s">
        <v>876</v>
      </c>
      <c r="C131" s="25" t="s">
        <v>877</v>
      </c>
      <c r="D131" s="25" t="s">
        <v>72</v>
      </c>
      <c r="E131" s="25" t="s">
        <v>172</v>
      </c>
      <c r="F131" s="34">
        <f>VLOOKUP(E131,population!A:C,3,FALSE)</f>
        <v>71977</v>
      </c>
      <c r="G131" s="35">
        <v>29502.0</v>
      </c>
      <c r="H131" s="36">
        <v>714648.0</v>
      </c>
      <c r="I131" s="36">
        <v>744150.0</v>
      </c>
      <c r="J131" s="29">
        <f t="shared" si="1"/>
        <v>0.4098809342</v>
      </c>
      <c r="K131" s="29">
        <f t="shared" si="2"/>
        <v>9.928838379</v>
      </c>
      <c r="L131" s="30">
        <f t="shared" si="3"/>
        <v>10.33871931</v>
      </c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2.75" customHeight="1">
      <c r="A132" s="33" t="s">
        <v>878</v>
      </c>
      <c r="B132" s="25" t="s">
        <v>879</v>
      </c>
      <c r="C132" s="25" t="s">
        <v>880</v>
      </c>
      <c r="D132" s="25" t="s">
        <v>881</v>
      </c>
      <c r="E132" s="25" t="s">
        <v>882</v>
      </c>
      <c r="F132" s="34">
        <f>VLOOKUP(E132,population!A:C,3,FALSE)</f>
        <v>8908081</v>
      </c>
      <c r="G132" s="35">
        <v>9302766.0</v>
      </c>
      <c r="H132" s="36">
        <v>9249974.0</v>
      </c>
      <c r="I132" s="36">
        <v>1.855274E7</v>
      </c>
      <c r="J132" s="29">
        <f t="shared" si="1"/>
        <v>1.0443064</v>
      </c>
      <c r="K132" s="29">
        <f t="shared" si="2"/>
        <v>1.038380096</v>
      </c>
      <c r="L132" s="30">
        <f t="shared" si="3"/>
        <v>2.082686496</v>
      </c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2.75" hidden="1" customHeight="1">
      <c r="A133" s="33" t="s">
        <v>883</v>
      </c>
      <c r="B133" s="25" t="s">
        <v>884</v>
      </c>
      <c r="C133" s="25" t="s">
        <v>885</v>
      </c>
      <c r="D133" s="25" t="s">
        <v>190</v>
      </c>
      <c r="E133" s="25" t="s">
        <v>886</v>
      </c>
      <c r="F133" s="25" t="str">
        <f>VLOOKUP(E133,population!A:C,3,FALSE)</f>
        <v>#N/A</v>
      </c>
      <c r="G133" s="35">
        <v>564220.0</v>
      </c>
      <c r="H133" s="36">
        <v>2107898.0</v>
      </c>
      <c r="I133" s="36">
        <v>2672118.0</v>
      </c>
      <c r="J133" s="29" t="str">
        <f t="shared" si="1"/>
        <v>#N/A</v>
      </c>
      <c r="K133" s="29" t="str">
        <f t="shared" si="2"/>
        <v>#N/A</v>
      </c>
      <c r="L133" s="30" t="str">
        <f t="shared" si="3"/>
        <v>#N/A</v>
      </c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2.75" customHeight="1">
      <c r="A134" s="33" t="s">
        <v>887</v>
      </c>
      <c r="B134" s="25" t="s">
        <v>888</v>
      </c>
      <c r="C134" s="25" t="s">
        <v>889</v>
      </c>
      <c r="D134" s="25" t="s">
        <v>631</v>
      </c>
      <c r="E134" s="25" t="s">
        <v>154</v>
      </c>
      <c r="F134" s="34">
        <f>VLOOKUP(E134,population!A:C,3,FALSE)</f>
        <v>286186</v>
      </c>
      <c r="G134" s="35">
        <v>9174867.0</v>
      </c>
      <c r="H134" s="36">
        <v>7939313.0</v>
      </c>
      <c r="I134" s="36">
        <v>1.711418E7</v>
      </c>
      <c r="J134" s="29">
        <f t="shared" si="1"/>
        <v>32.05910492</v>
      </c>
      <c r="K134" s="29">
        <f t="shared" si="2"/>
        <v>27.7417938</v>
      </c>
      <c r="L134" s="30">
        <f t="shared" si="3"/>
        <v>59.80089872</v>
      </c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2.75" customHeight="1">
      <c r="A135" s="33" t="s">
        <v>890</v>
      </c>
      <c r="B135" s="25" t="s">
        <v>891</v>
      </c>
      <c r="C135" s="25" t="s">
        <v>892</v>
      </c>
      <c r="D135" s="25" t="s">
        <v>72</v>
      </c>
      <c r="E135" s="25" t="s">
        <v>131</v>
      </c>
      <c r="F135" s="34">
        <f>VLOOKUP(E135,population!A:C,3,FALSE)</f>
        <v>160533</v>
      </c>
      <c r="G135" s="35">
        <v>65913.0</v>
      </c>
      <c r="H135" s="36">
        <v>1587198.0</v>
      </c>
      <c r="I135" s="36">
        <v>1653111.0</v>
      </c>
      <c r="J135" s="29">
        <f t="shared" si="1"/>
        <v>0.4105884771</v>
      </c>
      <c r="K135" s="29">
        <f t="shared" si="2"/>
        <v>9.88705126</v>
      </c>
      <c r="L135" s="30">
        <f t="shared" si="3"/>
        <v>10.29763974</v>
      </c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2.75" customHeight="1">
      <c r="A136" s="33" t="s">
        <v>893</v>
      </c>
      <c r="B136" s="25" t="s">
        <v>894</v>
      </c>
      <c r="C136" s="25" t="s">
        <v>895</v>
      </c>
      <c r="D136" s="25" t="s">
        <v>631</v>
      </c>
      <c r="E136" s="25" t="s">
        <v>87</v>
      </c>
      <c r="F136" s="34">
        <f>VLOOKUP(E136,population!A:C,3,FALSE)</f>
        <v>279665</v>
      </c>
      <c r="G136" s="35">
        <v>1.0092854E7</v>
      </c>
      <c r="H136" s="36">
        <v>7743064.0</v>
      </c>
      <c r="I136" s="36">
        <v>1.7835918E7</v>
      </c>
      <c r="J136" s="29">
        <f t="shared" si="1"/>
        <v>36.08908516</v>
      </c>
      <c r="K136" s="29">
        <f t="shared" si="2"/>
        <v>27.68692543</v>
      </c>
      <c r="L136" s="30">
        <f t="shared" si="3"/>
        <v>63.77601058</v>
      </c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2.75" customHeight="1">
      <c r="A137" s="33" t="s">
        <v>896</v>
      </c>
      <c r="B137" s="25" t="s">
        <v>897</v>
      </c>
      <c r="C137" s="25" t="s">
        <v>898</v>
      </c>
      <c r="D137" s="25" t="s">
        <v>337</v>
      </c>
      <c r="E137" s="25" t="s">
        <v>53</v>
      </c>
      <c r="F137" s="34">
        <f>VLOOKUP(E137,population!A:C,3,FALSE)</f>
        <v>128432</v>
      </c>
      <c r="G137" s="35">
        <v>4337492.0</v>
      </c>
      <c r="H137" s="36">
        <v>3546640.0</v>
      </c>
      <c r="I137" s="36">
        <v>7884132.0</v>
      </c>
      <c r="J137" s="29">
        <f t="shared" si="1"/>
        <v>33.77267348</v>
      </c>
      <c r="K137" s="29">
        <f t="shared" si="2"/>
        <v>27.61492463</v>
      </c>
      <c r="L137" s="30">
        <f t="shared" si="3"/>
        <v>61.38759811</v>
      </c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2.75" customHeight="1">
      <c r="A138" s="33" t="s">
        <v>899</v>
      </c>
      <c r="B138" s="25" t="s">
        <v>900</v>
      </c>
      <c r="C138" s="25" t="s">
        <v>901</v>
      </c>
      <c r="D138" s="25" t="s">
        <v>72</v>
      </c>
      <c r="E138" s="25" t="s">
        <v>377</v>
      </c>
      <c r="F138" s="34">
        <f>VLOOKUP(E138,population!A:C,3,FALSE)</f>
        <v>91401</v>
      </c>
      <c r="G138" s="35">
        <v>37666.0</v>
      </c>
      <c r="H138" s="36">
        <v>914313.0</v>
      </c>
      <c r="I138" s="36">
        <v>951979.0</v>
      </c>
      <c r="J138" s="29">
        <f t="shared" si="1"/>
        <v>0.4120961477</v>
      </c>
      <c r="K138" s="29">
        <f t="shared" si="2"/>
        <v>10.00331506</v>
      </c>
      <c r="L138" s="30">
        <f t="shared" si="3"/>
        <v>10.41541121</v>
      </c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2.75" customHeight="1">
      <c r="A139" s="33" t="s">
        <v>902</v>
      </c>
      <c r="B139" s="25" t="s">
        <v>903</v>
      </c>
      <c r="C139" s="25" t="s">
        <v>904</v>
      </c>
      <c r="D139" s="25" t="s">
        <v>631</v>
      </c>
      <c r="E139" s="25" t="s">
        <v>905</v>
      </c>
      <c r="F139" s="34">
        <f>VLOOKUP(E139,population!A:C,3,FALSE)</f>
        <v>185426</v>
      </c>
      <c r="G139" s="35">
        <v>6408348.0</v>
      </c>
      <c r="H139" s="36">
        <v>5127034.0</v>
      </c>
      <c r="I139" s="36">
        <v>1.1535382E7</v>
      </c>
      <c r="J139" s="29">
        <f t="shared" si="1"/>
        <v>34.5601372</v>
      </c>
      <c r="K139" s="29">
        <f t="shared" si="2"/>
        <v>27.6500275</v>
      </c>
      <c r="L139" s="30">
        <f t="shared" si="3"/>
        <v>62.2101647</v>
      </c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2.75" customHeight="1">
      <c r="A140" s="33" t="s">
        <v>906</v>
      </c>
      <c r="B140" s="25" t="s">
        <v>907</v>
      </c>
      <c r="C140" s="25" t="s">
        <v>908</v>
      </c>
      <c r="D140" s="25" t="s">
        <v>623</v>
      </c>
      <c r="E140" s="25" t="s">
        <v>368</v>
      </c>
      <c r="F140" s="34">
        <f>VLOOKUP(E140,population!A:C,3,FALSE)</f>
        <v>1376316</v>
      </c>
      <c r="G140" s="35">
        <v>2.9654341E7</v>
      </c>
      <c r="H140" s="36">
        <v>2.4313635E7</v>
      </c>
      <c r="I140" s="36">
        <v>5.3967976E7</v>
      </c>
      <c r="J140" s="29">
        <f t="shared" si="1"/>
        <v>21.54617181</v>
      </c>
      <c r="K140" s="29">
        <f t="shared" si="2"/>
        <v>17.66573592</v>
      </c>
      <c r="L140" s="30">
        <f t="shared" si="3"/>
        <v>39.21190773</v>
      </c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2.75" hidden="1" customHeight="1">
      <c r="A141" s="33" t="s">
        <v>909</v>
      </c>
      <c r="B141" s="25" t="s">
        <v>910</v>
      </c>
      <c r="C141" s="25" t="s">
        <v>911</v>
      </c>
      <c r="D141" s="25" t="s">
        <v>190</v>
      </c>
      <c r="E141" s="25" t="s">
        <v>912</v>
      </c>
      <c r="F141" s="25" t="str">
        <f>VLOOKUP(E141,population!A:C,3,FALSE)</f>
        <v>#N/A</v>
      </c>
      <c r="G141" s="35">
        <v>256552.0</v>
      </c>
      <c r="H141" s="36">
        <v>1379361.0</v>
      </c>
      <c r="I141" s="36">
        <v>1635913.0</v>
      </c>
      <c r="J141" s="29" t="str">
        <f t="shared" si="1"/>
        <v>#N/A</v>
      </c>
      <c r="K141" s="29" t="str">
        <f t="shared" si="2"/>
        <v>#N/A</v>
      </c>
      <c r="L141" s="30" t="str">
        <f t="shared" si="3"/>
        <v>#N/A</v>
      </c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2.75" customHeight="1">
      <c r="A142" s="33" t="s">
        <v>913</v>
      </c>
      <c r="B142" s="25" t="s">
        <v>914</v>
      </c>
      <c r="C142" s="25" t="s">
        <v>915</v>
      </c>
      <c r="D142" s="25" t="s">
        <v>72</v>
      </c>
      <c r="E142" s="25" t="s">
        <v>283</v>
      </c>
      <c r="F142" s="34">
        <f>VLOOKUP(E142,population!A:C,3,FALSE)</f>
        <v>78113</v>
      </c>
      <c r="G142" s="35">
        <v>32201.0</v>
      </c>
      <c r="H142" s="36">
        <v>787031.0</v>
      </c>
      <c r="I142" s="36">
        <v>819232.0</v>
      </c>
      <c r="J142" s="29">
        <f t="shared" si="1"/>
        <v>0.4122361195</v>
      </c>
      <c r="K142" s="29">
        <f t="shared" si="2"/>
        <v>10.0755444</v>
      </c>
      <c r="L142" s="30">
        <f t="shared" si="3"/>
        <v>10.48778052</v>
      </c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2.75" customHeight="1">
      <c r="A143" s="33" t="s">
        <v>916</v>
      </c>
      <c r="B143" s="25" t="s">
        <v>917</v>
      </c>
      <c r="C143" s="25" t="s">
        <v>918</v>
      </c>
      <c r="D143" s="25" t="s">
        <v>224</v>
      </c>
      <c r="E143" s="25" t="s">
        <v>201</v>
      </c>
      <c r="F143" s="34">
        <f>VLOOKUP(E143,population!A:C,3,FALSE)</f>
        <v>270624</v>
      </c>
      <c r="G143" s="35">
        <v>8093980.0</v>
      </c>
      <c r="H143" s="36">
        <v>7370731.0</v>
      </c>
      <c r="I143" s="36">
        <v>1.5464711E7</v>
      </c>
      <c r="J143" s="29">
        <f t="shared" si="1"/>
        <v>29.90858165</v>
      </c>
      <c r="K143" s="29">
        <f t="shared" si="2"/>
        <v>27.23605815</v>
      </c>
      <c r="L143" s="30">
        <f t="shared" si="3"/>
        <v>57.1446398</v>
      </c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2.75" customHeight="1">
      <c r="A144" s="33" t="s">
        <v>919</v>
      </c>
      <c r="B144" s="25" t="s">
        <v>920</v>
      </c>
      <c r="C144" s="25" t="s">
        <v>921</v>
      </c>
      <c r="D144" s="25" t="s">
        <v>72</v>
      </c>
      <c r="E144" s="25" t="s">
        <v>181</v>
      </c>
      <c r="F144" s="34">
        <f>VLOOKUP(E144,population!A:C,3,FALSE)</f>
        <v>182643</v>
      </c>
      <c r="G144" s="35">
        <v>75603.0</v>
      </c>
      <c r="H144" s="36">
        <v>1853034.0</v>
      </c>
      <c r="I144" s="36">
        <v>1928637.0</v>
      </c>
      <c r="J144" s="29">
        <f t="shared" si="1"/>
        <v>0.4139386672</v>
      </c>
      <c r="K144" s="29">
        <f t="shared" si="2"/>
        <v>10.14566121</v>
      </c>
      <c r="L144" s="30">
        <f t="shared" si="3"/>
        <v>10.55959988</v>
      </c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2.75" customHeight="1">
      <c r="A145" s="33" t="s">
        <v>922</v>
      </c>
      <c r="B145" s="25" t="s">
        <v>923</v>
      </c>
      <c r="C145" s="25" t="s">
        <v>924</v>
      </c>
      <c r="D145" s="25" t="s">
        <v>72</v>
      </c>
      <c r="E145" s="25" t="s">
        <v>192</v>
      </c>
      <c r="F145" s="34">
        <f>VLOOKUP(E145,population!A:C,3,FALSE)</f>
        <v>102126</v>
      </c>
      <c r="G145" s="35">
        <v>42332.0</v>
      </c>
      <c r="H145" s="36">
        <v>1044031.0</v>
      </c>
      <c r="I145" s="36">
        <v>1086363.0</v>
      </c>
      <c r="J145" s="29">
        <f t="shared" si="1"/>
        <v>0.4145075691</v>
      </c>
      <c r="K145" s="29">
        <f t="shared" si="2"/>
        <v>10.22296966</v>
      </c>
      <c r="L145" s="30">
        <f t="shared" si="3"/>
        <v>10.63747723</v>
      </c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2.75" customHeight="1">
      <c r="A146" s="33" t="s">
        <v>925</v>
      </c>
      <c r="B146" s="25" t="s">
        <v>926</v>
      </c>
      <c r="C146" s="25" t="s">
        <v>927</v>
      </c>
      <c r="D146" s="25" t="s">
        <v>224</v>
      </c>
      <c r="E146" s="25" t="s">
        <v>300</v>
      </c>
      <c r="F146" s="34">
        <f>VLOOKUP(E146,population!A:C,3,FALSE)</f>
        <v>250149</v>
      </c>
      <c r="G146" s="35">
        <v>6315679.0</v>
      </c>
      <c r="H146" s="36">
        <v>6795355.0</v>
      </c>
      <c r="I146" s="36">
        <v>1.3111034E7</v>
      </c>
      <c r="J146" s="29">
        <f t="shared" si="1"/>
        <v>25.24766839</v>
      </c>
      <c r="K146" s="29">
        <f t="shared" si="2"/>
        <v>27.16522952</v>
      </c>
      <c r="L146" s="30">
        <f t="shared" si="3"/>
        <v>52.41289791</v>
      </c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2.75" customHeight="1">
      <c r="A147" s="33" t="s">
        <v>928</v>
      </c>
      <c r="B147" s="25" t="s">
        <v>929</v>
      </c>
      <c r="C147" s="25" t="s">
        <v>930</v>
      </c>
      <c r="D147" s="25" t="s">
        <v>72</v>
      </c>
      <c r="E147" s="25" t="s">
        <v>360</v>
      </c>
      <c r="F147" s="34">
        <f>VLOOKUP(E147,population!A:C,3,FALSE)</f>
        <v>122746</v>
      </c>
      <c r="G147" s="35">
        <v>51266.0</v>
      </c>
      <c r="H147" s="36">
        <v>1230888.0</v>
      </c>
      <c r="I147" s="36">
        <v>1282154.0</v>
      </c>
      <c r="J147" s="29">
        <f t="shared" si="1"/>
        <v>0.4176592313</v>
      </c>
      <c r="K147" s="29">
        <f t="shared" si="2"/>
        <v>10.02792759</v>
      </c>
      <c r="L147" s="30">
        <f t="shared" si="3"/>
        <v>10.44558682</v>
      </c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2.75" customHeight="1">
      <c r="A148" s="33" t="s">
        <v>931</v>
      </c>
      <c r="B148" s="25" t="s">
        <v>932</v>
      </c>
      <c r="C148" s="25" t="s">
        <v>933</v>
      </c>
      <c r="D148" s="25" t="s">
        <v>337</v>
      </c>
      <c r="E148" s="25" t="s">
        <v>34</v>
      </c>
      <c r="F148" s="34">
        <f>VLOOKUP(E148,population!A:C,3,FALSE)</f>
        <v>93242</v>
      </c>
      <c r="G148" s="35">
        <v>3404116.0</v>
      </c>
      <c r="H148" s="36">
        <v>2559097.0</v>
      </c>
      <c r="I148" s="36">
        <v>5963213.0</v>
      </c>
      <c r="J148" s="29">
        <f t="shared" si="1"/>
        <v>36.5083975</v>
      </c>
      <c r="K148" s="29">
        <f t="shared" si="2"/>
        <v>27.44575406</v>
      </c>
      <c r="L148" s="30">
        <f t="shared" si="3"/>
        <v>63.95415156</v>
      </c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2.75" customHeight="1">
      <c r="A149" s="33" t="s">
        <v>934</v>
      </c>
      <c r="B149" s="25" t="s">
        <v>935</v>
      </c>
      <c r="C149" s="25" t="s">
        <v>936</v>
      </c>
      <c r="D149" s="25" t="s">
        <v>72</v>
      </c>
      <c r="E149" s="25" t="s">
        <v>331</v>
      </c>
      <c r="F149" s="34">
        <f>VLOOKUP(E149,population!A:C,3,FALSE)</f>
        <v>64425</v>
      </c>
      <c r="G149" s="35">
        <v>26990.0</v>
      </c>
      <c r="H149" s="36">
        <v>645225.0</v>
      </c>
      <c r="I149" s="36">
        <v>672215.0</v>
      </c>
      <c r="J149" s="29">
        <f t="shared" si="1"/>
        <v>0.4189367482</v>
      </c>
      <c r="K149" s="29">
        <f t="shared" si="2"/>
        <v>10.01513388</v>
      </c>
      <c r="L149" s="30">
        <f t="shared" si="3"/>
        <v>10.43407062</v>
      </c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2.75" customHeight="1">
      <c r="A150" s="33" t="s">
        <v>937</v>
      </c>
      <c r="B150" s="25" t="s">
        <v>938</v>
      </c>
      <c r="C150" s="25" t="s">
        <v>939</v>
      </c>
      <c r="D150" s="25" t="s">
        <v>72</v>
      </c>
      <c r="E150" s="25" t="s">
        <v>177</v>
      </c>
      <c r="F150" s="34">
        <f>VLOOKUP(E150,population!A:C,3,FALSE)</f>
        <v>104493</v>
      </c>
      <c r="G150" s="35">
        <v>44449.0</v>
      </c>
      <c r="H150" s="36">
        <v>1068691.0</v>
      </c>
      <c r="I150" s="36">
        <v>1113140.0</v>
      </c>
      <c r="J150" s="29">
        <f t="shared" si="1"/>
        <v>0.4253777765</v>
      </c>
      <c r="K150" s="29">
        <f t="shared" si="2"/>
        <v>10.22739322</v>
      </c>
      <c r="L150" s="30">
        <f t="shared" si="3"/>
        <v>10.652771</v>
      </c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2.75" customHeight="1">
      <c r="A151" s="33" t="s">
        <v>940</v>
      </c>
      <c r="B151" s="25" t="s">
        <v>941</v>
      </c>
      <c r="C151" s="25" t="s">
        <v>942</v>
      </c>
      <c r="D151" s="25" t="s">
        <v>224</v>
      </c>
      <c r="E151" s="25" t="s">
        <v>297</v>
      </c>
      <c r="F151" s="34">
        <f>VLOOKUP(E151,population!A:C,3,FALSE)</f>
        <v>257810</v>
      </c>
      <c r="G151" s="35">
        <v>6433203.0</v>
      </c>
      <c r="H151" s="36">
        <v>7098067.0</v>
      </c>
      <c r="I151" s="36">
        <v>1.353127E7</v>
      </c>
      <c r="J151" s="29">
        <f t="shared" si="1"/>
        <v>24.95327179</v>
      </c>
      <c r="K151" s="29">
        <f t="shared" si="2"/>
        <v>27.53216322</v>
      </c>
      <c r="L151" s="30">
        <f t="shared" si="3"/>
        <v>52.48543501</v>
      </c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2.75" hidden="1" customHeight="1">
      <c r="A152" s="33" t="s">
        <v>943</v>
      </c>
      <c r="B152" s="25" t="s">
        <v>944</v>
      </c>
      <c r="C152" s="25" t="s">
        <v>945</v>
      </c>
      <c r="D152" s="25" t="s">
        <v>190</v>
      </c>
      <c r="E152" s="25" t="s">
        <v>946</v>
      </c>
      <c r="F152" s="25" t="str">
        <f>VLOOKUP(E152,population!A:C,3,FALSE)</f>
        <v>#N/A</v>
      </c>
      <c r="G152" s="35">
        <v>100170.0</v>
      </c>
      <c r="H152" s="36">
        <v>590064.0</v>
      </c>
      <c r="I152" s="36">
        <v>690234.0</v>
      </c>
      <c r="J152" s="29" t="str">
        <f t="shared" si="1"/>
        <v>#N/A</v>
      </c>
      <c r="K152" s="29" t="str">
        <f t="shared" si="2"/>
        <v>#N/A</v>
      </c>
      <c r="L152" s="30" t="str">
        <f t="shared" si="3"/>
        <v>#N/A</v>
      </c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2.75" customHeight="1">
      <c r="A153" s="33" t="s">
        <v>947</v>
      </c>
      <c r="B153" s="25" t="s">
        <v>948</v>
      </c>
      <c r="C153" s="25" t="s">
        <v>949</v>
      </c>
      <c r="D153" s="25" t="s">
        <v>337</v>
      </c>
      <c r="E153" s="25" t="s">
        <v>194</v>
      </c>
      <c r="F153" s="34">
        <f>VLOOKUP(E153,population!A:C,3,FALSE)</f>
        <v>192107</v>
      </c>
      <c r="G153" s="35">
        <v>5675083.0</v>
      </c>
      <c r="H153" s="36">
        <v>5344728.0</v>
      </c>
      <c r="I153" s="36">
        <v>1.1019811E7</v>
      </c>
      <c r="J153" s="29">
        <f t="shared" si="1"/>
        <v>29.54126086</v>
      </c>
      <c r="K153" s="29">
        <f t="shared" si="2"/>
        <v>27.82162024</v>
      </c>
      <c r="L153" s="30">
        <f t="shared" si="3"/>
        <v>57.3628811</v>
      </c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2.75" customHeight="1">
      <c r="A154" s="33" t="s">
        <v>950</v>
      </c>
      <c r="B154" s="25" t="s">
        <v>951</v>
      </c>
      <c r="C154" s="25" t="s">
        <v>952</v>
      </c>
      <c r="D154" s="25" t="s">
        <v>623</v>
      </c>
      <c r="E154" s="25" t="s">
        <v>341</v>
      </c>
      <c r="F154" s="34">
        <f>VLOOKUP(E154,population!A:C,3,FALSE)</f>
        <v>1184365</v>
      </c>
      <c r="G154" s="35">
        <v>2.6130114E7</v>
      </c>
      <c r="H154" s="36">
        <v>2.175391E7</v>
      </c>
      <c r="I154" s="36">
        <v>4.7884024E7</v>
      </c>
      <c r="J154" s="29">
        <f t="shared" si="1"/>
        <v>22.06255166</v>
      </c>
      <c r="K154" s="29">
        <f t="shared" si="2"/>
        <v>18.3675725</v>
      </c>
      <c r="L154" s="30">
        <f t="shared" si="3"/>
        <v>40.43012416</v>
      </c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2.75" customHeight="1">
      <c r="A155" s="33" t="s">
        <v>953</v>
      </c>
      <c r="B155" s="25" t="s">
        <v>954</v>
      </c>
      <c r="C155" s="25" t="s">
        <v>955</v>
      </c>
      <c r="D155" s="25" t="s">
        <v>72</v>
      </c>
      <c r="E155" s="25" t="s">
        <v>271</v>
      </c>
      <c r="F155" s="34">
        <f>VLOOKUP(E155,population!A:C,3,FALSE)</f>
        <v>142484</v>
      </c>
      <c r="G155" s="35">
        <v>60705.0</v>
      </c>
      <c r="H155" s="36">
        <v>1423355.0</v>
      </c>
      <c r="I155" s="36">
        <v>1484060.0</v>
      </c>
      <c r="J155" s="29">
        <f t="shared" si="1"/>
        <v>0.426047837</v>
      </c>
      <c r="K155" s="29">
        <f t="shared" si="2"/>
        <v>9.989577777</v>
      </c>
      <c r="L155" s="30">
        <f t="shared" si="3"/>
        <v>10.41562561</v>
      </c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2.75" customHeight="1">
      <c r="A156" s="33" t="s">
        <v>956</v>
      </c>
      <c r="B156" s="25" t="s">
        <v>957</v>
      </c>
      <c r="C156" s="25" t="s">
        <v>958</v>
      </c>
      <c r="D156" s="25" t="s">
        <v>72</v>
      </c>
      <c r="E156" s="25" t="s">
        <v>95</v>
      </c>
      <c r="F156" s="34">
        <f>VLOOKUP(E156,population!A:C,3,FALSE)</f>
        <v>79770</v>
      </c>
      <c r="G156" s="35">
        <v>34085.0</v>
      </c>
      <c r="H156" s="36">
        <v>803687.0</v>
      </c>
      <c r="I156" s="36">
        <v>837772.0</v>
      </c>
      <c r="J156" s="29">
        <f t="shared" si="1"/>
        <v>0.4272909615</v>
      </c>
      <c r="K156" s="29">
        <f t="shared" si="2"/>
        <v>10.07505328</v>
      </c>
      <c r="L156" s="30">
        <f t="shared" si="3"/>
        <v>10.50234424</v>
      </c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2.75" customHeight="1">
      <c r="A157" s="33" t="s">
        <v>959</v>
      </c>
      <c r="B157" s="25" t="s">
        <v>960</v>
      </c>
      <c r="C157" s="25" t="s">
        <v>961</v>
      </c>
      <c r="D157" s="25" t="s">
        <v>224</v>
      </c>
      <c r="E157" s="25" t="s">
        <v>355</v>
      </c>
      <c r="F157" s="34">
        <f>VLOOKUP(E157,population!A:C,3,FALSE)</f>
        <v>304824</v>
      </c>
      <c r="G157" s="35">
        <v>6861397.0</v>
      </c>
      <c r="H157" s="36">
        <v>8382103.0</v>
      </c>
      <c r="I157" s="36">
        <v>1.52435E7</v>
      </c>
      <c r="J157" s="29">
        <f t="shared" si="1"/>
        <v>22.50937262</v>
      </c>
      <c r="K157" s="29">
        <f t="shared" si="2"/>
        <v>27.49817272</v>
      </c>
      <c r="L157" s="30">
        <f t="shared" si="3"/>
        <v>50.00754534</v>
      </c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2.75" customHeight="1">
      <c r="A158" s="33" t="s">
        <v>962</v>
      </c>
      <c r="B158" s="25" t="s">
        <v>963</v>
      </c>
      <c r="C158" s="25" t="s">
        <v>964</v>
      </c>
      <c r="D158" s="25" t="s">
        <v>72</v>
      </c>
      <c r="E158" s="25" t="s">
        <v>489</v>
      </c>
      <c r="F158" s="34">
        <f>VLOOKUP(E158,population!A:C,3,FALSE)</f>
        <v>117090</v>
      </c>
      <c r="G158" s="35">
        <v>50043.0</v>
      </c>
      <c r="H158" s="36">
        <v>1160067.0</v>
      </c>
      <c r="I158" s="36">
        <v>1210110.0</v>
      </c>
      <c r="J158" s="29">
        <f t="shared" si="1"/>
        <v>0.4273891878</v>
      </c>
      <c r="K158" s="29">
        <f t="shared" si="2"/>
        <v>9.907481425</v>
      </c>
      <c r="L158" s="30">
        <f t="shared" si="3"/>
        <v>10.33487061</v>
      </c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2.75" customHeight="1">
      <c r="A159" s="33" t="s">
        <v>965</v>
      </c>
      <c r="B159" s="25" t="s">
        <v>966</v>
      </c>
      <c r="C159" s="25" t="s">
        <v>967</v>
      </c>
      <c r="D159" s="25" t="s">
        <v>72</v>
      </c>
      <c r="E159" s="25" t="s">
        <v>345</v>
      </c>
      <c r="F159" s="34">
        <f>VLOOKUP(E159,population!A:C,3,FALSE)</f>
        <v>96876</v>
      </c>
      <c r="G159" s="35">
        <v>41460.0</v>
      </c>
      <c r="H159" s="36">
        <v>958130.0</v>
      </c>
      <c r="I159" s="36">
        <v>999590.0</v>
      </c>
      <c r="J159" s="29">
        <f t="shared" si="1"/>
        <v>0.4279697758</v>
      </c>
      <c r="K159" s="29">
        <f t="shared" si="2"/>
        <v>9.8902721</v>
      </c>
      <c r="L159" s="30">
        <f t="shared" si="3"/>
        <v>10.31824188</v>
      </c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2.75" customHeight="1">
      <c r="A160" s="33" t="s">
        <v>968</v>
      </c>
      <c r="B160" s="25" t="s">
        <v>969</v>
      </c>
      <c r="C160" s="25" t="s">
        <v>970</v>
      </c>
      <c r="D160" s="25" t="s">
        <v>224</v>
      </c>
      <c r="E160" s="25" t="s">
        <v>305</v>
      </c>
      <c r="F160" s="34">
        <f>VLOOKUP(E160,population!A:C,3,FALSE)</f>
        <v>270782</v>
      </c>
      <c r="G160" s="35">
        <v>6656135.0</v>
      </c>
      <c r="H160" s="36">
        <v>7397701.0</v>
      </c>
      <c r="I160" s="36">
        <v>1.4053836E7</v>
      </c>
      <c r="J160" s="29">
        <f t="shared" si="1"/>
        <v>24.58115754</v>
      </c>
      <c r="K160" s="29">
        <f t="shared" si="2"/>
        <v>27.31976645</v>
      </c>
      <c r="L160" s="30">
        <f t="shared" si="3"/>
        <v>51.90092399</v>
      </c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2.75" hidden="1" customHeight="1">
      <c r="A161" s="33" t="s">
        <v>971</v>
      </c>
      <c r="B161" s="25" t="s">
        <v>972</v>
      </c>
      <c r="C161" s="25" t="s">
        <v>973</v>
      </c>
      <c r="D161" s="25" t="s">
        <v>190</v>
      </c>
      <c r="E161" s="25" t="s">
        <v>974</v>
      </c>
      <c r="F161" s="25" t="str">
        <f>VLOOKUP(E161,population!A:C,3,FALSE)</f>
        <v>#N/A</v>
      </c>
      <c r="G161" s="35">
        <v>225146.0</v>
      </c>
      <c r="H161" s="36">
        <v>693974.0</v>
      </c>
      <c r="I161" s="36">
        <v>919120.0</v>
      </c>
      <c r="J161" s="29" t="str">
        <f t="shared" si="1"/>
        <v>#N/A</v>
      </c>
      <c r="K161" s="29" t="str">
        <f t="shared" si="2"/>
        <v>#N/A</v>
      </c>
      <c r="L161" s="30" t="str">
        <f t="shared" si="3"/>
        <v>#N/A</v>
      </c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2.75" customHeight="1">
      <c r="A162" s="33" t="s">
        <v>975</v>
      </c>
      <c r="B162" s="25" t="s">
        <v>976</v>
      </c>
      <c r="C162" s="25" t="s">
        <v>977</v>
      </c>
      <c r="D162" s="25" t="s">
        <v>72</v>
      </c>
      <c r="E162" s="25" t="s">
        <v>471</v>
      </c>
      <c r="F162" s="34">
        <f>VLOOKUP(E162,population!A:C,3,FALSE)</f>
        <v>110025</v>
      </c>
      <c r="G162" s="35">
        <v>47421.0</v>
      </c>
      <c r="H162" s="36">
        <v>1099477.0</v>
      </c>
      <c r="I162" s="36">
        <v>1146898.0</v>
      </c>
      <c r="J162" s="29">
        <f t="shared" si="1"/>
        <v>0.431002045</v>
      </c>
      <c r="K162" s="29">
        <f t="shared" si="2"/>
        <v>9.992974324</v>
      </c>
      <c r="L162" s="30">
        <f t="shared" si="3"/>
        <v>10.42397637</v>
      </c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2.75" customHeight="1">
      <c r="A163" s="33" t="s">
        <v>978</v>
      </c>
      <c r="B163" s="25" t="s">
        <v>979</v>
      </c>
      <c r="C163" s="25" t="s">
        <v>980</v>
      </c>
      <c r="D163" s="25" t="s">
        <v>72</v>
      </c>
      <c r="E163" s="25" t="s">
        <v>436</v>
      </c>
      <c r="F163" s="34">
        <f>VLOOKUP(E163,population!A:C,3,FALSE)</f>
        <v>109709</v>
      </c>
      <c r="G163" s="35">
        <v>47832.0</v>
      </c>
      <c r="H163" s="36">
        <v>1125220.0</v>
      </c>
      <c r="I163" s="36">
        <v>1173052.0</v>
      </c>
      <c r="J163" s="29">
        <f t="shared" si="1"/>
        <v>0.4359897547</v>
      </c>
      <c r="K163" s="29">
        <f t="shared" si="2"/>
        <v>10.25640558</v>
      </c>
      <c r="L163" s="30">
        <f t="shared" si="3"/>
        <v>10.69239534</v>
      </c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2.75" customHeight="1">
      <c r="A164" s="33" t="s">
        <v>981</v>
      </c>
      <c r="B164" s="25" t="s">
        <v>982</v>
      </c>
      <c r="C164" s="25" t="s">
        <v>983</v>
      </c>
      <c r="D164" s="25" t="s">
        <v>72</v>
      </c>
      <c r="E164" s="25" t="s">
        <v>417</v>
      </c>
      <c r="F164" s="34">
        <f>VLOOKUP(E164,population!A:C,3,FALSE)</f>
        <v>95656</v>
      </c>
      <c r="G164" s="35">
        <v>41835.0</v>
      </c>
      <c r="H164" s="36">
        <v>961373.0</v>
      </c>
      <c r="I164" s="36">
        <v>1003208.0</v>
      </c>
      <c r="J164" s="29">
        <f t="shared" si="1"/>
        <v>0.4373484152</v>
      </c>
      <c r="K164" s="29">
        <f t="shared" si="2"/>
        <v>10.05031571</v>
      </c>
      <c r="L164" s="30">
        <f t="shared" si="3"/>
        <v>10.48766413</v>
      </c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2.75" customHeight="1">
      <c r="A165" s="33" t="s">
        <v>984</v>
      </c>
      <c r="B165" s="25" t="s">
        <v>985</v>
      </c>
      <c r="C165" s="25" t="s">
        <v>986</v>
      </c>
      <c r="D165" s="25" t="s">
        <v>337</v>
      </c>
      <c r="E165" s="25" t="s">
        <v>85</v>
      </c>
      <c r="F165" s="34">
        <f>VLOOKUP(E165,population!A:C,3,FALSE)</f>
        <v>141538</v>
      </c>
      <c r="G165" s="35">
        <v>5015960.0</v>
      </c>
      <c r="H165" s="36">
        <v>4025468.0</v>
      </c>
      <c r="I165" s="36">
        <v>9041428.0</v>
      </c>
      <c r="J165" s="29">
        <f t="shared" si="1"/>
        <v>35.43896339</v>
      </c>
      <c r="K165" s="29">
        <f t="shared" si="2"/>
        <v>28.44089926</v>
      </c>
      <c r="L165" s="30">
        <f t="shared" si="3"/>
        <v>63.87986265</v>
      </c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2.75" customHeight="1">
      <c r="A166" s="33" t="s">
        <v>987</v>
      </c>
      <c r="B166" s="25" t="s">
        <v>988</v>
      </c>
      <c r="C166" s="25" t="s">
        <v>989</v>
      </c>
      <c r="D166" s="25" t="s">
        <v>337</v>
      </c>
      <c r="E166" s="25" t="s">
        <v>476</v>
      </c>
      <c r="F166" s="34">
        <f>VLOOKUP(E166,population!A:C,3,FALSE)</f>
        <v>2242</v>
      </c>
      <c r="G166" s="35">
        <v>100176.0</v>
      </c>
      <c r="H166" s="36">
        <v>58126.0</v>
      </c>
      <c r="I166" s="36">
        <v>158302.0</v>
      </c>
      <c r="J166" s="29">
        <f t="shared" si="1"/>
        <v>44.68153434</v>
      </c>
      <c r="K166" s="29">
        <f t="shared" si="2"/>
        <v>25.92595897</v>
      </c>
      <c r="L166" s="30">
        <f t="shared" si="3"/>
        <v>70.60749331</v>
      </c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2.75" customHeight="1">
      <c r="A167" s="33" t="s">
        <v>990</v>
      </c>
      <c r="B167" s="25" t="s">
        <v>991</v>
      </c>
      <c r="C167" s="25" t="s">
        <v>992</v>
      </c>
      <c r="D167" s="25" t="s">
        <v>631</v>
      </c>
      <c r="E167" s="25" t="s">
        <v>67</v>
      </c>
      <c r="F167" s="34">
        <f>VLOOKUP(E167,population!A:C,3,FALSE)</f>
        <v>239142</v>
      </c>
      <c r="G167" s="35">
        <v>8948910.0</v>
      </c>
      <c r="H167" s="36">
        <v>6625745.0</v>
      </c>
      <c r="I167" s="36">
        <v>1.5574655E7</v>
      </c>
      <c r="J167" s="29">
        <f t="shared" si="1"/>
        <v>37.42090473</v>
      </c>
      <c r="K167" s="29">
        <f t="shared" si="2"/>
        <v>27.70632093</v>
      </c>
      <c r="L167" s="30">
        <f t="shared" si="3"/>
        <v>65.12722567</v>
      </c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2.75" customHeight="1">
      <c r="A168" s="33" t="s">
        <v>993</v>
      </c>
      <c r="B168" s="25" t="s">
        <v>994</v>
      </c>
      <c r="C168" s="25" t="s">
        <v>995</v>
      </c>
      <c r="D168" s="25" t="s">
        <v>631</v>
      </c>
      <c r="E168" s="25" t="s">
        <v>996</v>
      </c>
      <c r="F168" s="34">
        <f>VLOOKUP(E168,population!A:C,3,FALSE)</f>
        <v>156197</v>
      </c>
      <c r="G168" s="35">
        <v>5948911.0</v>
      </c>
      <c r="H168" s="36">
        <v>4234128.0</v>
      </c>
      <c r="I168" s="36">
        <v>1.0183039E7</v>
      </c>
      <c r="J168" s="29">
        <f t="shared" si="1"/>
        <v>38.08594915</v>
      </c>
      <c r="K168" s="29">
        <f t="shared" si="2"/>
        <v>27.1076141</v>
      </c>
      <c r="L168" s="30">
        <f t="shared" si="3"/>
        <v>65.19356326</v>
      </c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2.75" customHeight="1">
      <c r="A169" s="33" t="s">
        <v>997</v>
      </c>
      <c r="B169" s="25" t="s">
        <v>998</v>
      </c>
      <c r="C169" s="25" t="s">
        <v>999</v>
      </c>
      <c r="D169" s="25" t="s">
        <v>623</v>
      </c>
      <c r="E169" s="25" t="s">
        <v>291</v>
      </c>
      <c r="F169" s="34">
        <f>VLOOKUP(E169,population!A:C,3,FALSE)</f>
        <v>1568623</v>
      </c>
      <c r="G169" s="35">
        <v>3.9011562E7</v>
      </c>
      <c r="H169" s="36">
        <v>2.7934002E7</v>
      </c>
      <c r="I169" s="36">
        <v>6.6945564E7</v>
      </c>
      <c r="J169" s="29">
        <f t="shared" si="1"/>
        <v>24.86994134</v>
      </c>
      <c r="K169" s="29">
        <f t="shared" si="2"/>
        <v>17.80797681</v>
      </c>
      <c r="L169" s="30">
        <f t="shared" si="3"/>
        <v>42.67791815</v>
      </c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2.75" hidden="1" customHeight="1">
      <c r="A170" s="33" t="s">
        <v>1000</v>
      </c>
      <c r="B170" s="25" t="s">
        <v>1001</v>
      </c>
      <c r="C170" s="25" t="s">
        <v>1002</v>
      </c>
      <c r="D170" s="25" t="s">
        <v>190</v>
      </c>
      <c r="E170" s="25" t="s">
        <v>1003</v>
      </c>
      <c r="F170" s="25" t="str">
        <f>VLOOKUP(E170,population!A:C,3,FALSE)</f>
        <v>#N/A</v>
      </c>
      <c r="G170" s="35">
        <v>262470.0</v>
      </c>
      <c r="H170" s="36">
        <v>1389663.0</v>
      </c>
      <c r="I170" s="36">
        <v>1652133.0</v>
      </c>
      <c r="J170" s="29" t="str">
        <f t="shared" si="1"/>
        <v>#N/A</v>
      </c>
      <c r="K170" s="29" t="str">
        <f t="shared" si="2"/>
        <v>#N/A</v>
      </c>
      <c r="L170" s="30" t="str">
        <f t="shared" si="3"/>
        <v>#N/A</v>
      </c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2.75" customHeight="1">
      <c r="A171" s="33" t="s">
        <v>1004</v>
      </c>
      <c r="B171" s="25" t="s">
        <v>1005</v>
      </c>
      <c r="C171" s="25" t="s">
        <v>1006</v>
      </c>
      <c r="D171" s="25" t="s">
        <v>72</v>
      </c>
      <c r="E171" s="25" t="s">
        <v>217</v>
      </c>
      <c r="F171" s="34">
        <f>VLOOKUP(E171,population!A:C,3,FALSE)</f>
        <v>101266</v>
      </c>
      <c r="G171" s="35">
        <v>44458.0</v>
      </c>
      <c r="H171" s="36">
        <v>1024078.0</v>
      </c>
      <c r="I171" s="36">
        <v>1068536.0</v>
      </c>
      <c r="J171" s="29">
        <f t="shared" si="1"/>
        <v>0.4390219817</v>
      </c>
      <c r="K171" s="29">
        <f t="shared" si="2"/>
        <v>10.11275255</v>
      </c>
      <c r="L171" s="30">
        <f t="shared" si="3"/>
        <v>10.55177453</v>
      </c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2.75" customHeight="1">
      <c r="A172" s="33" t="s">
        <v>1007</v>
      </c>
      <c r="B172" s="25" t="s">
        <v>1008</v>
      </c>
      <c r="C172" s="25" t="s">
        <v>1009</v>
      </c>
      <c r="D172" s="25" t="s">
        <v>72</v>
      </c>
      <c r="E172" s="25" t="s">
        <v>428</v>
      </c>
      <c r="F172" s="34">
        <f>VLOOKUP(E172,population!A:C,3,FALSE)</f>
        <v>95142</v>
      </c>
      <c r="G172" s="35">
        <v>41933.0</v>
      </c>
      <c r="H172" s="36">
        <v>934902.0</v>
      </c>
      <c r="I172" s="36">
        <v>976835.0</v>
      </c>
      <c r="J172" s="29">
        <f t="shared" si="1"/>
        <v>0.4407412079</v>
      </c>
      <c r="K172" s="29">
        <f t="shared" si="2"/>
        <v>9.826385823</v>
      </c>
      <c r="L172" s="30">
        <f t="shared" si="3"/>
        <v>10.26712703</v>
      </c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2.75" customHeight="1">
      <c r="A173" s="33" t="s">
        <v>1010</v>
      </c>
      <c r="B173" s="25" t="s">
        <v>1011</v>
      </c>
      <c r="C173" s="25" t="s">
        <v>1012</v>
      </c>
      <c r="D173" s="25" t="s">
        <v>337</v>
      </c>
      <c r="E173" s="25" t="s">
        <v>62</v>
      </c>
      <c r="F173" s="34">
        <f>VLOOKUP(E173,population!A:C,3,FALSE)</f>
        <v>260645</v>
      </c>
      <c r="G173" s="35">
        <v>9851756.0</v>
      </c>
      <c r="H173" s="36">
        <v>7151811.0</v>
      </c>
      <c r="I173" s="36">
        <v>1.7003567E7</v>
      </c>
      <c r="J173" s="29">
        <f t="shared" si="1"/>
        <v>37.7976021</v>
      </c>
      <c r="K173" s="29">
        <f t="shared" si="2"/>
        <v>27.43889582</v>
      </c>
      <c r="L173" s="30">
        <f t="shared" si="3"/>
        <v>65.23649792</v>
      </c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2.75" customHeight="1">
      <c r="A174" s="33" t="s">
        <v>1013</v>
      </c>
      <c r="B174" s="25" t="s">
        <v>1014</v>
      </c>
      <c r="C174" s="25" t="s">
        <v>1015</v>
      </c>
      <c r="D174" s="25" t="s">
        <v>224</v>
      </c>
      <c r="E174" s="25" t="s">
        <v>376</v>
      </c>
      <c r="F174" s="34">
        <f>VLOOKUP(E174,population!A:C,3,FALSE)</f>
        <v>175470</v>
      </c>
      <c r="G174" s="35">
        <v>3708264.0</v>
      </c>
      <c r="H174" s="36">
        <v>4816390.0</v>
      </c>
      <c r="I174" s="36">
        <v>8524654.0</v>
      </c>
      <c r="J174" s="29">
        <f t="shared" si="1"/>
        <v>21.13332194</v>
      </c>
      <c r="K174" s="29">
        <f t="shared" si="2"/>
        <v>27.44850972</v>
      </c>
      <c r="L174" s="30">
        <f t="shared" si="3"/>
        <v>48.58183165</v>
      </c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2.75" customHeight="1">
      <c r="A175" s="33" t="s">
        <v>1016</v>
      </c>
      <c r="B175" s="25" t="s">
        <v>1017</v>
      </c>
      <c r="C175" s="25" t="s">
        <v>1018</v>
      </c>
      <c r="D175" s="25" t="s">
        <v>256</v>
      </c>
      <c r="E175" s="25" t="s">
        <v>153</v>
      </c>
      <c r="F175" s="34">
        <f>VLOOKUP(E175,population!A:C,3,FALSE)</f>
        <v>438727</v>
      </c>
      <c r="G175" s="35">
        <v>1.222793E7</v>
      </c>
      <c r="H175" s="36">
        <v>1.2096751E7</v>
      </c>
      <c r="I175" s="36">
        <v>2.4324681E7</v>
      </c>
      <c r="J175" s="29">
        <f t="shared" si="1"/>
        <v>27.87138699</v>
      </c>
      <c r="K175" s="29">
        <f t="shared" si="2"/>
        <v>27.57238784</v>
      </c>
      <c r="L175" s="30">
        <f t="shared" si="3"/>
        <v>55.44377483</v>
      </c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2.75" customHeight="1">
      <c r="A176" s="33" t="s">
        <v>1019</v>
      </c>
      <c r="B176" s="25" t="s">
        <v>1020</v>
      </c>
      <c r="C176" s="25" t="s">
        <v>1021</v>
      </c>
      <c r="D176" s="25" t="s">
        <v>256</v>
      </c>
      <c r="E176" s="25" t="s">
        <v>32</v>
      </c>
      <c r="F176" s="34">
        <f>VLOOKUP(E176,population!A:C,3,FALSE)</f>
        <v>149571</v>
      </c>
      <c r="G176" s="35">
        <v>6757535.0</v>
      </c>
      <c r="H176" s="36">
        <v>4137251.0</v>
      </c>
      <c r="I176" s="36">
        <v>1.0894786E7</v>
      </c>
      <c r="J176" s="29">
        <f t="shared" si="1"/>
        <v>45.17944655</v>
      </c>
      <c r="K176" s="29">
        <f t="shared" si="2"/>
        <v>27.66078317</v>
      </c>
      <c r="L176" s="30">
        <f t="shared" si="3"/>
        <v>72.84022972</v>
      </c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2.75" customHeight="1">
      <c r="A177" s="33" t="s">
        <v>1022</v>
      </c>
      <c r="B177" s="25" t="s">
        <v>1023</v>
      </c>
      <c r="C177" s="25" t="s">
        <v>1024</v>
      </c>
      <c r="D177" s="25" t="s">
        <v>631</v>
      </c>
      <c r="E177" s="25" t="s">
        <v>142</v>
      </c>
      <c r="F177" s="34">
        <f>VLOOKUP(E177,population!A:C,3,FALSE)</f>
        <v>325917</v>
      </c>
      <c r="G177" s="35">
        <v>1.0703342E7</v>
      </c>
      <c r="H177" s="36">
        <v>8932821.0</v>
      </c>
      <c r="I177" s="36">
        <v>1.9636163E7</v>
      </c>
      <c r="J177" s="29">
        <f t="shared" si="1"/>
        <v>32.84069871</v>
      </c>
      <c r="K177" s="29">
        <f t="shared" si="2"/>
        <v>27.40826959</v>
      </c>
      <c r="L177" s="30">
        <f t="shared" si="3"/>
        <v>60.2489683</v>
      </c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2.75" customHeight="1">
      <c r="A178" s="33" t="s">
        <v>1025</v>
      </c>
      <c r="B178" s="25" t="s">
        <v>1026</v>
      </c>
      <c r="C178" s="25" t="s">
        <v>1027</v>
      </c>
      <c r="D178" s="25" t="s">
        <v>623</v>
      </c>
      <c r="E178" s="25" t="s">
        <v>90</v>
      </c>
      <c r="F178" s="34">
        <f>VLOOKUP(E178,population!A:C,3,FALSE)</f>
        <v>1210053</v>
      </c>
      <c r="G178" s="35">
        <v>3.5296352E7</v>
      </c>
      <c r="H178" s="36">
        <v>2.1404634E7</v>
      </c>
      <c r="I178" s="36">
        <v>5.6700986E7</v>
      </c>
      <c r="J178" s="29">
        <f t="shared" si="1"/>
        <v>29.16926118</v>
      </c>
      <c r="K178" s="29">
        <f t="shared" si="2"/>
        <v>17.68900536</v>
      </c>
      <c r="L178" s="30">
        <f t="shared" si="3"/>
        <v>46.85826654</v>
      </c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2.75" hidden="1" customHeight="1">
      <c r="A179" s="33" t="s">
        <v>1028</v>
      </c>
      <c r="B179" s="25" t="s">
        <v>1029</v>
      </c>
      <c r="C179" s="25" t="s">
        <v>1030</v>
      </c>
      <c r="D179" s="25" t="s">
        <v>190</v>
      </c>
      <c r="E179" s="25" t="s">
        <v>1031</v>
      </c>
      <c r="F179" s="25" t="str">
        <f>VLOOKUP(E179,population!A:C,3,FALSE)</f>
        <v>#N/A</v>
      </c>
      <c r="G179" s="35">
        <v>276179.0</v>
      </c>
      <c r="H179" s="36">
        <v>1119925.0</v>
      </c>
      <c r="I179" s="36">
        <v>1396104.0</v>
      </c>
      <c r="J179" s="29" t="str">
        <f t="shared" si="1"/>
        <v>#N/A</v>
      </c>
      <c r="K179" s="29" t="str">
        <f t="shared" si="2"/>
        <v>#N/A</v>
      </c>
      <c r="L179" s="30" t="str">
        <f t="shared" si="3"/>
        <v>#N/A</v>
      </c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2.75" customHeight="1">
      <c r="A180" s="33" t="s">
        <v>1032</v>
      </c>
      <c r="B180" s="25" t="s">
        <v>1033</v>
      </c>
      <c r="C180" s="25" t="s">
        <v>1034</v>
      </c>
      <c r="D180" s="25" t="s">
        <v>72</v>
      </c>
      <c r="E180" s="25" t="s">
        <v>214</v>
      </c>
      <c r="F180" s="34">
        <f>VLOOKUP(E180,population!A:C,3,FALSE)</f>
        <v>84484</v>
      </c>
      <c r="G180" s="35">
        <v>37299.0</v>
      </c>
      <c r="H180" s="36">
        <v>864167.0</v>
      </c>
      <c r="I180" s="36">
        <v>901466.0</v>
      </c>
      <c r="J180" s="29">
        <f t="shared" si="1"/>
        <v>0.4414918801</v>
      </c>
      <c r="K180" s="29">
        <f t="shared" si="2"/>
        <v>10.22876521</v>
      </c>
      <c r="L180" s="30">
        <f t="shared" si="3"/>
        <v>10.67025709</v>
      </c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2.75" customHeight="1">
      <c r="A181" s="33" t="s">
        <v>1035</v>
      </c>
      <c r="B181" s="25" t="s">
        <v>1036</v>
      </c>
      <c r="C181" s="25" t="s">
        <v>1037</v>
      </c>
      <c r="D181" s="25" t="s">
        <v>256</v>
      </c>
      <c r="E181" s="25" t="s">
        <v>155</v>
      </c>
      <c r="F181" s="34">
        <f>VLOOKUP(E181,population!A:C,3,FALSE)</f>
        <v>789194</v>
      </c>
      <c r="G181" s="35">
        <v>2.196495E7</v>
      </c>
      <c r="H181" s="36">
        <v>2.1784168E7</v>
      </c>
      <c r="I181" s="36">
        <v>4.3749118E7</v>
      </c>
      <c r="J181" s="29">
        <f t="shared" si="1"/>
        <v>27.83213</v>
      </c>
      <c r="K181" s="29">
        <f t="shared" si="2"/>
        <v>27.60305831</v>
      </c>
      <c r="L181" s="30">
        <f t="shared" si="3"/>
        <v>55.43518831</v>
      </c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2.75" customHeight="1">
      <c r="A182" s="33" t="s">
        <v>1038</v>
      </c>
      <c r="B182" s="25" t="s">
        <v>1039</v>
      </c>
      <c r="C182" s="25" t="s">
        <v>1040</v>
      </c>
      <c r="D182" s="25" t="s">
        <v>337</v>
      </c>
      <c r="E182" s="25" t="s">
        <v>159</v>
      </c>
      <c r="F182" s="34">
        <f>VLOOKUP(E182,population!A:C,3,FALSE)</f>
        <v>355218</v>
      </c>
      <c r="G182" s="35">
        <v>1.0899106E7</v>
      </c>
      <c r="H182" s="36">
        <v>9872857.0</v>
      </c>
      <c r="I182" s="36">
        <v>2.0771963E7</v>
      </c>
      <c r="J182" s="29">
        <f t="shared" si="1"/>
        <v>30.68286517</v>
      </c>
      <c r="K182" s="29">
        <f t="shared" si="2"/>
        <v>27.79379705</v>
      </c>
      <c r="L182" s="30">
        <f t="shared" si="3"/>
        <v>58.47666222</v>
      </c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2.75" customHeight="1">
      <c r="A183" s="33" t="s">
        <v>1041</v>
      </c>
      <c r="B183" s="25" t="s">
        <v>1042</v>
      </c>
      <c r="C183" s="25" t="s">
        <v>1043</v>
      </c>
      <c r="D183" s="25" t="s">
        <v>623</v>
      </c>
      <c r="E183" s="25" t="s">
        <v>178</v>
      </c>
      <c r="F183" s="34">
        <f>VLOOKUP(E183,population!A:C,3,FALSE)</f>
        <v>698268</v>
      </c>
      <c r="G183" s="35">
        <v>1.5072237E7</v>
      </c>
      <c r="H183" s="36">
        <v>1.2515921E7</v>
      </c>
      <c r="I183" s="36">
        <v>2.7588158E7</v>
      </c>
      <c r="J183" s="29">
        <f t="shared" si="1"/>
        <v>21.58517503</v>
      </c>
      <c r="K183" s="29">
        <f t="shared" si="2"/>
        <v>17.92423683</v>
      </c>
      <c r="L183" s="30">
        <f t="shared" si="3"/>
        <v>39.50941186</v>
      </c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2.75" hidden="1" customHeight="1">
      <c r="A184" s="33" t="s">
        <v>1044</v>
      </c>
      <c r="B184" s="25" t="s">
        <v>1045</v>
      </c>
      <c r="C184" s="25" t="s">
        <v>1046</v>
      </c>
      <c r="D184" s="25" t="s">
        <v>190</v>
      </c>
      <c r="E184" s="25" t="s">
        <v>1047</v>
      </c>
      <c r="F184" s="25" t="str">
        <f>VLOOKUP(E184,population!A:C,3,FALSE)</f>
        <v>#N/A</v>
      </c>
      <c r="G184" s="35">
        <v>158640.0</v>
      </c>
      <c r="H184" s="36">
        <v>827013.0</v>
      </c>
      <c r="I184" s="36">
        <v>985653.0</v>
      </c>
      <c r="J184" s="29" t="str">
        <f t="shared" si="1"/>
        <v>#N/A</v>
      </c>
      <c r="K184" s="29" t="str">
        <f t="shared" si="2"/>
        <v>#N/A</v>
      </c>
      <c r="L184" s="30" t="str">
        <f t="shared" si="3"/>
        <v>#N/A</v>
      </c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2.75" customHeight="1">
      <c r="A185" s="33" t="s">
        <v>1048</v>
      </c>
      <c r="B185" s="25" t="s">
        <v>1049</v>
      </c>
      <c r="C185" s="25" t="s">
        <v>1050</v>
      </c>
      <c r="D185" s="25" t="s">
        <v>72</v>
      </c>
      <c r="E185" s="25" t="s">
        <v>324</v>
      </c>
      <c r="F185" s="34">
        <f>VLOOKUP(E185,population!A:C,3,FALSE)</f>
        <v>90070</v>
      </c>
      <c r="G185" s="35">
        <v>39860.0</v>
      </c>
      <c r="H185" s="36">
        <v>894153.0</v>
      </c>
      <c r="I185" s="36">
        <v>934013.0</v>
      </c>
      <c r="J185" s="29">
        <f t="shared" si="1"/>
        <v>0.4425446875</v>
      </c>
      <c r="K185" s="29">
        <f t="shared" si="2"/>
        <v>9.927312091</v>
      </c>
      <c r="L185" s="30">
        <f t="shared" si="3"/>
        <v>10.36985678</v>
      </c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2.75" customHeight="1">
      <c r="A186" s="33" t="s">
        <v>1051</v>
      </c>
      <c r="B186" s="25" t="s">
        <v>1052</v>
      </c>
      <c r="C186" s="25" t="s">
        <v>1053</v>
      </c>
      <c r="D186" s="25" t="s">
        <v>631</v>
      </c>
      <c r="E186" s="25" t="s">
        <v>169</v>
      </c>
      <c r="F186" s="34">
        <f>VLOOKUP(E186,population!A:C,3,FALSE)</f>
        <v>303536</v>
      </c>
      <c r="G186" s="35">
        <v>9598134.0</v>
      </c>
      <c r="H186" s="36">
        <v>8362545.0</v>
      </c>
      <c r="I186" s="36">
        <v>1.7960679E7</v>
      </c>
      <c r="J186" s="29">
        <f t="shared" si="1"/>
        <v>31.62107295</v>
      </c>
      <c r="K186" s="29">
        <f t="shared" si="2"/>
        <v>27.55042236</v>
      </c>
      <c r="L186" s="30">
        <f t="shared" si="3"/>
        <v>59.17149531</v>
      </c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2.75" customHeight="1">
      <c r="A187" s="33" t="s">
        <v>1054</v>
      </c>
      <c r="B187" s="25" t="s">
        <v>1055</v>
      </c>
      <c r="C187" s="25" t="s">
        <v>1056</v>
      </c>
      <c r="D187" s="25" t="s">
        <v>72</v>
      </c>
      <c r="E187" s="25" t="s">
        <v>93</v>
      </c>
      <c r="F187" s="34">
        <f>VLOOKUP(E187,population!A:C,3,FALSE)</f>
        <v>116821</v>
      </c>
      <c r="G187" s="35">
        <v>51797.0</v>
      </c>
      <c r="H187" s="36">
        <v>1180904.0</v>
      </c>
      <c r="I187" s="36">
        <v>1232701.0</v>
      </c>
      <c r="J187" s="29">
        <f t="shared" si="1"/>
        <v>0.4433877471</v>
      </c>
      <c r="K187" s="29">
        <f t="shared" si="2"/>
        <v>10.10866197</v>
      </c>
      <c r="L187" s="30">
        <f t="shared" si="3"/>
        <v>10.55204972</v>
      </c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2.75" customHeight="1">
      <c r="A188" s="33" t="s">
        <v>1057</v>
      </c>
      <c r="B188" s="25" t="s">
        <v>1058</v>
      </c>
      <c r="C188" s="25" t="s">
        <v>1059</v>
      </c>
      <c r="D188" s="25" t="s">
        <v>72</v>
      </c>
      <c r="E188" s="25" t="s">
        <v>382</v>
      </c>
      <c r="F188" s="34">
        <f>VLOOKUP(E188,population!A:C,3,FALSE)</f>
        <v>178881</v>
      </c>
      <c r="G188" s="35">
        <v>79671.0</v>
      </c>
      <c r="H188" s="36">
        <v>1784089.0</v>
      </c>
      <c r="I188" s="36">
        <v>1863760.0</v>
      </c>
      <c r="J188" s="29">
        <f t="shared" si="1"/>
        <v>0.4453854797</v>
      </c>
      <c r="K188" s="29">
        <f t="shared" si="2"/>
        <v>9.973608153</v>
      </c>
      <c r="L188" s="30">
        <f t="shared" si="3"/>
        <v>10.41899363</v>
      </c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2.75" customHeight="1">
      <c r="A189" s="33" t="s">
        <v>1060</v>
      </c>
      <c r="B189" s="25" t="s">
        <v>1061</v>
      </c>
      <c r="C189" s="25" t="s">
        <v>1062</v>
      </c>
      <c r="D189" s="25" t="s">
        <v>623</v>
      </c>
      <c r="E189" s="25" t="s">
        <v>180</v>
      </c>
      <c r="F189" s="34">
        <f>VLOOKUP(E189,population!A:C,3,FALSE)</f>
        <v>755833</v>
      </c>
      <c r="G189" s="35">
        <v>2.1469119E7</v>
      </c>
      <c r="H189" s="36">
        <v>1.3998459E7</v>
      </c>
      <c r="I189" s="36">
        <v>3.5467578E7</v>
      </c>
      <c r="J189" s="29">
        <f t="shared" si="1"/>
        <v>28.40458011</v>
      </c>
      <c r="K189" s="29">
        <f t="shared" si="2"/>
        <v>18.52057134</v>
      </c>
      <c r="L189" s="30">
        <f t="shared" si="3"/>
        <v>46.92515146</v>
      </c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2.75" customHeight="1">
      <c r="A190" s="33" t="s">
        <v>1063</v>
      </c>
      <c r="B190" s="25" t="s">
        <v>1064</v>
      </c>
      <c r="C190" s="25" t="s">
        <v>1065</v>
      </c>
      <c r="D190" s="25" t="s">
        <v>256</v>
      </c>
      <c r="E190" s="25" t="s">
        <v>50</v>
      </c>
      <c r="F190" s="34">
        <f>VLOOKUP(E190,population!A:C,3,FALSE)</f>
        <v>494814</v>
      </c>
      <c r="G190" s="35">
        <v>2.02387E7</v>
      </c>
      <c r="H190" s="36">
        <v>1.3754717E7</v>
      </c>
      <c r="I190" s="36">
        <v>3.3993417E7</v>
      </c>
      <c r="J190" s="29">
        <f t="shared" si="1"/>
        <v>40.90163172</v>
      </c>
      <c r="K190" s="29">
        <f t="shared" si="2"/>
        <v>27.79775229</v>
      </c>
      <c r="L190" s="30">
        <f t="shared" si="3"/>
        <v>68.69938401</v>
      </c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2.75" customHeight="1">
      <c r="A191" s="33" t="s">
        <v>1066</v>
      </c>
      <c r="B191" s="25" t="s">
        <v>1067</v>
      </c>
      <c r="C191" s="25" t="s">
        <v>1068</v>
      </c>
      <c r="D191" s="25" t="s">
        <v>337</v>
      </c>
      <c r="E191" s="25" t="s">
        <v>295</v>
      </c>
      <c r="F191" s="34">
        <f>VLOOKUP(E191,population!A:C,3,FALSE)</f>
        <v>214109</v>
      </c>
      <c r="G191" s="35">
        <v>5422863.0</v>
      </c>
      <c r="H191" s="36">
        <v>5835144.0</v>
      </c>
      <c r="I191" s="36">
        <v>1.1258007E7</v>
      </c>
      <c r="J191" s="29">
        <f t="shared" si="1"/>
        <v>25.32758081</v>
      </c>
      <c r="K191" s="29">
        <f t="shared" si="2"/>
        <v>27.25314676</v>
      </c>
      <c r="L191" s="30">
        <f t="shared" si="3"/>
        <v>52.58072757</v>
      </c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2.75" customHeight="1">
      <c r="A192" s="33" t="s">
        <v>1069</v>
      </c>
      <c r="B192" s="25" t="s">
        <v>1070</v>
      </c>
      <c r="C192" s="25" t="s">
        <v>1071</v>
      </c>
      <c r="D192" s="25" t="s">
        <v>72</v>
      </c>
      <c r="E192" s="25" t="s">
        <v>498</v>
      </c>
      <c r="F192" s="34">
        <f>VLOOKUP(E192,population!A:C,3,FALSE)</f>
        <v>114881</v>
      </c>
      <c r="G192" s="35">
        <v>51187.0</v>
      </c>
      <c r="H192" s="36">
        <v>1152065.0</v>
      </c>
      <c r="I192" s="36">
        <v>1203252.0</v>
      </c>
      <c r="J192" s="29">
        <f t="shared" si="1"/>
        <v>0.4455654112</v>
      </c>
      <c r="K192" s="29">
        <f t="shared" si="2"/>
        <v>10.02833367</v>
      </c>
      <c r="L192" s="30">
        <f t="shared" si="3"/>
        <v>10.47389908</v>
      </c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2.75" customHeight="1">
      <c r="A193" s="33" t="s">
        <v>1072</v>
      </c>
      <c r="B193" s="25" t="s">
        <v>1073</v>
      </c>
      <c r="C193" s="25" t="s">
        <v>1074</v>
      </c>
      <c r="D193" s="25" t="s">
        <v>72</v>
      </c>
      <c r="E193" s="25" t="s">
        <v>328</v>
      </c>
      <c r="F193" s="34">
        <f>VLOOKUP(E193,population!A:C,3,FALSE)</f>
        <v>131137</v>
      </c>
      <c r="G193" s="35">
        <v>58652.0</v>
      </c>
      <c r="H193" s="36">
        <v>1306973.0</v>
      </c>
      <c r="I193" s="36">
        <v>1365625.0</v>
      </c>
      <c r="J193" s="29">
        <f t="shared" si="1"/>
        <v>0.4472574483</v>
      </c>
      <c r="K193" s="29">
        <f t="shared" si="2"/>
        <v>9.96647018</v>
      </c>
      <c r="L193" s="30">
        <f t="shared" si="3"/>
        <v>10.41372763</v>
      </c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2.75" customHeight="1">
      <c r="A194" s="33" t="s">
        <v>1075</v>
      </c>
      <c r="B194" s="25" t="s">
        <v>1076</v>
      </c>
      <c r="C194" s="25" t="s">
        <v>1077</v>
      </c>
      <c r="D194" s="25" t="s">
        <v>72</v>
      </c>
      <c r="E194" s="25" t="s">
        <v>500</v>
      </c>
      <c r="F194" s="34">
        <f>VLOOKUP(E194,population!A:C,3,FALSE)</f>
        <v>153866</v>
      </c>
      <c r="G194" s="35">
        <v>68877.0</v>
      </c>
      <c r="H194" s="36">
        <v>1554630.0</v>
      </c>
      <c r="I194" s="36">
        <v>1623507.0</v>
      </c>
      <c r="J194" s="29">
        <f t="shared" si="1"/>
        <v>0.4476427541</v>
      </c>
      <c r="K194" s="29">
        <f t="shared" si="2"/>
        <v>10.10379161</v>
      </c>
      <c r="L194" s="30">
        <f t="shared" si="3"/>
        <v>10.55143436</v>
      </c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2.75" customHeight="1">
      <c r="A195" s="33" t="s">
        <v>1078</v>
      </c>
      <c r="B195" s="25" t="s">
        <v>1079</v>
      </c>
      <c r="C195" s="25" t="s">
        <v>1080</v>
      </c>
      <c r="D195" s="25" t="s">
        <v>256</v>
      </c>
      <c r="E195" s="25" t="s">
        <v>77</v>
      </c>
      <c r="F195" s="34">
        <f>VLOOKUP(E195,population!A:C,3,FALSE)</f>
        <v>547627</v>
      </c>
      <c r="G195" s="35">
        <v>1.8589281E7</v>
      </c>
      <c r="H195" s="36">
        <v>1.5166998E7</v>
      </c>
      <c r="I195" s="36">
        <v>3.3756279E7</v>
      </c>
      <c r="J195" s="29">
        <f t="shared" si="1"/>
        <v>33.94515062</v>
      </c>
      <c r="K195" s="29">
        <f t="shared" si="2"/>
        <v>27.69585503</v>
      </c>
      <c r="L195" s="30">
        <f t="shared" si="3"/>
        <v>61.64100565</v>
      </c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2.75" customHeight="1">
      <c r="A196" s="33" t="s">
        <v>1081</v>
      </c>
      <c r="B196" s="25" t="s">
        <v>1082</v>
      </c>
      <c r="C196" s="25" t="s">
        <v>1083</v>
      </c>
      <c r="D196" s="25" t="s">
        <v>72</v>
      </c>
      <c r="E196" s="25" t="s">
        <v>164</v>
      </c>
      <c r="F196" s="34">
        <f>VLOOKUP(E196,population!A:C,3,FALSE)</f>
        <v>126678</v>
      </c>
      <c r="G196" s="35">
        <v>56751.0</v>
      </c>
      <c r="H196" s="36">
        <v>1270354.0</v>
      </c>
      <c r="I196" s="36">
        <v>1327105.0</v>
      </c>
      <c r="J196" s="29">
        <f t="shared" si="1"/>
        <v>0.4479941268</v>
      </c>
      <c r="K196" s="29">
        <f t="shared" si="2"/>
        <v>10.02821327</v>
      </c>
      <c r="L196" s="30">
        <f t="shared" si="3"/>
        <v>10.47620739</v>
      </c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2.75" customHeight="1">
      <c r="A197" s="33" t="s">
        <v>1084</v>
      </c>
      <c r="B197" s="25" t="s">
        <v>1085</v>
      </c>
      <c r="C197" s="25" t="s">
        <v>1086</v>
      </c>
      <c r="D197" s="25" t="s">
        <v>337</v>
      </c>
      <c r="E197" s="25" t="s">
        <v>323</v>
      </c>
      <c r="F197" s="34">
        <f>VLOOKUP(E197,population!A:C,3,FALSE)</f>
        <v>277855</v>
      </c>
      <c r="G197" s="35">
        <v>6628475.0</v>
      </c>
      <c r="H197" s="36">
        <v>7648146.0</v>
      </c>
      <c r="I197" s="36">
        <v>1.4276621E7</v>
      </c>
      <c r="J197" s="29">
        <f t="shared" si="1"/>
        <v>23.85587807</v>
      </c>
      <c r="K197" s="29">
        <f t="shared" si="2"/>
        <v>27.52567346</v>
      </c>
      <c r="L197" s="30">
        <f t="shared" si="3"/>
        <v>51.38155153</v>
      </c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2.75" customHeight="1">
      <c r="A198" s="33" t="s">
        <v>1087</v>
      </c>
      <c r="B198" s="25" t="s">
        <v>1088</v>
      </c>
      <c r="C198" s="25" t="s">
        <v>1089</v>
      </c>
      <c r="D198" s="25" t="s">
        <v>72</v>
      </c>
      <c r="E198" s="25" t="s">
        <v>486</v>
      </c>
      <c r="F198" s="34">
        <f>VLOOKUP(E198,population!A:C,3,FALSE)</f>
        <v>132844</v>
      </c>
      <c r="G198" s="35">
        <v>59771.0</v>
      </c>
      <c r="H198" s="36">
        <v>1342148.0</v>
      </c>
      <c r="I198" s="36">
        <v>1401919.0</v>
      </c>
      <c r="J198" s="29">
        <f t="shared" si="1"/>
        <v>0.4499337569</v>
      </c>
      <c r="K198" s="29">
        <f t="shared" si="2"/>
        <v>10.1031887</v>
      </c>
      <c r="L198" s="30">
        <f t="shared" si="3"/>
        <v>10.55312246</v>
      </c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2.75" customHeight="1">
      <c r="A199" s="33" t="s">
        <v>1090</v>
      </c>
      <c r="B199" s="25" t="s">
        <v>1091</v>
      </c>
      <c r="C199" s="25" t="s">
        <v>1092</v>
      </c>
      <c r="D199" s="25" t="s">
        <v>72</v>
      </c>
      <c r="E199" s="25" t="s">
        <v>233</v>
      </c>
      <c r="F199" s="34">
        <f>VLOOKUP(E199,population!A:C,3,FALSE)</f>
        <v>113272</v>
      </c>
      <c r="G199" s="35">
        <v>51030.0</v>
      </c>
      <c r="H199" s="36">
        <v>1136335.0</v>
      </c>
      <c r="I199" s="36">
        <v>1187365.0</v>
      </c>
      <c r="J199" s="29">
        <f t="shared" si="1"/>
        <v>0.4505085105</v>
      </c>
      <c r="K199" s="29">
        <f t="shared" si="2"/>
        <v>10.03191433</v>
      </c>
      <c r="L199" s="30">
        <f t="shared" si="3"/>
        <v>10.48242284</v>
      </c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2.75" hidden="1" customHeight="1">
      <c r="A200" s="33" t="s">
        <v>1093</v>
      </c>
      <c r="B200" s="25" t="s">
        <v>1094</v>
      </c>
      <c r="C200" s="25" t="s">
        <v>1095</v>
      </c>
      <c r="D200" s="25" t="s">
        <v>190</v>
      </c>
      <c r="E200" s="25" t="s">
        <v>1096</v>
      </c>
      <c r="F200" s="25" t="str">
        <f>VLOOKUP(E200,population!A:C,3,FALSE)</f>
        <v>#N/A</v>
      </c>
      <c r="G200" s="35">
        <v>354630.0</v>
      </c>
      <c r="H200" s="36">
        <v>1064360.0</v>
      </c>
      <c r="I200" s="36">
        <v>1418990.0</v>
      </c>
      <c r="J200" s="29" t="str">
        <f t="shared" si="1"/>
        <v>#N/A</v>
      </c>
      <c r="K200" s="29" t="str">
        <f t="shared" si="2"/>
        <v>#N/A</v>
      </c>
      <c r="L200" s="30" t="str">
        <f t="shared" si="3"/>
        <v>#N/A</v>
      </c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2.75" customHeight="1">
      <c r="A201" s="33" t="s">
        <v>1097</v>
      </c>
      <c r="B201" s="25" t="s">
        <v>1098</v>
      </c>
      <c r="C201" s="25" t="s">
        <v>1099</v>
      </c>
      <c r="D201" s="25" t="s">
        <v>224</v>
      </c>
      <c r="E201" s="25" t="s">
        <v>330</v>
      </c>
      <c r="F201" s="34">
        <f>VLOOKUP(E201,population!A:C,3,FALSE)</f>
        <v>206186</v>
      </c>
      <c r="G201" s="35">
        <v>4964977.0</v>
      </c>
      <c r="H201" s="36">
        <v>5594207.0</v>
      </c>
      <c r="I201" s="36">
        <v>1.0559184E7</v>
      </c>
      <c r="J201" s="29">
        <f t="shared" si="1"/>
        <v>24.08008788</v>
      </c>
      <c r="K201" s="29">
        <f t="shared" si="2"/>
        <v>27.13184697</v>
      </c>
      <c r="L201" s="30">
        <f t="shared" si="3"/>
        <v>51.21193485</v>
      </c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2.75" customHeight="1">
      <c r="A202" s="33" t="s">
        <v>1100</v>
      </c>
      <c r="B202" s="25" t="s">
        <v>1101</v>
      </c>
      <c r="C202" s="25" t="s">
        <v>1102</v>
      </c>
      <c r="D202" s="25" t="s">
        <v>72</v>
      </c>
      <c r="E202" s="25" t="s">
        <v>449</v>
      </c>
      <c r="F202" s="34">
        <f>VLOOKUP(E202,population!A:C,3,FALSE)</f>
        <v>149161</v>
      </c>
      <c r="G202" s="35">
        <v>67257.0</v>
      </c>
      <c r="H202" s="36">
        <v>1499041.0</v>
      </c>
      <c r="I202" s="36">
        <v>1566298.0</v>
      </c>
      <c r="J202" s="29">
        <f t="shared" si="1"/>
        <v>0.4509020454</v>
      </c>
      <c r="K202" s="29">
        <f t="shared" si="2"/>
        <v>10.04981865</v>
      </c>
      <c r="L202" s="30">
        <f t="shared" si="3"/>
        <v>10.5007207</v>
      </c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2.75" customHeight="1">
      <c r="A203" s="33" t="s">
        <v>1103</v>
      </c>
      <c r="B203" s="25" t="s">
        <v>1104</v>
      </c>
      <c r="C203" s="25" t="s">
        <v>1105</v>
      </c>
      <c r="D203" s="25" t="s">
        <v>72</v>
      </c>
      <c r="E203" s="25" t="s">
        <v>215</v>
      </c>
      <c r="F203" s="34">
        <f>VLOOKUP(E203,population!A:C,3,FALSE)</f>
        <v>93906</v>
      </c>
      <c r="G203" s="35">
        <v>42443.0</v>
      </c>
      <c r="H203" s="36">
        <v>950970.0</v>
      </c>
      <c r="I203" s="36">
        <v>993413.0</v>
      </c>
      <c r="J203" s="29">
        <f t="shared" si="1"/>
        <v>0.4519732498</v>
      </c>
      <c r="K203" s="29">
        <f t="shared" si="2"/>
        <v>10.12682896</v>
      </c>
      <c r="L203" s="30">
        <f t="shared" si="3"/>
        <v>10.57880221</v>
      </c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2.75" customHeight="1">
      <c r="A204" s="33" t="s">
        <v>1106</v>
      </c>
      <c r="B204" s="25" t="s">
        <v>1107</v>
      </c>
      <c r="C204" s="25" t="s">
        <v>1108</v>
      </c>
      <c r="D204" s="25" t="s">
        <v>72</v>
      </c>
      <c r="E204" s="25" t="s">
        <v>288</v>
      </c>
      <c r="F204" s="34">
        <f>VLOOKUP(E204,population!A:C,3,FALSE)</f>
        <v>101891</v>
      </c>
      <c r="G204" s="35">
        <v>46058.0</v>
      </c>
      <c r="H204" s="36">
        <v>1009356.0</v>
      </c>
      <c r="I204" s="36">
        <v>1055414.0</v>
      </c>
      <c r="J204" s="29">
        <f t="shared" si="1"/>
        <v>0.4520320735</v>
      </c>
      <c r="K204" s="29">
        <f t="shared" si="2"/>
        <v>9.906233131</v>
      </c>
      <c r="L204" s="30">
        <f t="shared" si="3"/>
        <v>10.3582652</v>
      </c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2.75" customHeight="1">
      <c r="A205" s="33" t="s">
        <v>1109</v>
      </c>
      <c r="B205" s="25" t="s">
        <v>1110</v>
      </c>
      <c r="C205" s="25" t="s">
        <v>1111</v>
      </c>
      <c r="D205" s="25" t="s">
        <v>337</v>
      </c>
      <c r="E205" s="25" t="s">
        <v>35</v>
      </c>
      <c r="F205" s="34">
        <f>VLOOKUP(E205,population!A:C,3,FALSE)</f>
        <v>140545</v>
      </c>
      <c r="G205" s="35">
        <v>5200178.0</v>
      </c>
      <c r="H205" s="36">
        <v>3845091.0</v>
      </c>
      <c r="I205" s="36">
        <v>9045269.0</v>
      </c>
      <c r="J205" s="29">
        <f t="shared" si="1"/>
        <v>37.0000925</v>
      </c>
      <c r="K205" s="29">
        <f t="shared" si="2"/>
        <v>27.35843324</v>
      </c>
      <c r="L205" s="30">
        <f t="shared" si="3"/>
        <v>64.35852574</v>
      </c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2.75" customHeight="1">
      <c r="A206" s="33" t="s">
        <v>1112</v>
      </c>
      <c r="B206" s="25" t="s">
        <v>1113</v>
      </c>
      <c r="C206" s="25" t="s">
        <v>1114</v>
      </c>
      <c r="D206" s="25" t="s">
        <v>337</v>
      </c>
      <c r="E206" s="25" t="s">
        <v>344</v>
      </c>
      <c r="F206" s="34">
        <f>VLOOKUP(E206,population!A:C,3,FALSE)</f>
        <v>268607</v>
      </c>
      <c r="G206" s="35">
        <v>6077717.0</v>
      </c>
      <c r="H206" s="36">
        <v>7427128.0</v>
      </c>
      <c r="I206" s="36">
        <v>1.3504845E7</v>
      </c>
      <c r="J206" s="29">
        <f t="shared" si="1"/>
        <v>22.62680049</v>
      </c>
      <c r="K206" s="29">
        <f t="shared" si="2"/>
        <v>27.65053777</v>
      </c>
      <c r="L206" s="30">
        <f t="shared" si="3"/>
        <v>50.27733827</v>
      </c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2.75" customHeight="1">
      <c r="A207" s="33" t="s">
        <v>1115</v>
      </c>
      <c r="B207" s="25" t="s">
        <v>1116</v>
      </c>
      <c r="C207" s="25" t="s">
        <v>1117</v>
      </c>
      <c r="D207" s="25" t="s">
        <v>72</v>
      </c>
      <c r="E207" s="25" t="s">
        <v>174</v>
      </c>
      <c r="F207" s="34">
        <f>VLOOKUP(E207,population!A:C,3,FALSE)</f>
        <v>92221</v>
      </c>
      <c r="G207" s="35">
        <v>41700.0</v>
      </c>
      <c r="H207" s="36">
        <v>918183.0</v>
      </c>
      <c r="I207" s="36">
        <v>959883.0</v>
      </c>
      <c r="J207" s="29">
        <f t="shared" si="1"/>
        <v>0.4521746674</v>
      </c>
      <c r="K207" s="29">
        <f t="shared" si="2"/>
        <v>9.956333156</v>
      </c>
      <c r="L207" s="30">
        <f t="shared" si="3"/>
        <v>10.40850782</v>
      </c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2.75" customHeight="1">
      <c r="A208" s="33" t="s">
        <v>1118</v>
      </c>
      <c r="B208" s="25" t="s">
        <v>1119</v>
      </c>
      <c r="C208" s="25" t="s">
        <v>1120</v>
      </c>
      <c r="D208" s="25" t="s">
        <v>72</v>
      </c>
      <c r="E208" s="25" t="s">
        <v>313</v>
      </c>
      <c r="F208" s="34">
        <f>VLOOKUP(E208,population!A:C,3,FALSE)</f>
        <v>177352</v>
      </c>
      <c r="G208" s="35">
        <v>80725.0</v>
      </c>
      <c r="H208" s="36">
        <v>1767652.0</v>
      </c>
      <c r="I208" s="36">
        <v>1848377.0</v>
      </c>
      <c r="J208" s="29">
        <f t="shared" si="1"/>
        <v>0.455168253</v>
      </c>
      <c r="K208" s="29">
        <f t="shared" si="2"/>
        <v>9.966913257</v>
      </c>
      <c r="L208" s="30">
        <f t="shared" si="3"/>
        <v>10.42208151</v>
      </c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2.75" customHeight="1">
      <c r="A209" s="33" t="s">
        <v>1121</v>
      </c>
      <c r="B209" s="25" t="s">
        <v>1122</v>
      </c>
      <c r="C209" s="25" t="s">
        <v>1123</v>
      </c>
      <c r="D209" s="25" t="s">
        <v>72</v>
      </c>
      <c r="E209" s="25" t="s">
        <v>206</v>
      </c>
      <c r="F209" s="34">
        <f>VLOOKUP(E209,population!A:C,3,FALSE)</f>
        <v>141853</v>
      </c>
      <c r="G209" s="35">
        <v>64622.0</v>
      </c>
      <c r="H209" s="36">
        <v>1416290.0</v>
      </c>
      <c r="I209" s="36">
        <v>1480912.0</v>
      </c>
      <c r="J209" s="29">
        <f t="shared" si="1"/>
        <v>0.4555561039</v>
      </c>
      <c r="K209" s="29">
        <f t="shared" si="2"/>
        <v>9.984209005</v>
      </c>
      <c r="L209" s="30">
        <f t="shared" si="3"/>
        <v>10.43976511</v>
      </c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2.75" customHeight="1">
      <c r="A210" s="33" t="s">
        <v>1124</v>
      </c>
      <c r="B210" s="25" t="s">
        <v>1125</v>
      </c>
      <c r="C210" s="25" t="s">
        <v>1126</v>
      </c>
      <c r="D210" s="25" t="s">
        <v>256</v>
      </c>
      <c r="E210" s="25" t="s">
        <v>43</v>
      </c>
      <c r="F210" s="34">
        <f>VLOOKUP(E210,population!A:C,3,FALSE)</f>
        <v>300196</v>
      </c>
      <c r="G210" s="35">
        <v>1.0284271E7</v>
      </c>
      <c r="H210" s="36">
        <v>8288011.0</v>
      </c>
      <c r="I210" s="36">
        <v>1.8572282E7</v>
      </c>
      <c r="J210" s="29">
        <f t="shared" si="1"/>
        <v>34.2585211</v>
      </c>
      <c r="K210" s="29">
        <f t="shared" si="2"/>
        <v>27.60866567</v>
      </c>
      <c r="L210" s="30">
        <f t="shared" si="3"/>
        <v>61.86718677</v>
      </c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2.75" customHeight="1">
      <c r="A211" s="33" t="s">
        <v>1127</v>
      </c>
      <c r="B211" s="25" t="s">
        <v>1128</v>
      </c>
      <c r="C211" s="25" t="s">
        <v>1129</v>
      </c>
      <c r="D211" s="25" t="s">
        <v>72</v>
      </c>
      <c r="E211" s="25" t="s">
        <v>284</v>
      </c>
      <c r="F211" s="34">
        <f>VLOOKUP(E211,population!A:C,3,FALSE)</f>
        <v>84989</v>
      </c>
      <c r="G211" s="35">
        <v>38858.0</v>
      </c>
      <c r="H211" s="36">
        <v>840985.0</v>
      </c>
      <c r="I211" s="36">
        <v>879843.0</v>
      </c>
      <c r="J211" s="29">
        <f t="shared" si="1"/>
        <v>0.4572121098</v>
      </c>
      <c r="K211" s="29">
        <f t="shared" si="2"/>
        <v>9.895221735</v>
      </c>
      <c r="L211" s="30">
        <f t="shared" si="3"/>
        <v>10.35243384</v>
      </c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2.75" customHeight="1">
      <c r="A212" s="33" t="s">
        <v>1130</v>
      </c>
      <c r="B212" s="25" t="s">
        <v>1131</v>
      </c>
      <c r="C212" s="25" t="s">
        <v>1132</v>
      </c>
      <c r="D212" s="25" t="s">
        <v>224</v>
      </c>
      <c r="E212" s="25" t="s">
        <v>188</v>
      </c>
      <c r="F212" s="34">
        <f>VLOOKUP(E212,population!A:C,3,FALSE)</f>
        <v>352005</v>
      </c>
      <c r="G212" s="35">
        <v>1.046775E7</v>
      </c>
      <c r="H212" s="36">
        <v>9728037.0</v>
      </c>
      <c r="I212" s="36">
        <v>2.0195787E7</v>
      </c>
      <c r="J212" s="29">
        <f t="shared" si="1"/>
        <v>29.73750373</v>
      </c>
      <c r="K212" s="29">
        <f t="shared" si="2"/>
        <v>27.63607619</v>
      </c>
      <c r="L212" s="30">
        <f t="shared" si="3"/>
        <v>57.37357992</v>
      </c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2.75" customHeight="1">
      <c r="A213" s="33" t="s">
        <v>1133</v>
      </c>
      <c r="B213" s="25" t="s">
        <v>1134</v>
      </c>
      <c r="C213" s="25" t="s">
        <v>1135</v>
      </c>
      <c r="D213" s="25" t="s">
        <v>623</v>
      </c>
      <c r="E213" s="25" t="s">
        <v>176</v>
      </c>
      <c r="F213" s="34">
        <f>VLOOKUP(E213,population!A:C,3,FALSE)</f>
        <v>903680</v>
      </c>
      <c r="G213" s="35">
        <v>2.693166E7</v>
      </c>
      <c r="H213" s="36">
        <v>1.674185E7</v>
      </c>
      <c r="I213" s="36">
        <v>4.367351E7</v>
      </c>
      <c r="J213" s="29">
        <f t="shared" si="1"/>
        <v>29.80220875</v>
      </c>
      <c r="K213" s="29">
        <f t="shared" si="2"/>
        <v>18.52630356</v>
      </c>
      <c r="L213" s="30">
        <f t="shared" si="3"/>
        <v>48.32851231</v>
      </c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2.75" customHeight="1">
      <c r="A214" s="33" t="s">
        <v>1136</v>
      </c>
      <c r="B214" s="25" t="s">
        <v>1137</v>
      </c>
      <c r="C214" s="25" t="s">
        <v>1138</v>
      </c>
      <c r="D214" s="25" t="s">
        <v>72</v>
      </c>
      <c r="E214" s="25" t="s">
        <v>185</v>
      </c>
      <c r="F214" s="34">
        <f>VLOOKUP(E214,population!A:C,3,FALSE)</f>
        <v>51100</v>
      </c>
      <c r="G214" s="35">
        <v>23382.0</v>
      </c>
      <c r="H214" s="36">
        <v>506677.0</v>
      </c>
      <c r="I214" s="36">
        <v>530059.0</v>
      </c>
      <c r="J214" s="29">
        <f t="shared" si="1"/>
        <v>0.4575733855</v>
      </c>
      <c r="K214" s="29">
        <f t="shared" si="2"/>
        <v>9.915401174</v>
      </c>
      <c r="L214" s="30">
        <f t="shared" si="3"/>
        <v>10.37297456</v>
      </c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2.75" customHeight="1">
      <c r="A215" s="33" t="s">
        <v>1139</v>
      </c>
      <c r="B215" s="25" t="s">
        <v>1140</v>
      </c>
      <c r="C215" s="25" t="s">
        <v>1141</v>
      </c>
      <c r="D215" s="25" t="s">
        <v>72</v>
      </c>
      <c r="E215" s="25" t="s">
        <v>234</v>
      </c>
      <c r="F215" s="34">
        <f>VLOOKUP(E215,population!A:C,3,FALSE)</f>
        <v>117786</v>
      </c>
      <c r="G215" s="35">
        <v>54182.0</v>
      </c>
      <c r="H215" s="36">
        <v>1178385.0</v>
      </c>
      <c r="I215" s="36">
        <v>1232567.0</v>
      </c>
      <c r="J215" s="29">
        <f t="shared" si="1"/>
        <v>0.4600037356</v>
      </c>
      <c r="K215" s="29">
        <f t="shared" si="2"/>
        <v>10.00445724</v>
      </c>
      <c r="L215" s="30">
        <f t="shared" si="3"/>
        <v>10.46446097</v>
      </c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2.75" customHeight="1">
      <c r="A216" s="33" t="s">
        <v>1142</v>
      </c>
      <c r="B216" s="25" t="s">
        <v>1143</v>
      </c>
      <c r="C216" s="25" t="s">
        <v>1144</v>
      </c>
      <c r="D216" s="25" t="s">
        <v>337</v>
      </c>
      <c r="E216" s="25" t="s">
        <v>119</v>
      </c>
      <c r="F216" s="34">
        <f>VLOOKUP(E216,population!A:C,3,FALSE)</f>
        <v>159821</v>
      </c>
      <c r="G216" s="35">
        <v>5215565.0</v>
      </c>
      <c r="H216" s="36">
        <v>4381071.0</v>
      </c>
      <c r="I216" s="36">
        <v>9596636.0</v>
      </c>
      <c r="J216" s="29">
        <f t="shared" si="1"/>
        <v>32.6337903</v>
      </c>
      <c r="K216" s="29">
        <f t="shared" si="2"/>
        <v>27.41236133</v>
      </c>
      <c r="L216" s="30">
        <f t="shared" si="3"/>
        <v>60.04615163</v>
      </c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2.75" customHeight="1">
      <c r="A217" s="33" t="s">
        <v>1145</v>
      </c>
      <c r="B217" s="25" t="s">
        <v>1146</v>
      </c>
      <c r="C217" s="25" t="s">
        <v>1147</v>
      </c>
      <c r="D217" s="25" t="s">
        <v>72</v>
      </c>
      <c r="E217" s="25" t="s">
        <v>351</v>
      </c>
      <c r="F217" s="34">
        <f>VLOOKUP(E217,population!A:C,3,FALSE)</f>
        <v>104205</v>
      </c>
      <c r="G217" s="35">
        <v>47953.0</v>
      </c>
      <c r="H217" s="36">
        <v>1035939.0</v>
      </c>
      <c r="I217" s="36">
        <v>1083892.0</v>
      </c>
      <c r="J217" s="29">
        <f t="shared" si="1"/>
        <v>0.460179454</v>
      </c>
      <c r="K217" s="29">
        <f t="shared" si="2"/>
        <v>9.941355981</v>
      </c>
      <c r="L217" s="30">
        <f t="shared" si="3"/>
        <v>10.40153543</v>
      </c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2.75" customHeight="1">
      <c r="A218" s="33" t="s">
        <v>1148</v>
      </c>
      <c r="B218" s="25" t="s">
        <v>1149</v>
      </c>
      <c r="C218" s="25" t="s">
        <v>1150</v>
      </c>
      <c r="D218" s="25" t="s">
        <v>72</v>
      </c>
      <c r="E218" s="25" t="s">
        <v>127</v>
      </c>
      <c r="F218" s="34">
        <f>VLOOKUP(E218,population!A:C,3,FALSE)</f>
        <v>56832</v>
      </c>
      <c r="G218" s="35">
        <v>26163.0</v>
      </c>
      <c r="H218" s="36">
        <v>564883.0</v>
      </c>
      <c r="I218" s="36">
        <v>591046.0</v>
      </c>
      <c r="J218" s="29">
        <f t="shared" si="1"/>
        <v>0.4603568412</v>
      </c>
      <c r="K218" s="29">
        <f t="shared" si="2"/>
        <v>9.939523508</v>
      </c>
      <c r="L218" s="30">
        <f t="shared" si="3"/>
        <v>10.39988035</v>
      </c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2.75" customHeight="1">
      <c r="A219" s="33" t="s">
        <v>1151</v>
      </c>
      <c r="B219" s="25" t="s">
        <v>1152</v>
      </c>
      <c r="C219" s="25" t="s">
        <v>1153</v>
      </c>
      <c r="D219" s="25" t="s">
        <v>337</v>
      </c>
      <c r="E219" s="25" t="s">
        <v>123</v>
      </c>
      <c r="F219" s="34">
        <f>VLOOKUP(E219,population!A:C,3,FALSE)</f>
        <v>172005</v>
      </c>
      <c r="G219" s="35">
        <v>4991190.0</v>
      </c>
      <c r="H219" s="36">
        <v>4741066.0</v>
      </c>
      <c r="I219" s="36">
        <v>9732256.0</v>
      </c>
      <c r="J219" s="29">
        <f t="shared" si="1"/>
        <v>29.01770297</v>
      </c>
      <c r="K219" s="29">
        <f t="shared" si="2"/>
        <v>27.56353594</v>
      </c>
      <c r="L219" s="30">
        <f t="shared" si="3"/>
        <v>56.58123892</v>
      </c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2.75" customHeight="1">
      <c r="A220" s="33" t="s">
        <v>1154</v>
      </c>
      <c r="B220" s="25" t="s">
        <v>1155</v>
      </c>
      <c r="C220" s="25" t="s">
        <v>1156</v>
      </c>
      <c r="D220" s="25" t="s">
        <v>72</v>
      </c>
      <c r="E220" s="25" t="s">
        <v>426</v>
      </c>
      <c r="F220" s="34">
        <f>VLOOKUP(E220,population!A:C,3,FALSE)</f>
        <v>125813</v>
      </c>
      <c r="G220" s="35">
        <v>58961.0</v>
      </c>
      <c r="H220" s="36">
        <v>1262535.0</v>
      </c>
      <c r="I220" s="36">
        <v>1321496.0</v>
      </c>
      <c r="J220" s="29">
        <f t="shared" si="1"/>
        <v>0.4686399657</v>
      </c>
      <c r="K220" s="29">
        <f t="shared" si="2"/>
        <v>10.03501228</v>
      </c>
      <c r="L220" s="30">
        <f t="shared" si="3"/>
        <v>10.50365225</v>
      </c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2.75" customHeight="1">
      <c r="A221" s="33" t="s">
        <v>1157</v>
      </c>
      <c r="B221" s="25" t="s">
        <v>1158</v>
      </c>
      <c r="C221" s="25" t="s">
        <v>1159</v>
      </c>
      <c r="D221" s="25" t="s">
        <v>337</v>
      </c>
      <c r="E221" s="25" t="s">
        <v>257</v>
      </c>
      <c r="F221" s="34">
        <f>VLOOKUP(E221,population!A:C,3,FALSE)</f>
        <v>213919</v>
      </c>
      <c r="G221" s="35">
        <v>5910939.0</v>
      </c>
      <c r="H221" s="36">
        <v>5942270.0</v>
      </c>
      <c r="I221" s="36">
        <v>1.1853209E7</v>
      </c>
      <c r="J221" s="29">
        <f t="shared" si="1"/>
        <v>27.631669</v>
      </c>
      <c r="K221" s="29">
        <f t="shared" si="2"/>
        <v>27.77813097</v>
      </c>
      <c r="L221" s="30">
        <f t="shared" si="3"/>
        <v>55.40979997</v>
      </c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2.75" customHeight="1">
      <c r="A222" s="33" t="s">
        <v>1160</v>
      </c>
      <c r="B222" s="25" t="s">
        <v>1161</v>
      </c>
      <c r="C222" s="25" t="s">
        <v>1162</v>
      </c>
      <c r="D222" s="25" t="s">
        <v>256</v>
      </c>
      <c r="E222" s="25" t="s">
        <v>44</v>
      </c>
      <c r="F222" s="34">
        <f>VLOOKUP(E222,population!A:C,3,FALSE)</f>
        <v>205985</v>
      </c>
      <c r="G222" s="35">
        <v>6822324.0</v>
      </c>
      <c r="H222" s="36">
        <v>5708817.0</v>
      </c>
      <c r="I222" s="36">
        <v>1.2531141E7</v>
      </c>
      <c r="J222" s="29">
        <f t="shared" si="1"/>
        <v>33.12048936</v>
      </c>
      <c r="K222" s="29">
        <f t="shared" si="2"/>
        <v>27.71472195</v>
      </c>
      <c r="L222" s="30">
        <f t="shared" si="3"/>
        <v>60.8352113</v>
      </c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2.75" customHeight="1">
      <c r="A223" s="33" t="s">
        <v>1163</v>
      </c>
      <c r="B223" s="25" t="s">
        <v>1164</v>
      </c>
      <c r="C223" s="25" t="s">
        <v>1165</v>
      </c>
      <c r="D223" s="25" t="s">
        <v>72</v>
      </c>
      <c r="E223" s="25" t="s">
        <v>260</v>
      </c>
      <c r="F223" s="34">
        <f>VLOOKUP(E223,population!A:C,3,FALSE)</f>
        <v>98397</v>
      </c>
      <c r="G223" s="35">
        <v>46186.0</v>
      </c>
      <c r="H223" s="36">
        <v>975408.0</v>
      </c>
      <c r="I223" s="36">
        <v>1021594.0</v>
      </c>
      <c r="J223" s="29">
        <f t="shared" si="1"/>
        <v>0.4693842292</v>
      </c>
      <c r="K223" s="29">
        <f t="shared" si="2"/>
        <v>9.912985152</v>
      </c>
      <c r="L223" s="30">
        <f t="shared" si="3"/>
        <v>10.38236938</v>
      </c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2.75" customHeight="1">
      <c r="A224" s="33" t="s">
        <v>1166</v>
      </c>
      <c r="B224" s="25" t="s">
        <v>1167</v>
      </c>
      <c r="C224" s="25" t="s">
        <v>1168</v>
      </c>
      <c r="D224" s="25" t="s">
        <v>72</v>
      </c>
      <c r="E224" s="25" t="s">
        <v>200</v>
      </c>
      <c r="F224" s="34">
        <f>VLOOKUP(E224,population!A:C,3,FALSE)</f>
        <v>115985</v>
      </c>
      <c r="G224" s="35">
        <v>54838.0</v>
      </c>
      <c r="H224" s="36">
        <v>1169321.0</v>
      </c>
      <c r="I224" s="36">
        <v>1224159.0</v>
      </c>
      <c r="J224" s="29">
        <f t="shared" si="1"/>
        <v>0.4728025176</v>
      </c>
      <c r="K224" s="29">
        <f t="shared" si="2"/>
        <v>10.08165711</v>
      </c>
      <c r="L224" s="30">
        <f t="shared" si="3"/>
        <v>10.55445963</v>
      </c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2.75" customHeight="1">
      <c r="A225" s="33" t="s">
        <v>1169</v>
      </c>
      <c r="B225" s="25" t="s">
        <v>1170</v>
      </c>
      <c r="C225" s="25" t="s">
        <v>1171</v>
      </c>
      <c r="D225" s="25" t="s">
        <v>623</v>
      </c>
      <c r="E225" s="25" t="s">
        <v>126</v>
      </c>
      <c r="F225" s="34">
        <f>VLOOKUP(E225,population!A:C,3,FALSE)</f>
        <v>614505</v>
      </c>
      <c r="G225" s="35">
        <v>1.5229293E7</v>
      </c>
      <c r="H225" s="36">
        <v>1.0832106E7</v>
      </c>
      <c r="I225" s="36">
        <v>2.6061399E7</v>
      </c>
      <c r="J225" s="29">
        <f t="shared" si="1"/>
        <v>24.78302536</v>
      </c>
      <c r="K225" s="29">
        <f t="shared" si="2"/>
        <v>17.62736837</v>
      </c>
      <c r="L225" s="30">
        <f t="shared" si="3"/>
        <v>42.41039373</v>
      </c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2.75" hidden="1" customHeight="1">
      <c r="A226" s="33" t="s">
        <v>1172</v>
      </c>
      <c r="B226" s="25" t="s">
        <v>1173</v>
      </c>
      <c r="C226" s="25" t="s">
        <v>1174</v>
      </c>
      <c r="D226" s="25" t="s">
        <v>190</v>
      </c>
      <c r="E226" s="25" t="s">
        <v>1175</v>
      </c>
      <c r="F226" s="25" t="str">
        <f>VLOOKUP(E226,population!A:C,3,FALSE)</f>
        <v>#N/A</v>
      </c>
      <c r="G226" s="35">
        <v>108395.0</v>
      </c>
      <c r="H226" s="36">
        <v>615041.0</v>
      </c>
      <c r="I226" s="36">
        <v>723436.0</v>
      </c>
      <c r="J226" s="29" t="str">
        <f t="shared" si="1"/>
        <v>#N/A</v>
      </c>
      <c r="K226" s="29" t="str">
        <f t="shared" si="2"/>
        <v>#N/A</v>
      </c>
      <c r="L226" s="30" t="str">
        <f t="shared" si="3"/>
        <v>#N/A</v>
      </c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2.75" customHeight="1">
      <c r="A227" s="33" t="s">
        <v>1176</v>
      </c>
      <c r="B227" s="25" t="s">
        <v>1177</v>
      </c>
      <c r="C227" s="25" t="s">
        <v>1178</v>
      </c>
      <c r="D227" s="25" t="s">
        <v>72</v>
      </c>
      <c r="E227" s="25" t="s">
        <v>250</v>
      </c>
      <c r="F227" s="34">
        <f>VLOOKUP(E227,population!A:C,3,FALSE)</f>
        <v>118574</v>
      </c>
      <c r="G227" s="35">
        <v>56345.0</v>
      </c>
      <c r="H227" s="36">
        <v>1187712.0</v>
      </c>
      <c r="I227" s="36">
        <v>1244057.0</v>
      </c>
      <c r="J227" s="29">
        <f t="shared" si="1"/>
        <v>0.4751884899</v>
      </c>
      <c r="K227" s="29">
        <f t="shared" si="2"/>
        <v>10.01663096</v>
      </c>
      <c r="L227" s="30">
        <f t="shared" si="3"/>
        <v>10.49181945</v>
      </c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2.75" customHeight="1">
      <c r="A228" s="33" t="s">
        <v>1179</v>
      </c>
      <c r="B228" s="25" t="s">
        <v>1180</v>
      </c>
      <c r="C228" s="25" t="s">
        <v>1181</v>
      </c>
      <c r="D228" s="25" t="s">
        <v>623</v>
      </c>
      <c r="E228" s="25" t="s">
        <v>211</v>
      </c>
      <c r="F228" s="34">
        <f>VLOOKUP(E228,population!A:C,3,FALSE)</f>
        <v>747622</v>
      </c>
      <c r="G228" s="35">
        <v>1.7262065E7</v>
      </c>
      <c r="H228" s="36">
        <v>1.3354058E7</v>
      </c>
      <c r="I228" s="36">
        <v>3.0616123E7</v>
      </c>
      <c r="J228" s="29">
        <f t="shared" si="1"/>
        <v>23.08929513</v>
      </c>
      <c r="K228" s="29">
        <f t="shared" si="2"/>
        <v>17.86204526</v>
      </c>
      <c r="L228" s="30">
        <f t="shared" si="3"/>
        <v>40.95134038</v>
      </c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2.75" hidden="1" customHeight="1">
      <c r="A229" s="40" t="s">
        <v>1182</v>
      </c>
      <c r="B229" s="25" t="s">
        <v>1183</v>
      </c>
      <c r="C229" s="25" t="s">
        <v>1184</v>
      </c>
      <c r="D229" s="25" t="s">
        <v>190</v>
      </c>
      <c r="E229" s="25" t="s">
        <v>1185</v>
      </c>
      <c r="F229" s="25" t="str">
        <f>VLOOKUP(E229,population!A:C,3,FALSE)</f>
        <v>#N/A</v>
      </c>
      <c r="G229" s="35">
        <v>95108.0</v>
      </c>
      <c r="H229" s="36">
        <v>565394.0</v>
      </c>
      <c r="I229" s="36">
        <v>660502.0</v>
      </c>
      <c r="J229" s="29" t="str">
        <f t="shared" si="1"/>
        <v>#N/A</v>
      </c>
      <c r="K229" s="29" t="str">
        <f t="shared" si="2"/>
        <v>#N/A</v>
      </c>
      <c r="L229" s="30" t="str">
        <f t="shared" si="3"/>
        <v>#N/A</v>
      </c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2.75" customHeight="1">
      <c r="A230" s="33" t="s">
        <v>1186</v>
      </c>
      <c r="B230" s="25" t="s">
        <v>1187</v>
      </c>
      <c r="C230" s="25" t="s">
        <v>1188</v>
      </c>
      <c r="D230" s="25" t="s">
        <v>337</v>
      </c>
      <c r="E230" s="25" t="s">
        <v>36</v>
      </c>
      <c r="F230" s="34">
        <f>VLOOKUP(E230,population!A:C,3,FALSE)</f>
        <v>320274</v>
      </c>
      <c r="G230" s="35">
        <v>1.002545E7</v>
      </c>
      <c r="H230" s="36">
        <v>9079661.0</v>
      </c>
      <c r="I230" s="36">
        <v>1.9105111E7</v>
      </c>
      <c r="J230" s="29">
        <f t="shared" si="1"/>
        <v>31.30272829</v>
      </c>
      <c r="K230" s="29">
        <f t="shared" si="2"/>
        <v>28.34966622</v>
      </c>
      <c r="L230" s="30">
        <f t="shared" si="3"/>
        <v>59.65239451</v>
      </c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2.75" customHeight="1">
      <c r="A231" s="33" t="s">
        <v>1189</v>
      </c>
      <c r="B231" s="25" t="s">
        <v>1190</v>
      </c>
      <c r="C231" s="25" t="s">
        <v>1191</v>
      </c>
      <c r="D231" s="25" t="s">
        <v>72</v>
      </c>
      <c r="E231" s="25" t="s">
        <v>1192</v>
      </c>
      <c r="F231" s="34">
        <f>VLOOKUP(E231,population!A:C,3,FALSE)</f>
        <v>57056</v>
      </c>
      <c r="G231" s="35">
        <v>27162.0</v>
      </c>
      <c r="H231" s="36">
        <v>565636.0</v>
      </c>
      <c r="I231" s="36">
        <v>592798.0</v>
      </c>
      <c r="J231" s="29">
        <f t="shared" si="1"/>
        <v>0.4760586091</v>
      </c>
      <c r="K231" s="29">
        <f t="shared" si="2"/>
        <v>9.913698822</v>
      </c>
      <c r="L231" s="30">
        <f t="shared" si="3"/>
        <v>10.38975743</v>
      </c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2.75" customHeight="1">
      <c r="A232" s="33" t="s">
        <v>1193</v>
      </c>
      <c r="B232" s="25" t="s">
        <v>1194</v>
      </c>
      <c r="C232" s="25" t="s">
        <v>1195</v>
      </c>
      <c r="D232" s="25" t="s">
        <v>337</v>
      </c>
      <c r="E232" s="25" t="s">
        <v>152</v>
      </c>
      <c r="F232" s="34">
        <f>VLOOKUP(E232,population!A:C,3,FALSE)</f>
        <v>331069</v>
      </c>
      <c r="G232" s="35">
        <v>1.0678163E7</v>
      </c>
      <c r="H232" s="36">
        <v>9144413.0</v>
      </c>
      <c r="I232" s="36">
        <v>1.9822576E7</v>
      </c>
      <c r="J232" s="29">
        <f t="shared" si="1"/>
        <v>32.25358762</v>
      </c>
      <c r="K232" s="29">
        <f t="shared" si="2"/>
        <v>27.62086755</v>
      </c>
      <c r="L232" s="30">
        <f t="shared" si="3"/>
        <v>59.87445517</v>
      </c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2.75" customHeight="1">
      <c r="A233" s="33" t="s">
        <v>1196</v>
      </c>
      <c r="B233" s="25" t="s">
        <v>1197</v>
      </c>
      <c r="C233" s="25" t="s">
        <v>1198</v>
      </c>
      <c r="D233" s="25" t="s">
        <v>623</v>
      </c>
      <c r="E233" s="25" t="s">
        <v>227</v>
      </c>
      <c r="F233" s="34">
        <f>VLOOKUP(E233,population!A:C,3,FALSE)</f>
        <v>823126</v>
      </c>
      <c r="G233" s="35">
        <v>2.2345511E7</v>
      </c>
      <c r="H233" s="36">
        <v>1.4647716E7</v>
      </c>
      <c r="I233" s="36">
        <v>3.6993227E7</v>
      </c>
      <c r="J233" s="29">
        <f t="shared" si="1"/>
        <v>27.147133</v>
      </c>
      <c r="K233" s="29">
        <f t="shared" si="2"/>
        <v>17.79522941</v>
      </c>
      <c r="L233" s="30">
        <f t="shared" si="3"/>
        <v>44.94236241</v>
      </c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2.75" hidden="1" customHeight="1">
      <c r="A234" s="33" t="s">
        <v>1199</v>
      </c>
      <c r="B234" s="25" t="s">
        <v>1200</v>
      </c>
      <c r="C234" s="25" t="s">
        <v>1201</v>
      </c>
      <c r="D234" s="25" t="s">
        <v>190</v>
      </c>
      <c r="E234" s="25" t="s">
        <v>1202</v>
      </c>
      <c r="F234" s="25" t="str">
        <f>VLOOKUP(E234,population!A:C,3,FALSE)</f>
        <v>#N/A</v>
      </c>
      <c r="G234" s="35">
        <v>191024.0</v>
      </c>
      <c r="H234" s="36">
        <v>867630.0</v>
      </c>
      <c r="I234" s="36">
        <v>1058654.0</v>
      </c>
      <c r="J234" s="29" t="str">
        <f t="shared" si="1"/>
        <v>#N/A</v>
      </c>
      <c r="K234" s="29" t="str">
        <f t="shared" si="2"/>
        <v>#N/A</v>
      </c>
      <c r="L234" s="30" t="str">
        <f t="shared" si="3"/>
        <v>#N/A</v>
      </c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2.75" customHeight="1">
      <c r="A235" s="33" t="s">
        <v>1203</v>
      </c>
      <c r="B235" s="25" t="s">
        <v>1204</v>
      </c>
      <c r="C235" s="25" t="s">
        <v>1205</v>
      </c>
      <c r="D235" s="25" t="s">
        <v>72</v>
      </c>
      <c r="E235" s="25" t="s">
        <v>483</v>
      </c>
      <c r="F235" s="34">
        <f>VLOOKUP(E235,population!A:C,3,FALSE)</f>
        <v>81695</v>
      </c>
      <c r="G235" s="35">
        <v>38976.0</v>
      </c>
      <c r="H235" s="36">
        <v>825286.0</v>
      </c>
      <c r="I235" s="36">
        <v>864262.0</v>
      </c>
      <c r="J235" s="29">
        <f t="shared" si="1"/>
        <v>0.4770916213</v>
      </c>
      <c r="K235" s="29">
        <f t="shared" si="2"/>
        <v>10.10203807</v>
      </c>
      <c r="L235" s="30">
        <f t="shared" si="3"/>
        <v>10.57912969</v>
      </c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2.75" customHeight="1">
      <c r="A236" s="33" t="s">
        <v>1206</v>
      </c>
      <c r="B236" s="25" t="s">
        <v>1207</v>
      </c>
      <c r="C236" s="25" t="s">
        <v>1208</v>
      </c>
      <c r="D236" s="25" t="s">
        <v>72</v>
      </c>
      <c r="E236" s="25" t="s">
        <v>139</v>
      </c>
      <c r="F236" s="34">
        <f>VLOOKUP(E236,population!A:C,3,FALSE)</f>
        <v>89106</v>
      </c>
      <c r="G236" s="35">
        <v>43303.0</v>
      </c>
      <c r="H236" s="36">
        <v>900575.0</v>
      </c>
      <c r="I236" s="36">
        <v>943878.0</v>
      </c>
      <c r="J236" s="29">
        <f t="shared" si="1"/>
        <v>0.485971764</v>
      </c>
      <c r="K236" s="29">
        <f t="shared" si="2"/>
        <v>10.10678293</v>
      </c>
      <c r="L236" s="30">
        <f t="shared" si="3"/>
        <v>10.5927547</v>
      </c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2.75" customHeight="1">
      <c r="A237" s="33" t="s">
        <v>1209</v>
      </c>
      <c r="B237" s="25" t="s">
        <v>1210</v>
      </c>
      <c r="C237" s="25" t="s">
        <v>1211</v>
      </c>
      <c r="D237" s="25" t="s">
        <v>256</v>
      </c>
      <c r="E237" s="25" t="s">
        <v>78</v>
      </c>
      <c r="F237" s="34">
        <f>VLOOKUP(E237,population!A:C,3,FALSE)</f>
        <v>235623</v>
      </c>
      <c r="G237" s="35">
        <v>7641407.0</v>
      </c>
      <c r="H237" s="36">
        <v>6531353.0</v>
      </c>
      <c r="I237" s="36">
        <v>1.417276E7</v>
      </c>
      <c r="J237" s="29">
        <f t="shared" si="1"/>
        <v>32.43064981</v>
      </c>
      <c r="K237" s="29">
        <f t="shared" si="2"/>
        <v>27.71950531</v>
      </c>
      <c r="L237" s="30">
        <f t="shared" si="3"/>
        <v>60.15015512</v>
      </c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2.75" customHeight="1">
      <c r="A238" s="33" t="s">
        <v>1212</v>
      </c>
      <c r="B238" s="25" t="s">
        <v>1213</v>
      </c>
      <c r="C238" s="25" t="s">
        <v>1214</v>
      </c>
      <c r="D238" s="25" t="s">
        <v>72</v>
      </c>
      <c r="E238" s="25" t="s">
        <v>311</v>
      </c>
      <c r="F238" s="34">
        <f>VLOOKUP(E238,population!A:C,3,FALSE)</f>
        <v>89362</v>
      </c>
      <c r="G238" s="35">
        <v>43432.0</v>
      </c>
      <c r="H238" s="36">
        <v>894826.0</v>
      </c>
      <c r="I238" s="36">
        <v>938258.0</v>
      </c>
      <c r="J238" s="29">
        <f t="shared" si="1"/>
        <v>0.4860231418</v>
      </c>
      <c r="K238" s="29">
        <f t="shared" si="2"/>
        <v>10.01349567</v>
      </c>
      <c r="L238" s="30">
        <f t="shared" si="3"/>
        <v>10.49951881</v>
      </c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2.75" customHeight="1">
      <c r="A239" s="33" t="s">
        <v>1215</v>
      </c>
      <c r="B239" s="25" t="s">
        <v>1216</v>
      </c>
      <c r="C239" s="25" t="s">
        <v>1217</v>
      </c>
      <c r="D239" s="25" t="s">
        <v>623</v>
      </c>
      <c r="E239" s="25" t="s">
        <v>348</v>
      </c>
      <c r="F239" s="34">
        <f>VLOOKUP(E239,population!A:C,3,FALSE)</f>
        <v>687524</v>
      </c>
      <c r="G239" s="35">
        <v>1.4539189E7</v>
      </c>
      <c r="H239" s="36">
        <v>1.2694685E7</v>
      </c>
      <c r="I239" s="36">
        <v>2.7233874E7</v>
      </c>
      <c r="J239" s="29">
        <f t="shared" si="1"/>
        <v>21.14717304</v>
      </c>
      <c r="K239" s="29">
        <f t="shared" si="2"/>
        <v>18.46435179</v>
      </c>
      <c r="L239" s="30">
        <f t="shared" si="3"/>
        <v>39.61152483</v>
      </c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2.75" customHeight="1">
      <c r="A240" s="33" t="s">
        <v>1218</v>
      </c>
      <c r="B240" s="25" t="s">
        <v>1219</v>
      </c>
      <c r="C240" s="25" t="s">
        <v>1220</v>
      </c>
      <c r="D240" s="25" t="s">
        <v>72</v>
      </c>
      <c r="E240" s="25" t="s">
        <v>467</v>
      </c>
      <c r="F240" s="34">
        <f>VLOOKUP(E240,population!A:C,3,FALSE)</f>
        <v>63869</v>
      </c>
      <c r="G240" s="35">
        <v>31123.0</v>
      </c>
      <c r="H240" s="36">
        <v>635277.0</v>
      </c>
      <c r="I240" s="36">
        <v>666400.0</v>
      </c>
      <c r="J240" s="29">
        <f t="shared" si="1"/>
        <v>0.4872943055</v>
      </c>
      <c r="K240" s="29">
        <f t="shared" si="2"/>
        <v>9.946562495</v>
      </c>
      <c r="L240" s="30">
        <f t="shared" si="3"/>
        <v>10.4338568</v>
      </c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2.75" customHeight="1">
      <c r="A241" s="33" t="s">
        <v>1221</v>
      </c>
      <c r="B241" s="25" t="s">
        <v>1222</v>
      </c>
      <c r="C241" s="25" t="s">
        <v>1223</v>
      </c>
      <c r="D241" s="25" t="s">
        <v>337</v>
      </c>
      <c r="E241" s="25" t="s">
        <v>267</v>
      </c>
      <c r="F241" s="34">
        <f>VLOOKUP(E241,population!A:C,3,FALSE)</f>
        <v>201041</v>
      </c>
      <c r="G241" s="35">
        <v>5336511.0</v>
      </c>
      <c r="H241" s="36">
        <v>5634246.0</v>
      </c>
      <c r="I241" s="36">
        <v>1.0970757E7</v>
      </c>
      <c r="J241" s="29">
        <f t="shared" si="1"/>
        <v>26.54439144</v>
      </c>
      <c r="K241" s="29">
        <f t="shared" si="2"/>
        <v>28.02535801</v>
      </c>
      <c r="L241" s="30">
        <f t="shared" si="3"/>
        <v>54.56974945</v>
      </c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2.75" customHeight="1">
      <c r="A242" s="33" t="s">
        <v>1224</v>
      </c>
      <c r="B242" s="25" t="s">
        <v>1225</v>
      </c>
      <c r="C242" s="25" t="s">
        <v>1226</v>
      </c>
      <c r="D242" s="25" t="s">
        <v>337</v>
      </c>
      <c r="E242" s="25" t="s">
        <v>160</v>
      </c>
      <c r="F242" s="34">
        <f>VLOOKUP(E242,population!A:C,3,FALSE)</f>
        <v>263100</v>
      </c>
      <c r="G242" s="35">
        <v>8464484.0</v>
      </c>
      <c r="H242" s="36">
        <v>7236310.0</v>
      </c>
      <c r="I242" s="36">
        <v>1.5700794E7</v>
      </c>
      <c r="J242" s="29">
        <f t="shared" si="1"/>
        <v>32.17211707</v>
      </c>
      <c r="K242" s="29">
        <f t="shared" si="2"/>
        <v>27.50402889</v>
      </c>
      <c r="L242" s="30">
        <f t="shared" si="3"/>
        <v>59.67614595</v>
      </c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2.75" customHeight="1">
      <c r="A243" s="33" t="s">
        <v>1227</v>
      </c>
      <c r="B243" s="25" t="s">
        <v>1228</v>
      </c>
      <c r="C243" s="25" t="s">
        <v>1229</v>
      </c>
      <c r="D243" s="25" t="s">
        <v>337</v>
      </c>
      <c r="E243" s="25" t="s">
        <v>247</v>
      </c>
      <c r="F243" s="34">
        <f>VLOOKUP(E243,population!A:C,3,FALSE)</f>
        <v>215133</v>
      </c>
      <c r="G243" s="35">
        <v>6011540.0</v>
      </c>
      <c r="H243" s="36">
        <v>5939203.0</v>
      </c>
      <c r="I243" s="36">
        <v>1.1950743E7</v>
      </c>
      <c r="J243" s="29">
        <f t="shared" si="1"/>
        <v>27.94336527</v>
      </c>
      <c r="K243" s="29">
        <f t="shared" si="2"/>
        <v>27.60712211</v>
      </c>
      <c r="L243" s="30">
        <f t="shared" si="3"/>
        <v>55.55048737</v>
      </c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2.75" customHeight="1">
      <c r="A244" s="33" t="s">
        <v>1230</v>
      </c>
      <c r="B244" s="25" t="s">
        <v>1231</v>
      </c>
      <c r="C244" s="25" t="s">
        <v>1232</v>
      </c>
      <c r="D244" s="25" t="s">
        <v>72</v>
      </c>
      <c r="E244" s="25" t="s">
        <v>175</v>
      </c>
      <c r="F244" s="34">
        <f>VLOOKUP(E244,population!A:C,3,FALSE)</f>
        <v>101125</v>
      </c>
      <c r="G244" s="35">
        <v>49347.0</v>
      </c>
      <c r="H244" s="36">
        <v>1008477.0</v>
      </c>
      <c r="I244" s="36">
        <v>1057824.0</v>
      </c>
      <c r="J244" s="29">
        <f t="shared" si="1"/>
        <v>0.4879802225</v>
      </c>
      <c r="K244" s="29">
        <f t="shared" si="2"/>
        <v>9.972578492</v>
      </c>
      <c r="L244" s="30">
        <f t="shared" si="3"/>
        <v>10.46055871</v>
      </c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2.75" customHeight="1">
      <c r="A245" s="33" t="s">
        <v>1233</v>
      </c>
      <c r="B245" s="25" t="s">
        <v>1234</v>
      </c>
      <c r="C245" s="25" t="s">
        <v>1235</v>
      </c>
      <c r="D245" s="25" t="s">
        <v>337</v>
      </c>
      <c r="E245" s="25" t="s">
        <v>340</v>
      </c>
      <c r="F245" s="34">
        <f>VLOOKUP(E245,population!A:C,3,FALSE)</f>
        <v>163203</v>
      </c>
      <c r="G245" s="35">
        <v>3838960.0</v>
      </c>
      <c r="H245" s="36">
        <v>4493980.0</v>
      </c>
      <c r="I245" s="36">
        <v>8332940.0</v>
      </c>
      <c r="J245" s="29">
        <f t="shared" si="1"/>
        <v>23.52260681</v>
      </c>
      <c r="K245" s="29">
        <f t="shared" si="2"/>
        <v>27.53613598</v>
      </c>
      <c r="L245" s="30">
        <f t="shared" si="3"/>
        <v>51.05874279</v>
      </c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2.75" customHeight="1">
      <c r="A246" s="33" t="s">
        <v>1236</v>
      </c>
      <c r="B246" s="25" t="s">
        <v>1237</v>
      </c>
      <c r="C246" s="25" t="s">
        <v>1238</v>
      </c>
      <c r="D246" s="25" t="s">
        <v>224</v>
      </c>
      <c r="E246" s="25" t="s">
        <v>314</v>
      </c>
      <c r="F246" s="34">
        <f>VLOOKUP(E246,population!A:C,3,FALSE)</f>
        <v>303858</v>
      </c>
      <c r="G246" s="35">
        <v>7404535.0</v>
      </c>
      <c r="H246" s="36">
        <v>8281716.0</v>
      </c>
      <c r="I246" s="36">
        <v>1.5686251E7</v>
      </c>
      <c r="J246" s="29">
        <f t="shared" si="1"/>
        <v>24.36840564</v>
      </c>
      <c r="K246" s="29">
        <f t="shared" si="2"/>
        <v>27.2552179</v>
      </c>
      <c r="L246" s="30">
        <f t="shared" si="3"/>
        <v>51.62362353</v>
      </c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2.75" customHeight="1">
      <c r="A247" s="33" t="s">
        <v>1239</v>
      </c>
      <c r="B247" s="25" t="s">
        <v>1240</v>
      </c>
      <c r="C247" s="25" t="s">
        <v>1241</v>
      </c>
      <c r="D247" s="25" t="s">
        <v>337</v>
      </c>
      <c r="E247" s="25" t="s">
        <v>1242</v>
      </c>
      <c r="F247" s="34">
        <f>VLOOKUP(E247,population!A:C,3,FALSE)</f>
        <v>136718</v>
      </c>
      <c r="G247" s="35">
        <v>4806308.0</v>
      </c>
      <c r="H247" s="36">
        <v>3775457.0</v>
      </c>
      <c r="I247" s="36">
        <v>8581765.0</v>
      </c>
      <c r="J247" s="29">
        <f t="shared" si="1"/>
        <v>35.15490279</v>
      </c>
      <c r="K247" s="29">
        <f t="shared" si="2"/>
        <v>27.61492269</v>
      </c>
      <c r="L247" s="30">
        <f t="shared" si="3"/>
        <v>62.76982548</v>
      </c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2.75" customHeight="1">
      <c r="A248" s="33" t="s">
        <v>1243</v>
      </c>
      <c r="B248" s="25" t="s">
        <v>1244</v>
      </c>
      <c r="C248" s="25" t="s">
        <v>1245</v>
      </c>
      <c r="D248" s="25" t="s">
        <v>72</v>
      </c>
      <c r="E248" s="25" t="s">
        <v>439</v>
      </c>
      <c r="F248" s="34">
        <f>VLOOKUP(E248,population!A:C,3,FALSE)</f>
        <v>106385</v>
      </c>
      <c r="G248" s="35">
        <v>52216.0</v>
      </c>
      <c r="H248" s="36">
        <v>1054438.0</v>
      </c>
      <c r="I248" s="36">
        <v>1106654.0</v>
      </c>
      <c r="J248" s="29">
        <f t="shared" si="1"/>
        <v>0.4908210744</v>
      </c>
      <c r="K248" s="29">
        <f t="shared" si="2"/>
        <v>9.911528881</v>
      </c>
      <c r="L248" s="30">
        <f t="shared" si="3"/>
        <v>10.40234996</v>
      </c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2.75" customHeight="1">
      <c r="A249" s="33" t="s">
        <v>1246</v>
      </c>
      <c r="B249" s="25" t="s">
        <v>1247</v>
      </c>
      <c r="C249" s="25" t="s">
        <v>1248</v>
      </c>
      <c r="D249" s="25" t="s">
        <v>72</v>
      </c>
      <c r="E249" s="25" t="s">
        <v>378</v>
      </c>
      <c r="F249" s="34">
        <f>VLOOKUP(E249,population!A:C,3,FALSE)</f>
        <v>248249</v>
      </c>
      <c r="G249" s="35">
        <v>121961.0</v>
      </c>
      <c r="H249" s="36">
        <v>2488618.0</v>
      </c>
      <c r="I249" s="36">
        <v>2610579.0</v>
      </c>
      <c r="J249" s="29">
        <f t="shared" si="1"/>
        <v>0.4912849599</v>
      </c>
      <c r="K249" s="29">
        <f t="shared" si="2"/>
        <v>10.02468489</v>
      </c>
      <c r="L249" s="30">
        <f t="shared" si="3"/>
        <v>10.51596985</v>
      </c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2.75" customHeight="1">
      <c r="A250" s="33" t="s">
        <v>1249</v>
      </c>
      <c r="B250" s="25" t="s">
        <v>1250</v>
      </c>
      <c r="C250" s="25" t="s">
        <v>1251</v>
      </c>
      <c r="D250" s="25" t="s">
        <v>72</v>
      </c>
      <c r="E250" s="25" t="s">
        <v>294</v>
      </c>
      <c r="F250" s="34">
        <f>VLOOKUP(E250,population!A:C,3,FALSE)</f>
        <v>101062</v>
      </c>
      <c r="G250" s="35">
        <v>50074.0</v>
      </c>
      <c r="H250" s="36">
        <v>1010194.0</v>
      </c>
      <c r="I250" s="36">
        <v>1060268.0</v>
      </c>
      <c r="J250" s="29">
        <f t="shared" si="1"/>
        <v>0.4954780234</v>
      </c>
      <c r="K250" s="29">
        <f t="shared" si="2"/>
        <v>9.995784766</v>
      </c>
      <c r="L250" s="30">
        <f t="shared" si="3"/>
        <v>10.49126279</v>
      </c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2.75" customHeight="1">
      <c r="A251" s="33" t="s">
        <v>1252</v>
      </c>
      <c r="B251" s="25" t="s">
        <v>1253</v>
      </c>
      <c r="C251" s="25" t="s">
        <v>1254</v>
      </c>
      <c r="D251" s="25" t="s">
        <v>224</v>
      </c>
      <c r="E251" s="25" t="s">
        <v>371</v>
      </c>
      <c r="F251" s="34">
        <f>VLOOKUP(E251,population!A:C,3,FALSE)</f>
        <v>196904</v>
      </c>
      <c r="G251" s="35">
        <v>4224942.0</v>
      </c>
      <c r="H251" s="36">
        <v>5388527.0</v>
      </c>
      <c r="I251" s="36">
        <v>9613469.0</v>
      </c>
      <c r="J251" s="29">
        <f t="shared" si="1"/>
        <v>21.45686223</v>
      </c>
      <c r="K251" s="29">
        <f t="shared" si="2"/>
        <v>27.36626478</v>
      </c>
      <c r="L251" s="30">
        <f t="shared" si="3"/>
        <v>48.82312701</v>
      </c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2.75" customHeight="1">
      <c r="A252" s="33" t="s">
        <v>1255</v>
      </c>
      <c r="B252" s="25" t="s">
        <v>1256</v>
      </c>
      <c r="C252" s="25" t="s">
        <v>1257</v>
      </c>
      <c r="D252" s="25" t="s">
        <v>72</v>
      </c>
      <c r="E252" s="25" t="s">
        <v>132</v>
      </c>
      <c r="F252" s="34">
        <f>VLOOKUP(E252,population!A:C,3,FALSE)</f>
        <v>53244</v>
      </c>
      <c r="G252" s="35">
        <v>26493.0</v>
      </c>
      <c r="H252" s="36">
        <v>525518.0</v>
      </c>
      <c r="I252" s="36">
        <v>552011.0</v>
      </c>
      <c r="J252" s="29">
        <f t="shared" si="1"/>
        <v>0.4975771918</v>
      </c>
      <c r="K252" s="29">
        <f t="shared" si="2"/>
        <v>9.869994741</v>
      </c>
      <c r="L252" s="30">
        <f t="shared" si="3"/>
        <v>10.36757193</v>
      </c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2.75" customHeight="1">
      <c r="A253" s="33" t="s">
        <v>1258</v>
      </c>
      <c r="B253" s="25" t="s">
        <v>1259</v>
      </c>
      <c r="C253" s="25" t="s">
        <v>1260</v>
      </c>
      <c r="D253" s="25" t="s">
        <v>256</v>
      </c>
      <c r="E253" s="25" t="s">
        <v>80</v>
      </c>
      <c r="F253" s="34">
        <f>VLOOKUP(E253,population!A:C,3,FALSE)</f>
        <v>220001</v>
      </c>
      <c r="G253" s="35">
        <v>7499857.0</v>
      </c>
      <c r="H253" s="36">
        <v>6116439.0</v>
      </c>
      <c r="I253" s="36">
        <v>1.3616296E7</v>
      </c>
      <c r="J253" s="29">
        <f t="shared" si="1"/>
        <v>34.09010414</v>
      </c>
      <c r="K253" s="29">
        <f t="shared" si="2"/>
        <v>27.80186908</v>
      </c>
      <c r="L253" s="30">
        <f t="shared" si="3"/>
        <v>61.89197322</v>
      </c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2.75" customHeight="1">
      <c r="A254" s="33" t="s">
        <v>1261</v>
      </c>
      <c r="B254" s="25" t="s">
        <v>1262</v>
      </c>
      <c r="C254" s="25" t="s">
        <v>1263</v>
      </c>
      <c r="D254" s="25" t="s">
        <v>72</v>
      </c>
      <c r="E254" s="25" t="s">
        <v>362</v>
      </c>
      <c r="F254" s="34">
        <f>VLOOKUP(E254,population!A:C,3,FALSE)</f>
        <v>139329</v>
      </c>
      <c r="G254" s="35">
        <v>69732.0</v>
      </c>
      <c r="H254" s="36">
        <v>1403082.0</v>
      </c>
      <c r="I254" s="36">
        <v>1472814.0</v>
      </c>
      <c r="J254" s="29">
        <f t="shared" si="1"/>
        <v>0.5004844648</v>
      </c>
      <c r="K254" s="29">
        <f t="shared" si="2"/>
        <v>10.0702797</v>
      </c>
      <c r="L254" s="30">
        <f t="shared" si="3"/>
        <v>10.57076416</v>
      </c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2.75" customHeight="1">
      <c r="A255" s="33" t="s">
        <v>1264</v>
      </c>
      <c r="B255" s="25" t="s">
        <v>1265</v>
      </c>
      <c r="C255" s="25" t="s">
        <v>1266</v>
      </c>
      <c r="D255" s="25" t="s">
        <v>72</v>
      </c>
      <c r="E255" s="25" t="s">
        <v>435</v>
      </c>
      <c r="F255" s="34">
        <f>VLOOKUP(E255,population!A:C,3,FALSE)</f>
        <v>164553</v>
      </c>
      <c r="G255" s="35">
        <v>82552.0</v>
      </c>
      <c r="H255" s="36">
        <v>1643034.0</v>
      </c>
      <c r="I255" s="36">
        <v>1725586.0</v>
      </c>
      <c r="J255" s="29">
        <f t="shared" si="1"/>
        <v>0.5016742326</v>
      </c>
      <c r="K255" s="29">
        <f t="shared" si="2"/>
        <v>9.984831635</v>
      </c>
      <c r="L255" s="30">
        <f t="shared" si="3"/>
        <v>10.48650587</v>
      </c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2.75" customHeight="1">
      <c r="A256" s="33" t="s">
        <v>1267</v>
      </c>
      <c r="B256" s="25" t="s">
        <v>1268</v>
      </c>
      <c r="C256" s="25" t="s">
        <v>1269</v>
      </c>
      <c r="D256" s="25" t="s">
        <v>72</v>
      </c>
      <c r="E256" s="25" t="s">
        <v>1270</v>
      </c>
      <c r="F256" s="34">
        <f>VLOOKUP(E256,population!A:C,3,FALSE)</f>
        <v>128902</v>
      </c>
      <c r="G256" s="35">
        <v>65018.00000000001</v>
      </c>
      <c r="H256" s="36">
        <v>1288443.0</v>
      </c>
      <c r="I256" s="36">
        <v>1353461.0</v>
      </c>
      <c r="J256" s="29">
        <f t="shared" si="1"/>
        <v>0.5043986905</v>
      </c>
      <c r="K256" s="29">
        <f t="shared" si="2"/>
        <v>9.995523731</v>
      </c>
      <c r="L256" s="30">
        <f t="shared" si="3"/>
        <v>10.49992242</v>
      </c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2.75" customHeight="1">
      <c r="A257" s="33" t="s">
        <v>1271</v>
      </c>
      <c r="B257" s="25" t="s">
        <v>1272</v>
      </c>
      <c r="C257" s="25" t="s">
        <v>1273</v>
      </c>
      <c r="D257" s="25" t="s">
        <v>256</v>
      </c>
      <c r="E257" s="25" t="s">
        <v>125</v>
      </c>
      <c r="F257" s="34">
        <f>VLOOKUP(E257,population!A:C,3,FALSE)</f>
        <v>264671</v>
      </c>
      <c r="G257" s="35">
        <v>8922126.0</v>
      </c>
      <c r="H257" s="36">
        <v>7316966.0</v>
      </c>
      <c r="I257" s="36">
        <v>1.6239092E7</v>
      </c>
      <c r="J257" s="29">
        <f t="shared" si="1"/>
        <v>33.7102516</v>
      </c>
      <c r="K257" s="29">
        <f t="shared" si="2"/>
        <v>27.64551462</v>
      </c>
      <c r="L257" s="30">
        <f t="shared" si="3"/>
        <v>61.35576622</v>
      </c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2.75" customHeight="1">
      <c r="A258" s="33" t="s">
        <v>1274</v>
      </c>
      <c r="B258" s="25" t="s">
        <v>1275</v>
      </c>
      <c r="C258" s="25" t="s">
        <v>1276</v>
      </c>
      <c r="D258" s="25" t="s">
        <v>72</v>
      </c>
      <c r="E258" s="25" t="s">
        <v>495</v>
      </c>
      <c r="F258" s="34">
        <f>VLOOKUP(E258,population!A:C,3,FALSE)</f>
        <v>129285</v>
      </c>
      <c r="G258" s="35">
        <v>65242.99999999999</v>
      </c>
      <c r="H258" s="36">
        <v>1289512.0</v>
      </c>
      <c r="I258" s="36">
        <v>1354755.0</v>
      </c>
      <c r="J258" s="29">
        <f t="shared" si="1"/>
        <v>0.504644777</v>
      </c>
      <c r="K258" s="29">
        <f t="shared" si="2"/>
        <v>9.974181073</v>
      </c>
      <c r="L258" s="30">
        <f t="shared" si="3"/>
        <v>10.47882585</v>
      </c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2.75" customHeight="1">
      <c r="A259" s="33" t="s">
        <v>1277</v>
      </c>
      <c r="B259" s="25" t="s">
        <v>1278</v>
      </c>
      <c r="C259" s="25" t="s">
        <v>1279</v>
      </c>
      <c r="D259" s="25" t="s">
        <v>72</v>
      </c>
      <c r="E259" s="25" t="s">
        <v>173</v>
      </c>
      <c r="F259" s="34">
        <f>VLOOKUP(E259,population!A:C,3,FALSE)</f>
        <v>115490</v>
      </c>
      <c r="G259" s="35">
        <v>58544.0</v>
      </c>
      <c r="H259" s="36">
        <v>1148380.0</v>
      </c>
      <c r="I259" s="36">
        <v>1206924.0</v>
      </c>
      <c r="J259" s="29">
        <f t="shared" si="1"/>
        <v>0.5069183479</v>
      </c>
      <c r="K259" s="29">
        <f t="shared" si="2"/>
        <v>9.943544896</v>
      </c>
      <c r="L259" s="30">
        <f t="shared" si="3"/>
        <v>10.45046324</v>
      </c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2.75" customHeight="1">
      <c r="A260" s="33" t="s">
        <v>1280</v>
      </c>
      <c r="B260" s="25" t="s">
        <v>1281</v>
      </c>
      <c r="C260" s="25" t="s">
        <v>1282</v>
      </c>
      <c r="D260" s="25" t="s">
        <v>72</v>
      </c>
      <c r="E260" s="25" t="s">
        <v>254</v>
      </c>
      <c r="F260" s="34">
        <f>VLOOKUP(E260,population!A:C,3,FALSE)</f>
        <v>129490</v>
      </c>
      <c r="G260" s="35">
        <v>65798.0</v>
      </c>
      <c r="H260" s="36">
        <v>1292236.0</v>
      </c>
      <c r="I260" s="36">
        <v>1358034.0</v>
      </c>
      <c r="J260" s="29">
        <f t="shared" si="1"/>
        <v>0.5081319021</v>
      </c>
      <c r="K260" s="29">
        <f t="shared" si="2"/>
        <v>9.979426983</v>
      </c>
      <c r="L260" s="30">
        <f t="shared" si="3"/>
        <v>10.48755888</v>
      </c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2.75" customHeight="1">
      <c r="A261" s="33" t="s">
        <v>1283</v>
      </c>
      <c r="B261" s="25" t="s">
        <v>1284</v>
      </c>
      <c r="C261" s="25" t="s">
        <v>1285</v>
      </c>
      <c r="D261" s="25" t="s">
        <v>72</v>
      </c>
      <c r="E261" s="25" t="s">
        <v>442</v>
      </c>
      <c r="F261" s="34">
        <f>VLOOKUP(E261,population!A:C,3,FALSE)</f>
        <v>148519</v>
      </c>
      <c r="G261" s="35">
        <v>75560.0</v>
      </c>
      <c r="H261" s="36">
        <v>1501441.0</v>
      </c>
      <c r="I261" s="36">
        <v>1577001.0</v>
      </c>
      <c r="J261" s="29">
        <f t="shared" si="1"/>
        <v>0.5087564554</v>
      </c>
      <c r="K261" s="29">
        <f t="shared" si="2"/>
        <v>10.10942034</v>
      </c>
      <c r="L261" s="30">
        <f t="shared" si="3"/>
        <v>10.6181768</v>
      </c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2.75" customHeight="1">
      <c r="A262" s="33" t="s">
        <v>1286</v>
      </c>
      <c r="B262" s="25" t="s">
        <v>1287</v>
      </c>
      <c r="C262" s="25" t="s">
        <v>1288</v>
      </c>
      <c r="D262" s="25" t="s">
        <v>337</v>
      </c>
      <c r="E262" s="25" t="s">
        <v>161</v>
      </c>
      <c r="F262" s="34">
        <f>VLOOKUP(E262,population!A:C,3,FALSE)</f>
        <v>39697</v>
      </c>
      <c r="G262" s="35">
        <v>864497.0</v>
      </c>
      <c r="H262" s="36">
        <v>1105876.0</v>
      </c>
      <c r="I262" s="36">
        <v>1970373.0</v>
      </c>
      <c r="J262" s="29">
        <f t="shared" si="1"/>
        <v>21.77738872</v>
      </c>
      <c r="K262" s="29">
        <f t="shared" si="2"/>
        <v>27.85792377</v>
      </c>
      <c r="L262" s="30">
        <f t="shared" si="3"/>
        <v>49.63531249</v>
      </c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2.75" customHeight="1">
      <c r="A263" s="33" t="s">
        <v>1289</v>
      </c>
      <c r="B263" s="25" t="s">
        <v>1290</v>
      </c>
      <c r="C263" s="25" t="s">
        <v>1291</v>
      </c>
      <c r="D263" s="25" t="s">
        <v>72</v>
      </c>
      <c r="E263" s="25" t="s">
        <v>499</v>
      </c>
      <c r="F263" s="34">
        <f>VLOOKUP(E263,population!A:C,3,FALSE)</f>
        <v>122791</v>
      </c>
      <c r="G263" s="35">
        <v>62572.0</v>
      </c>
      <c r="H263" s="36">
        <v>1229841.0</v>
      </c>
      <c r="I263" s="36">
        <v>1292413.0</v>
      </c>
      <c r="J263" s="29">
        <f t="shared" si="1"/>
        <v>0.5095813211</v>
      </c>
      <c r="K263" s="29">
        <f t="shared" si="2"/>
        <v>10.01572591</v>
      </c>
      <c r="L263" s="30">
        <f t="shared" si="3"/>
        <v>10.52530723</v>
      </c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2.75" customHeight="1">
      <c r="A264" s="33" t="s">
        <v>1292</v>
      </c>
      <c r="B264" s="25" t="s">
        <v>1293</v>
      </c>
      <c r="C264" s="25" t="s">
        <v>1294</v>
      </c>
      <c r="D264" s="25" t="s">
        <v>256</v>
      </c>
      <c r="E264" s="25" t="s">
        <v>82</v>
      </c>
      <c r="F264" s="34">
        <f>VLOOKUP(E264,population!A:C,3,FALSE)</f>
        <v>254408</v>
      </c>
      <c r="G264" s="35">
        <v>8910681.0</v>
      </c>
      <c r="H264" s="36">
        <v>7141397.0</v>
      </c>
      <c r="I264" s="36">
        <v>1.6052078E7</v>
      </c>
      <c r="J264" s="29">
        <f t="shared" si="1"/>
        <v>35.02516037</v>
      </c>
      <c r="K264" s="29">
        <f t="shared" si="2"/>
        <v>28.07064636</v>
      </c>
      <c r="L264" s="30">
        <f t="shared" si="3"/>
        <v>63.09580674</v>
      </c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2.75" customHeight="1">
      <c r="A265" s="33" t="s">
        <v>1295</v>
      </c>
      <c r="B265" s="25" t="s">
        <v>1296</v>
      </c>
      <c r="C265" s="25" t="s">
        <v>1297</v>
      </c>
      <c r="D265" s="25" t="s">
        <v>256</v>
      </c>
      <c r="E265" s="25" t="s">
        <v>59</v>
      </c>
      <c r="F265" s="34">
        <f>VLOOKUP(E265,population!A:C,3,FALSE)</f>
        <v>327378</v>
      </c>
      <c r="G265" s="35">
        <v>1.2494773E7</v>
      </c>
      <c r="H265" s="36">
        <v>9083175.0</v>
      </c>
      <c r="I265" s="36">
        <v>2.1577948E7</v>
      </c>
      <c r="J265" s="29">
        <f t="shared" si="1"/>
        <v>38.16619626</v>
      </c>
      <c r="K265" s="29">
        <f t="shared" si="2"/>
        <v>27.74522112</v>
      </c>
      <c r="L265" s="30">
        <f t="shared" si="3"/>
        <v>65.91141738</v>
      </c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2.75" customHeight="1">
      <c r="A266" s="33" t="s">
        <v>1298</v>
      </c>
      <c r="B266" s="25" t="s">
        <v>1299</v>
      </c>
      <c r="C266" s="25" t="s">
        <v>1300</v>
      </c>
      <c r="D266" s="25" t="s">
        <v>72</v>
      </c>
      <c r="E266" s="25" t="s">
        <v>108</v>
      </c>
      <c r="F266" s="34">
        <f>VLOOKUP(E266,population!A:C,3,FALSE)</f>
        <v>113949</v>
      </c>
      <c r="G266" s="35">
        <v>58378.0</v>
      </c>
      <c r="H266" s="36">
        <v>1131077.0</v>
      </c>
      <c r="I266" s="36">
        <v>1189455.0</v>
      </c>
      <c r="J266" s="29">
        <f t="shared" si="1"/>
        <v>0.5123169137</v>
      </c>
      <c r="K266" s="29">
        <f t="shared" si="2"/>
        <v>9.926168725</v>
      </c>
      <c r="L266" s="30">
        <f t="shared" si="3"/>
        <v>10.43848564</v>
      </c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2.75" customHeight="1">
      <c r="A267" s="33" t="s">
        <v>1301</v>
      </c>
      <c r="B267" s="25" t="s">
        <v>1302</v>
      </c>
      <c r="C267" s="25" t="s">
        <v>1303</v>
      </c>
      <c r="D267" s="25" t="s">
        <v>72</v>
      </c>
      <c r="E267" s="25" t="s">
        <v>357</v>
      </c>
      <c r="F267" s="34">
        <f>VLOOKUP(E267,population!A:C,3,FALSE)</f>
        <v>87754</v>
      </c>
      <c r="G267" s="35">
        <v>45305.0</v>
      </c>
      <c r="H267" s="36">
        <v>871563.0</v>
      </c>
      <c r="I267" s="36">
        <v>916868.0</v>
      </c>
      <c r="J267" s="29">
        <f t="shared" si="1"/>
        <v>0.5162727625</v>
      </c>
      <c r="K267" s="29">
        <f t="shared" si="2"/>
        <v>9.931889145</v>
      </c>
      <c r="L267" s="30">
        <f t="shared" si="3"/>
        <v>10.44816191</v>
      </c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2.75" customHeight="1">
      <c r="A268" s="33" t="s">
        <v>1304</v>
      </c>
      <c r="B268" s="25" t="s">
        <v>1305</v>
      </c>
      <c r="C268" s="25" t="s">
        <v>1306</v>
      </c>
      <c r="D268" s="25" t="s">
        <v>256</v>
      </c>
      <c r="E268" s="25" t="s">
        <v>89</v>
      </c>
      <c r="F268" s="34">
        <f>VLOOKUP(E268,population!A:C,3,FALSE)</f>
        <v>275396</v>
      </c>
      <c r="G268" s="35">
        <v>9975328.0</v>
      </c>
      <c r="H268" s="36">
        <v>7578929.0</v>
      </c>
      <c r="I268" s="36">
        <v>1.7554257E7</v>
      </c>
      <c r="J268" s="29">
        <f t="shared" si="1"/>
        <v>36.22176066</v>
      </c>
      <c r="K268" s="29">
        <f t="shared" si="2"/>
        <v>27.52011286</v>
      </c>
      <c r="L268" s="30">
        <f t="shared" si="3"/>
        <v>63.74187352</v>
      </c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2.75" customHeight="1">
      <c r="A269" s="33" t="s">
        <v>1307</v>
      </c>
      <c r="B269" s="25" t="s">
        <v>1308</v>
      </c>
      <c r="C269" s="25" t="s">
        <v>1309</v>
      </c>
      <c r="D269" s="25" t="s">
        <v>72</v>
      </c>
      <c r="E269" s="25" t="s">
        <v>359</v>
      </c>
      <c r="F269" s="34">
        <f>VLOOKUP(E269,population!A:C,3,FALSE)</f>
        <v>96767</v>
      </c>
      <c r="G269" s="35">
        <v>50002.0</v>
      </c>
      <c r="H269" s="36">
        <v>959130.0</v>
      </c>
      <c r="I269" s="36">
        <v>1009132.0</v>
      </c>
      <c r="J269" s="29">
        <f t="shared" si="1"/>
        <v>0.5167257433</v>
      </c>
      <c r="K269" s="29">
        <f t="shared" si="2"/>
        <v>9.911746773</v>
      </c>
      <c r="L269" s="30">
        <f t="shared" si="3"/>
        <v>10.42847252</v>
      </c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2.75" customHeight="1">
      <c r="A270" s="33" t="s">
        <v>1310</v>
      </c>
      <c r="B270" s="25" t="s">
        <v>1311</v>
      </c>
      <c r="C270" s="25" t="s">
        <v>1312</v>
      </c>
      <c r="D270" s="25" t="s">
        <v>72</v>
      </c>
      <c r="E270" s="25" t="s">
        <v>425</v>
      </c>
      <c r="F270" s="34">
        <f>VLOOKUP(E270,population!A:C,3,FALSE)</f>
        <v>85283</v>
      </c>
      <c r="G270" s="35">
        <v>44116.0</v>
      </c>
      <c r="H270" s="36">
        <v>841471.0</v>
      </c>
      <c r="I270" s="36">
        <v>885587.0</v>
      </c>
      <c r="J270" s="29">
        <f t="shared" si="1"/>
        <v>0.517289495</v>
      </c>
      <c r="K270" s="29">
        <f t="shared" si="2"/>
        <v>9.866808156</v>
      </c>
      <c r="L270" s="30">
        <f t="shared" si="3"/>
        <v>10.38409765</v>
      </c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2.75" customHeight="1">
      <c r="A271" s="33" t="s">
        <v>1313</v>
      </c>
      <c r="B271" s="25" t="s">
        <v>1314</v>
      </c>
      <c r="C271" s="25" t="s">
        <v>1315</v>
      </c>
      <c r="D271" s="25" t="s">
        <v>256</v>
      </c>
      <c r="E271" s="25" t="s">
        <v>144</v>
      </c>
      <c r="F271" s="34">
        <f>VLOOKUP(E271,population!A:C,3,FALSE)</f>
        <v>582506</v>
      </c>
      <c r="G271" s="35">
        <v>1.82177E7</v>
      </c>
      <c r="H271" s="36">
        <v>1.6147504E7</v>
      </c>
      <c r="I271" s="36">
        <v>3.4365204E7</v>
      </c>
      <c r="J271" s="29">
        <f t="shared" si="1"/>
        <v>31.27469932</v>
      </c>
      <c r="K271" s="29">
        <f t="shared" si="2"/>
        <v>27.72075137</v>
      </c>
      <c r="L271" s="30">
        <f t="shared" si="3"/>
        <v>58.99545069</v>
      </c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2.75" customHeight="1">
      <c r="A272" s="33" t="s">
        <v>1316</v>
      </c>
      <c r="B272" s="25" t="s">
        <v>1317</v>
      </c>
      <c r="C272" s="25" t="s">
        <v>1318</v>
      </c>
      <c r="D272" s="25" t="s">
        <v>337</v>
      </c>
      <c r="E272" s="25" t="s">
        <v>235</v>
      </c>
      <c r="F272" s="34">
        <f>VLOOKUP(E272,population!A:C,3,FALSE)</f>
        <v>320274</v>
      </c>
      <c r="G272" s="35">
        <v>8972166.0</v>
      </c>
      <c r="H272" s="36">
        <v>8945542.0</v>
      </c>
      <c r="I272" s="36">
        <v>1.7917708E7</v>
      </c>
      <c r="J272" s="29">
        <f t="shared" si="1"/>
        <v>28.01403174</v>
      </c>
      <c r="K272" s="29">
        <f t="shared" si="2"/>
        <v>27.93090291</v>
      </c>
      <c r="L272" s="30">
        <f t="shared" si="3"/>
        <v>55.94493465</v>
      </c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2.75" hidden="1" customHeight="1">
      <c r="A273" s="33" t="s">
        <v>1319</v>
      </c>
      <c r="B273" s="25" t="s">
        <v>1320</v>
      </c>
      <c r="C273" s="25" t="s">
        <v>1321</v>
      </c>
      <c r="D273" s="25" t="s">
        <v>190</v>
      </c>
      <c r="E273" s="25" t="s">
        <v>1322</v>
      </c>
      <c r="F273" s="25" t="str">
        <f>VLOOKUP(E273,population!A:C,3,FALSE)</f>
        <v>#N/A</v>
      </c>
      <c r="G273" s="35">
        <v>69064.0</v>
      </c>
      <c r="H273" s="36">
        <v>376775.0</v>
      </c>
      <c r="I273" s="36">
        <v>445839.0</v>
      </c>
      <c r="J273" s="29" t="str">
        <f t="shared" si="1"/>
        <v>#N/A</v>
      </c>
      <c r="K273" s="29" t="str">
        <f t="shared" si="2"/>
        <v>#N/A</v>
      </c>
      <c r="L273" s="30" t="str">
        <f t="shared" si="3"/>
        <v>#N/A</v>
      </c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2.75" customHeight="1">
      <c r="A274" s="33" t="s">
        <v>1323</v>
      </c>
      <c r="B274" s="25" t="s">
        <v>1324</v>
      </c>
      <c r="C274" s="25" t="s">
        <v>1325</v>
      </c>
      <c r="D274" s="25" t="s">
        <v>337</v>
      </c>
      <c r="E274" s="25" t="s">
        <v>334</v>
      </c>
      <c r="F274" s="34">
        <f>VLOOKUP(E274,population!A:C,3,FALSE)</f>
        <v>149112</v>
      </c>
      <c r="G274" s="35">
        <v>3518642.0</v>
      </c>
      <c r="H274" s="36">
        <v>4117021.0</v>
      </c>
      <c r="I274" s="36">
        <v>7635663.0</v>
      </c>
      <c r="J274" s="29">
        <f t="shared" si="1"/>
        <v>23.59730941</v>
      </c>
      <c r="K274" s="29">
        <f t="shared" si="2"/>
        <v>27.6102594</v>
      </c>
      <c r="L274" s="30">
        <f t="shared" si="3"/>
        <v>51.20756881</v>
      </c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2.75" customHeight="1">
      <c r="A275" s="33" t="s">
        <v>1326</v>
      </c>
      <c r="B275" s="25" t="s">
        <v>1327</v>
      </c>
      <c r="C275" s="25" t="s">
        <v>1328</v>
      </c>
      <c r="D275" s="25" t="s">
        <v>256</v>
      </c>
      <c r="E275" s="25" t="s">
        <v>278</v>
      </c>
      <c r="F275" s="34">
        <f>VLOOKUP(E275,population!A:C,3,FALSE)</f>
        <v>214909</v>
      </c>
      <c r="G275" s="35">
        <v>5572921.0</v>
      </c>
      <c r="H275" s="36">
        <v>5961476.0</v>
      </c>
      <c r="I275" s="36">
        <v>1.1534397E7</v>
      </c>
      <c r="J275" s="29">
        <f t="shared" si="1"/>
        <v>25.93153847</v>
      </c>
      <c r="K275" s="29">
        <f t="shared" si="2"/>
        <v>27.73953627</v>
      </c>
      <c r="L275" s="30">
        <f t="shared" si="3"/>
        <v>53.67107473</v>
      </c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2.75" customHeight="1">
      <c r="A276" s="33" t="s">
        <v>1329</v>
      </c>
      <c r="B276" s="25" t="s">
        <v>1330</v>
      </c>
      <c r="C276" s="25" t="s">
        <v>1331</v>
      </c>
      <c r="D276" s="25" t="s">
        <v>623</v>
      </c>
      <c r="E276" s="25" t="s">
        <v>228</v>
      </c>
      <c r="F276" s="34">
        <f>VLOOKUP(E276,population!A:C,3,FALSE)</f>
        <v>559399</v>
      </c>
      <c r="G276" s="35">
        <v>1.5668E7</v>
      </c>
      <c r="H276" s="36">
        <v>9936480.0</v>
      </c>
      <c r="I276" s="36">
        <v>2.560448E7</v>
      </c>
      <c r="J276" s="29">
        <f t="shared" si="1"/>
        <v>28.00863069</v>
      </c>
      <c r="K276" s="29">
        <f t="shared" si="2"/>
        <v>17.76277755</v>
      </c>
      <c r="L276" s="30">
        <f t="shared" si="3"/>
        <v>45.77140824</v>
      </c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2.75" customHeight="1">
      <c r="A277" s="33" t="s">
        <v>1332</v>
      </c>
      <c r="B277" s="25" t="s">
        <v>1333</v>
      </c>
      <c r="C277" s="25" t="s">
        <v>1334</v>
      </c>
      <c r="D277" s="25" t="s">
        <v>72</v>
      </c>
      <c r="E277" s="25" t="s">
        <v>265</v>
      </c>
      <c r="F277" s="34">
        <f>VLOOKUP(E277,population!A:C,3,FALSE)</f>
        <v>64850</v>
      </c>
      <c r="G277" s="35">
        <v>33844.0</v>
      </c>
      <c r="H277" s="36">
        <v>656432.0</v>
      </c>
      <c r="I277" s="36">
        <v>690276.0</v>
      </c>
      <c r="J277" s="29">
        <f t="shared" si="1"/>
        <v>0.5218812645</v>
      </c>
      <c r="K277" s="29">
        <f t="shared" si="2"/>
        <v>10.12231303</v>
      </c>
      <c r="L277" s="30">
        <f t="shared" si="3"/>
        <v>10.64419429</v>
      </c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2.75" customHeight="1">
      <c r="A278" s="33" t="s">
        <v>1335</v>
      </c>
      <c r="B278" s="25" t="s">
        <v>1336</v>
      </c>
      <c r="C278" s="25" t="s">
        <v>1337</v>
      </c>
      <c r="D278" s="25" t="s">
        <v>72</v>
      </c>
      <c r="E278" s="25" t="s">
        <v>488</v>
      </c>
      <c r="F278" s="34">
        <f>VLOOKUP(E278,population!A:C,3,FALSE)</f>
        <v>55528</v>
      </c>
      <c r="G278" s="35">
        <v>29023.0</v>
      </c>
      <c r="H278" s="36">
        <v>555735.0</v>
      </c>
      <c r="I278" s="36">
        <v>584758.0</v>
      </c>
      <c r="J278" s="29">
        <f t="shared" si="1"/>
        <v>0.5226732459</v>
      </c>
      <c r="K278" s="29">
        <f t="shared" si="2"/>
        <v>10.00819406</v>
      </c>
      <c r="L278" s="30">
        <f t="shared" si="3"/>
        <v>10.53086731</v>
      </c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2.75" customHeight="1">
      <c r="A279" s="33" t="s">
        <v>1338</v>
      </c>
      <c r="B279" s="25" t="s">
        <v>1339</v>
      </c>
      <c r="C279" s="25" t="s">
        <v>1340</v>
      </c>
      <c r="D279" s="25" t="s">
        <v>72</v>
      </c>
      <c r="E279" s="25" t="s">
        <v>136</v>
      </c>
      <c r="F279" s="34">
        <f>VLOOKUP(E279,population!A:C,3,FALSE)</f>
        <v>54920</v>
      </c>
      <c r="G279" s="35">
        <v>28859.0</v>
      </c>
      <c r="H279" s="36">
        <v>551775.0</v>
      </c>
      <c r="I279" s="36">
        <v>580634.0</v>
      </c>
      <c r="J279" s="29">
        <f t="shared" si="1"/>
        <v>0.5254734159</v>
      </c>
      <c r="K279" s="29">
        <f t="shared" si="2"/>
        <v>10.04688638</v>
      </c>
      <c r="L279" s="30">
        <f t="shared" si="3"/>
        <v>10.5723598</v>
      </c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2.75" customHeight="1">
      <c r="A280" s="33" t="s">
        <v>1341</v>
      </c>
      <c r="B280" s="25" t="s">
        <v>1342</v>
      </c>
      <c r="C280" s="25" t="s">
        <v>1343</v>
      </c>
      <c r="D280" s="25" t="s">
        <v>337</v>
      </c>
      <c r="E280" s="25" t="s">
        <v>365</v>
      </c>
      <c r="F280" s="34">
        <f>VLOOKUP(E280,population!A:C,3,FALSE)</f>
        <v>282644</v>
      </c>
      <c r="G280" s="35">
        <v>6078838.0</v>
      </c>
      <c r="H280" s="36">
        <v>7926246.0</v>
      </c>
      <c r="I280" s="36">
        <v>1.4005084E7</v>
      </c>
      <c r="J280" s="29">
        <f t="shared" si="1"/>
        <v>21.50704773</v>
      </c>
      <c r="K280" s="29">
        <f t="shared" si="2"/>
        <v>28.04321337</v>
      </c>
      <c r="L280" s="30">
        <f t="shared" si="3"/>
        <v>49.55026111</v>
      </c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2.75" customHeight="1">
      <c r="A281" s="33" t="s">
        <v>1344</v>
      </c>
      <c r="B281" s="25" t="s">
        <v>1345</v>
      </c>
      <c r="C281" s="25" t="s">
        <v>1346</v>
      </c>
      <c r="D281" s="25" t="s">
        <v>72</v>
      </c>
      <c r="E281" s="25" t="s">
        <v>212</v>
      </c>
      <c r="F281" s="34">
        <f>VLOOKUP(E281,population!A:C,3,FALSE)</f>
        <v>70827</v>
      </c>
      <c r="G281" s="35">
        <v>37241.0</v>
      </c>
      <c r="H281" s="36">
        <v>724281.0</v>
      </c>
      <c r="I281" s="36">
        <v>761522.0</v>
      </c>
      <c r="J281" s="29">
        <f t="shared" si="1"/>
        <v>0.525802307</v>
      </c>
      <c r="K281" s="29">
        <f t="shared" si="2"/>
        <v>10.22605786</v>
      </c>
      <c r="L281" s="30">
        <f t="shared" si="3"/>
        <v>10.75186017</v>
      </c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2.75" customHeight="1">
      <c r="A282" s="33" t="s">
        <v>1347</v>
      </c>
      <c r="B282" s="25" t="s">
        <v>1348</v>
      </c>
      <c r="C282" s="25" t="s">
        <v>1349</v>
      </c>
      <c r="D282" s="25" t="s">
        <v>72</v>
      </c>
      <c r="E282" s="25" t="s">
        <v>494</v>
      </c>
      <c r="F282" s="34">
        <f>VLOOKUP(E282,population!A:C,3,FALSE)</f>
        <v>86543</v>
      </c>
      <c r="G282" s="35">
        <v>45653.0</v>
      </c>
      <c r="H282" s="36">
        <v>869511.0</v>
      </c>
      <c r="I282" s="36">
        <v>915164.0</v>
      </c>
      <c r="J282" s="29">
        <f t="shared" si="1"/>
        <v>0.5275181124</v>
      </c>
      <c r="K282" s="29">
        <f t="shared" si="2"/>
        <v>10.04715575</v>
      </c>
      <c r="L282" s="30">
        <f t="shared" si="3"/>
        <v>10.57467386</v>
      </c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2.75" customHeight="1">
      <c r="A283" s="33" t="s">
        <v>1350</v>
      </c>
      <c r="B283" s="25" t="s">
        <v>1351</v>
      </c>
      <c r="C283" s="25" t="s">
        <v>1352</v>
      </c>
      <c r="D283" s="25" t="s">
        <v>72</v>
      </c>
      <c r="E283" s="25" t="s">
        <v>1353</v>
      </c>
      <c r="F283" s="34">
        <f>VLOOKUP(E283,population!A:C,3,FALSE)</f>
        <v>121566</v>
      </c>
      <c r="G283" s="35">
        <v>64770.99999999999</v>
      </c>
      <c r="H283" s="36">
        <v>1220529.0</v>
      </c>
      <c r="I283" s="36">
        <v>1285300.0</v>
      </c>
      <c r="J283" s="29">
        <f t="shared" si="1"/>
        <v>0.5328052251</v>
      </c>
      <c r="K283" s="29">
        <f t="shared" si="2"/>
        <v>10.04005232</v>
      </c>
      <c r="L283" s="30">
        <f t="shared" si="3"/>
        <v>10.57285754</v>
      </c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2.75" customHeight="1">
      <c r="A284" s="33" t="s">
        <v>1354</v>
      </c>
      <c r="B284" s="25" t="s">
        <v>1355</v>
      </c>
      <c r="C284" s="25" t="s">
        <v>1356</v>
      </c>
      <c r="D284" s="25" t="s">
        <v>72</v>
      </c>
      <c r="E284" s="25" t="s">
        <v>219</v>
      </c>
      <c r="F284" s="34">
        <f>VLOOKUP(E284,population!A:C,3,FALSE)</f>
        <v>225146</v>
      </c>
      <c r="G284" s="35">
        <v>120318.0</v>
      </c>
      <c r="H284" s="36">
        <v>2239849.0</v>
      </c>
      <c r="I284" s="36">
        <v>2360167.0</v>
      </c>
      <c r="J284" s="29">
        <f t="shared" si="1"/>
        <v>0.5343999005</v>
      </c>
      <c r="K284" s="29">
        <f t="shared" si="2"/>
        <v>9.948429019</v>
      </c>
      <c r="L284" s="30">
        <f t="shared" si="3"/>
        <v>10.48282892</v>
      </c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2.75" customHeight="1">
      <c r="A285" s="33" t="s">
        <v>1357</v>
      </c>
      <c r="B285" s="25" t="s">
        <v>1358</v>
      </c>
      <c r="C285" s="25" t="s">
        <v>1359</v>
      </c>
      <c r="D285" s="25" t="s">
        <v>72</v>
      </c>
      <c r="E285" s="25" t="s">
        <v>249</v>
      </c>
      <c r="F285" s="34">
        <f>VLOOKUP(E285,population!A:C,3,FALSE)</f>
        <v>100109</v>
      </c>
      <c r="G285" s="35">
        <v>53638.0</v>
      </c>
      <c r="H285" s="36">
        <v>1003770.0</v>
      </c>
      <c r="I285" s="36">
        <v>1057408.0</v>
      </c>
      <c r="J285" s="29">
        <f t="shared" si="1"/>
        <v>0.5357959824</v>
      </c>
      <c r="K285" s="29">
        <f t="shared" si="2"/>
        <v>10.02677082</v>
      </c>
      <c r="L285" s="30">
        <f t="shared" si="3"/>
        <v>10.5625668</v>
      </c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2.75" customHeight="1">
      <c r="A286" s="33" t="s">
        <v>1360</v>
      </c>
      <c r="B286" s="25" t="s">
        <v>1361</v>
      </c>
      <c r="C286" s="25" t="s">
        <v>1362</v>
      </c>
      <c r="D286" s="25" t="s">
        <v>72</v>
      </c>
      <c r="E286" s="25" t="s">
        <v>226</v>
      </c>
      <c r="F286" s="34">
        <f>VLOOKUP(E286,population!A:C,3,FALSE)</f>
        <v>79478</v>
      </c>
      <c r="G286" s="35">
        <v>42629.0</v>
      </c>
      <c r="H286" s="36">
        <v>797537.0</v>
      </c>
      <c r="I286" s="36">
        <v>840166.0</v>
      </c>
      <c r="J286" s="29">
        <f t="shared" si="1"/>
        <v>0.5363622638</v>
      </c>
      <c r="K286" s="29">
        <f t="shared" si="2"/>
        <v>10.03468884</v>
      </c>
      <c r="L286" s="30">
        <f t="shared" si="3"/>
        <v>10.57105111</v>
      </c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2.75" customHeight="1">
      <c r="A287" s="33" t="s">
        <v>1363</v>
      </c>
      <c r="B287" s="25" t="s">
        <v>1364</v>
      </c>
      <c r="C287" s="25" t="s">
        <v>1365</v>
      </c>
      <c r="D287" s="25" t="s">
        <v>72</v>
      </c>
      <c r="E287" s="25" t="s">
        <v>262</v>
      </c>
      <c r="F287" s="34">
        <f>VLOOKUP(E287,population!A:C,3,FALSE)</f>
        <v>76678</v>
      </c>
      <c r="G287" s="35">
        <v>41185.0</v>
      </c>
      <c r="H287" s="36">
        <v>755386.0</v>
      </c>
      <c r="I287" s="36">
        <v>796571.0</v>
      </c>
      <c r="J287" s="29">
        <f t="shared" si="1"/>
        <v>0.5371162524</v>
      </c>
      <c r="K287" s="29">
        <f t="shared" si="2"/>
        <v>9.851404575</v>
      </c>
      <c r="L287" s="30">
        <f t="shared" si="3"/>
        <v>10.38852083</v>
      </c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2.75" customHeight="1">
      <c r="A288" s="33" t="s">
        <v>1366</v>
      </c>
      <c r="B288" s="25" t="s">
        <v>1367</v>
      </c>
      <c r="C288" s="25" t="s">
        <v>1368</v>
      </c>
      <c r="D288" s="25" t="s">
        <v>72</v>
      </c>
      <c r="E288" s="25" t="s">
        <v>229</v>
      </c>
      <c r="F288" s="34">
        <f>VLOOKUP(E288,population!A:C,3,FALSE)</f>
        <v>127151</v>
      </c>
      <c r="G288" s="35">
        <v>68425.0</v>
      </c>
      <c r="H288" s="36">
        <v>1282702.0</v>
      </c>
      <c r="I288" s="36">
        <v>1351127.0</v>
      </c>
      <c r="J288" s="29">
        <f t="shared" si="1"/>
        <v>0.5381396922</v>
      </c>
      <c r="K288" s="29">
        <f t="shared" si="2"/>
        <v>10.08802133</v>
      </c>
      <c r="L288" s="30">
        <f t="shared" si="3"/>
        <v>10.62616102</v>
      </c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2.75" customHeight="1">
      <c r="A289" s="33" t="s">
        <v>1369</v>
      </c>
      <c r="B289" s="25" t="s">
        <v>1370</v>
      </c>
      <c r="C289" s="25" t="s">
        <v>1371</v>
      </c>
      <c r="D289" s="25" t="s">
        <v>72</v>
      </c>
      <c r="E289" s="25" t="s">
        <v>111</v>
      </c>
      <c r="F289" s="34">
        <f>VLOOKUP(E289,population!A:C,3,FALSE)</f>
        <v>111223</v>
      </c>
      <c r="G289" s="35">
        <v>60043.0</v>
      </c>
      <c r="H289" s="36">
        <v>1110815.0</v>
      </c>
      <c r="I289" s="36">
        <v>1170858.0</v>
      </c>
      <c r="J289" s="29">
        <f t="shared" si="1"/>
        <v>0.5398433777</v>
      </c>
      <c r="K289" s="29">
        <f t="shared" si="2"/>
        <v>9.987277811</v>
      </c>
      <c r="L289" s="30">
        <f t="shared" si="3"/>
        <v>10.52712119</v>
      </c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2.75" customHeight="1">
      <c r="A290" s="33" t="s">
        <v>1372</v>
      </c>
      <c r="B290" s="25" t="s">
        <v>1373</v>
      </c>
      <c r="C290" s="25" t="s">
        <v>1374</v>
      </c>
      <c r="D290" s="25" t="s">
        <v>72</v>
      </c>
      <c r="E290" s="25" t="s">
        <v>319</v>
      </c>
      <c r="F290" s="34">
        <f>VLOOKUP(E290,population!A:C,3,FALSE)</f>
        <v>185862</v>
      </c>
      <c r="G290" s="35">
        <v>100413.0</v>
      </c>
      <c r="H290" s="36">
        <v>1857115.0</v>
      </c>
      <c r="I290" s="36">
        <v>1957528.0</v>
      </c>
      <c r="J290" s="29">
        <f t="shared" si="1"/>
        <v>0.5402556736</v>
      </c>
      <c r="K290" s="29">
        <f t="shared" si="2"/>
        <v>9.991902594</v>
      </c>
      <c r="L290" s="30">
        <f t="shared" si="3"/>
        <v>10.53215827</v>
      </c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2.75" customHeight="1">
      <c r="A291" s="33" t="s">
        <v>1375</v>
      </c>
      <c r="B291" s="25" t="s">
        <v>1376</v>
      </c>
      <c r="C291" s="25" t="s">
        <v>1377</v>
      </c>
      <c r="D291" s="25" t="s">
        <v>256</v>
      </c>
      <c r="E291" s="25" t="s">
        <v>45</v>
      </c>
      <c r="F291" s="34">
        <f>VLOOKUP(E291,population!A:C,3,FALSE)</f>
        <v>150265</v>
      </c>
      <c r="G291" s="35">
        <v>6171973.0</v>
      </c>
      <c r="H291" s="36">
        <v>4145513.0</v>
      </c>
      <c r="I291" s="36">
        <v>1.0317486E7</v>
      </c>
      <c r="J291" s="29">
        <f t="shared" si="1"/>
        <v>41.07392274</v>
      </c>
      <c r="K291" s="29">
        <f t="shared" si="2"/>
        <v>27.58801451</v>
      </c>
      <c r="L291" s="30">
        <f t="shared" si="3"/>
        <v>68.66193724</v>
      </c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2.75" hidden="1" customHeight="1">
      <c r="A292" s="33" t="s">
        <v>1378</v>
      </c>
      <c r="B292" s="25" t="s">
        <v>1379</v>
      </c>
      <c r="C292" s="25" t="s">
        <v>1380</v>
      </c>
      <c r="D292" s="25" t="s">
        <v>190</v>
      </c>
      <c r="E292" s="25" t="s">
        <v>1381</v>
      </c>
      <c r="F292" s="25" t="str">
        <f>VLOOKUP(E292,population!A:C,3,FALSE)</f>
        <v>#N/A</v>
      </c>
      <c r="G292" s="35">
        <v>276054.0</v>
      </c>
      <c r="H292" s="36">
        <v>1051791.0</v>
      </c>
      <c r="I292" s="36">
        <v>1327845.0</v>
      </c>
      <c r="J292" s="29" t="str">
        <f t="shared" si="1"/>
        <v>#N/A</v>
      </c>
      <c r="K292" s="29" t="str">
        <f t="shared" si="2"/>
        <v>#N/A</v>
      </c>
      <c r="L292" s="30" t="str">
        <f t="shared" si="3"/>
        <v>#N/A</v>
      </c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2.75" customHeight="1">
      <c r="A293" s="33" t="s">
        <v>1382</v>
      </c>
      <c r="B293" s="25" t="s">
        <v>1383</v>
      </c>
      <c r="C293" s="25" t="s">
        <v>1384</v>
      </c>
      <c r="D293" s="25" t="s">
        <v>337</v>
      </c>
      <c r="E293" s="25" t="s">
        <v>213</v>
      </c>
      <c r="F293" s="34">
        <f>VLOOKUP(E293,population!A:C,3,FALSE)</f>
        <v>252796</v>
      </c>
      <c r="G293" s="35">
        <v>7400086.0</v>
      </c>
      <c r="H293" s="36">
        <v>6992403.0</v>
      </c>
      <c r="I293" s="36">
        <v>1.4392489E7</v>
      </c>
      <c r="J293" s="29">
        <f t="shared" si="1"/>
        <v>29.27295527</v>
      </c>
      <c r="K293" s="29">
        <f t="shared" si="2"/>
        <v>27.66025966</v>
      </c>
      <c r="L293" s="30">
        <f t="shared" si="3"/>
        <v>56.93321492</v>
      </c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2.75" customHeight="1">
      <c r="A294" s="33" t="s">
        <v>1385</v>
      </c>
      <c r="B294" s="25" t="s">
        <v>1386</v>
      </c>
      <c r="C294" s="25" t="s">
        <v>1387</v>
      </c>
      <c r="D294" s="25" t="s">
        <v>337</v>
      </c>
      <c r="E294" s="25" t="s">
        <v>196</v>
      </c>
      <c r="F294" s="34">
        <f>VLOOKUP(E294,population!A:C,3,FALSE)</f>
        <v>182463</v>
      </c>
      <c r="G294" s="35">
        <v>5393935.0</v>
      </c>
      <c r="H294" s="36">
        <v>5062493.0</v>
      </c>
      <c r="I294" s="36">
        <v>1.0456428E7</v>
      </c>
      <c r="J294" s="29">
        <f t="shared" si="1"/>
        <v>29.56180157</v>
      </c>
      <c r="K294" s="29">
        <f t="shared" si="2"/>
        <v>27.74531275</v>
      </c>
      <c r="L294" s="30">
        <f t="shared" si="3"/>
        <v>57.30711432</v>
      </c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2.75" customHeight="1">
      <c r="A295" s="33" t="s">
        <v>1388</v>
      </c>
      <c r="B295" s="25" t="s">
        <v>1389</v>
      </c>
      <c r="C295" s="25" t="s">
        <v>1390</v>
      </c>
      <c r="D295" s="25" t="s">
        <v>631</v>
      </c>
      <c r="E295" s="25" t="s">
        <v>99</v>
      </c>
      <c r="F295" s="34">
        <f>VLOOKUP(E295,population!A:C,3,FALSE)</f>
        <v>317256</v>
      </c>
      <c r="G295" s="35">
        <v>1.1137326E7</v>
      </c>
      <c r="H295" s="36">
        <v>8784734.0</v>
      </c>
      <c r="I295" s="36">
        <v>1.992206E7</v>
      </c>
      <c r="J295" s="29">
        <f t="shared" si="1"/>
        <v>35.10517059</v>
      </c>
      <c r="K295" s="29">
        <f t="shared" si="2"/>
        <v>27.68973321</v>
      </c>
      <c r="L295" s="30">
        <f t="shared" si="3"/>
        <v>62.7949038</v>
      </c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2.75" customHeight="1">
      <c r="A296" s="33" t="s">
        <v>1391</v>
      </c>
      <c r="B296" s="25" t="s">
        <v>1392</v>
      </c>
      <c r="C296" s="25" t="s">
        <v>1393</v>
      </c>
      <c r="D296" s="25" t="s">
        <v>72</v>
      </c>
      <c r="E296" s="25" t="s">
        <v>102</v>
      </c>
      <c r="F296" s="34">
        <f>VLOOKUP(E296,population!A:C,3,FALSE)</f>
        <v>70895</v>
      </c>
      <c r="G296" s="35">
        <v>38386.0</v>
      </c>
      <c r="H296" s="36">
        <v>710257.0</v>
      </c>
      <c r="I296" s="36">
        <v>748643.0</v>
      </c>
      <c r="J296" s="29">
        <f t="shared" si="1"/>
        <v>0.5414486212</v>
      </c>
      <c r="K296" s="29">
        <f t="shared" si="2"/>
        <v>10.01843571</v>
      </c>
      <c r="L296" s="30">
        <f t="shared" si="3"/>
        <v>10.55988434</v>
      </c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2.75" customHeight="1">
      <c r="A297" s="33" t="s">
        <v>1394</v>
      </c>
      <c r="B297" s="25" t="s">
        <v>1395</v>
      </c>
      <c r="C297" s="25" t="s">
        <v>1396</v>
      </c>
      <c r="D297" s="25" t="s">
        <v>72</v>
      </c>
      <c r="E297" s="25" t="s">
        <v>63</v>
      </c>
      <c r="F297" s="34">
        <f>VLOOKUP(E297,population!A:C,3,FALSE)</f>
        <v>108387</v>
      </c>
      <c r="G297" s="35">
        <v>58738.0</v>
      </c>
      <c r="H297" s="36">
        <v>1073801.0</v>
      </c>
      <c r="I297" s="36">
        <v>1132539.0</v>
      </c>
      <c r="J297" s="29">
        <f t="shared" si="1"/>
        <v>0.5419284601</v>
      </c>
      <c r="K297" s="29">
        <f t="shared" si="2"/>
        <v>9.907101405</v>
      </c>
      <c r="L297" s="30">
        <f t="shared" si="3"/>
        <v>10.44902987</v>
      </c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2.75" customHeight="1">
      <c r="A298" s="33" t="s">
        <v>1397</v>
      </c>
      <c r="B298" s="25" t="s">
        <v>1398</v>
      </c>
      <c r="C298" s="25" t="s">
        <v>1399</v>
      </c>
      <c r="D298" s="25" t="s">
        <v>256</v>
      </c>
      <c r="E298" s="25" t="s">
        <v>94</v>
      </c>
      <c r="F298" s="34">
        <f>VLOOKUP(E298,population!A:C,3,FALSE)</f>
        <v>180049</v>
      </c>
      <c r="G298" s="35">
        <v>6390564.0</v>
      </c>
      <c r="H298" s="36">
        <v>4973235.0</v>
      </c>
      <c r="I298" s="36">
        <v>1.1363799E7</v>
      </c>
      <c r="J298" s="29">
        <f t="shared" si="1"/>
        <v>35.49347122</v>
      </c>
      <c r="K298" s="29">
        <f t="shared" si="2"/>
        <v>27.62156413</v>
      </c>
      <c r="L298" s="30">
        <f t="shared" si="3"/>
        <v>63.11503535</v>
      </c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2.75" customHeight="1">
      <c r="A299" s="33" t="s">
        <v>1400</v>
      </c>
      <c r="B299" s="25" t="s">
        <v>1401</v>
      </c>
      <c r="C299" s="25" t="s">
        <v>1402</v>
      </c>
      <c r="D299" s="25" t="s">
        <v>72</v>
      </c>
      <c r="E299" s="25" t="s">
        <v>367</v>
      </c>
      <c r="F299" s="34">
        <f>VLOOKUP(E299,population!A:C,3,FALSE)</f>
        <v>104552</v>
      </c>
      <c r="G299" s="35">
        <v>56802.0</v>
      </c>
      <c r="H299" s="36">
        <v>1045316.0</v>
      </c>
      <c r="I299" s="36">
        <v>1102118.0</v>
      </c>
      <c r="J299" s="29">
        <f t="shared" si="1"/>
        <v>0.5432894636</v>
      </c>
      <c r="K299" s="29">
        <f t="shared" si="2"/>
        <v>9.998048818</v>
      </c>
      <c r="L299" s="30">
        <f t="shared" si="3"/>
        <v>10.54133828</v>
      </c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2.75" customHeight="1">
      <c r="A300" s="33" t="s">
        <v>1403</v>
      </c>
      <c r="B300" s="25" t="s">
        <v>1404</v>
      </c>
      <c r="C300" s="25" t="s">
        <v>1405</v>
      </c>
      <c r="D300" s="25" t="s">
        <v>623</v>
      </c>
      <c r="E300" s="25" t="s">
        <v>248</v>
      </c>
      <c r="F300" s="34">
        <f>VLOOKUP(E300,population!A:C,3,FALSE)</f>
        <v>875219</v>
      </c>
      <c r="G300" s="35">
        <v>2.2296046E7</v>
      </c>
      <c r="H300" s="36">
        <v>1.5463289E7</v>
      </c>
      <c r="I300" s="36">
        <v>3.7759335E7</v>
      </c>
      <c r="J300" s="29">
        <f t="shared" si="1"/>
        <v>25.47481945</v>
      </c>
      <c r="K300" s="29">
        <f t="shared" si="2"/>
        <v>17.66790826</v>
      </c>
      <c r="L300" s="30">
        <f t="shared" si="3"/>
        <v>43.14272771</v>
      </c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2.75" hidden="1" customHeight="1">
      <c r="A301" s="33" t="s">
        <v>1406</v>
      </c>
      <c r="B301" s="25" t="s">
        <v>1407</v>
      </c>
      <c r="C301" s="25" t="s">
        <v>1408</v>
      </c>
      <c r="D301" s="25" t="s">
        <v>190</v>
      </c>
      <c r="E301" s="25" t="s">
        <v>1409</v>
      </c>
      <c r="F301" s="25" t="str">
        <f>VLOOKUP(E301,population!A:C,3,FALSE)</f>
        <v>#N/A</v>
      </c>
      <c r="G301" s="35">
        <v>169404.0</v>
      </c>
      <c r="H301" s="36">
        <v>845782.0</v>
      </c>
      <c r="I301" s="36">
        <v>1015186.0</v>
      </c>
      <c r="J301" s="29" t="str">
        <f t="shared" si="1"/>
        <v>#N/A</v>
      </c>
      <c r="K301" s="29" t="str">
        <f t="shared" si="2"/>
        <v>#N/A</v>
      </c>
      <c r="L301" s="30" t="str">
        <f t="shared" si="3"/>
        <v>#N/A</v>
      </c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2.75" customHeight="1">
      <c r="A302" s="33" t="s">
        <v>1410</v>
      </c>
      <c r="B302" s="25" t="s">
        <v>1411</v>
      </c>
      <c r="C302" s="25" t="s">
        <v>1412</v>
      </c>
      <c r="D302" s="25" t="s">
        <v>72</v>
      </c>
      <c r="E302" s="25" t="s">
        <v>484</v>
      </c>
      <c r="F302" s="34">
        <f>VLOOKUP(E302,population!A:C,3,FALSE)</f>
        <v>96110</v>
      </c>
      <c r="G302" s="35">
        <v>52672.0</v>
      </c>
      <c r="H302" s="36">
        <v>965336.0</v>
      </c>
      <c r="I302" s="36">
        <v>1018008.0</v>
      </c>
      <c r="J302" s="29">
        <f t="shared" si="1"/>
        <v>0.5480387056</v>
      </c>
      <c r="K302" s="29">
        <f t="shared" si="2"/>
        <v>10.0440745</v>
      </c>
      <c r="L302" s="30">
        <f t="shared" si="3"/>
        <v>10.5921132</v>
      </c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2.75" customHeight="1">
      <c r="A303" s="33" t="s">
        <v>1413</v>
      </c>
      <c r="B303" s="25" t="s">
        <v>1414</v>
      </c>
      <c r="C303" s="25" t="s">
        <v>1415</v>
      </c>
      <c r="D303" s="25" t="s">
        <v>72</v>
      </c>
      <c r="E303" s="25" t="s">
        <v>482</v>
      </c>
      <c r="F303" s="34">
        <f>VLOOKUP(E303,population!A:C,3,FALSE)</f>
        <v>130428</v>
      </c>
      <c r="G303" s="35">
        <v>72737.0</v>
      </c>
      <c r="H303" s="36">
        <v>1306278.0</v>
      </c>
      <c r="I303" s="36">
        <v>1379015.0</v>
      </c>
      <c r="J303" s="29">
        <f t="shared" si="1"/>
        <v>0.5576793327</v>
      </c>
      <c r="K303" s="29">
        <f t="shared" si="2"/>
        <v>10.0153188</v>
      </c>
      <c r="L303" s="30">
        <f t="shared" si="3"/>
        <v>10.57299813</v>
      </c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2.75" customHeight="1">
      <c r="A304" s="33" t="s">
        <v>1416</v>
      </c>
      <c r="B304" s="25" t="s">
        <v>1417</v>
      </c>
      <c r="C304" s="25" t="s">
        <v>1418</v>
      </c>
      <c r="D304" s="25" t="s">
        <v>256</v>
      </c>
      <c r="E304" s="25" t="s">
        <v>83</v>
      </c>
      <c r="F304" s="34">
        <f>VLOOKUP(E304,population!A:C,3,FALSE)</f>
        <v>291775</v>
      </c>
      <c r="G304" s="35">
        <v>8275834.0</v>
      </c>
      <c r="H304" s="36">
        <v>8051855.0</v>
      </c>
      <c r="I304" s="36">
        <v>1.6327689E7</v>
      </c>
      <c r="J304" s="29">
        <f t="shared" si="1"/>
        <v>28.36375289</v>
      </c>
      <c r="K304" s="29">
        <f t="shared" si="2"/>
        <v>27.59611002</v>
      </c>
      <c r="L304" s="30">
        <f t="shared" si="3"/>
        <v>55.95986291</v>
      </c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2.75" customHeight="1">
      <c r="A305" s="33" t="s">
        <v>1419</v>
      </c>
      <c r="B305" s="25" t="s">
        <v>1420</v>
      </c>
      <c r="C305" s="25" t="s">
        <v>1421</v>
      </c>
      <c r="D305" s="25" t="s">
        <v>337</v>
      </c>
      <c r="E305" s="25" t="s">
        <v>38</v>
      </c>
      <c r="F305" s="34">
        <f>VLOOKUP(E305,population!A:C,3,FALSE)</f>
        <v>197213</v>
      </c>
      <c r="G305" s="35">
        <v>5594001.0</v>
      </c>
      <c r="H305" s="36">
        <v>5428620.0</v>
      </c>
      <c r="I305" s="36">
        <v>1.1022621E7</v>
      </c>
      <c r="J305" s="29">
        <f t="shared" si="1"/>
        <v>28.36527511</v>
      </c>
      <c r="K305" s="29">
        <f t="shared" si="2"/>
        <v>27.52668435</v>
      </c>
      <c r="L305" s="30">
        <f t="shared" si="3"/>
        <v>55.89195946</v>
      </c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2.75" customHeight="1">
      <c r="A306" s="33" t="s">
        <v>1422</v>
      </c>
      <c r="B306" s="25" t="s">
        <v>1423</v>
      </c>
      <c r="C306" s="25" t="s">
        <v>1424</v>
      </c>
      <c r="D306" s="25" t="s">
        <v>337</v>
      </c>
      <c r="E306" s="25" t="s">
        <v>104</v>
      </c>
      <c r="F306" s="34">
        <f>VLOOKUP(E306,population!A:C,3,FALSE)</f>
        <v>255833</v>
      </c>
      <c r="G306" s="35">
        <v>8997226.0</v>
      </c>
      <c r="H306" s="36">
        <v>7061106.0</v>
      </c>
      <c r="I306" s="36">
        <v>1.6058332E7</v>
      </c>
      <c r="J306" s="29">
        <f t="shared" si="1"/>
        <v>35.16835592</v>
      </c>
      <c r="K306" s="29">
        <f t="shared" si="2"/>
        <v>27.60045029</v>
      </c>
      <c r="L306" s="30">
        <f t="shared" si="3"/>
        <v>62.76880621</v>
      </c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2.75" customHeight="1">
      <c r="A307" s="33" t="s">
        <v>1425</v>
      </c>
      <c r="B307" s="25" t="s">
        <v>1426</v>
      </c>
      <c r="C307" s="25" t="s">
        <v>1427</v>
      </c>
      <c r="D307" s="25" t="s">
        <v>72</v>
      </c>
      <c r="E307" s="25" t="s">
        <v>437</v>
      </c>
      <c r="F307" s="34">
        <f>VLOOKUP(E307,population!A:C,3,FALSE)</f>
        <v>116969</v>
      </c>
      <c r="G307" s="35">
        <v>65252.00000000001</v>
      </c>
      <c r="H307" s="36">
        <v>1182071.0</v>
      </c>
      <c r="I307" s="36">
        <v>1247323.0</v>
      </c>
      <c r="J307" s="29">
        <f t="shared" si="1"/>
        <v>0.55785721</v>
      </c>
      <c r="K307" s="29">
        <f t="shared" si="2"/>
        <v>10.10584856</v>
      </c>
      <c r="L307" s="30">
        <f t="shared" si="3"/>
        <v>10.66370577</v>
      </c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2.75" customHeight="1">
      <c r="A308" s="33" t="s">
        <v>1428</v>
      </c>
      <c r="B308" s="25" t="s">
        <v>1429</v>
      </c>
      <c r="C308" s="25" t="s">
        <v>1430</v>
      </c>
      <c r="D308" s="25" t="s">
        <v>72</v>
      </c>
      <c r="E308" s="25" t="s">
        <v>379</v>
      </c>
      <c r="F308" s="34">
        <f>VLOOKUP(E308,population!A:C,3,FALSE)</f>
        <v>137532</v>
      </c>
      <c r="G308" s="35">
        <v>76739.0</v>
      </c>
      <c r="H308" s="36">
        <v>1353613.0</v>
      </c>
      <c r="I308" s="36">
        <v>1430352.0</v>
      </c>
      <c r="J308" s="29">
        <f t="shared" si="1"/>
        <v>0.5579719629</v>
      </c>
      <c r="K308" s="29">
        <f t="shared" si="2"/>
        <v>9.842167641</v>
      </c>
      <c r="L308" s="30">
        <f t="shared" si="3"/>
        <v>10.4001396</v>
      </c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2.75" customHeight="1">
      <c r="A309" s="33" t="s">
        <v>1431</v>
      </c>
      <c r="B309" s="25" t="s">
        <v>1432</v>
      </c>
      <c r="C309" s="25" t="s">
        <v>1433</v>
      </c>
      <c r="D309" s="25" t="s">
        <v>623</v>
      </c>
      <c r="E309" s="25" t="s">
        <v>230</v>
      </c>
      <c r="F309" s="34">
        <f>VLOOKUP(E309,population!A:C,3,FALSE)</f>
        <v>758556</v>
      </c>
      <c r="G309" s="35">
        <v>2.0697749E7</v>
      </c>
      <c r="H309" s="36">
        <v>1.3977142E7</v>
      </c>
      <c r="I309" s="36">
        <v>3.4674891E7</v>
      </c>
      <c r="J309" s="29">
        <f t="shared" si="1"/>
        <v>27.28572314</v>
      </c>
      <c r="K309" s="29">
        <f t="shared" si="2"/>
        <v>18.42598569</v>
      </c>
      <c r="L309" s="30">
        <f t="shared" si="3"/>
        <v>45.71170883</v>
      </c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2.75" customHeight="1">
      <c r="A310" s="33" t="s">
        <v>1434</v>
      </c>
      <c r="B310" s="25" t="s">
        <v>1435</v>
      </c>
      <c r="C310" s="25" t="s">
        <v>1436</v>
      </c>
      <c r="D310" s="25" t="s">
        <v>256</v>
      </c>
      <c r="E310" s="25" t="s">
        <v>46</v>
      </c>
      <c r="F310" s="34">
        <f>VLOOKUP(E310,population!A:C,3,FALSE)</f>
        <v>277417</v>
      </c>
      <c r="G310" s="35">
        <v>1.0592357E7</v>
      </c>
      <c r="H310" s="36">
        <v>7599677.0</v>
      </c>
      <c r="I310" s="36">
        <v>1.8192034E7</v>
      </c>
      <c r="J310" s="29">
        <f t="shared" si="1"/>
        <v>38.18207608</v>
      </c>
      <c r="K310" s="29">
        <f t="shared" si="2"/>
        <v>27.39441707</v>
      </c>
      <c r="L310" s="30">
        <f t="shared" si="3"/>
        <v>65.57649315</v>
      </c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2.75" customHeight="1">
      <c r="A311" s="33" t="s">
        <v>1437</v>
      </c>
      <c r="B311" s="25" t="s">
        <v>1438</v>
      </c>
      <c r="C311" s="25" t="s">
        <v>1439</v>
      </c>
      <c r="D311" s="25" t="s">
        <v>623</v>
      </c>
      <c r="E311" s="25" t="s">
        <v>361</v>
      </c>
      <c r="F311" s="34">
        <f>VLOOKUP(E311,population!A:C,3,FALSE)</f>
        <v>1189934</v>
      </c>
      <c r="G311" s="35">
        <v>2.5163101E7</v>
      </c>
      <c r="H311" s="36">
        <v>2.1835344E7</v>
      </c>
      <c r="I311" s="36">
        <v>4.6998445E7</v>
      </c>
      <c r="J311" s="29">
        <f t="shared" si="1"/>
        <v>21.14663586</v>
      </c>
      <c r="K311" s="29">
        <f t="shared" si="2"/>
        <v>18.35004631</v>
      </c>
      <c r="L311" s="30">
        <f t="shared" si="3"/>
        <v>39.49668217</v>
      </c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2.75" customHeight="1">
      <c r="A312" s="33" t="s">
        <v>1440</v>
      </c>
      <c r="B312" s="25" t="s">
        <v>1441</v>
      </c>
      <c r="C312" s="25" t="s">
        <v>1442</v>
      </c>
      <c r="D312" s="25" t="s">
        <v>72</v>
      </c>
      <c r="E312" s="25" t="s">
        <v>209</v>
      </c>
      <c r="F312" s="34">
        <f>VLOOKUP(E312,population!A:C,3,FALSE)</f>
        <v>94869</v>
      </c>
      <c r="G312" s="35">
        <v>53235.0</v>
      </c>
      <c r="H312" s="36">
        <v>947496.0</v>
      </c>
      <c r="I312" s="36">
        <v>1000731.0</v>
      </c>
      <c r="J312" s="29">
        <f t="shared" si="1"/>
        <v>0.5611422066</v>
      </c>
      <c r="K312" s="29">
        <f t="shared" si="2"/>
        <v>9.987414224</v>
      </c>
      <c r="L312" s="30">
        <f t="shared" si="3"/>
        <v>10.54855643</v>
      </c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2.75" customHeight="1">
      <c r="A313" s="33" t="s">
        <v>1443</v>
      </c>
      <c r="B313" s="25" t="s">
        <v>1444</v>
      </c>
      <c r="C313" s="25" t="s">
        <v>1445</v>
      </c>
      <c r="D313" s="25" t="s">
        <v>224</v>
      </c>
      <c r="E313" s="25" t="s">
        <v>321</v>
      </c>
      <c r="F313" s="34">
        <f>VLOOKUP(E313,population!A:C,3,FALSE)</f>
        <v>204525</v>
      </c>
      <c r="G313" s="35">
        <v>4911467.0</v>
      </c>
      <c r="H313" s="36">
        <v>5605988.0</v>
      </c>
      <c r="I313" s="36">
        <v>1.0517455E7</v>
      </c>
      <c r="J313" s="29">
        <f t="shared" si="1"/>
        <v>24.01401785</v>
      </c>
      <c r="K313" s="29">
        <f t="shared" si="2"/>
        <v>27.40979342</v>
      </c>
      <c r="L313" s="30">
        <f t="shared" si="3"/>
        <v>51.42381127</v>
      </c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2.75" customHeight="1">
      <c r="A314" s="33" t="s">
        <v>1446</v>
      </c>
      <c r="B314" s="25" t="s">
        <v>1447</v>
      </c>
      <c r="C314" s="25" t="s">
        <v>1448</v>
      </c>
      <c r="D314" s="25" t="s">
        <v>72</v>
      </c>
      <c r="E314" s="25" t="s">
        <v>170</v>
      </c>
      <c r="F314" s="34">
        <f>VLOOKUP(E314,population!A:C,3,FALSE)</f>
        <v>104628</v>
      </c>
      <c r="G314" s="35">
        <v>59414.0</v>
      </c>
      <c r="H314" s="36">
        <v>1037544.0</v>
      </c>
      <c r="I314" s="36">
        <v>1096958.0</v>
      </c>
      <c r="J314" s="29">
        <f t="shared" si="1"/>
        <v>0.567859464</v>
      </c>
      <c r="K314" s="29">
        <f t="shared" si="2"/>
        <v>9.916504186</v>
      </c>
      <c r="L314" s="30">
        <f t="shared" si="3"/>
        <v>10.48436365</v>
      </c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2.75" customHeight="1">
      <c r="A315" s="33" t="s">
        <v>1449</v>
      </c>
      <c r="B315" s="25" t="s">
        <v>1450</v>
      </c>
      <c r="C315" s="25" t="s">
        <v>1451</v>
      </c>
      <c r="D315" s="25" t="s">
        <v>337</v>
      </c>
      <c r="E315" s="25" t="s">
        <v>343</v>
      </c>
      <c r="F315" s="34">
        <f>VLOOKUP(E315,population!A:C,3,FALSE)</f>
        <v>221996</v>
      </c>
      <c r="G315" s="35">
        <v>5023964.0</v>
      </c>
      <c r="H315" s="36">
        <v>6170673.0</v>
      </c>
      <c r="I315" s="36">
        <v>1.1194637E7</v>
      </c>
      <c r="J315" s="29">
        <f t="shared" si="1"/>
        <v>22.63087623</v>
      </c>
      <c r="K315" s="29">
        <f t="shared" si="2"/>
        <v>27.79632516</v>
      </c>
      <c r="L315" s="30">
        <f t="shared" si="3"/>
        <v>50.42720139</v>
      </c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2.75" customHeight="1">
      <c r="A316" s="33" t="s">
        <v>1452</v>
      </c>
      <c r="B316" s="25" t="s">
        <v>1453</v>
      </c>
      <c r="C316" s="25" t="s">
        <v>1454</v>
      </c>
      <c r="D316" s="25" t="s">
        <v>256</v>
      </c>
      <c r="E316" s="25" t="s">
        <v>84</v>
      </c>
      <c r="F316" s="34">
        <f>VLOOKUP(E316,population!A:C,3,FALSE)</f>
        <v>225197</v>
      </c>
      <c r="G316" s="35">
        <v>7675303.0</v>
      </c>
      <c r="H316" s="36">
        <v>6231010.0</v>
      </c>
      <c r="I316" s="36">
        <v>1.3906313E7</v>
      </c>
      <c r="J316" s="29">
        <f t="shared" si="1"/>
        <v>34.08261655</v>
      </c>
      <c r="K316" s="29">
        <f t="shared" si="2"/>
        <v>27.6691519</v>
      </c>
      <c r="L316" s="30">
        <f t="shared" si="3"/>
        <v>61.75176845</v>
      </c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2.75" customHeight="1">
      <c r="A317" s="33" t="s">
        <v>1455</v>
      </c>
      <c r="B317" s="25" t="s">
        <v>1456</v>
      </c>
      <c r="C317" s="25" t="s">
        <v>1457</v>
      </c>
      <c r="D317" s="25" t="s">
        <v>72</v>
      </c>
      <c r="E317" s="25" t="s">
        <v>470</v>
      </c>
      <c r="F317" s="34">
        <f>VLOOKUP(E317,population!A:C,3,FALSE)</f>
        <v>112448</v>
      </c>
      <c r="G317" s="35">
        <v>64158.00000000001</v>
      </c>
      <c r="H317" s="36">
        <v>1121701.0</v>
      </c>
      <c r="I317" s="36">
        <v>1185859.0</v>
      </c>
      <c r="J317" s="29">
        <f t="shared" si="1"/>
        <v>0.5705570575</v>
      </c>
      <c r="K317" s="29">
        <f t="shared" si="2"/>
        <v>9.975286355</v>
      </c>
      <c r="L317" s="30">
        <f t="shared" si="3"/>
        <v>10.54584341</v>
      </c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2.75" customHeight="1">
      <c r="A318" s="33" t="s">
        <v>1458</v>
      </c>
      <c r="B318" s="25" t="s">
        <v>1459</v>
      </c>
      <c r="C318" s="25" t="s">
        <v>1460</v>
      </c>
      <c r="D318" s="25" t="s">
        <v>72</v>
      </c>
      <c r="E318" s="25" t="s">
        <v>68</v>
      </c>
      <c r="F318" s="34">
        <f>VLOOKUP(E318,population!A:C,3,FALSE)</f>
        <v>52881</v>
      </c>
      <c r="G318" s="35">
        <v>30215.0</v>
      </c>
      <c r="H318" s="36">
        <v>525265.0</v>
      </c>
      <c r="I318" s="36">
        <v>555480.0</v>
      </c>
      <c r="J318" s="29">
        <f t="shared" si="1"/>
        <v>0.5713772432</v>
      </c>
      <c r="K318" s="29">
        <f t="shared" si="2"/>
        <v>9.93296269</v>
      </c>
      <c r="L318" s="30">
        <f t="shared" si="3"/>
        <v>10.50433993</v>
      </c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2.75" customHeight="1">
      <c r="A319" s="33" t="s">
        <v>1461</v>
      </c>
      <c r="B319" s="25" t="s">
        <v>1462</v>
      </c>
      <c r="C319" s="25" t="s">
        <v>1463</v>
      </c>
      <c r="D319" s="25" t="s">
        <v>72</v>
      </c>
      <c r="E319" s="25" t="s">
        <v>438</v>
      </c>
      <c r="F319" s="34">
        <f>VLOOKUP(E319,population!A:C,3,FALSE)</f>
        <v>112578</v>
      </c>
      <c r="G319" s="35">
        <v>65737.0</v>
      </c>
      <c r="H319" s="36">
        <v>1128417.0</v>
      </c>
      <c r="I319" s="36">
        <v>1194154.0</v>
      </c>
      <c r="J319" s="29">
        <f t="shared" si="1"/>
        <v>0.5839240349</v>
      </c>
      <c r="K319" s="29">
        <f t="shared" si="2"/>
        <v>10.02342376</v>
      </c>
      <c r="L319" s="30">
        <f t="shared" si="3"/>
        <v>10.60734779</v>
      </c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2.75" customHeight="1">
      <c r="A320" s="33" t="s">
        <v>1464</v>
      </c>
      <c r="B320" s="25" t="s">
        <v>1465</v>
      </c>
      <c r="C320" s="25" t="s">
        <v>1466</v>
      </c>
      <c r="D320" s="25" t="s">
        <v>337</v>
      </c>
      <c r="E320" s="25" t="s">
        <v>1467</v>
      </c>
      <c r="F320" s="34">
        <f>VLOOKUP(E320,population!A:C,3,FALSE)</f>
        <v>177799</v>
      </c>
      <c r="G320" s="35">
        <v>5166721.0</v>
      </c>
      <c r="H320" s="36">
        <v>4977175.0</v>
      </c>
      <c r="I320" s="36">
        <v>1.0143896E7</v>
      </c>
      <c r="J320" s="29">
        <f t="shared" si="1"/>
        <v>29.05933667</v>
      </c>
      <c r="K320" s="29">
        <f t="shared" si="2"/>
        <v>27.99326768</v>
      </c>
      <c r="L320" s="30">
        <f t="shared" si="3"/>
        <v>57.05260435</v>
      </c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2.75" customHeight="1">
      <c r="A321" s="33" t="s">
        <v>1468</v>
      </c>
      <c r="B321" s="25" t="s">
        <v>1469</v>
      </c>
      <c r="C321" s="25" t="s">
        <v>1470</v>
      </c>
      <c r="D321" s="25" t="s">
        <v>72</v>
      </c>
      <c r="E321" s="25" t="s">
        <v>309</v>
      </c>
      <c r="F321" s="34">
        <f>VLOOKUP(E321,population!A:C,3,FALSE)</f>
        <v>125758</v>
      </c>
      <c r="G321" s="35">
        <v>75234.0</v>
      </c>
      <c r="H321" s="36">
        <v>1239553.0</v>
      </c>
      <c r="I321" s="36">
        <v>1314787.0</v>
      </c>
      <c r="J321" s="29">
        <f t="shared" si="1"/>
        <v>0.5982442469</v>
      </c>
      <c r="K321" s="29">
        <f t="shared" si="2"/>
        <v>9.856653255</v>
      </c>
      <c r="L321" s="30">
        <f t="shared" si="3"/>
        <v>10.4548975</v>
      </c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2.75" customHeight="1">
      <c r="A322" s="33" t="s">
        <v>1471</v>
      </c>
      <c r="B322" s="25" t="s">
        <v>1472</v>
      </c>
      <c r="C322" s="25" t="s">
        <v>1473</v>
      </c>
      <c r="D322" s="25" t="s">
        <v>72</v>
      </c>
      <c r="E322" s="25" t="s">
        <v>236</v>
      </c>
      <c r="F322" s="34">
        <f>VLOOKUP(E322,population!A:C,3,FALSE)</f>
        <v>108841</v>
      </c>
      <c r="G322" s="35">
        <v>65728.0</v>
      </c>
      <c r="H322" s="36">
        <v>1089262.0</v>
      </c>
      <c r="I322" s="36">
        <v>1154990.0</v>
      </c>
      <c r="J322" s="29">
        <f t="shared" si="1"/>
        <v>0.6038900782</v>
      </c>
      <c r="K322" s="29">
        <f t="shared" si="2"/>
        <v>10.00782793</v>
      </c>
      <c r="L322" s="30">
        <f t="shared" si="3"/>
        <v>10.61171801</v>
      </c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2.75" customHeight="1">
      <c r="A323" s="33" t="s">
        <v>1474</v>
      </c>
      <c r="B323" s="25" t="s">
        <v>1475</v>
      </c>
      <c r="C323" s="25" t="s">
        <v>1476</v>
      </c>
      <c r="D323" s="25" t="s">
        <v>72</v>
      </c>
      <c r="E323" s="25" t="s">
        <v>339</v>
      </c>
      <c r="F323" s="34">
        <f>VLOOKUP(E323,population!A:C,3,FALSE)</f>
        <v>145803</v>
      </c>
      <c r="G323" s="35">
        <v>89097.0</v>
      </c>
      <c r="H323" s="36">
        <v>1468430.0</v>
      </c>
      <c r="I323" s="36">
        <v>1557527.0</v>
      </c>
      <c r="J323" s="29">
        <f t="shared" si="1"/>
        <v>0.6110779614</v>
      </c>
      <c r="K323" s="29">
        <f t="shared" si="2"/>
        <v>10.07132912</v>
      </c>
      <c r="L323" s="30">
        <f t="shared" si="3"/>
        <v>10.68240708</v>
      </c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2.75" customHeight="1">
      <c r="A324" s="33" t="s">
        <v>1477</v>
      </c>
      <c r="B324" s="25" t="s">
        <v>1478</v>
      </c>
      <c r="C324" s="25" t="s">
        <v>1479</v>
      </c>
      <c r="D324" s="25" t="s">
        <v>72</v>
      </c>
      <c r="E324" s="25" t="s">
        <v>231</v>
      </c>
      <c r="F324" s="34">
        <f>VLOOKUP(E324,population!A:C,3,FALSE)</f>
        <v>116839</v>
      </c>
      <c r="G324" s="35">
        <v>71437.0</v>
      </c>
      <c r="H324" s="36">
        <v>1172127.0</v>
      </c>
      <c r="I324" s="36">
        <v>1243564.0</v>
      </c>
      <c r="J324" s="29">
        <f t="shared" si="1"/>
        <v>0.611413997</v>
      </c>
      <c r="K324" s="29">
        <f t="shared" si="2"/>
        <v>10.03198418</v>
      </c>
      <c r="L324" s="30">
        <f t="shared" si="3"/>
        <v>10.64339818</v>
      </c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2.75" customHeight="1">
      <c r="A325" s="33" t="s">
        <v>1480</v>
      </c>
      <c r="B325" s="25" t="s">
        <v>1481</v>
      </c>
      <c r="C325" s="25" t="s">
        <v>1482</v>
      </c>
      <c r="D325" s="25" t="s">
        <v>72</v>
      </c>
      <c r="E325" s="25" t="s">
        <v>487</v>
      </c>
      <c r="F325" s="34">
        <f>VLOOKUP(E325,population!A:C,3,FALSE)</f>
        <v>68143</v>
      </c>
      <c r="G325" s="35">
        <v>41925.0</v>
      </c>
      <c r="H325" s="36">
        <v>685208.0</v>
      </c>
      <c r="I325" s="36">
        <v>727133.0</v>
      </c>
      <c r="J325" s="29">
        <f t="shared" si="1"/>
        <v>0.6152502825</v>
      </c>
      <c r="K325" s="29">
        <f t="shared" si="2"/>
        <v>10.05544223</v>
      </c>
      <c r="L325" s="30">
        <f t="shared" si="3"/>
        <v>10.67069251</v>
      </c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2.75" customHeight="1">
      <c r="A326" s="33" t="s">
        <v>1483</v>
      </c>
      <c r="B326" s="25" t="s">
        <v>1484</v>
      </c>
      <c r="C326" s="25" t="s">
        <v>1485</v>
      </c>
      <c r="D326" s="25" t="s">
        <v>337</v>
      </c>
      <c r="E326" s="25" t="s">
        <v>289</v>
      </c>
      <c r="F326" s="34">
        <f>VLOOKUP(E326,population!A:C,3,FALSE)</f>
        <v>172525</v>
      </c>
      <c r="G326" s="35">
        <v>4373768.0</v>
      </c>
      <c r="H326" s="36">
        <v>4836341.0</v>
      </c>
      <c r="I326" s="36">
        <v>9210109.0</v>
      </c>
      <c r="J326" s="29">
        <f t="shared" si="1"/>
        <v>25.35150268</v>
      </c>
      <c r="K326" s="29">
        <f t="shared" si="2"/>
        <v>28.03269671</v>
      </c>
      <c r="L326" s="30">
        <f t="shared" si="3"/>
        <v>53.38419939</v>
      </c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2.75" customHeight="1">
      <c r="A327" s="33" t="s">
        <v>1486</v>
      </c>
      <c r="B327" s="25" t="s">
        <v>1487</v>
      </c>
      <c r="C327" s="25" t="s">
        <v>1488</v>
      </c>
      <c r="D327" s="25" t="s">
        <v>72</v>
      </c>
      <c r="E327" s="25" t="s">
        <v>414</v>
      </c>
      <c r="F327" s="34">
        <f>VLOOKUP(E327,population!A:C,3,FALSE)</f>
        <v>103160</v>
      </c>
      <c r="G327" s="35">
        <v>64321.0</v>
      </c>
      <c r="H327" s="36">
        <v>1026186.0</v>
      </c>
      <c r="I327" s="36">
        <v>1090507.0</v>
      </c>
      <c r="J327" s="29">
        <f t="shared" si="1"/>
        <v>0.6235071733</v>
      </c>
      <c r="K327" s="29">
        <f t="shared" si="2"/>
        <v>9.947518418</v>
      </c>
      <c r="L327" s="30">
        <f t="shared" si="3"/>
        <v>10.57102559</v>
      </c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2.75" customHeight="1">
      <c r="A328" s="33" t="s">
        <v>1489</v>
      </c>
      <c r="B328" s="25" t="s">
        <v>1490</v>
      </c>
      <c r="C328" s="25" t="s">
        <v>1491</v>
      </c>
      <c r="D328" s="25" t="s">
        <v>337</v>
      </c>
      <c r="E328" s="25" t="s">
        <v>55</v>
      </c>
      <c r="F328" s="34">
        <f>VLOOKUP(E328,population!A:C,3,FALSE)</f>
        <v>135780</v>
      </c>
      <c r="G328" s="35">
        <v>5371954.0</v>
      </c>
      <c r="H328" s="36">
        <v>3764926.0</v>
      </c>
      <c r="I328" s="36">
        <v>9136880.0</v>
      </c>
      <c r="J328" s="29">
        <f t="shared" si="1"/>
        <v>39.56366181</v>
      </c>
      <c r="K328" s="29">
        <f t="shared" si="2"/>
        <v>27.72813375</v>
      </c>
      <c r="L328" s="30">
        <f t="shared" si="3"/>
        <v>67.29179555</v>
      </c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2.75" customHeight="1">
      <c r="A329" s="33" t="s">
        <v>1492</v>
      </c>
      <c r="B329" s="25" t="s">
        <v>1493</v>
      </c>
      <c r="C329" s="25" t="s">
        <v>1494</v>
      </c>
      <c r="D329" s="25" t="s">
        <v>72</v>
      </c>
      <c r="E329" s="25" t="s">
        <v>202</v>
      </c>
      <c r="F329" s="34">
        <f>VLOOKUP(E329,population!A:C,3,FALSE)</f>
        <v>93980</v>
      </c>
      <c r="G329" s="35">
        <v>58924.0</v>
      </c>
      <c r="H329" s="36">
        <v>947373.0</v>
      </c>
      <c r="I329" s="36">
        <v>1006297.0</v>
      </c>
      <c r="J329" s="29">
        <f t="shared" si="1"/>
        <v>0.6269844648</v>
      </c>
      <c r="K329" s="29">
        <f t="shared" si="2"/>
        <v>10.08058097</v>
      </c>
      <c r="L329" s="30">
        <f t="shared" si="3"/>
        <v>10.70756544</v>
      </c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2.75" customHeight="1">
      <c r="A330" s="33" t="s">
        <v>1495</v>
      </c>
      <c r="B330" s="25" t="s">
        <v>1496</v>
      </c>
      <c r="C330" s="25" t="s">
        <v>1497</v>
      </c>
      <c r="D330" s="25" t="s">
        <v>631</v>
      </c>
      <c r="E330" s="25" t="s">
        <v>128</v>
      </c>
      <c r="F330" s="34">
        <f>VLOOKUP(E330,population!A:C,3,FALSE)</f>
        <v>317705</v>
      </c>
      <c r="G330" s="35">
        <v>1.0448682E7</v>
      </c>
      <c r="H330" s="36">
        <v>8999802.0</v>
      </c>
      <c r="I330" s="36">
        <v>1.9448484E7</v>
      </c>
      <c r="J330" s="29">
        <f t="shared" si="1"/>
        <v>32.88799987</v>
      </c>
      <c r="K330" s="29">
        <f t="shared" si="2"/>
        <v>28.32754285</v>
      </c>
      <c r="L330" s="30">
        <f t="shared" si="3"/>
        <v>61.21554272</v>
      </c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2.75" customHeight="1">
      <c r="A331" s="33" t="s">
        <v>1498</v>
      </c>
      <c r="B331" s="25" t="s">
        <v>1499</v>
      </c>
      <c r="C331" s="25" t="s">
        <v>1500</v>
      </c>
      <c r="D331" s="25" t="s">
        <v>256</v>
      </c>
      <c r="E331" s="25" t="s">
        <v>86</v>
      </c>
      <c r="F331" s="34">
        <f>VLOOKUP(E331,population!A:C,3,FALSE)</f>
        <v>236370</v>
      </c>
      <c r="G331" s="35">
        <v>6118593.0</v>
      </c>
      <c r="H331" s="36">
        <v>6539250.0</v>
      </c>
      <c r="I331" s="36">
        <v>1.2657843E7</v>
      </c>
      <c r="J331" s="29">
        <f t="shared" si="1"/>
        <v>25.88565808</v>
      </c>
      <c r="K331" s="29">
        <f t="shared" si="2"/>
        <v>27.66531286</v>
      </c>
      <c r="L331" s="30">
        <f t="shared" si="3"/>
        <v>53.55097094</v>
      </c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2.75" customHeight="1">
      <c r="A332" s="33" t="s">
        <v>1501</v>
      </c>
      <c r="B332" s="25" t="s">
        <v>1502</v>
      </c>
      <c r="C332" s="25" t="s">
        <v>1503</v>
      </c>
      <c r="D332" s="25" t="s">
        <v>72</v>
      </c>
      <c r="E332" s="25" t="s">
        <v>446</v>
      </c>
      <c r="F332" s="34">
        <f>VLOOKUP(E332,population!A:C,3,FALSE)</f>
        <v>141819</v>
      </c>
      <c r="G332" s="35">
        <v>89007.0</v>
      </c>
      <c r="H332" s="36">
        <v>1416312.0</v>
      </c>
      <c r="I332" s="36">
        <v>1505319.0</v>
      </c>
      <c r="J332" s="29">
        <f t="shared" si="1"/>
        <v>0.6276098407</v>
      </c>
      <c r="K332" s="29">
        <f t="shared" si="2"/>
        <v>9.986757769</v>
      </c>
      <c r="L332" s="30">
        <f t="shared" si="3"/>
        <v>10.61436761</v>
      </c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2.75" hidden="1" customHeight="1">
      <c r="A333" s="33" t="s">
        <v>1504</v>
      </c>
      <c r="B333" s="25" t="s">
        <v>1505</v>
      </c>
      <c r="C333" s="25" t="s">
        <v>1506</v>
      </c>
      <c r="D333" s="25" t="s">
        <v>190</v>
      </c>
      <c r="E333" s="25" t="s">
        <v>1507</v>
      </c>
      <c r="F333" s="25" t="str">
        <f>VLOOKUP(E333,population!A:C,3,FALSE)</f>
        <v>#N/A</v>
      </c>
      <c r="G333" s="35">
        <v>273779.0</v>
      </c>
      <c r="H333" s="36">
        <v>846926.0</v>
      </c>
      <c r="I333" s="36">
        <v>1120705.0</v>
      </c>
      <c r="J333" s="29" t="str">
        <f t="shared" si="1"/>
        <v>#N/A</v>
      </c>
      <c r="K333" s="29" t="str">
        <f t="shared" si="2"/>
        <v>#N/A</v>
      </c>
      <c r="L333" s="30" t="str">
        <f t="shared" si="3"/>
        <v>#N/A</v>
      </c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2.75" customHeight="1">
      <c r="A334" s="33" t="s">
        <v>1508</v>
      </c>
      <c r="B334" s="25" t="s">
        <v>1509</v>
      </c>
      <c r="C334" s="25" t="s">
        <v>1510</v>
      </c>
      <c r="D334" s="25" t="s">
        <v>72</v>
      </c>
      <c r="E334" s="25" t="s">
        <v>329</v>
      </c>
      <c r="F334" s="34">
        <f>VLOOKUP(E334,population!A:C,3,FALSE)</f>
        <v>86594</v>
      </c>
      <c r="G334" s="35">
        <v>54917.0</v>
      </c>
      <c r="H334" s="36">
        <v>863760.0</v>
      </c>
      <c r="I334" s="36">
        <v>918677.0</v>
      </c>
      <c r="J334" s="29">
        <f t="shared" si="1"/>
        <v>0.6341894358</v>
      </c>
      <c r="K334" s="29">
        <f t="shared" si="2"/>
        <v>9.974825046</v>
      </c>
      <c r="L334" s="30">
        <f t="shared" si="3"/>
        <v>10.60901448</v>
      </c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2.75" customHeight="1">
      <c r="A335" s="33" t="s">
        <v>1511</v>
      </c>
      <c r="B335" s="25" t="s">
        <v>1512</v>
      </c>
      <c r="C335" s="25" t="s">
        <v>1513</v>
      </c>
      <c r="D335" s="25" t="s">
        <v>72</v>
      </c>
      <c r="E335" s="25" t="s">
        <v>1514</v>
      </c>
      <c r="F335" s="34">
        <f>VLOOKUP(E335,population!A:C,3,FALSE)</f>
        <v>151811</v>
      </c>
      <c r="G335" s="35">
        <v>96710.0</v>
      </c>
      <c r="H335" s="36">
        <v>1508122.0</v>
      </c>
      <c r="I335" s="36">
        <v>1604832.0</v>
      </c>
      <c r="J335" s="29">
        <f t="shared" si="1"/>
        <v>0.6370421116</v>
      </c>
      <c r="K335" s="29">
        <f t="shared" si="2"/>
        <v>9.934207666</v>
      </c>
      <c r="L335" s="30">
        <f t="shared" si="3"/>
        <v>10.57124978</v>
      </c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2.75" customHeight="1">
      <c r="A336" s="33" t="s">
        <v>1515</v>
      </c>
      <c r="B336" s="25" t="s">
        <v>1516</v>
      </c>
      <c r="C336" s="25" t="s">
        <v>1517</v>
      </c>
      <c r="D336" s="25" t="s">
        <v>256</v>
      </c>
      <c r="E336" s="25" t="s">
        <v>156</v>
      </c>
      <c r="F336" s="34">
        <f>VLOOKUP(E336,population!A:C,3,FALSE)</f>
        <v>345038</v>
      </c>
      <c r="G336" s="35">
        <v>1.0820158E7</v>
      </c>
      <c r="H336" s="36">
        <v>9665522.0</v>
      </c>
      <c r="I336" s="36">
        <v>2.048568E7</v>
      </c>
      <c r="J336" s="29">
        <f t="shared" si="1"/>
        <v>31.35932274</v>
      </c>
      <c r="K336" s="29">
        <f t="shared" si="2"/>
        <v>28.01292032</v>
      </c>
      <c r="L336" s="30">
        <f t="shared" si="3"/>
        <v>59.37224306</v>
      </c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2.75" customHeight="1">
      <c r="A337" s="33" t="s">
        <v>1518</v>
      </c>
      <c r="B337" s="25" t="s">
        <v>1519</v>
      </c>
      <c r="C337" s="25" t="s">
        <v>1520</v>
      </c>
      <c r="D337" s="25" t="s">
        <v>256</v>
      </c>
      <c r="E337" s="25" t="s">
        <v>115</v>
      </c>
      <c r="F337" s="34">
        <f>VLOOKUP(E337,population!A:C,3,FALSE)</f>
        <v>283378</v>
      </c>
      <c r="G337" s="35">
        <v>9609338.0</v>
      </c>
      <c r="H337" s="36">
        <v>7871766.0</v>
      </c>
      <c r="I337" s="36">
        <v>1.7481104E7</v>
      </c>
      <c r="J337" s="29">
        <f t="shared" si="1"/>
        <v>33.90996478</v>
      </c>
      <c r="K337" s="29">
        <f t="shared" si="2"/>
        <v>27.77832436</v>
      </c>
      <c r="L337" s="30">
        <f t="shared" si="3"/>
        <v>61.68828914</v>
      </c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2.75" customHeight="1">
      <c r="A338" s="33" t="s">
        <v>1521</v>
      </c>
      <c r="B338" s="25" t="s">
        <v>1522</v>
      </c>
      <c r="C338" s="25" t="s">
        <v>1523</v>
      </c>
      <c r="D338" s="25" t="s">
        <v>224</v>
      </c>
      <c r="E338" s="25" t="s">
        <v>263</v>
      </c>
      <c r="F338" s="34">
        <f>VLOOKUP(E338,population!A:C,3,FALSE)</f>
        <v>276700</v>
      </c>
      <c r="G338" s="35">
        <v>7540913.0</v>
      </c>
      <c r="H338" s="36">
        <v>7596527.0</v>
      </c>
      <c r="I338" s="36">
        <v>1.513744E7</v>
      </c>
      <c r="J338" s="29">
        <f t="shared" si="1"/>
        <v>27.25302855</v>
      </c>
      <c r="K338" s="29">
        <f t="shared" si="2"/>
        <v>27.45401879</v>
      </c>
      <c r="L338" s="30">
        <f t="shared" si="3"/>
        <v>54.70704734</v>
      </c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2.75" customHeight="1">
      <c r="A339" s="33" t="s">
        <v>1524</v>
      </c>
      <c r="B339" s="25" t="s">
        <v>1525</v>
      </c>
      <c r="C339" s="25" t="s">
        <v>1526</v>
      </c>
      <c r="D339" s="25" t="s">
        <v>631</v>
      </c>
      <c r="E339" s="25" t="s">
        <v>269</v>
      </c>
      <c r="F339" s="34">
        <f>VLOOKUP(E339,population!A:C,3,FALSE)</f>
        <v>326474</v>
      </c>
      <c r="G339" s="35">
        <v>8816135.0</v>
      </c>
      <c r="H339" s="36">
        <v>8996173.0</v>
      </c>
      <c r="I339" s="36">
        <v>1.7812308E7</v>
      </c>
      <c r="J339" s="29">
        <f t="shared" si="1"/>
        <v>27.00409527</v>
      </c>
      <c r="K339" s="29">
        <f t="shared" si="2"/>
        <v>27.55555726</v>
      </c>
      <c r="L339" s="30">
        <f t="shared" si="3"/>
        <v>54.55965253</v>
      </c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2.75" customHeight="1">
      <c r="A340" s="33" t="s">
        <v>1527</v>
      </c>
      <c r="B340" s="25" t="s">
        <v>1528</v>
      </c>
      <c r="C340" s="25" t="s">
        <v>1529</v>
      </c>
      <c r="D340" s="25" t="s">
        <v>337</v>
      </c>
      <c r="E340" s="25" t="s">
        <v>54</v>
      </c>
      <c r="F340" s="34">
        <f>VLOOKUP(E340,population!A:C,3,FALSE)</f>
        <v>209547</v>
      </c>
      <c r="G340" s="35">
        <v>5322592.0</v>
      </c>
      <c r="H340" s="36">
        <v>5767394.0</v>
      </c>
      <c r="I340" s="36">
        <v>1.1089986E7</v>
      </c>
      <c r="J340" s="29">
        <f t="shared" si="1"/>
        <v>25.40046863</v>
      </c>
      <c r="K340" s="29">
        <f t="shared" si="2"/>
        <v>27.52315232</v>
      </c>
      <c r="L340" s="30">
        <f t="shared" si="3"/>
        <v>52.92362095</v>
      </c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2.75" customHeight="1">
      <c r="A341" s="33" t="s">
        <v>1530</v>
      </c>
      <c r="B341" s="25" t="s">
        <v>1531</v>
      </c>
      <c r="C341" s="25" t="s">
        <v>1532</v>
      </c>
      <c r="D341" s="25" t="s">
        <v>72</v>
      </c>
      <c r="E341" s="25" t="s">
        <v>312</v>
      </c>
      <c r="F341" s="34">
        <f>VLOOKUP(E341,population!A:C,3,FALSE)</f>
        <v>101491</v>
      </c>
      <c r="G341" s="35">
        <v>65197.00000000001</v>
      </c>
      <c r="H341" s="36">
        <v>1023768.0</v>
      </c>
      <c r="I341" s="36">
        <v>1088965.0</v>
      </c>
      <c r="J341" s="29">
        <f t="shared" si="1"/>
        <v>0.6423919362</v>
      </c>
      <c r="K341" s="29">
        <f t="shared" si="2"/>
        <v>10.08727867</v>
      </c>
      <c r="L341" s="30">
        <f t="shared" si="3"/>
        <v>10.72967061</v>
      </c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2.75" customHeight="1">
      <c r="A342" s="33" t="s">
        <v>1533</v>
      </c>
      <c r="B342" s="25" t="s">
        <v>1534</v>
      </c>
      <c r="C342" s="25" t="s">
        <v>1535</v>
      </c>
      <c r="D342" s="25" t="s">
        <v>623</v>
      </c>
      <c r="E342" s="25" t="s">
        <v>264</v>
      </c>
      <c r="F342" s="34">
        <f>VLOOKUP(E342,population!A:C,3,FALSE)</f>
        <v>571010</v>
      </c>
      <c r="G342" s="35">
        <v>1.407081E7</v>
      </c>
      <c r="H342" s="36">
        <v>1.0610611E7</v>
      </c>
      <c r="I342" s="36">
        <v>2.4681421E7</v>
      </c>
      <c r="J342" s="29">
        <f t="shared" si="1"/>
        <v>24.64196774</v>
      </c>
      <c r="K342" s="29">
        <f t="shared" si="2"/>
        <v>18.5821807</v>
      </c>
      <c r="L342" s="30">
        <f t="shared" si="3"/>
        <v>43.22414844</v>
      </c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2.75" customHeight="1">
      <c r="A343" s="33" t="s">
        <v>1536</v>
      </c>
      <c r="B343" s="25" t="s">
        <v>1537</v>
      </c>
      <c r="C343" s="25" t="s">
        <v>1538</v>
      </c>
      <c r="D343" s="25" t="s">
        <v>72</v>
      </c>
      <c r="E343" s="25" t="s">
        <v>165</v>
      </c>
      <c r="F343" s="34">
        <f>VLOOKUP(E343,population!A:C,3,FALSE)</f>
        <v>79530</v>
      </c>
      <c r="G343" s="35">
        <v>51539.0</v>
      </c>
      <c r="H343" s="36">
        <v>799680.0</v>
      </c>
      <c r="I343" s="36">
        <v>851219.0</v>
      </c>
      <c r="J343" s="29">
        <f t="shared" si="1"/>
        <v>0.648044763</v>
      </c>
      <c r="K343" s="29">
        <f t="shared" si="2"/>
        <v>10.05507356</v>
      </c>
      <c r="L343" s="30">
        <f t="shared" si="3"/>
        <v>10.70311832</v>
      </c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2.75" customHeight="1">
      <c r="A344" s="33" t="s">
        <v>1539</v>
      </c>
      <c r="B344" s="25" t="s">
        <v>1540</v>
      </c>
      <c r="C344" s="25" t="s">
        <v>1541</v>
      </c>
      <c r="D344" s="25" t="s">
        <v>72</v>
      </c>
      <c r="E344" s="25" t="s">
        <v>65</v>
      </c>
      <c r="F344" s="34">
        <f>VLOOKUP(E344,population!A:C,3,FALSE)</f>
        <v>68424</v>
      </c>
      <c r="G344" s="35">
        <v>44414.0</v>
      </c>
      <c r="H344" s="36">
        <v>671098.0</v>
      </c>
      <c r="I344" s="36">
        <v>715512.0</v>
      </c>
      <c r="J344" s="29">
        <f t="shared" si="1"/>
        <v>0.6490997311</v>
      </c>
      <c r="K344" s="29">
        <f t="shared" si="2"/>
        <v>9.807932889</v>
      </c>
      <c r="L344" s="30">
        <f t="shared" si="3"/>
        <v>10.45703262</v>
      </c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2.75" customHeight="1">
      <c r="A345" s="33" t="s">
        <v>1542</v>
      </c>
      <c r="B345" s="25" t="s">
        <v>1543</v>
      </c>
      <c r="C345" s="25" t="s">
        <v>1544</v>
      </c>
      <c r="D345" s="25" t="s">
        <v>72</v>
      </c>
      <c r="E345" s="25" t="s">
        <v>58</v>
      </c>
      <c r="F345" s="34">
        <f>VLOOKUP(E345,population!A:C,3,FALSE)</f>
        <v>97527</v>
      </c>
      <c r="G345" s="35">
        <v>64381.99999999999</v>
      </c>
      <c r="H345" s="36">
        <v>967863.0</v>
      </c>
      <c r="I345" s="36">
        <v>1032245.0</v>
      </c>
      <c r="J345" s="29">
        <f t="shared" si="1"/>
        <v>0.6601453956</v>
      </c>
      <c r="K345" s="29">
        <f t="shared" si="2"/>
        <v>9.924051801</v>
      </c>
      <c r="L345" s="30">
        <f t="shared" si="3"/>
        <v>10.5841972</v>
      </c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2.75" customHeight="1">
      <c r="A346" s="33" t="s">
        <v>1545</v>
      </c>
      <c r="B346" s="25" t="s">
        <v>1546</v>
      </c>
      <c r="C346" s="25" t="s">
        <v>1547</v>
      </c>
      <c r="D346" s="25" t="s">
        <v>72</v>
      </c>
      <c r="E346" s="25" t="s">
        <v>198</v>
      </c>
      <c r="F346" s="34">
        <f>VLOOKUP(E346,population!A:C,3,FALSE)</f>
        <v>99039</v>
      </c>
      <c r="G346" s="35">
        <v>67175.0</v>
      </c>
      <c r="H346" s="36">
        <v>983543.0</v>
      </c>
      <c r="I346" s="36">
        <v>1050718.0</v>
      </c>
      <c r="J346" s="29">
        <f t="shared" si="1"/>
        <v>0.678268157</v>
      </c>
      <c r="K346" s="29">
        <f t="shared" si="2"/>
        <v>9.930865619</v>
      </c>
      <c r="L346" s="30">
        <f t="shared" si="3"/>
        <v>10.60913378</v>
      </c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2.75" customHeight="1">
      <c r="A347" s="33" t="s">
        <v>1548</v>
      </c>
      <c r="B347" s="25" t="s">
        <v>1549</v>
      </c>
      <c r="C347" s="25" t="s">
        <v>1550</v>
      </c>
      <c r="D347" s="25" t="s">
        <v>72</v>
      </c>
      <c r="E347" s="25" t="s">
        <v>364</v>
      </c>
      <c r="F347" s="34">
        <f>VLOOKUP(E347,population!A:C,3,FALSE)</f>
        <v>99370</v>
      </c>
      <c r="G347" s="35">
        <v>67641.0</v>
      </c>
      <c r="H347" s="36">
        <v>988971.0</v>
      </c>
      <c r="I347" s="36">
        <v>1056612.0</v>
      </c>
      <c r="J347" s="29">
        <f t="shared" si="1"/>
        <v>0.6806983999</v>
      </c>
      <c r="K347" s="29">
        <f t="shared" si="2"/>
        <v>9.952410184</v>
      </c>
      <c r="L347" s="30">
        <f t="shared" si="3"/>
        <v>10.63310858</v>
      </c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2.75" customHeight="1">
      <c r="A348" s="33" t="s">
        <v>1551</v>
      </c>
      <c r="B348" s="25" t="s">
        <v>1552</v>
      </c>
      <c r="C348" s="25" t="s">
        <v>1553</v>
      </c>
      <c r="D348" s="25" t="s">
        <v>337</v>
      </c>
      <c r="E348" s="25" t="s">
        <v>380</v>
      </c>
      <c r="F348" s="34">
        <f>VLOOKUP(E348,population!A:C,3,FALSE)</f>
        <v>158527</v>
      </c>
      <c r="G348" s="35">
        <v>3219820.0</v>
      </c>
      <c r="H348" s="36">
        <v>4339250.0</v>
      </c>
      <c r="I348" s="36">
        <v>7559070.0</v>
      </c>
      <c r="J348" s="29">
        <f t="shared" si="1"/>
        <v>20.31086187</v>
      </c>
      <c r="K348" s="29">
        <f t="shared" si="2"/>
        <v>27.37230882</v>
      </c>
      <c r="L348" s="30">
        <f t="shared" si="3"/>
        <v>47.68317069</v>
      </c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2.75" customHeight="1">
      <c r="A349" s="33" t="s">
        <v>1554</v>
      </c>
      <c r="B349" s="25" t="s">
        <v>1555</v>
      </c>
      <c r="C349" s="25" t="s">
        <v>1556</v>
      </c>
      <c r="D349" s="25" t="s">
        <v>72</v>
      </c>
      <c r="E349" s="25" t="s">
        <v>195</v>
      </c>
      <c r="F349" s="34">
        <f>VLOOKUP(E349,population!A:C,3,FALSE)</f>
        <v>69366</v>
      </c>
      <c r="G349" s="35">
        <v>47604.0</v>
      </c>
      <c r="H349" s="36">
        <v>703485.0</v>
      </c>
      <c r="I349" s="36">
        <v>751089.0</v>
      </c>
      <c r="J349" s="29">
        <f t="shared" si="1"/>
        <v>0.6862728138</v>
      </c>
      <c r="K349" s="29">
        <f t="shared" si="2"/>
        <v>10.14164</v>
      </c>
      <c r="L349" s="30">
        <f t="shared" si="3"/>
        <v>10.82791281</v>
      </c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2.75" customHeight="1">
      <c r="A350" s="33" t="s">
        <v>1557</v>
      </c>
      <c r="B350" s="25" t="s">
        <v>1558</v>
      </c>
      <c r="C350" s="25" t="s">
        <v>1559</v>
      </c>
      <c r="D350" s="25" t="s">
        <v>72</v>
      </c>
      <c r="E350" s="25" t="s">
        <v>100</v>
      </c>
      <c r="F350" s="34">
        <f>VLOOKUP(E350,population!A:C,3,FALSE)</f>
        <v>141818</v>
      </c>
      <c r="G350" s="35">
        <v>97914.0</v>
      </c>
      <c r="H350" s="36">
        <v>1409104.0</v>
      </c>
      <c r="I350" s="36">
        <v>1507018.0</v>
      </c>
      <c r="J350" s="29">
        <f t="shared" si="1"/>
        <v>0.6904201159</v>
      </c>
      <c r="K350" s="29">
        <f t="shared" si="2"/>
        <v>9.936002482</v>
      </c>
      <c r="L350" s="30">
        <f t="shared" si="3"/>
        <v>10.6264226</v>
      </c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2.75" customHeight="1">
      <c r="A351" s="33" t="s">
        <v>1560</v>
      </c>
      <c r="B351" s="25" t="s">
        <v>1561</v>
      </c>
      <c r="C351" s="25" t="s">
        <v>1562</v>
      </c>
      <c r="D351" s="25" t="s">
        <v>72</v>
      </c>
      <c r="E351" s="25" t="s">
        <v>138</v>
      </c>
      <c r="F351" s="34">
        <f>VLOOKUP(E351,population!A:C,3,FALSE)</f>
        <v>108736</v>
      </c>
      <c r="G351" s="35">
        <v>75485.0</v>
      </c>
      <c r="H351" s="36">
        <v>1081107.0</v>
      </c>
      <c r="I351" s="36">
        <v>1156592.0</v>
      </c>
      <c r="J351" s="29">
        <f t="shared" si="1"/>
        <v>0.6942043114</v>
      </c>
      <c r="K351" s="29">
        <f t="shared" si="2"/>
        <v>9.942493746</v>
      </c>
      <c r="L351" s="30">
        <f t="shared" si="3"/>
        <v>10.63669806</v>
      </c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2.75" hidden="1" customHeight="1">
      <c r="A352" s="33" t="s">
        <v>1563</v>
      </c>
      <c r="B352" s="25" t="s">
        <v>1564</v>
      </c>
      <c r="C352" s="25" t="s">
        <v>1565</v>
      </c>
      <c r="D352" s="25" t="s">
        <v>190</v>
      </c>
      <c r="E352" s="25" t="s">
        <v>1566</v>
      </c>
      <c r="F352" s="25" t="str">
        <f>VLOOKUP(E352,population!A:C,3,FALSE)</f>
        <v>#N/A</v>
      </c>
      <c r="G352" s="35">
        <v>594079.0</v>
      </c>
      <c r="H352" s="36">
        <v>2192035.0</v>
      </c>
      <c r="I352" s="36">
        <v>2786114.0</v>
      </c>
      <c r="J352" s="29" t="str">
        <f t="shared" si="1"/>
        <v>#N/A</v>
      </c>
      <c r="K352" s="29" t="str">
        <f t="shared" si="2"/>
        <v>#N/A</v>
      </c>
      <c r="L352" s="30" t="str">
        <f t="shared" si="3"/>
        <v>#N/A</v>
      </c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2.75" customHeight="1">
      <c r="A353" s="33" t="s">
        <v>1567</v>
      </c>
      <c r="B353" s="25" t="s">
        <v>1568</v>
      </c>
      <c r="C353" s="25" t="s">
        <v>1569</v>
      </c>
      <c r="D353" s="25" t="s">
        <v>72</v>
      </c>
      <c r="E353" s="25" t="s">
        <v>97</v>
      </c>
      <c r="F353" s="34">
        <f>VLOOKUP(E353,population!A:C,3,FALSE)</f>
        <v>144246</v>
      </c>
      <c r="G353" s="35">
        <v>101034.0</v>
      </c>
      <c r="H353" s="36">
        <v>1443734.0</v>
      </c>
      <c r="I353" s="36">
        <v>1544768.0</v>
      </c>
      <c r="J353" s="29">
        <f t="shared" si="1"/>
        <v>0.7004284348</v>
      </c>
      <c r="K353" s="29">
        <f t="shared" si="2"/>
        <v>10.00883213</v>
      </c>
      <c r="L353" s="30">
        <f t="shared" si="3"/>
        <v>10.70926057</v>
      </c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2.75" customHeight="1">
      <c r="A354" s="33" t="s">
        <v>1570</v>
      </c>
      <c r="B354" s="25" t="s">
        <v>1571</v>
      </c>
      <c r="C354" s="25" t="s">
        <v>1572</v>
      </c>
      <c r="D354" s="25" t="s">
        <v>72</v>
      </c>
      <c r="E354" s="25" t="s">
        <v>450</v>
      </c>
      <c r="F354" s="34">
        <f>VLOOKUP(E354,population!A:C,3,FALSE)</f>
        <v>154327</v>
      </c>
      <c r="G354" s="35">
        <v>110247.0</v>
      </c>
      <c r="H354" s="36">
        <v>1511435.0</v>
      </c>
      <c r="I354" s="36">
        <v>1621682.0</v>
      </c>
      <c r="J354" s="29">
        <f t="shared" si="1"/>
        <v>0.714372728</v>
      </c>
      <c r="K354" s="29">
        <f t="shared" si="2"/>
        <v>9.793717237</v>
      </c>
      <c r="L354" s="30">
        <f t="shared" si="3"/>
        <v>10.50808996</v>
      </c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2.75" customHeight="1">
      <c r="A355" s="33" t="s">
        <v>1573</v>
      </c>
      <c r="B355" s="25" t="s">
        <v>1574</v>
      </c>
      <c r="C355" s="25" t="s">
        <v>1575</v>
      </c>
      <c r="D355" s="25" t="s">
        <v>623</v>
      </c>
      <c r="E355" s="25" t="s">
        <v>292</v>
      </c>
      <c r="F355" s="34">
        <f>VLOOKUP(E355,population!A:C,3,FALSE)</f>
        <v>858852</v>
      </c>
      <c r="G355" s="35">
        <v>2.0528344E7</v>
      </c>
      <c r="H355" s="36">
        <v>1.5901894E7</v>
      </c>
      <c r="I355" s="36">
        <v>3.6430238E7</v>
      </c>
      <c r="J355" s="29">
        <f t="shared" si="1"/>
        <v>23.90207393</v>
      </c>
      <c r="K355" s="29">
        <f t="shared" si="2"/>
        <v>18.51529018</v>
      </c>
      <c r="L355" s="30">
        <f t="shared" si="3"/>
        <v>42.41736411</v>
      </c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2.75" hidden="1" customHeight="1">
      <c r="A356" s="33" t="s">
        <v>1576</v>
      </c>
      <c r="B356" s="25" t="s">
        <v>1577</v>
      </c>
      <c r="C356" s="25" t="s">
        <v>1578</v>
      </c>
      <c r="D356" s="25" t="s">
        <v>190</v>
      </c>
      <c r="E356" s="25" t="s">
        <v>1579</v>
      </c>
      <c r="F356" s="25" t="str">
        <f>VLOOKUP(E356,population!A:C,3,FALSE)</f>
        <v>#N/A</v>
      </c>
      <c r="G356" s="35">
        <v>435642.0</v>
      </c>
      <c r="H356" s="36">
        <v>1735593.0</v>
      </c>
      <c r="I356" s="36">
        <v>2171235.0</v>
      </c>
      <c r="J356" s="29" t="str">
        <f t="shared" si="1"/>
        <v>#N/A</v>
      </c>
      <c r="K356" s="29" t="str">
        <f t="shared" si="2"/>
        <v>#N/A</v>
      </c>
      <c r="L356" s="30" t="str">
        <f t="shared" si="3"/>
        <v>#N/A</v>
      </c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2.75" customHeight="1">
      <c r="A357" s="33" t="s">
        <v>1580</v>
      </c>
      <c r="B357" s="25" t="s">
        <v>1581</v>
      </c>
      <c r="C357" s="25" t="s">
        <v>1582</v>
      </c>
      <c r="D357" s="25" t="s">
        <v>631</v>
      </c>
      <c r="E357" s="25" t="s">
        <v>79</v>
      </c>
      <c r="F357" s="34">
        <f>VLOOKUP(E357,population!A:C,3,FALSE)</f>
        <v>255324</v>
      </c>
      <c r="G357" s="35">
        <v>9255090.0</v>
      </c>
      <c r="H357" s="36">
        <v>7155430.0</v>
      </c>
      <c r="I357" s="36">
        <v>1.641052E7</v>
      </c>
      <c r="J357" s="29">
        <f t="shared" si="1"/>
        <v>36.24841378</v>
      </c>
      <c r="K357" s="29">
        <f t="shared" si="2"/>
        <v>28.02490169</v>
      </c>
      <c r="L357" s="30">
        <f t="shared" si="3"/>
        <v>64.27331547</v>
      </c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2.75" customHeight="1">
      <c r="A358" s="33" t="s">
        <v>1583</v>
      </c>
      <c r="B358" s="25" t="s">
        <v>1584</v>
      </c>
      <c r="C358" s="25" t="s">
        <v>1585</v>
      </c>
      <c r="D358" s="25" t="s">
        <v>256</v>
      </c>
      <c r="E358" s="25" t="s">
        <v>88</v>
      </c>
      <c r="F358" s="34">
        <f>VLOOKUP(E358,population!A:C,3,FALSE)</f>
        <v>326088</v>
      </c>
      <c r="G358" s="35">
        <v>1.0464897E7</v>
      </c>
      <c r="H358" s="36">
        <v>9003026.0</v>
      </c>
      <c r="I358" s="36">
        <v>1.9467923E7</v>
      </c>
      <c r="J358" s="29">
        <f t="shared" si="1"/>
        <v>32.0922481</v>
      </c>
      <c r="K358" s="29">
        <f t="shared" si="2"/>
        <v>27.60919138</v>
      </c>
      <c r="L358" s="30">
        <f t="shared" si="3"/>
        <v>59.70143949</v>
      </c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2.75" customHeight="1">
      <c r="A359" s="33" t="s">
        <v>1586</v>
      </c>
      <c r="B359" s="25" t="s">
        <v>1587</v>
      </c>
      <c r="C359" s="25" t="s">
        <v>1588</v>
      </c>
      <c r="D359" s="25" t="s">
        <v>337</v>
      </c>
      <c r="E359" s="25" t="s">
        <v>325</v>
      </c>
      <c r="F359" s="34">
        <f>VLOOKUP(E359,population!A:C,3,FALSE)</f>
        <v>498064</v>
      </c>
      <c r="G359" s="35">
        <v>1.1578116E7</v>
      </c>
      <c r="H359" s="36">
        <v>1.3963591E7</v>
      </c>
      <c r="I359" s="36">
        <v>2.5541707E7</v>
      </c>
      <c r="J359" s="29">
        <f t="shared" si="1"/>
        <v>23.24624145</v>
      </c>
      <c r="K359" s="29">
        <f t="shared" si="2"/>
        <v>28.03573637</v>
      </c>
      <c r="L359" s="30">
        <f t="shared" si="3"/>
        <v>51.28197782</v>
      </c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2.75" customHeight="1">
      <c r="A360" s="33" t="s">
        <v>1589</v>
      </c>
      <c r="B360" s="25" t="s">
        <v>1590</v>
      </c>
      <c r="C360" s="25" t="s">
        <v>1591</v>
      </c>
      <c r="D360" s="25" t="s">
        <v>72</v>
      </c>
      <c r="E360" s="25" t="s">
        <v>415</v>
      </c>
      <c r="F360" s="34">
        <f>VLOOKUP(E360,population!A:C,3,FALSE)</f>
        <v>92855</v>
      </c>
      <c r="G360" s="35">
        <v>67268.0</v>
      </c>
      <c r="H360" s="36">
        <v>918693.0</v>
      </c>
      <c r="I360" s="36">
        <v>985961.0</v>
      </c>
      <c r="J360" s="29">
        <f t="shared" si="1"/>
        <v>0.7244413333</v>
      </c>
      <c r="K360" s="29">
        <f t="shared" si="2"/>
        <v>9.893845243</v>
      </c>
      <c r="L360" s="30">
        <f t="shared" si="3"/>
        <v>10.61828658</v>
      </c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2.75" customHeight="1">
      <c r="A361" s="33" t="s">
        <v>1592</v>
      </c>
      <c r="B361" s="25" t="s">
        <v>1593</v>
      </c>
      <c r="C361" s="25" t="s">
        <v>1594</v>
      </c>
      <c r="D361" s="25" t="s">
        <v>337</v>
      </c>
      <c r="E361" s="25" t="s">
        <v>1595</v>
      </c>
      <c r="F361" s="34">
        <f>VLOOKUP(E361,population!A:C,3,FALSE)</f>
        <v>150906</v>
      </c>
      <c r="G361" s="35">
        <v>2983637.0</v>
      </c>
      <c r="H361" s="36">
        <v>4149176.0</v>
      </c>
      <c r="I361" s="36">
        <v>7132813.0</v>
      </c>
      <c r="J361" s="29">
        <f t="shared" si="1"/>
        <v>19.77149351</v>
      </c>
      <c r="K361" s="29">
        <f t="shared" si="2"/>
        <v>27.49510291</v>
      </c>
      <c r="L361" s="30">
        <f t="shared" si="3"/>
        <v>47.26659642</v>
      </c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2.75" customHeight="1">
      <c r="A362" s="33" t="s">
        <v>1596</v>
      </c>
      <c r="B362" s="25" t="s">
        <v>1597</v>
      </c>
      <c r="C362" s="25" t="s">
        <v>1598</v>
      </c>
      <c r="D362" s="25" t="s">
        <v>256</v>
      </c>
      <c r="E362" s="25" t="s">
        <v>81</v>
      </c>
      <c r="F362" s="34">
        <f>VLOOKUP(E362,population!A:C,3,FALSE)</f>
        <v>323235</v>
      </c>
      <c r="G362" s="35">
        <v>1.1861798E7</v>
      </c>
      <c r="H362" s="36">
        <v>8886494.0</v>
      </c>
      <c r="I362" s="36">
        <v>2.0748292E7</v>
      </c>
      <c r="J362" s="29">
        <f t="shared" si="1"/>
        <v>36.69713366</v>
      </c>
      <c r="K362" s="29">
        <f t="shared" si="2"/>
        <v>27.49236314</v>
      </c>
      <c r="L362" s="30">
        <f t="shared" si="3"/>
        <v>64.18949681</v>
      </c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2.75" customHeight="1">
      <c r="A363" s="33" t="s">
        <v>1599</v>
      </c>
      <c r="B363" s="25" t="s">
        <v>1600</v>
      </c>
      <c r="C363" s="25" t="s">
        <v>1601</v>
      </c>
      <c r="D363" s="25" t="s">
        <v>72</v>
      </c>
      <c r="E363" s="25" t="s">
        <v>369</v>
      </c>
      <c r="F363" s="34">
        <f>VLOOKUP(E363,population!A:C,3,FALSE)</f>
        <v>141137</v>
      </c>
      <c r="G363" s="35">
        <v>105434.0</v>
      </c>
      <c r="H363" s="36">
        <v>1410773.0</v>
      </c>
      <c r="I363" s="36">
        <v>1516207.0</v>
      </c>
      <c r="J363" s="29">
        <f t="shared" si="1"/>
        <v>0.7470330246</v>
      </c>
      <c r="K363" s="29">
        <f t="shared" si="2"/>
        <v>9.995770067</v>
      </c>
      <c r="L363" s="30">
        <f t="shared" si="3"/>
        <v>10.74280309</v>
      </c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2.75" customHeight="1">
      <c r="A364" s="33" t="s">
        <v>1602</v>
      </c>
      <c r="B364" s="25" t="s">
        <v>1603</v>
      </c>
      <c r="C364" s="25" t="s">
        <v>1604</v>
      </c>
      <c r="D364" s="25" t="s">
        <v>337</v>
      </c>
      <c r="E364" s="25" t="s">
        <v>393</v>
      </c>
      <c r="F364" s="34">
        <f>VLOOKUP(E364,population!A:C,3,FALSE)</f>
        <v>167979</v>
      </c>
      <c r="G364" s="35">
        <v>2574572.0</v>
      </c>
      <c r="H364" s="36">
        <v>4712473.0</v>
      </c>
      <c r="I364" s="36">
        <v>7287045.0</v>
      </c>
      <c r="J364" s="29">
        <f t="shared" si="1"/>
        <v>15.32674918</v>
      </c>
      <c r="K364" s="29">
        <f t="shared" si="2"/>
        <v>28.05394127</v>
      </c>
      <c r="L364" s="30">
        <f t="shared" si="3"/>
        <v>43.38069044</v>
      </c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2.75" customHeight="1">
      <c r="A365" s="33" t="s">
        <v>1605</v>
      </c>
      <c r="B365" s="25" t="s">
        <v>1606</v>
      </c>
      <c r="C365" s="25" t="s">
        <v>1607</v>
      </c>
      <c r="D365" s="25" t="s">
        <v>256</v>
      </c>
      <c r="E365" s="25" t="s">
        <v>92</v>
      </c>
      <c r="F365" s="34">
        <f>VLOOKUP(E365,population!A:C,3,FALSE)</f>
        <v>262008</v>
      </c>
      <c r="G365" s="35">
        <v>9375304.0</v>
      </c>
      <c r="H365" s="36">
        <v>7278499.0</v>
      </c>
      <c r="I365" s="36">
        <v>1.6653803E7</v>
      </c>
      <c r="J365" s="29">
        <f t="shared" si="1"/>
        <v>35.78251046</v>
      </c>
      <c r="K365" s="29">
        <f t="shared" si="2"/>
        <v>27.7796823</v>
      </c>
      <c r="L365" s="30">
        <f t="shared" si="3"/>
        <v>63.56219276</v>
      </c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2.75" customHeight="1">
      <c r="A366" s="33" t="s">
        <v>1608</v>
      </c>
      <c r="B366" s="25" t="s">
        <v>1609</v>
      </c>
      <c r="C366" s="25" t="s">
        <v>1610</v>
      </c>
      <c r="D366" s="25" t="s">
        <v>72</v>
      </c>
      <c r="E366" s="25" t="s">
        <v>197</v>
      </c>
      <c r="F366" s="34">
        <f>VLOOKUP(E366,population!A:C,3,FALSE)</f>
        <v>140741</v>
      </c>
      <c r="G366" s="35">
        <v>108330.0</v>
      </c>
      <c r="H366" s="36">
        <v>1413862.0</v>
      </c>
      <c r="I366" s="36">
        <v>1522192.0</v>
      </c>
      <c r="J366" s="29">
        <f t="shared" si="1"/>
        <v>0.76971174</v>
      </c>
      <c r="K366" s="29">
        <f t="shared" si="2"/>
        <v>10.04584307</v>
      </c>
      <c r="L366" s="30">
        <f t="shared" si="3"/>
        <v>10.81555481</v>
      </c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2.75" customHeight="1">
      <c r="A367" s="33" t="s">
        <v>1611</v>
      </c>
      <c r="B367" s="25" t="s">
        <v>1612</v>
      </c>
      <c r="C367" s="25" t="s">
        <v>1613</v>
      </c>
      <c r="D367" s="25" t="s">
        <v>623</v>
      </c>
      <c r="E367" s="25" t="s">
        <v>280</v>
      </c>
      <c r="F367" s="34">
        <f>VLOOKUP(E367,population!A:C,3,FALSE)</f>
        <v>592057</v>
      </c>
      <c r="G367" s="35">
        <v>1.4929097E7</v>
      </c>
      <c r="H367" s="36">
        <v>1.0520528E7</v>
      </c>
      <c r="I367" s="36">
        <v>2.5449625E7</v>
      </c>
      <c r="J367" s="29">
        <f t="shared" si="1"/>
        <v>25.2156414</v>
      </c>
      <c r="K367" s="29">
        <f t="shared" si="2"/>
        <v>17.76945125</v>
      </c>
      <c r="L367" s="30">
        <f t="shared" si="3"/>
        <v>42.98509265</v>
      </c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2.75" customHeight="1">
      <c r="A368" s="33" t="s">
        <v>1614</v>
      </c>
      <c r="B368" s="25" t="s">
        <v>1615</v>
      </c>
      <c r="C368" s="25" t="s">
        <v>1616</v>
      </c>
      <c r="D368" s="25" t="s">
        <v>72</v>
      </c>
      <c r="E368" s="25" t="s">
        <v>98</v>
      </c>
      <c r="F368" s="34">
        <f>VLOOKUP(E368,population!A:C,3,FALSE)</f>
        <v>91405</v>
      </c>
      <c r="G368" s="35">
        <v>71704.0</v>
      </c>
      <c r="H368" s="36">
        <v>909385.0</v>
      </c>
      <c r="I368" s="36">
        <v>981089.0</v>
      </c>
      <c r="J368" s="29">
        <f t="shared" si="1"/>
        <v>0.7844647448</v>
      </c>
      <c r="K368" s="29">
        <f t="shared" si="2"/>
        <v>9.948963405</v>
      </c>
      <c r="L368" s="30">
        <f t="shared" si="3"/>
        <v>10.73342815</v>
      </c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2.75" customHeight="1">
      <c r="A369" s="33" t="s">
        <v>1617</v>
      </c>
      <c r="B369" s="25" t="s">
        <v>1618</v>
      </c>
      <c r="C369" s="25" t="s">
        <v>1619</v>
      </c>
      <c r="D369" s="25" t="s">
        <v>72</v>
      </c>
      <c r="E369" s="25" t="s">
        <v>96</v>
      </c>
      <c r="F369" s="34">
        <f>VLOOKUP(E369,population!A:C,3,FALSE)</f>
        <v>80815</v>
      </c>
      <c r="G369" s="35">
        <v>63415.0</v>
      </c>
      <c r="H369" s="36">
        <v>802773.0</v>
      </c>
      <c r="I369" s="36">
        <v>866188.0</v>
      </c>
      <c r="J369" s="29">
        <f t="shared" si="1"/>
        <v>0.7846934356</v>
      </c>
      <c r="K369" s="29">
        <f t="shared" si="2"/>
        <v>9.933465322</v>
      </c>
      <c r="L369" s="30">
        <f t="shared" si="3"/>
        <v>10.71815876</v>
      </c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2.75" customHeight="1">
      <c r="A370" s="33" t="s">
        <v>1620</v>
      </c>
      <c r="B370" s="25" t="s">
        <v>1621</v>
      </c>
      <c r="C370" s="25" t="s">
        <v>1622</v>
      </c>
      <c r="D370" s="25" t="s">
        <v>72</v>
      </c>
      <c r="E370" s="25" t="s">
        <v>61</v>
      </c>
      <c r="F370" s="34">
        <f>VLOOKUP(E370,population!A:C,3,FALSE)</f>
        <v>67137</v>
      </c>
      <c r="G370" s="35">
        <v>55116.0</v>
      </c>
      <c r="H370" s="36">
        <v>659212.0</v>
      </c>
      <c r="I370" s="36">
        <v>714328.0</v>
      </c>
      <c r="J370" s="29">
        <f t="shared" si="1"/>
        <v>0.8209482104</v>
      </c>
      <c r="K370" s="29">
        <f t="shared" si="2"/>
        <v>9.818907607</v>
      </c>
      <c r="L370" s="30">
        <f t="shared" si="3"/>
        <v>10.63985582</v>
      </c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2.75" customHeight="1">
      <c r="A371" s="33" t="s">
        <v>1623</v>
      </c>
      <c r="B371" s="25" t="s">
        <v>1624</v>
      </c>
      <c r="C371" s="25" t="s">
        <v>1625</v>
      </c>
      <c r="D371" s="25" t="s">
        <v>72</v>
      </c>
      <c r="E371" s="25" t="s">
        <v>91</v>
      </c>
      <c r="F371" s="34">
        <f>VLOOKUP(E371,population!A:C,3,FALSE)</f>
        <v>88527</v>
      </c>
      <c r="G371" s="35">
        <v>75105.0</v>
      </c>
      <c r="H371" s="36">
        <v>882080.0</v>
      </c>
      <c r="I371" s="36">
        <v>957185.0</v>
      </c>
      <c r="J371" s="29">
        <f t="shared" si="1"/>
        <v>0.8483852384</v>
      </c>
      <c r="K371" s="29">
        <f t="shared" si="2"/>
        <v>9.963965796</v>
      </c>
      <c r="L371" s="30">
        <f t="shared" si="3"/>
        <v>10.81235103</v>
      </c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2.75" customHeight="1">
      <c r="A372" s="41" t="s">
        <v>1626</v>
      </c>
      <c r="B372" s="42" t="s">
        <v>1627</v>
      </c>
      <c r="C372" s="42" t="s">
        <v>1628</v>
      </c>
      <c r="D372" s="42" t="s">
        <v>337</v>
      </c>
      <c r="E372" s="42" t="s">
        <v>124</v>
      </c>
      <c r="F372" s="34">
        <f>VLOOKUP(E372,population!A:C,3,FALSE)</f>
        <v>209893</v>
      </c>
      <c r="G372" s="43">
        <v>4706026.0</v>
      </c>
      <c r="H372" s="44">
        <v>5780228.0</v>
      </c>
      <c r="I372" s="44">
        <v>1.0486254E7</v>
      </c>
      <c r="J372" s="29">
        <f t="shared" si="1"/>
        <v>22.42107169</v>
      </c>
      <c r="K372" s="29">
        <f t="shared" si="2"/>
        <v>27.53892698</v>
      </c>
      <c r="L372" s="30">
        <f t="shared" si="3"/>
        <v>49.95999867</v>
      </c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2.75" customHeight="1">
      <c r="A373" s="12"/>
      <c r="B373" s="12"/>
      <c r="C373" s="12"/>
      <c r="D373" s="12"/>
      <c r="E373" s="45"/>
      <c r="F373" s="12"/>
      <c r="G373" s="12"/>
      <c r="H373" s="45"/>
      <c r="I373" s="45"/>
      <c r="J373" s="12"/>
      <c r="K373" s="12"/>
      <c r="L373" s="28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2.75" customHeight="1">
      <c r="A374" s="12"/>
      <c r="B374" s="12"/>
      <c r="C374" s="12"/>
      <c r="D374" s="12"/>
      <c r="E374" s="46" t="s">
        <v>1629</v>
      </c>
      <c r="F374" s="46"/>
      <c r="G374" s="12"/>
      <c r="H374" s="12"/>
      <c r="I374" s="12"/>
      <c r="J374" s="12"/>
      <c r="K374" s="12"/>
      <c r="L374" s="28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2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28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2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28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2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28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2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28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2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28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2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28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2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28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2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28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2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28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2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28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2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28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2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28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2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28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2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28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2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28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2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28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2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28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2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28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2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28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2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28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2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28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2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28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2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28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2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28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2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28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2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28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2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28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2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28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2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28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2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28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2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28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2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28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2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28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2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28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2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28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2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28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2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28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2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28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2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28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2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28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2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28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2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28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2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28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2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28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2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28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2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28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2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28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2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28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2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28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2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28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2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28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2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28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2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28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2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28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2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28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2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28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2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28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2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28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2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28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2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28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2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28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2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28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2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28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2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28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2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28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2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28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2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28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2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28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2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28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2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28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2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28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2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28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2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28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2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28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2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28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2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28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2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28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2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28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2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28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2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28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2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28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2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28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2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28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2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28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2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28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2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28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2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28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2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28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2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28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2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28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2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28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2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28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2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28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2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28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2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28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2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28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2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28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2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28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2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28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2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28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2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28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2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28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2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28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2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28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2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28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2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28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2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28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2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28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2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28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2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28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2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28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2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28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2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28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2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28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2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28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2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28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2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28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2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28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2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28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2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28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2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28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2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28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2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28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2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28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2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28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2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28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2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28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2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28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2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28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2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28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2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28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2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28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2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28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2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28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2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28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2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28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2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28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2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28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2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28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2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28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2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28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2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28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2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28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2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28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2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28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2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28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2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28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2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28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2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28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2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28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2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28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2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28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2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28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2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28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2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28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2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28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2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28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2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28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2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28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2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28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2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28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2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28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2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28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2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28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2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28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2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28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2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28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2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28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2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28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2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28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2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28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2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28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2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28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2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28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2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28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2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28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2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28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2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28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2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28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2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28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2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28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2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28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2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28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2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28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2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28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2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28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2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28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2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28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2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28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2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28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2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28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2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28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2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28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2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28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2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28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2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28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2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28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2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28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2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28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2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28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2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28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2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28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2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28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2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28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2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28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2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28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2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28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2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28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2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28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2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28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2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28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2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28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2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28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2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28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2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28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2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28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2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28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2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28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2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28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2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28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2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28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2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28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2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28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2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28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2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28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2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28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2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28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2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28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2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28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2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28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2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28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2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28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2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28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2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28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2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28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2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28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2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28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2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28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2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28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2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28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2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28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2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28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2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28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2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28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2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28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2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28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2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28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2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28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2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28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2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28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2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28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2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28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2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28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2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28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2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28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2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28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2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28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2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28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2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28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2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28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2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28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2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28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2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28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2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28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2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28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2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28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2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28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2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28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2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28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2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28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2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28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2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28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2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28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2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28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2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28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2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28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2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28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2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28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2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28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2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28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2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28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2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28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2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28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2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28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2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28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2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28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2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28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2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28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2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28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2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28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2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28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2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28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2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28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2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28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2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28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2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28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2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28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2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28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2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28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2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28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2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28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2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28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2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28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2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28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2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28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2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28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2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28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2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28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2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28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2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28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2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28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2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28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2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28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2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28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2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28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2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28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2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28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2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28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2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28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2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28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2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28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2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28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2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28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2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28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2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28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2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28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2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28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2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28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2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28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2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28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2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28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2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28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2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28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2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28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2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28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2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28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2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28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2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28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2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28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2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28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2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28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2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28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2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28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2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28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2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28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2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28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2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28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2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28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2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28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2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28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2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28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2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28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2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28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2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28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2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28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2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28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2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28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2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28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2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28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2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28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2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28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2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28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2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28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2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28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2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28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2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28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2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28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2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28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2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28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2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28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2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28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2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28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2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28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2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28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2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28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2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28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2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28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2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28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2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28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2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28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2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28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2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28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2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28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2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28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2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28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2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28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2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28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2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28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2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28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2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28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2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28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2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28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2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28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2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28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2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28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2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28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2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28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2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28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2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28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2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28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2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28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2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28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2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28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2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28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2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28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2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28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2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28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2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28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2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28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2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28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2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28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2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28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2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28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2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28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2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28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2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28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2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28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2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28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2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28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2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28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2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28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2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28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2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28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2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28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2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28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2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28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2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28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2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28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2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28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2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28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2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28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2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28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2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28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2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28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2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28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2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28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2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28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2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28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2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28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2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28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2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28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2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28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2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28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2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28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2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28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2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28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2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28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2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28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2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28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2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28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2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28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2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28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2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28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2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28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2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28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2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28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2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28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2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28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2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28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2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28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2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28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2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28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2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28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2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28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2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28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2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28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2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28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2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28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2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28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2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28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2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28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2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28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2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28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2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28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2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28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2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28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2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28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2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28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2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28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2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28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2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28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2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28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2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28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2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28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2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28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2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28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2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28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2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28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2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28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2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28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2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28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2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28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2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28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2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28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2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28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2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28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2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28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2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28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2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28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2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28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2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28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2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28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2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28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2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28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2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28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2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28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2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28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2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28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2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28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2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28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2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28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2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28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2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28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2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28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2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28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2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28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2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28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2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28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2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28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2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28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2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28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2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28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2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28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2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28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2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28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2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28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2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28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2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28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2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28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2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28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2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28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2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28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2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28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2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28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2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28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2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28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2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28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2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28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2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28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2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28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2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28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2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28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2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28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2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28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2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28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2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28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2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28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2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28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2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28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2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28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2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28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2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28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2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28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2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28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2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28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2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28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2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28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2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28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2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28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2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28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2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28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2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28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2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28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2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28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2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28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2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28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2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28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2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28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2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28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2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28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2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28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2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28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2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28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2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28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2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28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2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28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2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28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2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28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2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28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2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28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2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28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2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28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2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28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2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28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2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28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2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28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2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28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2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28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2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28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2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28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2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28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2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28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2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28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2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28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2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28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2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28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2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28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2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28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2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28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2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28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2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28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2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28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2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28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2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28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2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28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2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28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2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28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2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28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2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28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2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28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2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28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2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28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2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28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2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28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2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28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2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28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2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28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2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28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2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28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2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28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2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28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2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28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2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28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2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28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2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28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2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28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autoFilter ref="$A$1:$U$372">
    <filterColumn colId="5">
      <filters>
        <filter val="133,214"/>
        <filter val="147,757"/>
        <filter val="262,008"/>
        <filter val="120,750"/>
        <filter val="747,622"/>
        <filter val="89,106"/>
        <filter val="565,968"/>
        <filter val="323,235"/>
        <filter val="823,126"/>
        <filter val="128,432"/>
        <filter val="121,566"/>
        <filter val="92,515"/>
        <filter val="209,547"/>
        <filter val="8,706"/>
        <filter val="260,645"/>
        <filter val="160,533"/>
        <filter val="171,623"/>
        <filter val="214,109"/>
        <filter val="1,184,365"/>
        <filter val="330,795"/>
        <filter val="327,378"/>
        <filter val="214,909"/>
        <filter val="104,628"/>
        <filter val="103,160"/>
        <filter val="140,545"/>
        <filter val="121,676"/>
        <filter val="102,126"/>
        <filter val="537,173"/>
        <filter val="88,527"/>
        <filter val="106,385"/>
        <filter val="196,904"/>
        <filter val="60,057"/>
        <filter val="164,553"/>
        <filter val="138,017"/>
        <filter val="178,881"/>
        <filter val="87,754"/>
        <filter val="262,226"/>
        <filter val="93,906"/>
        <filter val="129,490"/>
        <filter val="107,194"/>
        <filter val="135,880"/>
        <filter val="1,376,316"/>
        <filter val="55977178"/>
        <filter val="341,982"/>
        <filter val="255,833"/>
        <filter val="285,372"/>
        <filter val="283,606"/>
        <filter val="279,665"/>
        <filter val="101,891"/>
        <filter val="96,876"/>
        <filter val="264,671"/>
        <filter val="131,819"/>
        <filter val="205,985"/>
        <filter val="112,423"/>
        <filter val="144,317"/>
        <filter val="149,716"/>
        <filter val="755,833"/>
        <filter val="286,186"/>
        <filter val="127,151"/>
        <filter val="333,869"/>
        <filter val="150,265"/>
        <filter val="310,542"/>
        <filter val="291,775"/>
        <filter val="115,985"/>
        <filter val="56,832"/>
        <filter val="149,161"/>
        <filter val="99,039"/>
        <filter val="633,558"/>
        <filter val="257,810"/>
        <filter val="96,767"/>
        <filter val="192,107"/>
        <filter val="304,824"/>
        <filter val="192,106"/>
        <filter val="1,189,934"/>
        <filter val="125,813"/>
        <filter val="182,643"/>
        <filter val="95,656"/>
        <filter val="63,869"/>
        <filter val="87,253"/>
        <filter val="141,538"/>
        <filter val="175,729"/>
        <filter val="252,796"/>
        <filter val="303,536"/>
        <filter val="135,780"/>
        <filter val="87,496"/>
        <filter val="247,258"/>
        <filter val="148,519"/>
        <filter val="70,895"/>
        <filter val="201,041"/>
        <filter val="79,770"/>
        <filter val="69,366"/>
        <filter val="172,525"/>
        <filter val="115,490"/>
        <filter val="116,969"/>
        <filter val="79,530"/>
        <filter val="339,614"/>
        <filter val="64,425"/>
        <filter val="326,474"/>
        <filter val="119,019"/>
        <filter val="1,477,764"/>
        <filter val="275,396"/>
        <filter val="131,137"/>
        <filter val="91,401"/>
        <filter val="117,786"/>
        <filter val="245,199"/>
        <filter val="795,286"/>
        <filter val="163,203"/>
        <filter val="277,417"/>
        <filter val="120,681"/>
        <filter val="91,405"/>
        <filter val="177,079"/>
        <filter val="202,508"/>
        <filter val="110,025"/>
        <filter val="117,671"/>
        <filter val="132,844"/>
        <filter val="140,741"/>
        <filter val="109,800"/>
        <filter val="116,839"/>
        <filter val="139,329"/>
        <filter val="250,149"/>
        <filter val="614,505"/>
        <filter val="142,217"/>
        <filter val="93,242"/>
        <filter val="392,140"/>
        <filter val="140,504"/>
        <filter val="160,175"/>
        <filter val="571,010"/>
        <filter val="68,424"/>
        <filter val="122,746"/>
        <filter val="92,221"/>
        <filter val="54,920"/>
        <filter val="81,695"/>
        <filter val="84,989"/>
        <filter val="130,428"/>
        <filter val="169,955"/>
        <filter val="88,874"/>
        <filter val="142,484"/>
        <filter val="385,346"/>
        <filter val="438,727"/>
        <filter val="86,221"/>
        <filter val="94,869"/>
        <filter val="1,210,053"/>
        <filter val="698,268"/>
        <filter val="52,881"/>
        <filter val="129,464"/>
        <filter val="789,194"/>
        <filter val="118,574"/>
        <filter val="340,502"/>
        <filter val="98,397"/>
        <filter val="380,790"/>
        <filter val="215,133"/>
        <filter val="139,305"/>
        <filter val="101,062"/>
        <filter val="1,141,374"/>
        <filter val="395,784"/>
        <filter val="554,590"/>
        <filter val="117,090"/>
        <filter val="104,493"/>
        <filter val="109,709"/>
        <filter val="154,280"/>
        <filter val="147,373"/>
        <filter val="86,594"/>
        <filter val="84,484"/>
        <filter val="276,700"/>
        <filter val="540,059"/>
        <filter val="127,340"/>
        <filter val="325,917"/>
        <filter val="133,732"/>
        <filter val="127,580"/>
        <filter val="90,070"/>
        <filter val="98,662"/>
        <filter val="141,853"/>
        <filter val="303,858"/>
        <filter val="100,109"/>
        <filter val="376,484"/>
        <filter val="758,556"/>
        <filter val="206,186"/>
        <filter val="157,519"/>
        <filter val="185,426"/>
        <filter val="92,599"/>
        <filter val="651,482"/>
        <filter val="248,249"/>
        <filter val="108,387"/>
        <filter val="112,126"/>
        <filter val="498,064"/>
        <filter val="300,196"/>
        <filter val="180,049"/>
        <filter val="213,919"/>
        <filter val="463,405"/>
        <filter val="255,324"/>
        <filter val="99,334"/>
        <filter val="331,069"/>
        <filter val="263,100"/>
        <filter val="148,942"/>
        <filter val="93,045"/>
        <filter val="254,408"/>
        <filter val="101,167"/>
        <filter val="114,881"/>
        <filter val="236,370"/>
        <filter val="177,799"/>
        <filter val="88,000"/>
        <filter val="125,610"/>
        <filter val="153,866"/>
        <filter val="345,038"/>
        <filter val="547,627"/>
        <filter val="137,532"/>
        <filter val="57,056"/>
        <filter val="130,508"/>
        <filter val="277,855"/>
        <filter val="96,110"/>
        <filter val="559,399"/>
        <filter val="101,491"/>
        <filter val="317,256"/>
        <filter val="92,499"/>
        <filter val="151,561"/>
        <filter val="79,478"/>
        <filter val="159,821"/>
        <filter val="190,108"/>
        <filter val="270,782"/>
        <filter val="175,470"/>
        <filter val="86,543"/>
        <filter val="159,827"/>
        <filter val="116,821"/>
        <filter val="331,096"/>
        <filter val="125,169"/>
        <filter val="55,528"/>
        <filter val="136,718"/>
        <filter val="211,998"/>
        <filter val="2,242"/>
        <filter val="79,928"/>
        <filter val="366,785"/>
        <filter val="282,644"/>
        <filter val="104,205"/>
        <filter val="498,888"/>
        <filter val="89,179"/>
        <filter val="53,244"/>
        <filter val="102,744"/>
        <filter val="875,219"/>
        <filter val="858,852"/>
        <filter val="225,146"/>
        <filter val="220,001"/>
        <filter val="93,980"/>
        <filter val="101,266"/>
        <filter val="156,197"/>
        <filter val="317,705"/>
        <filter val="124,295"/>
        <filter val="210,082"/>
        <filter val="89,022"/>
        <filter val="141,137"/>
        <filter val="136,626"/>
        <filter val="108,736"/>
        <filter val="326,088"/>
        <filter val="106,566"/>
        <filter val="494,814"/>
        <filter val="100,421"/>
        <filter val="8,908,081"/>
        <filter val="128,902"/>
        <filter val="355,218"/>
        <filter val="158,527"/>
        <filter val="225,197"/>
        <filter val="204,525"/>
        <filter val="172,005"/>
        <filter val="320,626"/>
        <filter val="185,862"/>
        <filter val="112,448"/>
        <filter val="95,142"/>
        <filter val="149,571"/>
        <filter val="796,142"/>
        <filter val="179,753"/>
        <filter val="129,285"/>
        <filter val="235,623"/>
        <filter val="108,841"/>
        <filter val="76,678"/>
        <filter val="71,977"/>
        <filter val="76,550"/>
        <filter val="167,861"/>
        <filter val="67,137"/>
        <filter val="129,281"/>
        <filter val="122,791"/>
        <filter val="111,223"/>
        <filter val="104,552"/>
        <filter val="39,697"/>
        <filter val="582,506"/>
        <filter val="177,352"/>
        <filter val="167,979"/>
        <filter val="91,134"/>
        <filter val="141,818"/>
        <filter val="141,819"/>
        <filter val="112,578"/>
        <filter val="70,827"/>
        <filter val="352,005"/>
        <filter val="101,125"/>
        <filter val="99,370"/>
        <filter val="192,523"/>
        <filter val="283,378"/>
        <filter val="1,568,623"/>
        <filter val="125,758"/>
        <filter val="268,607"/>
        <filter val="89,362"/>
        <filter val="182,463"/>
        <filter val="197,213"/>
        <filter val="144,246"/>
        <filter val="148,105"/>
        <filter val="68,143"/>
        <filter val="221,996"/>
        <filter val="78,113"/>
        <filter val="145,803"/>
        <filter val="97,527"/>
        <filter val="126,678"/>
        <filter val="120,293"/>
        <filter val="290,395"/>
        <filter val="86,981"/>
        <filter val="51,100"/>
        <filter val="149,112"/>
        <filter val="102,493"/>
        <filter val="270,624"/>
        <filter val="92,855"/>
        <filter val="103,965"/>
        <filter val="80,815"/>
        <filter val="118,054"/>
        <filter val="150,906"/>
        <filter val="113,272"/>
        <filter val="147,889"/>
        <filter val="96,293"/>
        <filter val="239,142"/>
        <filter val="154,327"/>
        <filter val="151,811"/>
        <filter val="903,680"/>
        <filter val="85,283"/>
        <filter val="257,174"/>
        <filter val="64,850"/>
        <filter val="526,980"/>
        <filter val="110,527"/>
        <filter val="104,532"/>
        <filter val="113,949"/>
        <filter val="592,057"/>
        <filter val="209,893"/>
        <filter val="687,524"/>
        <filter val="320,274"/>
        <filter val="116,339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18.0"/>
    <col customWidth="1" min="3" max="3" width="10.43"/>
    <col customWidth="1" min="4" max="26" width="8.71"/>
  </cols>
  <sheetData>
    <row r="1" ht="12.75" customHeight="1">
      <c r="A1" s="11" t="s">
        <v>1</v>
      </c>
      <c r="B1" s="11"/>
      <c r="C1" s="11"/>
    </row>
    <row r="2" ht="12.75" customHeight="1">
      <c r="A2" s="11"/>
      <c r="B2" s="11"/>
      <c r="C2" s="11"/>
    </row>
    <row r="3" ht="12.75" customHeight="1">
      <c r="A3" s="11"/>
      <c r="B3" s="11"/>
      <c r="C3" s="11"/>
    </row>
    <row r="4" ht="12.75" customHeight="1">
      <c r="A4" s="11"/>
      <c r="B4" s="11"/>
      <c r="C4" s="11"/>
    </row>
    <row r="5" ht="12.75" customHeight="1">
      <c r="A5" s="16" t="s">
        <v>15</v>
      </c>
      <c r="B5" s="16" t="s">
        <v>19</v>
      </c>
      <c r="C5" s="19" t="s">
        <v>20</v>
      </c>
    </row>
    <row r="6" ht="12.75" customHeight="1">
      <c r="A6" s="11" t="s">
        <v>22</v>
      </c>
      <c r="B6" s="11" t="s">
        <v>23</v>
      </c>
      <c r="C6" s="21">
        <v>6.643555E7</v>
      </c>
    </row>
    <row r="7" ht="12.75" customHeight="1">
      <c r="A7" s="11" t="s">
        <v>25</v>
      </c>
      <c r="B7" s="11" t="s">
        <v>23</v>
      </c>
      <c r="C7" s="21">
        <v>6.4553909E7</v>
      </c>
    </row>
    <row r="8" ht="12.75" customHeight="1">
      <c r="A8" s="11" t="s">
        <v>26</v>
      </c>
      <c r="B8" s="11" t="s">
        <v>23</v>
      </c>
      <c r="C8" s="21">
        <v>5.9115809E7</v>
      </c>
    </row>
    <row r="9" ht="12.75" customHeight="1">
      <c r="A9" s="11" t="s">
        <v>27</v>
      </c>
      <c r="B9" s="11" t="s">
        <v>23</v>
      </c>
      <c r="C9" s="21">
        <v>5.5977178E7</v>
      </c>
    </row>
    <row r="10" ht="12.75" customHeight="1">
      <c r="A10" s="11" t="s">
        <v>28</v>
      </c>
      <c r="B10" s="11" t="s">
        <v>29</v>
      </c>
      <c r="C10" s="21">
        <v>2657909.0</v>
      </c>
    </row>
    <row r="11" ht="12.75" customHeight="1">
      <c r="A11" s="11" t="s">
        <v>30</v>
      </c>
      <c r="B11" s="11" t="s">
        <v>31</v>
      </c>
      <c r="C11" s="21">
        <v>526980.0</v>
      </c>
    </row>
    <row r="12" ht="12.75" customHeight="1">
      <c r="A12" s="11" t="s">
        <v>33</v>
      </c>
      <c r="B12" s="11" t="s">
        <v>31</v>
      </c>
      <c r="C12" s="21">
        <v>106566.0</v>
      </c>
    </row>
    <row r="13" ht="12.75" customHeight="1">
      <c r="A13" s="11" t="s">
        <v>34</v>
      </c>
      <c r="B13" s="11" t="s">
        <v>31</v>
      </c>
      <c r="C13" s="21">
        <v>93242.0</v>
      </c>
    </row>
    <row r="14" ht="12.75" customHeight="1">
      <c r="A14" s="11" t="s">
        <v>35</v>
      </c>
      <c r="B14" s="11" t="s">
        <v>31</v>
      </c>
      <c r="C14" s="21">
        <v>140545.0</v>
      </c>
    </row>
    <row r="15" ht="12.75" customHeight="1">
      <c r="A15" s="11" t="s">
        <v>36</v>
      </c>
      <c r="B15" s="11" t="s">
        <v>31</v>
      </c>
      <c r="C15" s="21">
        <v>320274.0</v>
      </c>
    </row>
    <row r="16" ht="12.75" customHeight="1">
      <c r="A16" s="11" t="s">
        <v>37</v>
      </c>
      <c r="B16" s="11" t="s">
        <v>31</v>
      </c>
      <c r="C16" s="21">
        <v>136718.0</v>
      </c>
    </row>
    <row r="17" ht="12.75" customHeight="1">
      <c r="A17" s="11" t="s">
        <v>38</v>
      </c>
      <c r="B17" s="11" t="s">
        <v>31</v>
      </c>
      <c r="C17" s="21">
        <v>197213.0</v>
      </c>
    </row>
    <row r="18" ht="12.75" customHeight="1">
      <c r="A18" s="11" t="s">
        <v>39</v>
      </c>
      <c r="B18" s="11" t="s">
        <v>40</v>
      </c>
      <c r="C18" s="21">
        <v>1136371.0</v>
      </c>
    </row>
    <row r="19" ht="12.75" customHeight="1">
      <c r="A19" s="11" t="s">
        <v>41</v>
      </c>
      <c r="B19" s="11" t="s">
        <v>42</v>
      </c>
      <c r="C19" s="21">
        <v>202508.0</v>
      </c>
    </row>
    <row r="20" ht="12.75" customHeight="1">
      <c r="A20" s="11" t="s">
        <v>43</v>
      </c>
      <c r="B20" s="11" t="s">
        <v>42</v>
      </c>
      <c r="C20" s="21">
        <v>300196.0</v>
      </c>
    </row>
    <row r="21" ht="12.75" customHeight="1">
      <c r="A21" s="11" t="s">
        <v>44</v>
      </c>
      <c r="B21" s="11" t="s">
        <v>42</v>
      </c>
      <c r="C21" s="21">
        <v>205985.0</v>
      </c>
    </row>
    <row r="22" ht="12.75" customHeight="1">
      <c r="A22" s="11" t="s">
        <v>45</v>
      </c>
      <c r="B22" s="11" t="s">
        <v>42</v>
      </c>
      <c r="C22" s="21">
        <v>150265.0</v>
      </c>
    </row>
    <row r="23" ht="12.75" customHeight="1">
      <c r="A23" s="11" t="s">
        <v>46</v>
      </c>
      <c r="B23" s="11" t="s">
        <v>42</v>
      </c>
      <c r="C23" s="21">
        <v>277417.0</v>
      </c>
    </row>
    <row r="24" ht="12.75" customHeight="1">
      <c r="A24" s="11" t="s">
        <v>48</v>
      </c>
      <c r="B24" s="11" t="s">
        <v>29</v>
      </c>
      <c r="C24" s="21">
        <v>7292093.0</v>
      </c>
    </row>
    <row r="25" ht="12.75" customHeight="1">
      <c r="A25" s="11" t="s">
        <v>49</v>
      </c>
      <c r="B25" s="11" t="s">
        <v>31</v>
      </c>
      <c r="C25" s="21">
        <v>148942.0</v>
      </c>
    </row>
    <row r="26" ht="12.75" customHeight="1">
      <c r="A26" s="11" t="s">
        <v>47</v>
      </c>
      <c r="B26" s="11" t="s">
        <v>31</v>
      </c>
      <c r="C26" s="21">
        <v>139305.0</v>
      </c>
    </row>
    <row r="27" ht="12.75" customHeight="1">
      <c r="A27" s="11" t="s">
        <v>51</v>
      </c>
      <c r="B27" s="11" t="s">
        <v>31</v>
      </c>
      <c r="C27" s="21">
        <v>380790.0</v>
      </c>
    </row>
    <row r="28" ht="12.75" customHeight="1">
      <c r="A28" s="11" t="s">
        <v>52</v>
      </c>
      <c r="B28" s="11" t="s">
        <v>31</v>
      </c>
      <c r="C28" s="21">
        <v>340502.0</v>
      </c>
    </row>
    <row r="29" ht="12.75" customHeight="1">
      <c r="A29" s="11" t="s">
        <v>53</v>
      </c>
      <c r="B29" s="11" t="s">
        <v>31</v>
      </c>
      <c r="C29" s="21">
        <v>128432.0</v>
      </c>
    </row>
    <row r="30" ht="12.75" customHeight="1">
      <c r="A30" s="11" t="s">
        <v>54</v>
      </c>
      <c r="B30" s="11" t="s">
        <v>31</v>
      </c>
      <c r="C30" s="21">
        <v>209547.0</v>
      </c>
    </row>
    <row r="31" ht="12.75" customHeight="1">
      <c r="A31" s="11" t="s">
        <v>56</v>
      </c>
      <c r="B31" s="11" t="s">
        <v>57</v>
      </c>
      <c r="C31" s="21">
        <v>498888.0</v>
      </c>
    </row>
    <row r="32" ht="12.75" customHeight="1">
      <c r="A32" s="11" t="s">
        <v>58</v>
      </c>
      <c r="B32" s="11" t="s">
        <v>60</v>
      </c>
      <c r="C32" s="21">
        <v>97527.0</v>
      </c>
    </row>
    <row r="33" ht="12.75" customHeight="1">
      <c r="A33" s="11" t="s">
        <v>61</v>
      </c>
      <c r="B33" s="11" t="s">
        <v>60</v>
      </c>
      <c r="C33" s="21">
        <v>67137.0</v>
      </c>
    </row>
    <row r="34" ht="12.75" customHeight="1">
      <c r="A34" s="11" t="s">
        <v>63</v>
      </c>
      <c r="B34" s="11" t="s">
        <v>60</v>
      </c>
      <c r="C34" s="21">
        <v>108387.0</v>
      </c>
    </row>
    <row r="35" ht="12.75" customHeight="1">
      <c r="A35" s="11" t="s">
        <v>65</v>
      </c>
      <c r="B35" s="11" t="s">
        <v>60</v>
      </c>
      <c r="C35" s="21">
        <v>68424.0</v>
      </c>
    </row>
    <row r="36" ht="12.75" customHeight="1">
      <c r="A36" s="11" t="s">
        <v>68</v>
      </c>
      <c r="B36" s="11" t="s">
        <v>60</v>
      </c>
      <c r="C36" s="21">
        <v>52881.0</v>
      </c>
    </row>
    <row r="37" ht="12.75" customHeight="1">
      <c r="A37" s="11" t="s">
        <v>69</v>
      </c>
      <c r="B37" s="11" t="s">
        <v>60</v>
      </c>
      <c r="C37" s="21">
        <v>104532.0</v>
      </c>
    </row>
    <row r="38" ht="12.75" customHeight="1">
      <c r="A38" s="11" t="s">
        <v>74</v>
      </c>
      <c r="B38" s="11" t="s">
        <v>40</v>
      </c>
      <c r="C38" s="21">
        <v>2812569.0</v>
      </c>
    </row>
    <row r="39" ht="12.75" customHeight="1">
      <c r="A39" s="11" t="s">
        <v>75</v>
      </c>
      <c r="B39" s="11" t="s">
        <v>42</v>
      </c>
      <c r="C39" s="21">
        <v>285372.0</v>
      </c>
    </row>
    <row r="40" ht="12.75" customHeight="1">
      <c r="A40" s="11" t="s">
        <v>76</v>
      </c>
      <c r="B40" s="11" t="s">
        <v>42</v>
      </c>
      <c r="C40" s="21">
        <v>190108.0</v>
      </c>
    </row>
    <row r="41" ht="12.75" customHeight="1">
      <c r="A41" s="11" t="s">
        <v>77</v>
      </c>
      <c r="B41" s="11" t="s">
        <v>42</v>
      </c>
      <c r="C41" s="21">
        <v>547627.0</v>
      </c>
    </row>
    <row r="42" ht="12.75" customHeight="1">
      <c r="A42" s="11" t="s">
        <v>78</v>
      </c>
      <c r="B42" s="11" t="s">
        <v>42</v>
      </c>
      <c r="C42" s="21">
        <v>235623.0</v>
      </c>
    </row>
    <row r="43" ht="12.75" customHeight="1">
      <c r="A43" s="11" t="s">
        <v>80</v>
      </c>
      <c r="B43" s="11" t="s">
        <v>42</v>
      </c>
      <c r="C43" s="21">
        <v>220001.0</v>
      </c>
    </row>
    <row r="44" ht="12.75" customHeight="1">
      <c r="A44" s="11" t="s">
        <v>82</v>
      </c>
      <c r="B44" s="11" t="s">
        <v>42</v>
      </c>
      <c r="C44" s="21">
        <v>254408.0</v>
      </c>
    </row>
    <row r="45" ht="12.75" customHeight="1">
      <c r="A45" s="11" t="s">
        <v>83</v>
      </c>
      <c r="B45" s="11" t="s">
        <v>42</v>
      </c>
      <c r="C45" s="21">
        <v>291775.0</v>
      </c>
    </row>
    <row r="46" ht="12.75" customHeight="1">
      <c r="A46" s="11" t="s">
        <v>84</v>
      </c>
      <c r="B46" s="11" t="s">
        <v>42</v>
      </c>
      <c r="C46" s="21">
        <v>225197.0</v>
      </c>
    </row>
    <row r="47" ht="12.75" customHeight="1">
      <c r="A47" s="11" t="s">
        <v>86</v>
      </c>
      <c r="B47" s="11" t="s">
        <v>42</v>
      </c>
      <c r="C47" s="21">
        <v>236370.0</v>
      </c>
    </row>
    <row r="48" ht="12.75" customHeight="1">
      <c r="A48" s="11" t="s">
        <v>88</v>
      </c>
      <c r="B48" s="11" t="s">
        <v>42</v>
      </c>
      <c r="C48" s="21">
        <v>326088.0</v>
      </c>
    </row>
    <row r="49" ht="12.75" customHeight="1">
      <c r="A49" s="11" t="s">
        <v>90</v>
      </c>
      <c r="B49" s="11" t="s">
        <v>57</v>
      </c>
      <c r="C49" s="21">
        <v>1210053.0</v>
      </c>
    </row>
    <row r="50" ht="12.75" customHeight="1">
      <c r="A50" s="11" t="s">
        <v>91</v>
      </c>
      <c r="B50" s="11" t="s">
        <v>60</v>
      </c>
      <c r="C50" s="21">
        <v>88527.0</v>
      </c>
    </row>
    <row r="51" ht="12.75" customHeight="1">
      <c r="A51" s="11" t="s">
        <v>93</v>
      </c>
      <c r="B51" s="11" t="s">
        <v>60</v>
      </c>
      <c r="C51" s="21">
        <v>116821.0</v>
      </c>
    </row>
    <row r="52" ht="12.75" customHeight="1">
      <c r="A52" s="11" t="s">
        <v>95</v>
      </c>
      <c r="B52" s="11" t="s">
        <v>60</v>
      </c>
      <c r="C52" s="21">
        <v>79770.0</v>
      </c>
    </row>
    <row r="53" ht="12.75" customHeight="1">
      <c r="A53" s="11" t="s">
        <v>96</v>
      </c>
      <c r="B53" s="11" t="s">
        <v>60</v>
      </c>
      <c r="C53" s="21">
        <v>80815.0</v>
      </c>
    </row>
    <row r="54" ht="12.75" customHeight="1">
      <c r="A54" s="11" t="s">
        <v>97</v>
      </c>
      <c r="B54" s="11" t="s">
        <v>60</v>
      </c>
      <c r="C54" s="21">
        <v>144246.0</v>
      </c>
    </row>
    <row r="55" ht="12.75" customHeight="1">
      <c r="A55" s="11" t="s">
        <v>98</v>
      </c>
      <c r="B55" s="11" t="s">
        <v>60</v>
      </c>
      <c r="C55" s="21">
        <v>91405.0</v>
      </c>
    </row>
    <row r="56" ht="12.75" customHeight="1">
      <c r="A56" s="11" t="s">
        <v>100</v>
      </c>
      <c r="B56" s="11" t="s">
        <v>60</v>
      </c>
      <c r="C56" s="21">
        <v>141818.0</v>
      </c>
    </row>
    <row r="57" ht="12.75" customHeight="1">
      <c r="A57" s="11" t="s">
        <v>101</v>
      </c>
      <c r="B57" s="11" t="s">
        <v>60</v>
      </c>
      <c r="C57" s="21">
        <v>60057.0</v>
      </c>
    </row>
    <row r="58" ht="12.75" customHeight="1">
      <c r="A58" s="11" t="s">
        <v>102</v>
      </c>
      <c r="B58" s="11" t="s">
        <v>60</v>
      </c>
      <c r="C58" s="21">
        <v>70895.0</v>
      </c>
    </row>
    <row r="59" ht="12.75" customHeight="1">
      <c r="A59" s="11" t="s">
        <v>103</v>
      </c>
      <c r="B59" s="11" t="s">
        <v>60</v>
      </c>
      <c r="C59" s="21">
        <v>110527.0</v>
      </c>
    </row>
    <row r="60" ht="12.75" customHeight="1">
      <c r="A60" s="11" t="s">
        <v>108</v>
      </c>
      <c r="B60" s="11" t="s">
        <v>60</v>
      </c>
      <c r="C60" s="21">
        <v>113949.0</v>
      </c>
    </row>
    <row r="61" ht="12.75" customHeight="1">
      <c r="A61" s="11" t="s">
        <v>111</v>
      </c>
      <c r="B61" s="11" t="s">
        <v>60</v>
      </c>
      <c r="C61" s="21">
        <v>111223.0</v>
      </c>
    </row>
    <row r="62" ht="12.75" customHeight="1">
      <c r="A62" s="11" t="s">
        <v>112</v>
      </c>
      <c r="B62" s="11" t="s">
        <v>40</v>
      </c>
      <c r="C62" s="21">
        <v>1423065.0</v>
      </c>
    </row>
    <row r="63" ht="12.75" customHeight="1">
      <c r="A63" s="11" t="s">
        <v>32</v>
      </c>
      <c r="B63" s="11" t="s">
        <v>42</v>
      </c>
      <c r="C63" s="21">
        <v>149571.0</v>
      </c>
    </row>
    <row r="64" ht="12.75" customHeight="1">
      <c r="A64" s="11" t="s">
        <v>50</v>
      </c>
      <c r="B64" s="11" t="s">
        <v>42</v>
      </c>
      <c r="C64" s="21">
        <v>494814.0</v>
      </c>
    </row>
    <row r="65" ht="12.75" customHeight="1">
      <c r="A65" s="11" t="s">
        <v>89</v>
      </c>
      <c r="B65" s="11" t="s">
        <v>42</v>
      </c>
      <c r="C65" s="21">
        <v>275396.0</v>
      </c>
    </row>
    <row r="66" ht="12.75" customHeight="1">
      <c r="A66" s="11" t="s">
        <v>94</v>
      </c>
      <c r="B66" s="11" t="s">
        <v>42</v>
      </c>
      <c r="C66" s="21">
        <v>180049.0</v>
      </c>
    </row>
    <row r="67" ht="12.75" customHeight="1">
      <c r="A67" s="11" t="s">
        <v>81</v>
      </c>
      <c r="B67" s="11" t="s">
        <v>42</v>
      </c>
      <c r="C67" s="21">
        <v>323235.0</v>
      </c>
    </row>
    <row r="68" ht="12.75" customHeight="1">
      <c r="A68" s="11" t="s">
        <v>114</v>
      </c>
      <c r="B68" s="11" t="s">
        <v>29</v>
      </c>
      <c r="C68" s="21">
        <v>5479615.0</v>
      </c>
    </row>
    <row r="69" ht="12.75" customHeight="1">
      <c r="A69" s="11" t="s">
        <v>116</v>
      </c>
      <c r="B69" s="11" t="s">
        <v>31</v>
      </c>
      <c r="C69" s="21">
        <v>339614.0</v>
      </c>
    </row>
    <row r="70" ht="12.75" customHeight="1">
      <c r="A70" s="11" t="s">
        <v>62</v>
      </c>
      <c r="B70" s="11" t="s">
        <v>31</v>
      </c>
      <c r="C70" s="21">
        <v>260645.0</v>
      </c>
    </row>
    <row r="71" ht="12.75" customHeight="1">
      <c r="A71" s="11" t="s">
        <v>119</v>
      </c>
      <c r="B71" s="11" t="s">
        <v>31</v>
      </c>
      <c r="C71" s="21">
        <v>159821.0</v>
      </c>
    </row>
    <row r="72" ht="12.75" customHeight="1">
      <c r="A72" s="11" t="s">
        <v>123</v>
      </c>
      <c r="B72" s="11" t="s">
        <v>31</v>
      </c>
      <c r="C72" s="21">
        <v>172005.0</v>
      </c>
    </row>
    <row r="73" ht="12.75" customHeight="1">
      <c r="A73" s="11" t="s">
        <v>124</v>
      </c>
      <c r="B73" s="11" t="s">
        <v>31</v>
      </c>
      <c r="C73" s="21">
        <v>209893.0</v>
      </c>
    </row>
    <row r="74" ht="12.75" customHeight="1">
      <c r="A74" s="11" t="s">
        <v>126</v>
      </c>
      <c r="B74" s="11" t="s">
        <v>57</v>
      </c>
      <c r="C74" s="21">
        <v>614505.0</v>
      </c>
    </row>
    <row r="75" ht="12.75" customHeight="1">
      <c r="A75" s="11" t="s">
        <v>127</v>
      </c>
      <c r="B75" s="11" t="s">
        <v>60</v>
      </c>
      <c r="C75" s="21">
        <v>56832.0</v>
      </c>
    </row>
    <row r="76" ht="12.75" customHeight="1">
      <c r="A76" s="11" t="s">
        <v>129</v>
      </c>
      <c r="B76" s="11" t="s">
        <v>60</v>
      </c>
      <c r="C76" s="21">
        <v>91134.0</v>
      </c>
    </row>
    <row r="77" ht="12.75" customHeight="1">
      <c r="A77" s="11" t="s">
        <v>131</v>
      </c>
      <c r="B77" s="11" t="s">
        <v>60</v>
      </c>
      <c r="C77" s="21">
        <v>160533.0</v>
      </c>
    </row>
    <row r="78" ht="12.75" customHeight="1">
      <c r="A78" s="11" t="s">
        <v>132</v>
      </c>
      <c r="B78" s="11" t="s">
        <v>60</v>
      </c>
      <c r="C78" s="21">
        <v>53244.0</v>
      </c>
    </row>
    <row r="79" ht="12.75" customHeight="1">
      <c r="A79" s="11" t="s">
        <v>136</v>
      </c>
      <c r="B79" s="11" t="s">
        <v>60</v>
      </c>
      <c r="C79" s="21">
        <v>54920.0</v>
      </c>
    </row>
    <row r="80" ht="12.75" customHeight="1">
      <c r="A80" s="11" t="s">
        <v>138</v>
      </c>
      <c r="B80" s="11" t="s">
        <v>60</v>
      </c>
      <c r="C80" s="21">
        <v>108736.0</v>
      </c>
    </row>
    <row r="81" ht="12.75" customHeight="1">
      <c r="A81" s="11" t="s">
        <v>139</v>
      </c>
      <c r="B81" s="11" t="s">
        <v>60</v>
      </c>
      <c r="C81" s="21">
        <v>89106.0</v>
      </c>
    </row>
    <row r="82" ht="12.75" customHeight="1">
      <c r="A82" s="11" t="s">
        <v>141</v>
      </c>
      <c r="B82" s="11" t="s">
        <v>40</v>
      </c>
      <c r="C82" s="21">
        <v>1402918.0</v>
      </c>
    </row>
    <row r="83" ht="12.75" customHeight="1">
      <c r="A83" s="11" t="s">
        <v>130</v>
      </c>
      <c r="B83" s="11" t="s">
        <v>42</v>
      </c>
      <c r="C83" s="21">
        <v>245199.0</v>
      </c>
    </row>
    <row r="84" ht="12.75" customHeight="1">
      <c r="A84" s="11" t="s">
        <v>143</v>
      </c>
      <c r="B84" s="11" t="s">
        <v>42</v>
      </c>
      <c r="C84" s="21">
        <v>310542.0</v>
      </c>
    </row>
    <row r="85" ht="12.75" customHeight="1">
      <c r="A85" s="11" t="s">
        <v>125</v>
      </c>
      <c r="B85" s="11" t="s">
        <v>42</v>
      </c>
      <c r="C85" s="21">
        <v>264671.0</v>
      </c>
    </row>
    <row r="86" ht="12.75" customHeight="1">
      <c r="A86" s="11" t="s">
        <v>144</v>
      </c>
      <c r="B86" s="11" t="s">
        <v>42</v>
      </c>
      <c r="C86" s="21">
        <v>582506.0</v>
      </c>
    </row>
    <row r="87" ht="12.75" customHeight="1">
      <c r="A87" s="11" t="s">
        <v>145</v>
      </c>
      <c r="B87" s="11" t="s">
        <v>40</v>
      </c>
      <c r="C87" s="21">
        <v>2320214.0</v>
      </c>
    </row>
    <row r="88" ht="12.75" customHeight="1">
      <c r="A88" s="11" t="s">
        <v>146</v>
      </c>
      <c r="B88" s="11" t="s">
        <v>42</v>
      </c>
      <c r="C88" s="21">
        <v>537173.0</v>
      </c>
    </row>
    <row r="89" ht="12.75" customHeight="1">
      <c r="A89" s="11" t="s">
        <v>151</v>
      </c>
      <c r="B89" s="11" t="s">
        <v>42</v>
      </c>
      <c r="C89" s="21">
        <v>210082.0</v>
      </c>
    </row>
    <row r="90" ht="12.75" customHeight="1">
      <c r="A90" s="11" t="s">
        <v>153</v>
      </c>
      <c r="B90" s="11" t="s">
        <v>42</v>
      </c>
      <c r="C90" s="21">
        <v>438727.0</v>
      </c>
    </row>
    <row r="91" ht="12.75" customHeight="1">
      <c r="A91" s="11" t="s">
        <v>155</v>
      </c>
      <c r="B91" s="11" t="s">
        <v>42</v>
      </c>
      <c r="C91" s="21">
        <v>789194.0</v>
      </c>
    </row>
    <row r="92" ht="12.75" customHeight="1">
      <c r="A92" s="11" t="s">
        <v>156</v>
      </c>
      <c r="B92" s="11" t="s">
        <v>42</v>
      </c>
      <c r="C92" s="21">
        <v>345038.0</v>
      </c>
    </row>
    <row r="93" ht="12.75" customHeight="1">
      <c r="A93" s="11" t="s">
        <v>157</v>
      </c>
      <c r="B93" s="11" t="s">
        <v>29</v>
      </c>
      <c r="C93" s="21">
        <v>4804149.0</v>
      </c>
    </row>
    <row r="94" ht="12.75" customHeight="1">
      <c r="A94" s="11" t="s">
        <v>158</v>
      </c>
      <c r="B94" s="11" t="s">
        <v>31</v>
      </c>
      <c r="C94" s="21">
        <v>257174.0</v>
      </c>
    </row>
    <row r="95" ht="12.75" customHeight="1">
      <c r="A95" s="11" t="s">
        <v>159</v>
      </c>
      <c r="B95" s="11" t="s">
        <v>31</v>
      </c>
      <c r="C95" s="21">
        <v>355218.0</v>
      </c>
    </row>
    <row r="96" ht="12.75" customHeight="1">
      <c r="A96" s="11" t="s">
        <v>152</v>
      </c>
      <c r="B96" s="11" t="s">
        <v>31</v>
      </c>
      <c r="C96" s="21">
        <v>331069.0</v>
      </c>
    </row>
    <row r="97" ht="12.75" customHeight="1">
      <c r="A97" s="11" t="s">
        <v>161</v>
      </c>
      <c r="B97" s="11" t="s">
        <v>31</v>
      </c>
      <c r="C97" s="21">
        <v>39697.0</v>
      </c>
    </row>
    <row r="98" ht="12.75" customHeight="1">
      <c r="A98" s="11" t="s">
        <v>163</v>
      </c>
      <c r="B98" s="11" t="s">
        <v>57</v>
      </c>
      <c r="C98" s="21">
        <v>796142.0</v>
      </c>
    </row>
    <row r="99" ht="12.75" customHeight="1">
      <c r="A99" s="11" t="s">
        <v>164</v>
      </c>
      <c r="B99" s="11" t="s">
        <v>60</v>
      </c>
      <c r="C99" s="21">
        <v>126678.0</v>
      </c>
    </row>
    <row r="100" ht="12.75" customHeight="1">
      <c r="A100" s="11" t="s">
        <v>165</v>
      </c>
      <c r="B100" s="11" t="s">
        <v>60</v>
      </c>
      <c r="C100" s="21">
        <v>79530.0</v>
      </c>
    </row>
    <row r="101" ht="12.75" customHeight="1">
      <c r="A101" s="11" t="s">
        <v>170</v>
      </c>
      <c r="B101" s="11" t="s">
        <v>60</v>
      </c>
      <c r="C101" s="21">
        <v>104628.0</v>
      </c>
    </row>
    <row r="102" ht="12.75" customHeight="1">
      <c r="A102" s="11" t="s">
        <v>172</v>
      </c>
      <c r="B102" s="11" t="s">
        <v>60</v>
      </c>
      <c r="C102" s="21">
        <v>71977.0</v>
      </c>
    </row>
    <row r="103" ht="12.75" customHeight="1">
      <c r="A103" s="11" t="s">
        <v>173</v>
      </c>
      <c r="B103" s="11" t="s">
        <v>60</v>
      </c>
      <c r="C103" s="21">
        <v>115490.0</v>
      </c>
    </row>
    <row r="104" ht="12.75" customHeight="1">
      <c r="A104" s="11" t="s">
        <v>174</v>
      </c>
      <c r="B104" s="11" t="s">
        <v>60</v>
      </c>
      <c r="C104" s="21">
        <v>92221.0</v>
      </c>
    </row>
    <row r="105" ht="12.75" customHeight="1">
      <c r="A105" s="11" t="s">
        <v>175</v>
      </c>
      <c r="B105" s="11" t="s">
        <v>60</v>
      </c>
      <c r="C105" s="21">
        <v>101125.0</v>
      </c>
    </row>
    <row r="106" ht="12.75" customHeight="1">
      <c r="A106" s="11" t="s">
        <v>177</v>
      </c>
      <c r="B106" s="11" t="s">
        <v>60</v>
      </c>
      <c r="C106" s="21">
        <v>104493.0</v>
      </c>
    </row>
    <row r="107" ht="12.75" customHeight="1">
      <c r="A107" s="11" t="s">
        <v>178</v>
      </c>
      <c r="B107" s="11" t="s">
        <v>57</v>
      </c>
      <c r="C107" s="21">
        <v>698268.0</v>
      </c>
    </row>
    <row r="108" ht="12.75" customHeight="1">
      <c r="A108" s="11" t="s">
        <v>179</v>
      </c>
      <c r="B108" s="11" t="s">
        <v>60</v>
      </c>
      <c r="C108" s="21">
        <v>100421.0</v>
      </c>
    </row>
    <row r="109" ht="12.75" customHeight="1">
      <c r="A109" s="11" t="s">
        <v>181</v>
      </c>
      <c r="B109" s="11" t="s">
        <v>60</v>
      </c>
      <c r="C109" s="21">
        <v>182643.0</v>
      </c>
    </row>
    <row r="110" ht="12.75" customHeight="1">
      <c r="A110" s="11" t="s">
        <v>182</v>
      </c>
      <c r="B110" s="11" t="s">
        <v>60</v>
      </c>
      <c r="C110" s="21">
        <v>92499.0</v>
      </c>
    </row>
    <row r="111" ht="12.75" customHeight="1">
      <c r="A111" s="11" t="s">
        <v>184</v>
      </c>
      <c r="B111" s="11" t="s">
        <v>60</v>
      </c>
      <c r="C111" s="21">
        <v>112423.0</v>
      </c>
    </row>
    <row r="112" ht="12.75" customHeight="1">
      <c r="A112" s="11" t="s">
        <v>185</v>
      </c>
      <c r="B112" s="11" t="s">
        <v>60</v>
      </c>
      <c r="C112" s="21">
        <v>51100.0</v>
      </c>
    </row>
    <row r="113" ht="12.75" customHeight="1">
      <c r="A113" s="11" t="s">
        <v>192</v>
      </c>
      <c r="B113" s="11" t="s">
        <v>60</v>
      </c>
      <c r="C113" s="21">
        <v>102126.0</v>
      </c>
    </row>
    <row r="114" ht="12.75" customHeight="1">
      <c r="A114" s="11" t="s">
        <v>193</v>
      </c>
      <c r="B114" s="11" t="s">
        <v>60</v>
      </c>
      <c r="C114" s="21">
        <v>57056.0</v>
      </c>
    </row>
    <row r="115" ht="12.75" customHeight="1">
      <c r="A115" s="11" t="s">
        <v>180</v>
      </c>
      <c r="B115" s="11" t="s">
        <v>57</v>
      </c>
      <c r="C115" s="21">
        <v>755833.0</v>
      </c>
    </row>
    <row r="116" ht="12.75" customHeight="1">
      <c r="A116" s="11" t="s">
        <v>195</v>
      </c>
      <c r="B116" s="11" t="s">
        <v>60</v>
      </c>
      <c r="C116" s="21">
        <v>69366.0</v>
      </c>
    </row>
    <row r="117" ht="12.75" customHeight="1">
      <c r="A117" s="11" t="s">
        <v>197</v>
      </c>
      <c r="B117" s="11" t="s">
        <v>60</v>
      </c>
      <c r="C117" s="21">
        <v>140741.0</v>
      </c>
    </row>
    <row r="118" ht="12.75" customHeight="1">
      <c r="A118" s="11" t="s">
        <v>198</v>
      </c>
      <c r="B118" s="11" t="s">
        <v>60</v>
      </c>
      <c r="C118" s="21">
        <v>99039.0</v>
      </c>
    </row>
    <row r="119" ht="12.75" customHeight="1">
      <c r="A119" s="11" t="s">
        <v>200</v>
      </c>
      <c r="B119" s="11" t="s">
        <v>60</v>
      </c>
      <c r="C119" s="21">
        <v>115985.0</v>
      </c>
    </row>
    <row r="120" ht="12.75" customHeight="1">
      <c r="A120" s="11" t="s">
        <v>202</v>
      </c>
      <c r="B120" s="11" t="s">
        <v>60</v>
      </c>
      <c r="C120" s="21">
        <v>93980.0</v>
      </c>
    </row>
    <row r="121" ht="12.75" customHeight="1">
      <c r="A121" s="11" t="s">
        <v>206</v>
      </c>
      <c r="B121" s="11" t="s">
        <v>60</v>
      </c>
      <c r="C121" s="21">
        <v>141853.0</v>
      </c>
    </row>
    <row r="122" ht="12.75" customHeight="1">
      <c r="A122" s="11" t="s">
        <v>209</v>
      </c>
      <c r="B122" s="11" t="s">
        <v>60</v>
      </c>
      <c r="C122" s="21">
        <v>94869.0</v>
      </c>
    </row>
    <row r="123" ht="12.75" customHeight="1">
      <c r="A123" s="11" t="s">
        <v>211</v>
      </c>
      <c r="B123" s="11" t="s">
        <v>57</v>
      </c>
      <c r="C123" s="21">
        <v>747622.0</v>
      </c>
    </row>
    <row r="124" ht="12.75" customHeight="1">
      <c r="A124" s="11" t="s">
        <v>212</v>
      </c>
      <c r="B124" s="11" t="s">
        <v>60</v>
      </c>
      <c r="C124" s="21">
        <v>70827.0</v>
      </c>
    </row>
    <row r="125" ht="12.75" customHeight="1">
      <c r="A125" s="11" t="s">
        <v>214</v>
      </c>
      <c r="B125" s="11" t="s">
        <v>60</v>
      </c>
      <c r="C125" s="21">
        <v>84484.0</v>
      </c>
    </row>
    <row r="126" ht="12.75" customHeight="1">
      <c r="A126" s="11" t="s">
        <v>215</v>
      </c>
      <c r="B126" s="11" t="s">
        <v>60</v>
      </c>
      <c r="C126" s="21">
        <v>93906.0</v>
      </c>
    </row>
    <row r="127" ht="12.75" customHeight="1">
      <c r="A127" s="11" t="s">
        <v>217</v>
      </c>
      <c r="B127" s="11" t="s">
        <v>60</v>
      </c>
      <c r="C127" s="21">
        <v>101266.0</v>
      </c>
    </row>
    <row r="128" ht="12.75" customHeight="1">
      <c r="A128" s="11" t="s">
        <v>219</v>
      </c>
      <c r="B128" s="11" t="s">
        <v>60</v>
      </c>
      <c r="C128" s="21">
        <v>225146.0</v>
      </c>
    </row>
    <row r="129" ht="12.75" customHeight="1">
      <c r="A129" s="11" t="s">
        <v>221</v>
      </c>
      <c r="B129" s="11" t="s">
        <v>60</v>
      </c>
      <c r="C129" s="21">
        <v>92515.0</v>
      </c>
    </row>
    <row r="130" ht="12.75" customHeight="1">
      <c r="A130" s="11" t="s">
        <v>226</v>
      </c>
      <c r="B130" s="11" t="s">
        <v>60</v>
      </c>
      <c r="C130" s="21">
        <v>79478.0</v>
      </c>
    </row>
    <row r="131" ht="12.75" customHeight="1">
      <c r="A131" s="11" t="s">
        <v>227</v>
      </c>
      <c r="B131" s="11" t="s">
        <v>57</v>
      </c>
      <c r="C131" s="21">
        <v>823126.0</v>
      </c>
    </row>
    <row r="132" ht="12.75" customHeight="1">
      <c r="A132" s="11" t="s">
        <v>229</v>
      </c>
      <c r="B132" s="11" t="s">
        <v>60</v>
      </c>
      <c r="C132" s="21">
        <v>127151.0</v>
      </c>
    </row>
    <row r="133" ht="12.75" customHeight="1">
      <c r="A133" s="11" t="s">
        <v>231</v>
      </c>
      <c r="B133" s="11" t="s">
        <v>60</v>
      </c>
      <c r="C133" s="21">
        <v>116839.0</v>
      </c>
    </row>
    <row r="134" ht="12.75" customHeight="1">
      <c r="A134" s="11" t="s">
        <v>233</v>
      </c>
      <c r="B134" s="11" t="s">
        <v>60</v>
      </c>
      <c r="C134" s="21">
        <v>113272.0</v>
      </c>
    </row>
    <row r="135" ht="12.75" customHeight="1">
      <c r="A135" s="11" t="s">
        <v>234</v>
      </c>
      <c r="B135" s="11" t="s">
        <v>60</v>
      </c>
      <c r="C135" s="21">
        <v>117786.0</v>
      </c>
    </row>
    <row r="136" ht="12.75" customHeight="1">
      <c r="A136" s="11" t="s">
        <v>236</v>
      </c>
      <c r="B136" s="11" t="s">
        <v>60</v>
      </c>
      <c r="C136" s="21">
        <v>108841.0</v>
      </c>
    </row>
    <row r="137" ht="12.75" customHeight="1">
      <c r="A137" s="11" t="s">
        <v>237</v>
      </c>
      <c r="B137" s="11" t="s">
        <v>60</v>
      </c>
      <c r="C137" s="21">
        <v>121566.0</v>
      </c>
    </row>
    <row r="138" ht="12.75" customHeight="1">
      <c r="A138" s="11" t="s">
        <v>238</v>
      </c>
      <c r="B138" s="11" t="s">
        <v>60</v>
      </c>
      <c r="C138" s="21">
        <v>117671.0</v>
      </c>
    </row>
    <row r="139" ht="12.75" customHeight="1">
      <c r="A139" s="11" t="s">
        <v>239</v>
      </c>
      <c r="B139" s="11" t="s">
        <v>29</v>
      </c>
      <c r="C139" s="21">
        <v>5900757.0</v>
      </c>
    </row>
    <row r="140" ht="12.75" customHeight="1">
      <c r="A140" s="11" t="s">
        <v>194</v>
      </c>
      <c r="B140" s="11" t="s">
        <v>31</v>
      </c>
      <c r="C140" s="21">
        <v>192107.0</v>
      </c>
    </row>
    <row r="141" ht="12.75" customHeight="1">
      <c r="A141" s="11" t="s">
        <v>235</v>
      </c>
      <c r="B141" s="11" t="s">
        <v>31</v>
      </c>
      <c r="C141" s="21">
        <v>320274.0</v>
      </c>
    </row>
    <row r="142" ht="12.75" customHeight="1">
      <c r="A142" s="11" t="s">
        <v>104</v>
      </c>
      <c r="B142" s="11" t="s">
        <v>31</v>
      </c>
      <c r="C142" s="21">
        <v>255833.0</v>
      </c>
    </row>
    <row r="143" ht="12.75" customHeight="1">
      <c r="A143" s="11" t="s">
        <v>210</v>
      </c>
      <c r="B143" s="11" t="s">
        <v>31</v>
      </c>
      <c r="C143" s="21">
        <v>177799.0</v>
      </c>
    </row>
    <row r="144" ht="12.75" customHeight="1">
      <c r="A144" s="11" t="s">
        <v>248</v>
      </c>
      <c r="B144" s="11" t="s">
        <v>57</v>
      </c>
      <c r="C144" s="21">
        <v>875219.0</v>
      </c>
    </row>
    <row r="145" ht="12.75" customHeight="1">
      <c r="A145" s="11" t="s">
        <v>249</v>
      </c>
      <c r="B145" s="11" t="s">
        <v>60</v>
      </c>
      <c r="C145" s="21">
        <v>100109.0</v>
      </c>
    </row>
    <row r="146" ht="12.75" customHeight="1">
      <c r="A146" s="11" t="s">
        <v>250</v>
      </c>
      <c r="B146" s="11" t="s">
        <v>60</v>
      </c>
      <c r="C146" s="21">
        <v>118574.0</v>
      </c>
    </row>
    <row r="147" ht="12.75" customHeight="1">
      <c r="A147" s="11" t="s">
        <v>251</v>
      </c>
      <c r="B147" s="11" t="s">
        <v>60</v>
      </c>
      <c r="C147" s="21">
        <v>103965.0</v>
      </c>
    </row>
    <row r="148" ht="12.75" customHeight="1">
      <c r="A148" s="11" t="s">
        <v>254</v>
      </c>
      <c r="B148" s="11" t="s">
        <v>60</v>
      </c>
      <c r="C148" s="21">
        <v>129490.0</v>
      </c>
    </row>
    <row r="149" ht="12.75" customHeight="1">
      <c r="A149" s="11" t="s">
        <v>258</v>
      </c>
      <c r="B149" s="11" t="s">
        <v>60</v>
      </c>
      <c r="C149" s="21">
        <v>112126.0</v>
      </c>
    </row>
    <row r="150" ht="12.75" customHeight="1">
      <c r="A150" s="11" t="s">
        <v>259</v>
      </c>
      <c r="B150" s="11" t="s">
        <v>60</v>
      </c>
      <c r="C150" s="21">
        <v>135880.0</v>
      </c>
    </row>
    <row r="151" ht="12.75" customHeight="1">
      <c r="A151" s="11" t="s">
        <v>260</v>
      </c>
      <c r="B151" s="11" t="s">
        <v>60</v>
      </c>
      <c r="C151" s="21">
        <v>98397.0</v>
      </c>
    </row>
    <row r="152" ht="12.75" customHeight="1">
      <c r="A152" s="11" t="s">
        <v>262</v>
      </c>
      <c r="B152" s="11" t="s">
        <v>60</v>
      </c>
      <c r="C152" s="21">
        <v>76678.0</v>
      </c>
    </row>
    <row r="153" ht="12.75" customHeight="1">
      <c r="A153" s="11" t="s">
        <v>264</v>
      </c>
      <c r="B153" s="11" t="s">
        <v>57</v>
      </c>
      <c r="C153" s="21">
        <v>571010.0</v>
      </c>
    </row>
    <row r="154" ht="12.75" customHeight="1">
      <c r="A154" s="11" t="s">
        <v>265</v>
      </c>
      <c r="B154" s="11" t="s">
        <v>60</v>
      </c>
      <c r="C154" s="21">
        <v>64850.0</v>
      </c>
    </row>
    <row r="155" ht="12.75" customHeight="1">
      <c r="A155" s="11" t="s">
        <v>266</v>
      </c>
      <c r="B155" s="11" t="s">
        <v>60</v>
      </c>
      <c r="C155" s="21">
        <v>128902.0</v>
      </c>
    </row>
    <row r="156" ht="12.75" customHeight="1">
      <c r="A156" s="11" t="s">
        <v>268</v>
      </c>
      <c r="B156" s="11" t="s">
        <v>60</v>
      </c>
      <c r="C156" s="21">
        <v>107194.0</v>
      </c>
    </row>
    <row r="157" ht="12.75" customHeight="1">
      <c r="A157" s="11" t="s">
        <v>270</v>
      </c>
      <c r="B157" s="11" t="s">
        <v>60</v>
      </c>
      <c r="C157" s="21">
        <v>127580.0</v>
      </c>
    </row>
    <row r="158" ht="12.75" customHeight="1">
      <c r="A158" s="11" t="s">
        <v>271</v>
      </c>
      <c r="B158" s="11" t="s">
        <v>60</v>
      </c>
      <c r="C158" s="21">
        <v>142484.0</v>
      </c>
    </row>
    <row r="159" ht="12.75" customHeight="1">
      <c r="A159" s="11" t="s">
        <v>275</v>
      </c>
      <c r="B159" s="11" t="s">
        <v>40</v>
      </c>
      <c r="C159" s="21">
        <v>2916458.0</v>
      </c>
    </row>
    <row r="160" ht="12.75" customHeight="1">
      <c r="A160" s="11" t="s">
        <v>121</v>
      </c>
      <c r="B160" s="11" t="s">
        <v>42</v>
      </c>
      <c r="C160" s="21">
        <v>1141374.0</v>
      </c>
    </row>
    <row r="161" ht="12.75" customHeight="1">
      <c r="A161" s="11" t="s">
        <v>218</v>
      </c>
      <c r="B161" s="11" t="s">
        <v>42</v>
      </c>
      <c r="C161" s="21">
        <v>366785.0</v>
      </c>
    </row>
    <row r="162" ht="12.75" customHeight="1">
      <c r="A162" s="11" t="s">
        <v>162</v>
      </c>
      <c r="B162" s="11" t="s">
        <v>42</v>
      </c>
      <c r="C162" s="21">
        <v>320626.0</v>
      </c>
    </row>
    <row r="163" ht="12.75" customHeight="1">
      <c r="A163" s="11" t="s">
        <v>59</v>
      </c>
      <c r="B163" s="11" t="s">
        <v>42</v>
      </c>
      <c r="C163" s="21">
        <v>327378.0</v>
      </c>
    </row>
    <row r="164" ht="12.75" customHeight="1">
      <c r="A164" s="11" t="s">
        <v>278</v>
      </c>
      <c r="B164" s="11" t="s">
        <v>42</v>
      </c>
      <c r="C164" s="21">
        <v>214909.0</v>
      </c>
    </row>
    <row r="165" ht="12.75" customHeight="1">
      <c r="A165" s="11" t="s">
        <v>115</v>
      </c>
      <c r="B165" s="11" t="s">
        <v>42</v>
      </c>
      <c r="C165" s="21">
        <v>283378.0</v>
      </c>
    </row>
    <row r="166" ht="12.75" customHeight="1">
      <c r="A166" s="11" t="s">
        <v>92</v>
      </c>
      <c r="B166" s="11" t="s">
        <v>42</v>
      </c>
      <c r="C166" s="21">
        <v>262008.0</v>
      </c>
    </row>
    <row r="167" ht="12.75" customHeight="1">
      <c r="A167" s="11" t="s">
        <v>280</v>
      </c>
      <c r="B167" s="11" t="s">
        <v>57</v>
      </c>
      <c r="C167" s="21">
        <v>592057.0</v>
      </c>
    </row>
    <row r="168" ht="12.75" customHeight="1">
      <c r="A168" s="11" t="s">
        <v>282</v>
      </c>
      <c r="B168" s="11" t="s">
        <v>60</v>
      </c>
      <c r="C168" s="21">
        <v>98662.0</v>
      </c>
    </row>
    <row r="169" ht="12.75" customHeight="1">
      <c r="A169" s="11" t="s">
        <v>283</v>
      </c>
      <c r="B169" s="11" t="s">
        <v>60</v>
      </c>
      <c r="C169" s="21">
        <v>78113.0</v>
      </c>
    </row>
    <row r="170" ht="12.75" customHeight="1">
      <c r="A170" s="11" t="s">
        <v>284</v>
      </c>
      <c r="B170" s="11" t="s">
        <v>60</v>
      </c>
      <c r="C170" s="21">
        <v>84989.0</v>
      </c>
    </row>
    <row r="171" ht="12.75" customHeight="1">
      <c r="A171" s="11" t="s">
        <v>288</v>
      </c>
      <c r="B171" s="11" t="s">
        <v>60</v>
      </c>
      <c r="C171" s="21">
        <v>101891.0</v>
      </c>
    </row>
    <row r="172" ht="12.75" customHeight="1">
      <c r="A172" s="11" t="s">
        <v>293</v>
      </c>
      <c r="B172" s="11" t="s">
        <v>60</v>
      </c>
      <c r="C172" s="21">
        <v>127340.0</v>
      </c>
    </row>
    <row r="173" ht="12.75" customHeight="1">
      <c r="A173" s="11" t="s">
        <v>294</v>
      </c>
      <c r="B173" s="11" t="s">
        <v>60</v>
      </c>
      <c r="C173" s="21">
        <v>101062.0</v>
      </c>
    </row>
    <row r="174" ht="12.75" customHeight="1">
      <c r="A174" s="11" t="s">
        <v>296</v>
      </c>
      <c r="B174" s="11" t="s">
        <v>29</v>
      </c>
      <c r="C174" s="21">
        <v>6201214.0</v>
      </c>
    </row>
    <row r="175" ht="12.75" customHeight="1">
      <c r="A175" s="11" t="s">
        <v>298</v>
      </c>
      <c r="B175" s="11" t="s">
        <v>31</v>
      </c>
      <c r="C175" s="21">
        <v>171623.0</v>
      </c>
    </row>
    <row r="176" ht="12.75" customHeight="1">
      <c r="A176" s="11" t="s">
        <v>299</v>
      </c>
      <c r="B176" s="11" t="s">
        <v>31</v>
      </c>
      <c r="C176" s="21">
        <v>283606.0</v>
      </c>
    </row>
    <row r="177" ht="12.75" customHeight="1">
      <c r="A177" s="11" t="s">
        <v>295</v>
      </c>
      <c r="B177" s="11" t="s">
        <v>31</v>
      </c>
      <c r="C177" s="21">
        <v>214109.0</v>
      </c>
    </row>
    <row r="178" ht="12.75" customHeight="1">
      <c r="A178" s="11" t="s">
        <v>267</v>
      </c>
      <c r="B178" s="11" t="s">
        <v>31</v>
      </c>
      <c r="C178" s="21">
        <v>201041.0</v>
      </c>
    </row>
    <row r="179" ht="12.75" customHeight="1">
      <c r="A179" s="11" t="s">
        <v>196</v>
      </c>
      <c r="B179" s="11" t="s">
        <v>31</v>
      </c>
      <c r="C179" s="21">
        <v>182463.0</v>
      </c>
    </row>
    <row r="180" ht="12.75" customHeight="1">
      <c r="A180" s="11" t="s">
        <v>289</v>
      </c>
      <c r="B180" s="11" t="s">
        <v>31</v>
      </c>
      <c r="C180" s="21">
        <v>172525.0</v>
      </c>
    </row>
    <row r="181" ht="12.75" customHeight="1">
      <c r="A181" s="11" t="s">
        <v>307</v>
      </c>
      <c r="B181" s="11" t="s">
        <v>57</v>
      </c>
      <c r="C181" s="21">
        <v>651482.0</v>
      </c>
    </row>
    <row r="182" ht="12.75" customHeight="1">
      <c r="A182" s="11" t="s">
        <v>309</v>
      </c>
      <c r="B182" s="11" t="s">
        <v>60</v>
      </c>
      <c r="C182" s="21">
        <v>125758.0</v>
      </c>
    </row>
    <row r="183" ht="12.75" customHeight="1">
      <c r="A183" s="11" t="s">
        <v>311</v>
      </c>
      <c r="B183" s="11" t="s">
        <v>60</v>
      </c>
      <c r="C183" s="21">
        <v>89362.0</v>
      </c>
    </row>
    <row r="184" ht="12.75" customHeight="1">
      <c r="A184" s="11" t="s">
        <v>312</v>
      </c>
      <c r="B184" s="11" t="s">
        <v>60</v>
      </c>
      <c r="C184" s="21">
        <v>101491.0</v>
      </c>
    </row>
    <row r="185" ht="12.75" customHeight="1">
      <c r="A185" s="11" t="s">
        <v>313</v>
      </c>
      <c r="B185" s="11" t="s">
        <v>60</v>
      </c>
      <c r="C185" s="21">
        <v>177352.0</v>
      </c>
    </row>
    <row r="186" ht="12.75" customHeight="1">
      <c r="A186" s="11" t="s">
        <v>306</v>
      </c>
      <c r="B186" s="11" t="s">
        <v>60</v>
      </c>
      <c r="C186" s="21">
        <v>157519.0</v>
      </c>
    </row>
    <row r="187" ht="12.75" customHeight="1">
      <c r="A187" s="11" t="s">
        <v>281</v>
      </c>
      <c r="B187" s="11" t="s">
        <v>57</v>
      </c>
      <c r="C187" s="21">
        <v>1477764.0</v>
      </c>
    </row>
    <row r="188" ht="12.75" customHeight="1">
      <c r="A188" s="11" t="s">
        <v>319</v>
      </c>
      <c r="B188" s="11" t="s">
        <v>60</v>
      </c>
      <c r="C188" s="21">
        <v>185862.0</v>
      </c>
    </row>
    <row r="189" ht="12.75" customHeight="1">
      <c r="A189" s="11" t="s">
        <v>320</v>
      </c>
      <c r="B189" s="11" t="s">
        <v>60</v>
      </c>
      <c r="C189" s="21">
        <v>151561.0</v>
      </c>
    </row>
    <row r="190" ht="12.75" customHeight="1">
      <c r="A190" s="11" t="s">
        <v>322</v>
      </c>
      <c r="B190" s="11" t="s">
        <v>60</v>
      </c>
      <c r="C190" s="21">
        <v>76550.0</v>
      </c>
    </row>
    <row r="191" ht="12.75" customHeight="1">
      <c r="A191" s="11" t="s">
        <v>324</v>
      </c>
      <c r="B191" s="11" t="s">
        <v>60</v>
      </c>
      <c r="C191" s="21">
        <v>90070.0</v>
      </c>
    </row>
    <row r="192" ht="12.75" customHeight="1">
      <c r="A192" s="11" t="s">
        <v>326</v>
      </c>
      <c r="B192" s="11" t="s">
        <v>60</v>
      </c>
      <c r="C192" s="21">
        <v>177079.0</v>
      </c>
    </row>
    <row r="193" ht="12.75" customHeight="1">
      <c r="A193" s="11" t="s">
        <v>327</v>
      </c>
      <c r="B193" s="11" t="s">
        <v>60</v>
      </c>
      <c r="C193" s="21">
        <v>192523.0</v>
      </c>
    </row>
    <row r="194" ht="12.75" customHeight="1">
      <c r="A194" s="11" t="s">
        <v>328</v>
      </c>
      <c r="B194" s="11" t="s">
        <v>60</v>
      </c>
      <c r="C194" s="21">
        <v>131137.0</v>
      </c>
    </row>
    <row r="195" ht="12.75" customHeight="1">
      <c r="A195" s="11" t="s">
        <v>329</v>
      </c>
      <c r="B195" s="11" t="s">
        <v>60</v>
      </c>
      <c r="C195" s="21">
        <v>86594.0</v>
      </c>
    </row>
    <row r="196" ht="12.75" customHeight="1">
      <c r="A196" s="11" t="s">
        <v>331</v>
      </c>
      <c r="B196" s="11" t="s">
        <v>60</v>
      </c>
      <c r="C196" s="21">
        <v>64425.0</v>
      </c>
    </row>
    <row r="197" ht="12.75" customHeight="1">
      <c r="A197" s="11" t="s">
        <v>333</v>
      </c>
      <c r="B197" s="11" t="s">
        <v>60</v>
      </c>
      <c r="C197" s="21">
        <v>86981.0</v>
      </c>
    </row>
    <row r="198" ht="12.75" customHeight="1">
      <c r="A198" s="11" t="s">
        <v>339</v>
      </c>
      <c r="B198" s="11" t="s">
        <v>60</v>
      </c>
      <c r="C198" s="21">
        <v>145803.0</v>
      </c>
    </row>
    <row r="199" ht="12.75" customHeight="1">
      <c r="A199" s="11" t="s">
        <v>342</v>
      </c>
      <c r="B199" s="11" t="s">
        <v>60</v>
      </c>
      <c r="C199" s="21">
        <v>89179.0</v>
      </c>
    </row>
    <row r="200" ht="12.75" customHeight="1">
      <c r="A200" s="11" t="s">
        <v>341</v>
      </c>
      <c r="B200" s="11" t="s">
        <v>57</v>
      </c>
      <c r="C200" s="21">
        <v>1184365.0</v>
      </c>
    </row>
    <row r="201" ht="12.75" customHeight="1">
      <c r="A201" s="11" t="s">
        <v>345</v>
      </c>
      <c r="B201" s="11" t="s">
        <v>60</v>
      </c>
      <c r="C201" s="21">
        <v>96876.0</v>
      </c>
    </row>
    <row r="202" ht="12.75" customHeight="1">
      <c r="A202" s="11" t="s">
        <v>347</v>
      </c>
      <c r="B202" s="11" t="s">
        <v>60</v>
      </c>
      <c r="C202" s="21">
        <v>154280.0</v>
      </c>
    </row>
    <row r="203" ht="12.75" customHeight="1">
      <c r="A203" s="11" t="s">
        <v>349</v>
      </c>
      <c r="B203" s="11" t="s">
        <v>60</v>
      </c>
      <c r="C203" s="21">
        <v>148105.0</v>
      </c>
    </row>
    <row r="204" ht="12.75" customHeight="1">
      <c r="A204" s="11" t="s">
        <v>351</v>
      </c>
      <c r="B204" s="11" t="s">
        <v>60</v>
      </c>
      <c r="C204" s="21">
        <v>104205.0</v>
      </c>
    </row>
    <row r="205" ht="12.75" customHeight="1">
      <c r="A205" s="11" t="s">
        <v>354</v>
      </c>
      <c r="B205" s="11" t="s">
        <v>60</v>
      </c>
      <c r="C205" s="21">
        <v>133214.0</v>
      </c>
    </row>
    <row r="206" ht="12.75" customHeight="1">
      <c r="A206" s="11" t="s">
        <v>356</v>
      </c>
      <c r="B206" s="11" t="s">
        <v>60</v>
      </c>
      <c r="C206" s="21">
        <v>147373.0</v>
      </c>
    </row>
    <row r="207" ht="12.75" customHeight="1">
      <c r="A207" s="11" t="s">
        <v>357</v>
      </c>
      <c r="B207" s="11" t="s">
        <v>60</v>
      </c>
      <c r="C207" s="21">
        <v>87754.0</v>
      </c>
    </row>
    <row r="208" ht="12.75" customHeight="1">
      <c r="A208" s="11" t="s">
        <v>358</v>
      </c>
      <c r="B208" s="11" t="s">
        <v>60</v>
      </c>
      <c r="C208" s="21">
        <v>93045.0</v>
      </c>
    </row>
    <row r="209" ht="12.75" customHeight="1">
      <c r="A209" s="11" t="s">
        <v>359</v>
      </c>
      <c r="B209" s="11" t="s">
        <v>60</v>
      </c>
      <c r="C209" s="21">
        <v>96767.0</v>
      </c>
    </row>
    <row r="210" ht="12.75" customHeight="1">
      <c r="A210" s="11" t="s">
        <v>360</v>
      </c>
      <c r="B210" s="11" t="s">
        <v>60</v>
      </c>
      <c r="C210" s="21">
        <v>122746.0</v>
      </c>
    </row>
    <row r="211" ht="12.75" customHeight="1">
      <c r="A211" s="11" t="s">
        <v>176</v>
      </c>
      <c r="B211" s="11" t="s">
        <v>57</v>
      </c>
      <c r="C211" s="21">
        <v>903680.0</v>
      </c>
    </row>
    <row r="212" ht="12.75" customHeight="1">
      <c r="A212" s="11" t="s">
        <v>362</v>
      </c>
      <c r="B212" s="11" t="s">
        <v>60</v>
      </c>
      <c r="C212" s="21">
        <v>139329.0</v>
      </c>
    </row>
    <row r="213" ht="12.75" customHeight="1">
      <c r="A213" s="11" t="s">
        <v>363</v>
      </c>
      <c r="B213" s="11" t="s">
        <v>60</v>
      </c>
      <c r="C213" s="21">
        <v>129464.0</v>
      </c>
    </row>
    <row r="214" ht="12.75" customHeight="1">
      <c r="A214" s="11" t="s">
        <v>364</v>
      </c>
      <c r="B214" s="11" t="s">
        <v>60</v>
      </c>
      <c r="C214" s="21">
        <v>99370.0</v>
      </c>
    </row>
    <row r="215" ht="12.75" customHeight="1">
      <c r="A215" s="11" t="s">
        <v>366</v>
      </c>
      <c r="B215" s="11" t="s">
        <v>60</v>
      </c>
      <c r="C215" s="21">
        <v>151811.0</v>
      </c>
    </row>
    <row r="216" ht="12.75" customHeight="1">
      <c r="A216" s="11" t="s">
        <v>367</v>
      </c>
      <c r="B216" s="11" t="s">
        <v>60</v>
      </c>
      <c r="C216" s="21">
        <v>104552.0</v>
      </c>
    </row>
    <row r="217" ht="12.75" customHeight="1">
      <c r="A217" s="11" t="s">
        <v>369</v>
      </c>
      <c r="B217" s="11" t="s">
        <v>60</v>
      </c>
      <c r="C217" s="21">
        <v>141137.0</v>
      </c>
    </row>
    <row r="218" ht="12.75" customHeight="1">
      <c r="A218" s="11" t="s">
        <v>372</v>
      </c>
      <c r="B218" s="11" t="s">
        <v>60</v>
      </c>
      <c r="C218" s="21">
        <v>138017.0</v>
      </c>
    </row>
    <row r="219" ht="12.75" customHeight="1">
      <c r="A219" s="11" t="s">
        <v>230</v>
      </c>
      <c r="B219" s="11" t="s">
        <v>57</v>
      </c>
      <c r="C219" s="21">
        <v>758556.0</v>
      </c>
    </row>
    <row r="220" ht="12.75" customHeight="1">
      <c r="A220" s="11" t="s">
        <v>377</v>
      </c>
      <c r="B220" s="11" t="s">
        <v>60</v>
      </c>
      <c r="C220" s="21">
        <v>91401.0</v>
      </c>
    </row>
    <row r="221" ht="12.75" customHeight="1">
      <c r="A221" s="11" t="s">
        <v>378</v>
      </c>
      <c r="B221" s="11" t="s">
        <v>60</v>
      </c>
      <c r="C221" s="21">
        <v>248249.0</v>
      </c>
    </row>
    <row r="222" ht="12.75" customHeight="1">
      <c r="A222" s="11" t="s">
        <v>379</v>
      </c>
      <c r="B222" s="11" t="s">
        <v>60</v>
      </c>
      <c r="C222" s="21">
        <v>137532.0</v>
      </c>
    </row>
    <row r="223" ht="12.75" customHeight="1">
      <c r="A223" s="11" t="s">
        <v>381</v>
      </c>
      <c r="B223" s="11" t="s">
        <v>60</v>
      </c>
      <c r="C223" s="21">
        <v>102493.0</v>
      </c>
    </row>
    <row r="224" ht="12.75" customHeight="1">
      <c r="A224" s="11" t="s">
        <v>382</v>
      </c>
      <c r="B224" s="11" t="s">
        <v>60</v>
      </c>
      <c r="C224" s="21">
        <v>178881.0</v>
      </c>
    </row>
    <row r="225" ht="12.75" customHeight="1">
      <c r="A225" s="38" t="s">
        <v>383</v>
      </c>
      <c r="B225" s="11" t="s">
        <v>29</v>
      </c>
      <c r="C225" s="21">
        <v>8908081.0</v>
      </c>
    </row>
    <row r="226" ht="12.75" customHeight="1">
      <c r="A226" s="11" t="s">
        <v>110</v>
      </c>
      <c r="B226" s="11" t="s">
        <v>390</v>
      </c>
      <c r="C226" s="21">
        <v>262226.0</v>
      </c>
    </row>
    <row r="227" ht="12.75" customHeight="1">
      <c r="A227" s="11" t="s">
        <v>392</v>
      </c>
      <c r="B227" s="11" t="s">
        <v>390</v>
      </c>
      <c r="C227" s="21">
        <v>8706.0</v>
      </c>
    </row>
    <row r="228" ht="12.75" customHeight="1">
      <c r="A228" s="11" t="s">
        <v>87</v>
      </c>
      <c r="B228" s="11" t="s">
        <v>390</v>
      </c>
      <c r="C228" s="21">
        <v>279665.0</v>
      </c>
    </row>
    <row r="229" ht="12.75" customHeight="1">
      <c r="A229" s="11" t="s">
        <v>113</v>
      </c>
      <c r="B229" s="11" t="s">
        <v>390</v>
      </c>
      <c r="C229" s="21">
        <v>185426.0</v>
      </c>
    </row>
    <row r="230" ht="12.75" customHeight="1">
      <c r="A230" s="11" t="s">
        <v>201</v>
      </c>
      <c r="B230" s="11" t="s">
        <v>390</v>
      </c>
      <c r="C230" s="21">
        <v>270624.0</v>
      </c>
    </row>
    <row r="231" ht="12.75" customHeight="1">
      <c r="A231" s="11" t="s">
        <v>67</v>
      </c>
      <c r="B231" s="11" t="s">
        <v>390</v>
      </c>
      <c r="C231" s="21">
        <v>239142.0</v>
      </c>
    </row>
    <row r="232" ht="12.75" customHeight="1">
      <c r="A232" s="11" t="s">
        <v>64</v>
      </c>
      <c r="B232" s="11" t="s">
        <v>390</v>
      </c>
      <c r="C232" s="21">
        <v>156197.0</v>
      </c>
    </row>
    <row r="233" ht="12.75" customHeight="1">
      <c r="A233" s="11" t="s">
        <v>142</v>
      </c>
      <c r="B233" s="11" t="s">
        <v>390</v>
      </c>
      <c r="C233" s="21">
        <v>325917.0</v>
      </c>
    </row>
    <row r="234" ht="12.75" customHeight="1">
      <c r="A234" s="11" t="s">
        <v>169</v>
      </c>
      <c r="B234" s="11" t="s">
        <v>390</v>
      </c>
      <c r="C234" s="21">
        <v>303536.0</v>
      </c>
    </row>
    <row r="235" ht="12.75" customHeight="1">
      <c r="A235" s="11" t="s">
        <v>188</v>
      </c>
      <c r="B235" s="11" t="s">
        <v>390</v>
      </c>
      <c r="C235" s="21">
        <v>352005.0</v>
      </c>
    </row>
    <row r="236" ht="12.75" customHeight="1">
      <c r="A236" s="11" t="s">
        <v>99</v>
      </c>
      <c r="B236" s="11" t="s">
        <v>390</v>
      </c>
      <c r="C236" s="21">
        <v>317256.0</v>
      </c>
    </row>
    <row r="237" ht="12.75" customHeight="1">
      <c r="A237" s="11" t="s">
        <v>128</v>
      </c>
      <c r="B237" s="11" t="s">
        <v>390</v>
      </c>
      <c r="C237" s="21">
        <v>317705.0</v>
      </c>
    </row>
    <row r="238" ht="12.75" customHeight="1">
      <c r="A238" s="11" t="s">
        <v>269</v>
      </c>
      <c r="B238" s="11" t="s">
        <v>390</v>
      </c>
      <c r="C238" s="21">
        <v>326474.0</v>
      </c>
    </row>
    <row r="239" ht="12.75" customHeight="1">
      <c r="A239" s="11" t="s">
        <v>79</v>
      </c>
      <c r="B239" s="11" t="s">
        <v>390</v>
      </c>
      <c r="C239" s="21">
        <v>255324.0</v>
      </c>
    </row>
    <row r="240" ht="12.75" customHeight="1">
      <c r="A240" s="11" t="s">
        <v>199</v>
      </c>
      <c r="B240" s="11" t="s">
        <v>390</v>
      </c>
      <c r="C240" s="21">
        <v>211998.0</v>
      </c>
    </row>
    <row r="241" ht="12.75" customHeight="1">
      <c r="A241" s="11" t="s">
        <v>245</v>
      </c>
      <c r="B241" s="11" t="s">
        <v>390</v>
      </c>
      <c r="C241" s="21">
        <v>392140.0</v>
      </c>
    </row>
    <row r="242" ht="12.75" customHeight="1">
      <c r="A242" s="11" t="s">
        <v>308</v>
      </c>
      <c r="B242" s="11" t="s">
        <v>390</v>
      </c>
      <c r="C242" s="21">
        <v>247258.0</v>
      </c>
    </row>
    <row r="243" ht="12.75" customHeight="1">
      <c r="A243" s="11" t="s">
        <v>244</v>
      </c>
      <c r="B243" s="11" t="s">
        <v>390</v>
      </c>
      <c r="C243" s="21">
        <v>330795.0</v>
      </c>
    </row>
    <row r="244" ht="12.75" customHeight="1">
      <c r="A244" s="11" t="s">
        <v>346</v>
      </c>
      <c r="B244" s="11" t="s">
        <v>390</v>
      </c>
      <c r="C244" s="21">
        <v>331096.0</v>
      </c>
    </row>
    <row r="245" ht="12.75" customHeight="1">
      <c r="A245" s="11" t="s">
        <v>310</v>
      </c>
      <c r="B245" s="11" t="s">
        <v>390</v>
      </c>
      <c r="C245" s="21">
        <v>385346.0</v>
      </c>
    </row>
    <row r="246" ht="12.75" customHeight="1">
      <c r="A246" s="11" t="s">
        <v>261</v>
      </c>
      <c r="B246" s="11" t="s">
        <v>390</v>
      </c>
      <c r="C246" s="21">
        <v>341982.0</v>
      </c>
    </row>
    <row r="247" ht="12.75" customHeight="1">
      <c r="A247" s="11" t="s">
        <v>279</v>
      </c>
      <c r="B247" s="11" t="s">
        <v>390</v>
      </c>
      <c r="C247" s="21">
        <v>333869.0</v>
      </c>
    </row>
    <row r="248" ht="12.75" customHeight="1">
      <c r="A248" s="11" t="s">
        <v>154</v>
      </c>
      <c r="B248" s="11" t="s">
        <v>390</v>
      </c>
      <c r="C248" s="21">
        <v>286186.0</v>
      </c>
    </row>
    <row r="249" ht="12.75" customHeight="1">
      <c r="A249" s="11" t="s">
        <v>300</v>
      </c>
      <c r="B249" s="11" t="s">
        <v>390</v>
      </c>
      <c r="C249" s="21">
        <v>250149.0</v>
      </c>
    </row>
    <row r="250" ht="12.75" customHeight="1">
      <c r="A250" s="11" t="s">
        <v>297</v>
      </c>
      <c r="B250" s="11" t="s">
        <v>390</v>
      </c>
      <c r="C250" s="21">
        <v>257810.0</v>
      </c>
    </row>
    <row r="251" ht="12.75" customHeight="1">
      <c r="A251" s="11" t="s">
        <v>355</v>
      </c>
      <c r="B251" s="11" t="s">
        <v>390</v>
      </c>
      <c r="C251" s="21">
        <v>304824.0</v>
      </c>
    </row>
    <row r="252" ht="12.75" customHeight="1">
      <c r="A252" s="11" t="s">
        <v>305</v>
      </c>
      <c r="B252" s="11" t="s">
        <v>390</v>
      </c>
      <c r="C252" s="21">
        <v>270782.0</v>
      </c>
    </row>
    <row r="253" ht="12.75" customHeight="1">
      <c r="A253" s="11" t="s">
        <v>376</v>
      </c>
      <c r="B253" s="11" t="s">
        <v>390</v>
      </c>
      <c r="C253" s="21">
        <v>175470.0</v>
      </c>
    </row>
    <row r="254" ht="12.75" customHeight="1">
      <c r="A254" s="11" t="s">
        <v>330</v>
      </c>
      <c r="B254" s="11" t="s">
        <v>390</v>
      </c>
      <c r="C254" s="21">
        <v>206186.0</v>
      </c>
    </row>
    <row r="255" ht="12.75" customHeight="1">
      <c r="A255" s="11" t="s">
        <v>314</v>
      </c>
      <c r="B255" s="11" t="s">
        <v>390</v>
      </c>
      <c r="C255" s="21">
        <v>303858.0</v>
      </c>
    </row>
    <row r="256" ht="12.75" customHeight="1">
      <c r="A256" s="11" t="s">
        <v>371</v>
      </c>
      <c r="B256" s="11" t="s">
        <v>390</v>
      </c>
      <c r="C256" s="21">
        <v>196904.0</v>
      </c>
    </row>
    <row r="257" ht="12.75" customHeight="1">
      <c r="A257" s="11" t="s">
        <v>321</v>
      </c>
      <c r="B257" s="11" t="s">
        <v>390</v>
      </c>
      <c r="C257" s="21">
        <v>204525.0</v>
      </c>
    </row>
    <row r="258" ht="12.75" customHeight="1">
      <c r="A258" s="11" t="s">
        <v>263</v>
      </c>
      <c r="B258" s="11" t="s">
        <v>390</v>
      </c>
      <c r="C258" s="21">
        <v>276700.0</v>
      </c>
    </row>
    <row r="259" ht="12.75" customHeight="1">
      <c r="A259" s="11" t="s">
        <v>403</v>
      </c>
      <c r="B259" s="11" t="s">
        <v>29</v>
      </c>
      <c r="C259" s="21">
        <v>9133625.0</v>
      </c>
    </row>
    <row r="260" ht="12.75" customHeight="1">
      <c r="A260" s="11" t="s">
        <v>388</v>
      </c>
      <c r="B260" s="11" t="s">
        <v>31</v>
      </c>
      <c r="C260" s="21">
        <v>121676.0</v>
      </c>
    </row>
    <row r="261" ht="12.75" customHeight="1">
      <c r="A261" s="11" t="s">
        <v>240</v>
      </c>
      <c r="B261" s="11" t="s">
        <v>31</v>
      </c>
      <c r="C261" s="21">
        <v>290395.0</v>
      </c>
    </row>
    <row r="262" ht="12.75" customHeight="1">
      <c r="A262" s="11" t="s">
        <v>85</v>
      </c>
      <c r="B262" s="11" t="s">
        <v>31</v>
      </c>
      <c r="C262" s="21">
        <v>141538.0</v>
      </c>
    </row>
    <row r="263" ht="12.75" customHeight="1">
      <c r="A263" s="11" t="s">
        <v>323</v>
      </c>
      <c r="B263" s="11" t="s">
        <v>31</v>
      </c>
      <c r="C263" s="21">
        <v>277855.0</v>
      </c>
    </row>
    <row r="264" ht="12.75" customHeight="1">
      <c r="A264" s="11" t="s">
        <v>344</v>
      </c>
      <c r="B264" s="11" t="s">
        <v>31</v>
      </c>
      <c r="C264" s="21">
        <v>268607.0</v>
      </c>
    </row>
    <row r="265" ht="12.75" customHeight="1">
      <c r="A265" s="11" t="s">
        <v>247</v>
      </c>
      <c r="B265" s="11" t="s">
        <v>31</v>
      </c>
      <c r="C265" s="21">
        <v>215133.0</v>
      </c>
    </row>
    <row r="266" ht="12.75" customHeight="1">
      <c r="A266" s="11" t="s">
        <v>340</v>
      </c>
      <c r="B266" s="11" t="s">
        <v>31</v>
      </c>
      <c r="C266" s="21">
        <v>163203.0</v>
      </c>
    </row>
    <row r="267" ht="12.75" customHeight="1">
      <c r="A267" s="11" t="s">
        <v>334</v>
      </c>
      <c r="B267" s="11" t="s">
        <v>31</v>
      </c>
      <c r="C267" s="21">
        <v>149112.0</v>
      </c>
    </row>
    <row r="268" ht="12.75" customHeight="1">
      <c r="A268" s="11" t="s">
        <v>213</v>
      </c>
      <c r="B268" s="11" t="s">
        <v>31</v>
      </c>
      <c r="C268" s="21">
        <v>252796.0</v>
      </c>
    </row>
    <row r="269" ht="12.75" customHeight="1">
      <c r="A269" s="11" t="s">
        <v>380</v>
      </c>
      <c r="B269" s="11" t="s">
        <v>31</v>
      </c>
      <c r="C269" s="21">
        <v>158527.0</v>
      </c>
    </row>
    <row r="270" ht="12.75" customHeight="1">
      <c r="A270" s="11" t="s">
        <v>391</v>
      </c>
      <c r="B270" s="11" t="s">
        <v>31</v>
      </c>
      <c r="C270" s="21">
        <v>150906.0</v>
      </c>
    </row>
    <row r="271" ht="12.75" customHeight="1">
      <c r="A271" s="11" t="s">
        <v>393</v>
      </c>
      <c r="B271" s="11" t="s">
        <v>31</v>
      </c>
      <c r="C271" s="21">
        <v>167979.0</v>
      </c>
    </row>
    <row r="272" ht="12.75" customHeight="1">
      <c r="A272" s="11" t="s">
        <v>389</v>
      </c>
      <c r="B272" s="11" t="s">
        <v>57</v>
      </c>
      <c r="C272" s="21">
        <v>540059.0</v>
      </c>
    </row>
    <row r="273" ht="12.75" customHeight="1">
      <c r="A273" s="11" t="s">
        <v>410</v>
      </c>
      <c r="B273" s="11" t="s">
        <v>60</v>
      </c>
      <c r="C273" s="21">
        <v>199448.0</v>
      </c>
    </row>
    <row r="274" ht="12.75" customHeight="1">
      <c r="A274" s="11" t="s">
        <v>411</v>
      </c>
      <c r="B274" s="11" t="s">
        <v>60</v>
      </c>
      <c r="C274" s="21">
        <v>95927.0</v>
      </c>
    </row>
    <row r="275" ht="12.75" customHeight="1">
      <c r="A275" s="11" t="s">
        <v>412</v>
      </c>
      <c r="B275" s="11" t="s">
        <v>60</v>
      </c>
      <c r="C275" s="21">
        <v>70043.0</v>
      </c>
    </row>
    <row r="276" ht="12.75" customHeight="1">
      <c r="A276" s="11" t="s">
        <v>413</v>
      </c>
      <c r="B276" s="11" t="s">
        <v>60</v>
      </c>
      <c r="C276" s="21">
        <v>174641.0</v>
      </c>
    </row>
    <row r="277" ht="12.75" customHeight="1">
      <c r="A277" s="11" t="s">
        <v>183</v>
      </c>
      <c r="B277" s="11" t="s">
        <v>57</v>
      </c>
      <c r="C277" s="21">
        <v>554590.0</v>
      </c>
    </row>
    <row r="278" ht="12.75" customHeight="1">
      <c r="A278" s="11" t="s">
        <v>414</v>
      </c>
      <c r="B278" s="11" t="s">
        <v>60</v>
      </c>
      <c r="C278" s="21">
        <v>103160.0</v>
      </c>
    </row>
    <row r="279" ht="12.75" customHeight="1">
      <c r="A279" s="11" t="s">
        <v>415</v>
      </c>
      <c r="B279" s="11" t="s">
        <v>60</v>
      </c>
      <c r="C279" s="21">
        <v>92855.0</v>
      </c>
    </row>
    <row r="280" ht="12.75" customHeight="1">
      <c r="A280" s="11" t="s">
        <v>416</v>
      </c>
      <c r="B280" s="11" t="s">
        <v>60</v>
      </c>
      <c r="C280" s="21">
        <v>102744.0</v>
      </c>
    </row>
    <row r="281" ht="12.75" customHeight="1">
      <c r="A281" s="11" t="s">
        <v>417</v>
      </c>
      <c r="B281" s="11" t="s">
        <v>60</v>
      </c>
      <c r="C281" s="21">
        <v>95656.0</v>
      </c>
    </row>
    <row r="282" ht="12.75" customHeight="1">
      <c r="A282" s="11" t="s">
        <v>418</v>
      </c>
      <c r="B282" s="11" t="s">
        <v>60</v>
      </c>
      <c r="C282" s="21">
        <v>160175.0</v>
      </c>
    </row>
    <row r="283" ht="12.75" customHeight="1">
      <c r="A283" s="11" t="s">
        <v>368</v>
      </c>
      <c r="B283" s="11" t="s">
        <v>57</v>
      </c>
      <c r="C283" s="21">
        <v>1376316.0</v>
      </c>
    </row>
    <row r="284" ht="12.75" customHeight="1">
      <c r="A284" s="11" t="s">
        <v>423</v>
      </c>
      <c r="B284" s="11" t="s">
        <v>60</v>
      </c>
      <c r="C284" s="21">
        <v>175729.0</v>
      </c>
    </row>
    <row r="285" ht="12.75" customHeight="1">
      <c r="A285" s="11" t="s">
        <v>150</v>
      </c>
      <c r="B285" s="11" t="s">
        <v>60</v>
      </c>
      <c r="C285" s="21">
        <v>120681.0</v>
      </c>
    </row>
    <row r="286" ht="12.75" customHeight="1">
      <c r="A286" s="11" t="s">
        <v>424</v>
      </c>
      <c r="B286" s="11" t="s">
        <v>60</v>
      </c>
      <c r="C286" s="21">
        <v>131819.0</v>
      </c>
    </row>
    <row r="287" ht="12.75" customHeight="1">
      <c r="A287" s="11" t="s">
        <v>277</v>
      </c>
      <c r="B287" s="11" t="s">
        <v>60</v>
      </c>
      <c r="C287" s="21">
        <v>116339.0</v>
      </c>
    </row>
    <row r="288" ht="12.75" customHeight="1">
      <c r="A288" s="11" t="s">
        <v>425</v>
      </c>
      <c r="B288" s="11" t="s">
        <v>60</v>
      </c>
      <c r="C288" s="21">
        <v>85283.0</v>
      </c>
    </row>
    <row r="289" ht="12.75" customHeight="1">
      <c r="A289" s="11" t="s">
        <v>109</v>
      </c>
      <c r="B289" s="11" t="s">
        <v>60</v>
      </c>
      <c r="C289" s="21">
        <v>96293.0</v>
      </c>
    </row>
    <row r="290" ht="12.75" customHeight="1">
      <c r="A290" s="11" t="s">
        <v>426</v>
      </c>
      <c r="B290" s="11" t="s">
        <v>60</v>
      </c>
      <c r="C290" s="21">
        <v>125813.0</v>
      </c>
    </row>
    <row r="291" ht="12.75" customHeight="1">
      <c r="A291" s="11" t="s">
        <v>427</v>
      </c>
      <c r="B291" s="11" t="s">
        <v>60</v>
      </c>
      <c r="C291" s="21">
        <v>179753.0</v>
      </c>
    </row>
    <row r="292" ht="12.75" customHeight="1">
      <c r="A292" s="11" t="s">
        <v>428</v>
      </c>
      <c r="B292" s="11" t="s">
        <v>60</v>
      </c>
      <c r="C292" s="21">
        <v>95142.0</v>
      </c>
    </row>
    <row r="293" ht="12.75" customHeight="1">
      <c r="A293" s="11" t="s">
        <v>429</v>
      </c>
      <c r="B293" s="11" t="s">
        <v>60</v>
      </c>
      <c r="C293" s="21">
        <v>125169.0</v>
      </c>
    </row>
    <row r="294" ht="12.75" customHeight="1">
      <c r="A294" s="11" t="s">
        <v>433</v>
      </c>
      <c r="B294" s="11" t="s">
        <v>60</v>
      </c>
      <c r="C294" s="21">
        <v>124295.0</v>
      </c>
    </row>
    <row r="295" ht="12.75" customHeight="1">
      <c r="A295" s="11" t="s">
        <v>291</v>
      </c>
      <c r="B295" s="11" t="s">
        <v>57</v>
      </c>
      <c r="C295" s="21">
        <v>1568623.0</v>
      </c>
    </row>
    <row r="296" ht="12.75" customHeight="1">
      <c r="A296" s="11" t="s">
        <v>434</v>
      </c>
      <c r="B296" s="11" t="s">
        <v>60</v>
      </c>
      <c r="C296" s="21">
        <v>129281.0</v>
      </c>
    </row>
    <row r="297" ht="12.75" customHeight="1">
      <c r="A297" s="11" t="s">
        <v>435</v>
      </c>
      <c r="B297" s="11" t="s">
        <v>60</v>
      </c>
      <c r="C297" s="21">
        <v>164553.0</v>
      </c>
    </row>
    <row r="298" ht="12.75" customHeight="1">
      <c r="A298" s="11" t="s">
        <v>436</v>
      </c>
      <c r="B298" s="11" t="s">
        <v>60</v>
      </c>
      <c r="C298" s="21">
        <v>109709.0</v>
      </c>
    </row>
    <row r="299" ht="12.75" customHeight="1">
      <c r="A299" s="11" t="s">
        <v>437</v>
      </c>
      <c r="B299" s="11" t="s">
        <v>60</v>
      </c>
      <c r="C299" s="21">
        <v>116969.0</v>
      </c>
    </row>
    <row r="300" ht="12.75" customHeight="1">
      <c r="A300" s="11" t="s">
        <v>438</v>
      </c>
      <c r="B300" s="11" t="s">
        <v>60</v>
      </c>
      <c r="C300" s="21">
        <v>112578.0</v>
      </c>
    </row>
    <row r="301" ht="12.75" customHeight="1">
      <c r="A301" s="11" t="s">
        <v>439</v>
      </c>
      <c r="B301" s="11" t="s">
        <v>60</v>
      </c>
      <c r="C301" s="21">
        <v>106385.0</v>
      </c>
    </row>
    <row r="302" ht="12.75" customHeight="1">
      <c r="A302" s="11" t="s">
        <v>440</v>
      </c>
      <c r="B302" s="11" t="s">
        <v>60</v>
      </c>
      <c r="C302" s="21">
        <v>169955.0</v>
      </c>
    </row>
    <row r="303" ht="12.75" customHeight="1">
      <c r="A303" s="11" t="s">
        <v>441</v>
      </c>
      <c r="B303" s="11" t="s">
        <v>60</v>
      </c>
      <c r="C303" s="21">
        <v>120293.0</v>
      </c>
    </row>
    <row r="304" ht="12.75" customHeight="1">
      <c r="A304" s="11" t="s">
        <v>442</v>
      </c>
      <c r="B304" s="11" t="s">
        <v>60</v>
      </c>
      <c r="C304" s="21">
        <v>148519.0</v>
      </c>
    </row>
    <row r="305" ht="12.75" customHeight="1">
      <c r="A305" s="11" t="s">
        <v>446</v>
      </c>
      <c r="B305" s="11" t="s">
        <v>60</v>
      </c>
      <c r="C305" s="21">
        <v>141819.0</v>
      </c>
    </row>
    <row r="306" ht="12.75" customHeight="1">
      <c r="A306" s="11" t="s">
        <v>447</v>
      </c>
      <c r="B306" s="11" t="s">
        <v>60</v>
      </c>
      <c r="C306" s="21">
        <v>130508.0</v>
      </c>
    </row>
    <row r="307" ht="12.75" customHeight="1">
      <c r="A307" s="11" t="s">
        <v>448</v>
      </c>
      <c r="B307" s="11" t="s">
        <v>60</v>
      </c>
      <c r="C307" s="21">
        <v>118054.0</v>
      </c>
    </row>
    <row r="308" ht="12.75" customHeight="1">
      <c r="A308" s="11" t="s">
        <v>348</v>
      </c>
      <c r="B308" s="11" t="s">
        <v>57</v>
      </c>
      <c r="C308" s="21">
        <v>687524.0</v>
      </c>
    </row>
    <row r="309" ht="12.75" customHeight="1">
      <c r="A309" s="11" t="s">
        <v>449</v>
      </c>
      <c r="B309" s="11" t="s">
        <v>60</v>
      </c>
      <c r="C309" s="21">
        <v>149161.0</v>
      </c>
    </row>
    <row r="310" ht="12.75" customHeight="1">
      <c r="A310" s="11" t="s">
        <v>450</v>
      </c>
      <c r="B310" s="11" t="s">
        <v>60</v>
      </c>
      <c r="C310" s="21">
        <v>154327.0</v>
      </c>
    </row>
    <row r="311" ht="12.75" customHeight="1">
      <c r="A311" s="11" t="s">
        <v>451</v>
      </c>
      <c r="B311" s="11" t="s">
        <v>60</v>
      </c>
      <c r="C311" s="21">
        <v>140504.0</v>
      </c>
    </row>
    <row r="312" ht="12.75" customHeight="1">
      <c r="A312" s="11" t="s">
        <v>452</v>
      </c>
      <c r="B312" s="11" t="s">
        <v>60</v>
      </c>
      <c r="C312" s="21">
        <v>133732.0</v>
      </c>
    </row>
    <row r="313" ht="12.75" customHeight="1">
      <c r="A313" s="11" t="s">
        <v>453</v>
      </c>
      <c r="B313" s="11" t="s">
        <v>60</v>
      </c>
      <c r="C313" s="21">
        <v>109800.0</v>
      </c>
    </row>
    <row r="314" ht="12.75" customHeight="1">
      <c r="A314" s="11" t="s">
        <v>361</v>
      </c>
      <c r="B314" s="11" t="s">
        <v>57</v>
      </c>
      <c r="C314" s="21">
        <v>1189934.0</v>
      </c>
    </row>
    <row r="315" ht="12.75" customHeight="1">
      <c r="A315" s="11" t="s">
        <v>318</v>
      </c>
      <c r="B315" s="11" t="s">
        <v>60</v>
      </c>
      <c r="C315" s="21">
        <v>136626.0</v>
      </c>
    </row>
    <row r="316" ht="12.75" customHeight="1">
      <c r="A316" s="11" t="s">
        <v>457</v>
      </c>
      <c r="B316" s="11" t="s">
        <v>60</v>
      </c>
      <c r="C316" s="21">
        <v>79928.0</v>
      </c>
    </row>
    <row r="317" ht="12.75" customHeight="1">
      <c r="A317" s="11" t="s">
        <v>458</v>
      </c>
      <c r="B317" s="11" t="s">
        <v>60</v>
      </c>
      <c r="C317" s="21">
        <v>147889.0</v>
      </c>
    </row>
    <row r="318" ht="12.75" customHeight="1">
      <c r="A318" s="11" t="s">
        <v>137</v>
      </c>
      <c r="B318" s="11" t="s">
        <v>60</v>
      </c>
      <c r="C318" s="21">
        <v>87253.0</v>
      </c>
    </row>
    <row r="319" ht="12.75" customHeight="1">
      <c r="A319" s="11" t="s">
        <v>459</v>
      </c>
      <c r="B319" s="11" t="s">
        <v>60</v>
      </c>
      <c r="C319" s="21">
        <v>147757.0</v>
      </c>
    </row>
    <row r="320" ht="12.75" customHeight="1">
      <c r="A320" s="11" t="s">
        <v>460</v>
      </c>
      <c r="B320" s="11" t="s">
        <v>60</v>
      </c>
      <c r="C320" s="21">
        <v>88000.0</v>
      </c>
    </row>
    <row r="321" ht="12.75" customHeight="1">
      <c r="A321" s="11" t="s">
        <v>461</v>
      </c>
      <c r="B321" s="11" t="s">
        <v>60</v>
      </c>
      <c r="C321" s="21">
        <v>99334.0</v>
      </c>
    </row>
    <row r="322" ht="12.75" customHeight="1">
      <c r="A322" s="11" t="s">
        <v>462</v>
      </c>
      <c r="B322" s="11" t="s">
        <v>60</v>
      </c>
      <c r="C322" s="21">
        <v>88874.0</v>
      </c>
    </row>
    <row r="323" ht="12.75" customHeight="1">
      <c r="A323" s="11" t="s">
        <v>290</v>
      </c>
      <c r="B323" s="11" t="s">
        <v>60</v>
      </c>
      <c r="C323" s="21">
        <v>87496.0</v>
      </c>
    </row>
    <row r="324" ht="12.75" customHeight="1">
      <c r="A324" s="11" t="s">
        <v>171</v>
      </c>
      <c r="B324" s="11" t="s">
        <v>60</v>
      </c>
      <c r="C324" s="21">
        <v>125610.0</v>
      </c>
    </row>
    <row r="325" ht="12.75" customHeight="1">
      <c r="A325" s="11" t="s">
        <v>463</v>
      </c>
      <c r="B325" s="11" t="s">
        <v>60</v>
      </c>
      <c r="C325" s="21">
        <v>101167.0</v>
      </c>
    </row>
    <row r="326" ht="12.75" customHeight="1">
      <c r="A326" s="11" t="s">
        <v>292</v>
      </c>
      <c r="B326" s="11" t="s">
        <v>57</v>
      </c>
      <c r="C326" s="21">
        <v>858852.0</v>
      </c>
    </row>
    <row r="327" ht="12.75" customHeight="1">
      <c r="A327" s="11" t="s">
        <v>467</v>
      </c>
      <c r="B327" s="11" t="s">
        <v>60</v>
      </c>
      <c r="C327" s="21">
        <v>63869.0</v>
      </c>
    </row>
    <row r="328" ht="12.75" customHeight="1">
      <c r="A328" s="11" t="s">
        <v>468</v>
      </c>
      <c r="B328" s="11" t="s">
        <v>60</v>
      </c>
      <c r="C328" s="21">
        <v>159827.0</v>
      </c>
    </row>
    <row r="329" ht="12.75" customHeight="1">
      <c r="A329" s="11" t="s">
        <v>469</v>
      </c>
      <c r="B329" s="11" t="s">
        <v>60</v>
      </c>
      <c r="C329" s="21">
        <v>120750.0</v>
      </c>
    </row>
    <row r="330" ht="12.75" customHeight="1">
      <c r="A330" s="11" t="s">
        <v>470</v>
      </c>
      <c r="B330" s="11" t="s">
        <v>60</v>
      </c>
      <c r="C330" s="21">
        <v>112448.0</v>
      </c>
    </row>
    <row r="331" ht="12.75" customHeight="1">
      <c r="A331" s="11" t="s">
        <v>122</v>
      </c>
      <c r="B331" s="11" t="s">
        <v>60</v>
      </c>
      <c r="C331" s="21">
        <v>142217.0</v>
      </c>
    </row>
    <row r="332" ht="12.75" customHeight="1">
      <c r="A332" s="11" t="s">
        <v>73</v>
      </c>
      <c r="B332" s="11" t="s">
        <v>60</v>
      </c>
      <c r="C332" s="21">
        <v>149716.0</v>
      </c>
    </row>
    <row r="333" ht="12.75" customHeight="1">
      <c r="A333" s="11" t="s">
        <v>471</v>
      </c>
      <c r="B333" s="11" t="s">
        <v>60</v>
      </c>
      <c r="C333" s="21">
        <v>110025.0</v>
      </c>
    </row>
    <row r="334" ht="12.75" customHeight="1">
      <c r="A334" s="11" t="s">
        <v>472</v>
      </c>
      <c r="B334" s="11" t="s">
        <v>29</v>
      </c>
      <c r="C334" s="21">
        <v>5599735.0</v>
      </c>
    </row>
    <row r="335" ht="12.75" customHeight="1">
      <c r="A335" s="11" t="s">
        <v>301</v>
      </c>
      <c r="B335" s="11" t="s">
        <v>31</v>
      </c>
      <c r="C335" s="21">
        <v>192106.0</v>
      </c>
    </row>
    <row r="336" ht="12.75" customHeight="1">
      <c r="A336" s="11" t="s">
        <v>246</v>
      </c>
      <c r="B336" s="11" t="s">
        <v>31</v>
      </c>
      <c r="C336" s="21">
        <v>395784.0</v>
      </c>
    </row>
    <row r="337" ht="12.75" customHeight="1">
      <c r="A337" s="11" t="s">
        <v>208</v>
      </c>
      <c r="B337" s="11" t="s">
        <v>31</v>
      </c>
      <c r="C337" s="21">
        <v>463405.0</v>
      </c>
    </row>
    <row r="338" ht="12.75" customHeight="1">
      <c r="A338" s="11" t="s">
        <v>140</v>
      </c>
      <c r="B338" s="11" t="s">
        <v>31</v>
      </c>
      <c r="C338" s="21">
        <v>565968.0</v>
      </c>
    </row>
    <row r="339" ht="12.75" customHeight="1">
      <c r="A339" s="11" t="s">
        <v>232</v>
      </c>
      <c r="B339" s="11" t="s">
        <v>31</v>
      </c>
      <c r="C339" s="21">
        <v>376484.0</v>
      </c>
    </row>
    <row r="340" ht="12.75" customHeight="1">
      <c r="A340" s="11" t="s">
        <v>476</v>
      </c>
      <c r="B340" s="11" t="s">
        <v>31</v>
      </c>
      <c r="C340" s="21">
        <v>2242.0</v>
      </c>
    </row>
    <row r="341" ht="12.75" customHeight="1">
      <c r="A341" s="11" t="s">
        <v>257</v>
      </c>
      <c r="B341" s="11" t="s">
        <v>31</v>
      </c>
      <c r="C341" s="21">
        <v>213919.0</v>
      </c>
    </row>
    <row r="342" ht="12.75" customHeight="1">
      <c r="A342" s="11" t="s">
        <v>160</v>
      </c>
      <c r="B342" s="11" t="s">
        <v>31</v>
      </c>
      <c r="C342" s="21">
        <v>263100.0</v>
      </c>
    </row>
    <row r="343" ht="12.75" customHeight="1">
      <c r="A343" s="11" t="s">
        <v>365</v>
      </c>
      <c r="B343" s="11" t="s">
        <v>31</v>
      </c>
      <c r="C343" s="21">
        <v>282644.0</v>
      </c>
    </row>
    <row r="344" ht="12.75" customHeight="1">
      <c r="A344" s="11" t="s">
        <v>343</v>
      </c>
      <c r="B344" s="11" t="s">
        <v>31</v>
      </c>
      <c r="C344" s="21">
        <v>221996.0</v>
      </c>
    </row>
    <row r="345" ht="12.75" customHeight="1">
      <c r="A345" s="11" t="s">
        <v>55</v>
      </c>
      <c r="B345" s="11" t="s">
        <v>31</v>
      </c>
      <c r="C345" s="21">
        <v>135780.0</v>
      </c>
    </row>
    <row r="346" ht="12.75" customHeight="1">
      <c r="A346" s="11" t="s">
        <v>325</v>
      </c>
      <c r="B346" s="11" t="s">
        <v>31</v>
      </c>
      <c r="C346" s="21">
        <v>498064.0</v>
      </c>
    </row>
    <row r="347" ht="12.75" customHeight="1">
      <c r="A347" s="11" t="s">
        <v>216</v>
      </c>
      <c r="B347" s="11" t="s">
        <v>57</v>
      </c>
      <c r="C347" s="21">
        <v>795286.0</v>
      </c>
    </row>
    <row r="348" ht="12.75" customHeight="1">
      <c r="A348" s="11" t="s">
        <v>480</v>
      </c>
      <c r="B348" s="11" t="s">
        <v>60</v>
      </c>
      <c r="C348" s="21">
        <v>144317.0</v>
      </c>
    </row>
    <row r="349" ht="12.75" customHeight="1">
      <c r="A349" s="11" t="s">
        <v>482</v>
      </c>
      <c r="B349" s="11" t="s">
        <v>60</v>
      </c>
      <c r="C349" s="21">
        <v>130428.0</v>
      </c>
    </row>
    <row r="350" ht="12.75" customHeight="1">
      <c r="A350" s="11" t="s">
        <v>483</v>
      </c>
      <c r="B350" s="11" t="s">
        <v>60</v>
      </c>
      <c r="C350" s="21">
        <v>81695.0</v>
      </c>
    </row>
    <row r="351" ht="12.75" customHeight="1">
      <c r="A351" s="11" t="s">
        <v>484</v>
      </c>
      <c r="B351" s="11" t="s">
        <v>60</v>
      </c>
      <c r="C351" s="21">
        <v>96110.0</v>
      </c>
    </row>
    <row r="352" ht="12.75" customHeight="1">
      <c r="A352" s="11" t="s">
        <v>485</v>
      </c>
      <c r="B352" s="11" t="s">
        <v>60</v>
      </c>
      <c r="C352" s="21">
        <v>86221.0</v>
      </c>
    </row>
    <row r="353" ht="12.75" customHeight="1">
      <c r="A353" s="11" t="s">
        <v>486</v>
      </c>
      <c r="B353" s="11" t="s">
        <v>60</v>
      </c>
      <c r="C353" s="21">
        <v>132844.0</v>
      </c>
    </row>
    <row r="354" ht="12.75" customHeight="1">
      <c r="A354" s="11" t="s">
        <v>487</v>
      </c>
      <c r="B354" s="11" t="s">
        <v>60</v>
      </c>
      <c r="C354" s="21">
        <v>68143.0</v>
      </c>
    </row>
    <row r="355" ht="12.75" customHeight="1">
      <c r="A355" s="11" t="s">
        <v>488</v>
      </c>
      <c r="B355" s="11" t="s">
        <v>60</v>
      </c>
      <c r="C355" s="21">
        <v>55528.0</v>
      </c>
    </row>
    <row r="356" ht="12.75" customHeight="1">
      <c r="A356" s="11" t="s">
        <v>272</v>
      </c>
      <c r="B356" s="11" t="s">
        <v>57</v>
      </c>
      <c r="C356" s="21">
        <v>633558.0</v>
      </c>
    </row>
    <row r="357" ht="12.75" customHeight="1">
      <c r="A357" s="11" t="s">
        <v>489</v>
      </c>
      <c r="B357" s="11" t="s">
        <v>60</v>
      </c>
      <c r="C357" s="21">
        <v>117090.0</v>
      </c>
    </row>
    <row r="358" ht="12.75" customHeight="1">
      <c r="A358" s="11" t="s">
        <v>492</v>
      </c>
      <c r="B358" s="11" t="s">
        <v>60</v>
      </c>
      <c r="C358" s="21">
        <v>89022.0</v>
      </c>
    </row>
    <row r="359" ht="12.75" customHeight="1">
      <c r="A359" s="11" t="s">
        <v>494</v>
      </c>
      <c r="B359" s="11" t="s">
        <v>60</v>
      </c>
      <c r="C359" s="21">
        <v>86543.0</v>
      </c>
    </row>
    <row r="360" ht="12.75" customHeight="1">
      <c r="A360" s="11" t="s">
        <v>495</v>
      </c>
      <c r="B360" s="11" t="s">
        <v>60</v>
      </c>
      <c r="C360" s="21">
        <v>129285.0</v>
      </c>
    </row>
    <row r="361" ht="12.75" customHeight="1">
      <c r="A361" s="11" t="s">
        <v>496</v>
      </c>
      <c r="B361" s="11" t="s">
        <v>60</v>
      </c>
      <c r="C361" s="21">
        <v>119019.0</v>
      </c>
    </row>
    <row r="362" ht="12.75" customHeight="1">
      <c r="A362" s="11" t="s">
        <v>497</v>
      </c>
      <c r="B362" s="11" t="s">
        <v>60</v>
      </c>
      <c r="C362" s="21">
        <v>92599.0</v>
      </c>
    </row>
    <row r="363" ht="12.75" customHeight="1">
      <c r="A363" s="11" t="s">
        <v>228</v>
      </c>
      <c r="B363" s="11" t="s">
        <v>57</v>
      </c>
      <c r="C363" s="21">
        <v>559399.0</v>
      </c>
    </row>
    <row r="364" ht="12.75" customHeight="1">
      <c r="A364" s="11" t="s">
        <v>498</v>
      </c>
      <c r="B364" s="11" t="s">
        <v>60</v>
      </c>
      <c r="C364" s="21">
        <v>114881.0</v>
      </c>
    </row>
    <row r="365" ht="12.75" customHeight="1">
      <c r="A365" s="11" t="s">
        <v>499</v>
      </c>
      <c r="B365" s="11" t="s">
        <v>60</v>
      </c>
      <c r="C365" s="21">
        <v>122791.0</v>
      </c>
    </row>
    <row r="366" ht="12.75" customHeight="1">
      <c r="A366" s="11" t="s">
        <v>500</v>
      </c>
      <c r="B366" s="11" t="s">
        <v>60</v>
      </c>
      <c r="C366" s="21">
        <v>153866.0</v>
      </c>
    </row>
    <row r="367" ht="12.75" customHeight="1">
      <c r="A367" s="11" t="s">
        <v>501</v>
      </c>
      <c r="B367" s="11" t="s">
        <v>60</v>
      </c>
      <c r="C367" s="21">
        <v>167861.0</v>
      </c>
    </row>
    <row r="368" ht="12.75" customHeight="1">
      <c r="A368" s="11" t="s">
        <v>502</v>
      </c>
      <c r="B368" s="11" t="s">
        <v>23</v>
      </c>
      <c r="C368" s="21">
        <v>3138631.0</v>
      </c>
    </row>
    <row r="369" ht="12.75" customHeight="1">
      <c r="A369" s="11" t="s">
        <v>503</v>
      </c>
      <c r="B369" s="11" t="s">
        <v>31</v>
      </c>
      <c r="C369" s="21">
        <v>69961.0</v>
      </c>
    </row>
    <row r="370" ht="12.75" customHeight="1">
      <c r="A370" s="11" t="s">
        <v>504</v>
      </c>
      <c r="B370" s="11" t="s">
        <v>31</v>
      </c>
      <c r="C370" s="21">
        <v>124178.0</v>
      </c>
    </row>
    <row r="371" ht="12.75" customHeight="1">
      <c r="A371" s="11" t="s">
        <v>508</v>
      </c>
      <c r="B371" s="11" t="s">
        <v>31</v>
      </c>
      <c r="C371" s="21">
        <v>117181.0</v>
      </c>
    </row>
    <row r="372" ht="12.75" customHeight="1">
      <c r="A372" s="11" t="s">
        <v>509</v>
      </c>
      <c r="B372" s="11" t="s">
        <v>31</v>
      </c>
      <c r="C372" s="21">
        <v>95330.0</v>
      </c>
    </row>
    <row r="373" ht="12.75" customHeight="1">
      <c r="A373" s="11" t="s">
        <v>510</v>
      </c>
      <c r="B373" s="11" t="s">
        <v>31</v>
      </c>
      <c r="C373" s="21">
        <v>155593.0</v>
      </c>
    </row>
    <row r="374" ht="12.75" customHeight="1">
      <c r="A374" s="11" t="s">
        <v>511</v>
      </c>
      <c r="B374" s="11" t="s">
        <v>31</v>
      </c>
      <c r="C374" s="21">
        <v>136126.0</v>
      </c>
    </row>
    <row r="375" ht="12.75" customHeight="1">
      <c r="A375" s="11" t="s">
        <v>512</v>
      </c>
      <c r="B375" s="11" t="s">
        <v>31</v>
      </c>
      <c r="C375" s="21">
        <v>132447.0</v>
      </c>
    </row>
    <row r="376" ht="12.75" customHeight="1">
      <c r="A376" s="11" t="s">
        <v>513</v>
      </c>
      <c r="B376" s="11" t="s">
        <v>31</v>
      </c>
      <c r="C376" s="21">
        <v>72992.0</v>
      </c>
    </row>
    <row r="377" ht="12.75" customHeight="1">
      <c r="A377" s="11" t="s">
        <v>514</v>
      </c>
      <c r="B377" s="11" t="s">
        <v>31</v>
      </c>
      <c r="C377" s="21">
        <v>125055.0</v>
      </c>
    </row>
    <row r="378" ht="12.75" customHeight="1">
      <c r="A378" s="11" t="s">
        <v>515</v>
      </c>
      <c r="B378" s="11" t="s">
        <v>31</v>
      </c>
      <c r="C378" s="21">
        <v>187568.0</v>
      </c>
    </row>
    <row r="379" ht="12.75" customHeight="1">
      <c r="A379" s="11" t="s">
        <v>516</v>
      </c>
      <c r="B379" s="11" t="s">
        <v>31</v>
      </c>
      <c r="C379" s="21">
        <v>246466.0</v>
      </c>
    </row>
    <row r="380" ht="12.75" customHeight="1">
      <c r="A380" s="11" t="s">
        <v>517</v>
      </c>
      <c r="B380" s="11" t="s">
        <v>31</v>
      </c>
      <c r="C380" s="21">
        <v>142906.0</v>
      </c>
    </row>
    <row r="381" ht="12.75" customHeight="1">
      <c r="A381" s="11" t="s">
        <v>521</v>
      </c>
      <c r="B381" s="11" t="s">
        <v>31</v>
      </c>
      <c r="C381" s="21">
        <v>144876.0</v>
      </c>
    </row>
    <row r="382" ht="12.75" customHeight="1">
      <c r="A382" s="11" t="s">
        <v>522</v>
      </c>
      <c r="B382" s="11" t="s">
        <v>31</v>
      </c>
      <c r="C382" s="21">
        <v>132165.0</v>
      </c>
    </row>
    <row r="383" ht="12.75" customHeight="1">
      <c r="A383" s="11" t="s">
        <v>523</v>
      </c>
      <c r="B383" s="11" t="s">
        <v>31</v>
      </c>
      <c r="C383" s="21">
        <v>364248.0</v>
      </c>
    </row>
    <row r="384" ht="12.75" customHeight="1">
      <c r="A384" s="11" t="s">
        <v>524</v>
      </c>
      <c r="B384" s="11" t="s">
        <v>31</v>
      </c>
      <c r="C384" s="21">
        <v>240131.0</v>
      </c>
    </row>
    <row r="385" ht="12.75" customHeight="1">
      <c r="A385" s="11" t="s">
        <v>525</v>
      </c>
      <c r="B385" s="11" t="s">
        <v>31</v>
      </c>
      <c r="C385" s="21">
        <v>60183.0</v>
      </c>
    </row>
    <row r="386" ht="12.75" customHeight="1">
      <c r="A386" s="11" t="s">
        <v>526</v>
      </c>
      <c r="B386" s="11" t="s">
        <v>31</v>
      </c>
      <c r="C386" s="21">
        <v>181019.0</v>
      </c>
    </row>
    <row r="387" ht="12.75" customHeight="1">
      <c r="A387" s="11" t="s">
        <v>527</v>
      </c>
      <c r="B387" s="11" t="s">
        <v>31</v>
      </c>
      <c r="C387" s="21">
        <v>69713.0</v>
      </c>
    </row>
    <row r="388" ht="12.75" customHeight="1">
      <c r="A388" s="11" t="s">
        <v>528</v>
      </c>
      <c r="B388" s="11" t="s">
        <v>31</v>
      </c>
      <c r="C388" s="21">
        <v>93049.0</v>
      </c>
    </row>
    <row r="389" ht="12.75" customHeight="1">
      <c r="A389" s="11" t="s">
        <v>529</v>
      </c>
      <c r="B389" s="11" t="s">
        <v>31</v>
      </c>
      <c r="C389" s="21">
        <v>94142.0</v>
      </c>
    </row>
    <row r="390" ht="12.75" customHeight="1">
      <c r="A390" s="11" t="s">
        <v>530</v>
      </c>
      <c r="B390" s="11" t="s">
        <v>31</v>
      </c>
      <c r="C390" s="21">
        <v>153302.0</v>
      </c>
    </row>
    <row r="391" ht="12.75" customHeight="1">
      <c r="A391" s="11" t="s">
        <v>531</v>
      </c>
      <c r="B391" s="11" t="s">
        <v>23</v>
      </c>
      <c r="C391" s="21">
        <v>5438100.0</v>
      </c>
    </row>
    <row r="392" ht="12.75" customHeight="1">
      <c r="A392" s="11" t="s">
        <v>532</v>
      </c>
      <c r="B392" s="11" t="s">
        <v>534</v>
      </c>
      <c r="C392" s="21">
        <v>227560.0</v>
      </c>
    </row>
    <row r="393" ht="12.75" customHeight="1">
      <c r="A393" s="11" t="s">
        <v>537</v>
      </c>
      <c r="B393" s="11" t="s">
        <v>534</v>
      </c>
      <c r="C393" s="21">
        <v>261470.0</v>
      </c>
    </row>
    <row r="394" ht="12.75" customHeight="1">
      <c r="A394" s="11" t="s">
        <v>539</v>
      </c>
      <c r="B394" s="11" t="s">
        <v>534</v>
      </c>
      <c r="C394" s="21">
        <v>116040.0</v>
      </c>
    </row>
    <row r="395" ht="12.75" customHeight="1">
      <c r="A395" s="11" t="s">
        <v>540</v>
      </c>
      <c r="B395" s="11" t="s">
        <v>534</v>
      </c>
      <c r="C395" s="21">
        <v>86260.0</v>
      </c>
    </row>
    <row r="396" ht="12.75" customHeight="1">
      <c r="A396" s="11" t="s">
        <v>541</v>
      </c>
      <c r="B396" s="11" t="s">
        <v>534</v>
      </c>
      <c r="C396" s="21">
        <v>518500.0</v>
      </c>
    </row>
    <row r="397" ht="12.75" customHeight="1">
      <c r="A397" s="11" t="s">
        <v>542</v>
      </c>
      <c r="B397" s="11" t="s">
        <v>534</v>
      </c>
      <c r="C397" s="21">
        <v>51400.0</v>
      </c>
    </row>
    <row r="398" ht="12.75" customHeight="1">
      <c r="A398" s="11" t="s">
        <v>543</v>
      </c>
      <c r="B398" s="11" t="s">
        <v>534</v>
      </c>
      <c r="C398" s="21">
        <v>148790.0</v>
      </c>
    </row>
    <row r="399" ht="12.75" customHeight="1">
      <c r="A399" s="11" t="s">
        <v>544</v>
      </c>
      <c r="B399" s="11" t="s">
        <v>534</v>
      </c>
      <c r="C399" s="21">
        <v>148750.0</v>
      </c>
    </row>
    <row r="400" ht="12.75" customHeight="1">
      <c r="A400" s="11" t="s">
        <v>545</v>
      </c>
      <c r="B400" s="11" t="s">
        <v>534</v>
      </c>
      <c r="C400" s="21">
        <v>121840.0</v>
      </c>
    </row>
    <row r="401" ht="12.75" customHeight="1">
      <c r="A401" s="11" t="s">
        <v>546</v>
      </c>
      <c r="B401" s="11" t="s">
        <v>534</v>
      </c>
      <c r="C401" s="21">
        <v>108330.0</v>
      </c>
    </row>
    <row r="402" ht="12.75" customHeight="1">
      <c r="A402" s="11" t="s">
        <v>547</v>
      </c>
      <c r="B402" s="11" t="s">
        <v>534</v>
      </c>
      <c r="C402" s="21">
        <v>105790.0</v>
      </c>
    </row>
    <row r="403" ht="12.75" customHeight="1">
      <c r="A403" s="11" t="s">
        <v>549</v>
      </c>
      <c r="B403" s="11" t="s">
        <v>534</v>
      </c>
      <c r="C403" s="21">
        <v>95170.0</v>
      </c>
    </row>
    <row r="404" ht="12.75" customHeight="1">
      <c r="A404" s="11" t="s">
        <v>552</v>
      </c>
      <c r="B404" s="11" t="s">
        <v>534</v>
      </c>
      <c r="C404" s="21">
        <v>160340.0</v>
      </c>
    </row>
    <row r="405" ht="12.75" customHeight="1">
      <c r="A405" s="11" t="s">
        <v>553</v>
      </c>
      <c r="B405" s="11" t="s">
        <v>534</v>
      </c>
      <c r="C405" s="21">
        <v>371910.0</v>
      </c>
    </row>
    <row r="406" ht="12.75" customHeight="1">
      <c r="A406" s="11" t="s">
        <v>554</v>
      </c>
      <c r="B406" s="11" t="s">
        <v>534</v>
      </c>
      <c r="C406" s="21">
        <v>626410.0</v>
      </c>
    </row>
    <row r="407" ht="12.75" customHeight="1">
      <c r="A407" s="11" t="s">
        <v>555</v>
      </c>
      <c r="B407" s="11" t="s">
        <v>534</v>
      </c>
      <c r="C407" s="21">
        <v>235540.0</v>
      </c>
    </row>
    <row r="408" ht="12.75" customHeight="1">
      <c r="A408" s="11" t="s">
        <v>556</v>
      </c>
      <c r="B408" s="11" t="s">
        <v>534</v>
      </c>
      <c r="C408" s="21">
        <v>78150.0</v>
      </c>
    </row>
    <row r="409" ht="12.75" customHeight="1">
      <c r="A409" s="11" t="s">
        <v>557</v>
      </c>
      <c r="B409" s="11" t="s">
        <v>534</v>
      </c>
      <c r="C409" s="21">
        <v>91340.0</v>
      </c>
    </row>
    <row r="410" ht="12.75" customHeight="1">
      <c r="A410" s="11" t="s">
        <v>558</v>
      </c>
      <c r="B410" s="11" t="s">
        <v>534</v>
      </c>
      <c r="C410" s="21">
        <v>95520.0</v>
      </c>
    </row>
    <row r="411" ht="12.75" customHeight="1">
      <c r="A411" s="11" t="s">
        <v>559</v>
      </c>
      <c r="B411" s="11" t="s">
        <v>534</v>
      </c>
      <c r="C411" s="21">
        <v>26830.0</v>
      </c>
    </row>
    <row r="412" ht="12.75" customHeight="1">
      <c r="A412" s="11" t="s">
        <v>560</v>
      </c>
      <c r="B412" s="11" t="s">
        <v>534</v>
      </c>
      <c r="C412" s="21">
        <v>135280.0</v>
      </c>
    </row>
    <row r="413" ht="12.75" customHeight="1">
      <c r="A413" s="11" t="s">
        <v>561</v>
      </c>
      <c r="B413" s="11" t="s">
        <v>534</v>
      </c>
      <c r="C413" s="21">
        <v>340180.0</v>
      </c>
    </row>
    <row r="414" ht="12.75" customHeight="1">
      <c r="A414" s="11" t="s">
        <v>564</v>
      </c>
      <c r="B414" s="11" t="s">
        <v>534</v>
      </c>
      <c r="C414" s="21">
        <v>22190.0</v>
      </c>
    </row>
    <row r="415" ht="12.75" customHeight="1">
      <c r="A415" s="11" t="s">
        <v>566</v>
      </c>
      <c r="B415" s="11" t="s">
        <v>534</v>
      </c>
      <c r="C415" s="21">
        <v>151290.0</v>
      </c>
    </row>
    <row r="416" ht="12.75" customHeight="1">
      <c r="A416" s="11" t="s">
        <v>567</v>
      </c>
      <c r="B416" s="11" t="s">
        <v>534</v>
      </c>
      <c r="C416" s="21">
        <v>177790.0</v>
      </c>
    </row>
    <row r="417" ht="12.75" customHeight="1">
      <c r="A417" s="11" t="s">
        <v>568</v>
      </c>
      <c r="B417" s="11" t="s">
        <v>534</v>
      </c>
      <c r="C417" s="21">
        <v>115270.0</v>
      </c>
    </row>
    <row r="418" ht="12.75" customHeight="1">
      <c r="A418" s="11" t="s">
        <v>569</v>
      </c>
      <c r="B418" s="11" t="s">
        <v>534</v>
      </c>
      <c r="C418" s="21">
        <v>22990.0</v>
      </c>
    </row>
    <row r="419" ht="12.75" customHeight="1">
      <c r="A419" s="11" t="s">
        <v>570</v>
      </c>
      <c r="B419" s="11" t="s">
        <v>534</v>
      </c>
      <c r="C419" s="21">
        <v>112550.0</v>
      </c>
    </row>
    <row r="420" ht="12.75" customHeight="1">
      <c r="A420" s="11" t="s">
        <v>571</v>
      </c>
      <c r="B420" s="11" t="s">
        <v>534</v>
      </c>
      <c r="C420" s="21">
        <v>319020.0</v>
      </c>
    </row>
    <row r="421" ht="12.75" customHeight="1">
      <c r="A421" s="11" t="s">
        <v>572</v>
      </c>
      <c r="B421" s="11" t="s">
        <v>534</v>
      </c>
      <c r="C421" s="21">
        <v>94330.0</v>
      </c>
    </row>
    <row r="422" ht="12.75" customHeight="1">
      <c r="A422" s="11" t="s">
        <v>573</v>
      </c>
      <c r="B422" s="11" t="s">
        <v>534</v>
      </c>
      <c r="C422" s="21">
        <v>89130.0</v>
      </c>
    </row>
    <row r="423" ht="12.75" customHeight="1">
      <c r="A423" s="11" t="s">
        <v>574</v>
      </c>
      <c r="B423" s="11" t="s">
        <v>534</v>
      </c>
      <c r="C423" s="21">
        <v>182140.0</v>
      </c>
    </row>
    <row r="424" ht="12.75" customHeight="1">
      <c r="A424" s="11" t="s">
        <v>575</v>
      </c>
      <c r="B424" s="11" t="s">
        <v>23</v>
      </c>
      <c r="C424" s="21">
        <v>1881641.0</v>
      </c>
    </row>
    <row r="425" ht="12.75" customHeight="1">
      <c r="A425" s="11" t="s">
        <v>576</v>
      </c>
      <c r="B425" s="11" t="s">
        <v>580</v>
      </c>
      <c r="C425" s="21">
        <v>142492.0</v>
      </c>
    </row>
    <row r="426" ht="12.75" customHeight="1">
      <c r="A426" s="11" t="s">
        <v>581</v>
      </c>
      <c r="B426" s="11" t="s">
        <v>580</v>
      </c>
      <c r="C426" s="21">
        <v>160864.0</v>
      </c>
    </row>
    <row r="427" ht="12.75" customHeight="1">
      <c r="A427" s="11" t="s">
        <v>582</v>
      </c>
      <c r="B427" s="11" t="s">
        <v>580</v>
      </c>
      <c r="C427" s="21">
        <v>214090.0</v>
      </c>
    </row>
    <row r="428" ht="12.75" customHeight="1">
      <c r="A428" s="11" t="s">
        <v>583</v>
      </c>
      <c r="B428" s="11" t="s">
        <v>580</v>
      </c>
      <c r="C428" s="21">
        <v>341877.0</v>
      </c>
    </row>
    <row r="429" ht="12.75" customHeight="1">
      <c r="A429" s="11" t="s">
        <v>584</v>
      </c>
      <c r="B429" s="11" t="s">
        <v>580</v>
      </c>
      <c r="C429" s="21">
        <v>144246.0</v>
      </c>
    </row>
    <row r="430" ht="12.75" customHeight="1">
      <c r="A430" s="11" t="s">
        <v>585</v>
      </c>
      <c r="B430" s="11" t="s">
        <v>580</v>
      </c>
      <c r="C430" s="21">
        <v>150679.0</v>
      </c>
    </row>
    <row r="431" ht="12.75" customHeight="1">
      <c r="A431" s="11" t="s">
        <v>586</v>
      </c>
      <c r="B431" s="11" t="s">
        <v>580</v>
      </c>
      <c r="C431" s="21">
        <v>116835.0</v>
      </c>
    </row>
    <row r="432" ht="12.75" customHeight="1">
      <c r="A432" s="11" t="s">
        <v>587</v>
      </c>
      <c r="B432" s="11" t="s">
        <v>580</v>
      </c>
      <c r="C432" s="21">
        <v>144381.0</v>
      </c>
    </row>
    <row r="433" ht="12.75" customHeight="1">
      <c r="A433" s="11" t="s">
        <v>588</v>
      </c>
      <c r="B433" s="11" t="s">
        <v>580</v>
      </c>
      <c r="C433" s="21">
        <v>138773.0</v>
      </c>
    </row>
    <row r="434" ht="12.75" customHeight="1">
      <c r="A434" s="11" t="s">
        <v>589</v>
      </c>
      <c r="B434" s="11" t="s">
        <v>580</v>
      </c>
      <c r="C434" s="21">
        <v>147392.0</v>
      </c>
    </row>
    <row r="435" ht="12.75" customHeight="1">
      <c r="A435" s="11" t="s">
        <v>590</v>
      </c>
      <c r="B435" s="11" t="s">
        <v>580</v>
      </c>
      <c r="C435" s="21">
        <v>180012.0</v>
      </c>
    </row>
    <row r="436" ht="12.75" customHeight="1">
      <c r="A436" s="39"/>
      <c r="B436" s="39"/>
      <c r="C436" s="39"/>
    </row>
    <row r="437" ht="12.75" customHeight="1">
      <c r="A437" s="11"/>
      <c r="B437" s="11"/>
      <c r="C437" s="11"/>
    </row>
    <row r="438" ht="12.75" customHeight="1">
      <c r="A438" s="11"/>
      <c r="B438" s="11"/>
      <c r="C438" s="11"/>
    </row>
    <row r="439" ht="12.75" customHeight="1">
      <c r="A439" s="11"/>
      <c r="B439" s="11"/>
      <c r="C439" s="11"/>
    </row>
    <row r="440" ht="12.75" customHeight="1">
      <c r="A440" s="11"/>
      <c r="B440" s="11"/>
      <c r="C440" s="11"/>
    </row>
    <row r="441" ht="12.75" customHeight="1">
      <c r="A441" s="11"/>
      <c r="B441" s="11"/>
      <c r="C441" s="11"/>
    </row>
    <row r="442" ht="12.75" customHeight="1">
      <c r="A442" s="11"/>
      <c r="B442" s="11"/>
      <c r="C442" s="11"/>
    </row>
    <row r="443" ht="12.75" customHeight="1">
      <c r="A443" s="11"/>
      <c r="B443" s="11"/>
      <c r="C443" s="11"/>
    </row>
    <row r="444" ht="12.75" customHeight="1">
      <c r="A444" s="11"/>
      <c r="B444" s="11"/>
      <c r="C444" s="11"/>
    </row>
    <row r="445" ht="12.75" customHeight="1">
      <c r="A445" s="11"/>
      <c r="B445" s="11"/>
      <c r="C445" s="11"/>
    </row>
    <row r="446" ht="12.75" customHeight="1">
      <c r="A446" s="11"/>
      <c r="B446" s="11"/>
      <c r="C446" s="11"/>
    </row>
    <row r="447" ht="12.75" customHeight="1">
      <c r="A447" s="11"/>
      <c r="B447" s="11"/>
      <c r="C447" s="11"/>
    </row>
    <row r="448" ht="12.75" customHeight="1">
      <c r="A448" s="11"/>
      <c r="B448" s="11"/>
      <c r="C448" s="11"/>
    </row>
    <row r="449" ht="12.75" customHeight="1">
      <c r="A449" s="11"/>
      <c r="B449" s="11"/>
      <c r="C449" s="11"/>
    </row>
    <row r="450" ht="12.75" customHeight="1">
      <c r="A450" s="11"/>
      <c r="B450" s="11"/>
      <c r="C450" s="11"/>
    </row>
    <row r="451" ht="12.75" customHeight="1">
      <c r="A451" s="11"/>
      <c r="B451" s="11"/>
      <c r="C451" s="11"/>
    </row>
    <row r="452" ht="12.75" customHeight="1">
      <c r="A452" s="11"/>
      <c r="B452" s="11"/>
      <c r="C452" s="11"/>
    </row>
    <row r="453" ht="12.75" customHeight="1">
      <c r="A453" s="11"/>
      <c r="B453" s="11"/>
      <c r="C453" s="11"/>
    </row>
    <row r="454" ht="12.75" customHeight="1">
      <c r="A454" s="11"/>
      <c r="B454" s="11"/>
      <c r="C454" s="11"/>
    </row>
    <row r="455" ht="12.75" customHeight="1">
      <c r="A455" s="11"/>
      <c r="B455" s="11"/>
      <c r="C455" s="11"/>
    </row>
    <row r="456" ht="12.75" customHeight="1">
      <c r="A456" s="11"/>
      <c r="B456" s="11"/>
      <c r="C456" s="11"/>
    </row>
    <row r="457" ht="12.75" customHeight="1">
      <c r="A457" s="11"/>
      <c r="B457" s="11"/>
      <c r="C457" s="11"/>
    </row>
    <row r="458" ht="12.75" customHeight="1">
      <c r="A458" s="11"/>
      <c r="B458" s="11"/>
      <c r="C458" s="11"/>
    </row>
    <row r="459" ht="12.75" customHeight="1">
      <c r="A459" s="11"/>
      <c r="B459" s="11"/>
      <c r="C459" s="11"/>
    </row>
    <row r="460" ht="12.75" customHeight="1">
      <c r="A460" s="11"/>
      <c r="B460" s="11"/>
      <c r="C460" s="11"/>
    </row>
    <row r="461" ht="12.75" customHeight="1">
      <c r="A461" s="11"/>
      <c r="B461" s="11"/>
      <c r="C461" s="11"/>
    </row>
    <row r="462" ht="12.75" customHeight="1">
      <c r="A462" s="11"/>
      <c r="B462" s="11"/>
      <c r="C462" s="11"/>
    </row>
    <row r="463" ht="12.75" customHeight="1">
      <c r="A463" s="11"/>
      <c r="B463" s="11"/>
      <c r="C463" s="11"/>
    </row>
    <row r="464" ht="12.75" customHeight="1">
      <c r="A464" s="11"/>
      <c r="B464" s="11"/>
      <c r="C464" s="11"/>
    </row>
    <row r="465" ht="12.75" customHeight="1">
      <c r="A465" s="11"/>
      <c r="B465" s="11"/>
      <c r="C465" s="11"/>
    </row>
    <row r="466" ht="12.75" customHeight="1">
      <c r="A466" s="11"/>
      <c r="B466" s="11"/>
      <c r="C466" s="11"/>
    </row>
    <row r="467" ht="12.75" customHeight="1">
      <c r="A467" s="11"/>
      <c r="B467" s="11"/>
      <c r="C467" s="11"/>
    </row>
    <row r="468" ht="12.75" customHeight="1">
      <c r="A468" s="11"/>
      <c r="B468" s="11"/>
      <c r="C468" s="11"/>
    </row>
    <row r="469" ht="12.75" customHeight="1">
      <c r="A469" s="11"/>
      <c r="B469" s="11"/>
      <c r="C469" s="11"/>
    </row>
    <row r="470" ht="12.75" customHeight="1">
      <c r="A470" s="11"/>
      <c r="B470" s="11"/>
      <c r="C470" s="11"/>
    </row>
    <row r="471" ht="12.75" customHeight="1">
      <c r="A471" s="11"/>
      <c r="B471" s="11"/>
      <c r="C471" s="11"/>
    </row>
    <row r="472" ht="12.75" customHeight="1">
      <c r="A472" s="11"/>
      <c r="B472" s="11"/>
      <c r="C472" s="11"/>
    </row>
    <row r="473" ht="12.75" customHeight="1">
      <c r="A473" s="11"/>
      <c r="B473" s="11"/>
      <c r="C473" s="11"/>
    </row>
    <row r="474" ht="12.75" customHeight="1">
      <c r="A474" s="11"/>
      <c r="B474" s="11"/>
      <c r="C474" s="11"/>
    </row>
    <row r="475" ht="12.75" customHeight="1">
      <c r="A475" s="11"/>
      <c r="B475" s="11"/>
      <c r="C475" s="11"/>
    </row>
    <row r="476" ht="12.75" customHeight="1">
      <c r="A476" s="11"/>
      <c r="B476" s="11"/>
      <c r="C476" s="11"/>
    </row>
    <row r="477" ht="12.75" customHeight="1">
      <c r="A477" s="11"/>
      <c r="B477" s="11"/>
      <c r="C477" s="11"/>
    </row>
    <row r="478" ht="12.75" customHeight="1">
      <c r="A478" s="11"/>
      <c r="B478" s="11"/>
      <c r="C478" s="11"/>
    </row>
    <row r="479" ht="12.75" customHeight="1">
      <c r="A479" s="11"/>
      <c r="B479" s="11"/>
      <c r="C479" s="11"/>
    </row>
    <row r="480" ht="12.75" customHeight="1">
      <c r="A480" s="11"/>
      <c r="B480" s="11"/>
      <c r="C480" s="11"/>
    </row>
    <row r="481" ht="12.75" customHeight="1">
      <c r="A481" s="11"/>
      <c r="B481" s="11"/>
      <c r="C481" s="11"/>
    </row>
    <row r="482" ht="12.75" customHeight="1">
      <c r="A482" s="11"/>
      <c r="B482" s="11"/>
      <c r="C482" s="11"/>
    </row>
    <row r="483" ht="12.75" customHeight="1">
      <c r="A483" s="11"/>
      <c r="B483" s="11"/>
      <c r="C483" s="11"/>
    </row>
    <row r="484" ht="12.75" customHeight="1">
      <c r="A484" s="11"/>
      <c r="B484" s="11"/>
      <c r="C484" s="11"/>
    </row>
    <row r="485" ht="12.75" customHeight="1">
      <c r="A485" s="11"/>
      <c r="B485" s="11"/>
      <c r="C485" s="11"/>
    </row>
    <row r="486" ht="12.75" customHeight="1">
      <c r="A486" s="11"/>
      <c r="B486" s="11"/>
      <c r="C486" s="11"/>
    </row>
    <row r="487" ht="12.75" customHeight="1">
      <c r="A487" s="11"/>
      <c r="B487" s="11"/>
      <c r="C487" s="11"/>
    </row>
    <row r="488" ht="12.75" customHeight="1">
      <c r="A488" s="11"/>
      <c r="B488" s="11"/>
      <c r="C488" s="11"/>
    </row>
    <row r="489" ht="12.75" customHeight="1">
      <c r="A489" s="11"/>
      <c r="B489" s="11"/>
      <c r="C489" s="11"/>
    </row>
    <row r="490" ht="12.75" customHeight="1">
      <c r="A490" s="11"/>
      <c r="B490" s="11"/>
      <c r="C490" s="11"/>
    </row>
    <row r="491" ht="12.75" customHeight="1">
      <c r="A491" s="11"/>
      <c r="B491" s="11"/>
      <c r="C491" s="11"/>
    </row>
    <row r="492" ht="12.75" customHeight="1">
      <c r="A492" s="11"/>
      <c r="B492" s="11"/>
      <c r="C492" s="11"/>
    </row>
    <row r="493" ht="12.75" customHeight="1">
      <c r="A493" s="11"/>
      <c r="B493" s="11"/>
      <c r="C493" s="11"/>
    </row>
    <row r="494" ht="12.75" customHeight="1">
      <c r="A494" s="11"/>
      <c r="B494" s="11"/>
      <c r="C494" s="11"/>
    </row>
    <row r="495" ht="12.75" customHeight="1">
      <c r="A495" s="11"/>
      <c r="B495" s="11"/>
      <c r="C495" s="11"/>
    </row>
    <row r="496" ht="12.75" customHeight="1">
      <c r="A496" s="11"/>
      <c r="B496" s="11"/>
      <c r="C496" s="11"/>
    </row>
    <row r="497" ht="12.75" customHeight="1">
      <c r="A497" s="11"/>
      <c r="B497" s="11"/>
      <c r="C497" s="11"/>
    </row>
    <row r="498" ht="12.75" customHeight="1">
      <c r="A498" s="11"/>
      <c r="B498" s="11"/>
      <c r="C498" s="11"/>
    </row>
    <row r="499" ht="12.75" customHeight="1">
      <c r="A499" s="11"/>
      <c r="B499" s="11"/>
      <c r="C499" s="11"/>
    </row>
    <row r="500" ht="12.75" customHeight="1">
      <c r="A500" s="11"/>
      <c r="B500" s="11"/>
      <c r="C500" s="11"/>
    </row>
    <row r="501" ht="12.75" customHeight="1">
      <c r="A501" s="11"/>
      <c r="B501" s="11"/>
      <c r="C501" s="11"/>
    </row>
    <row r="502" ht="12.75" customHeight="1">
      <c r="A502" s="11"/>
      <c r="B502" s="11"/>
      <c r="C502" s="11"/>
    </row>
    <row r="503" ht="12.75" customHeight="1">
      <c r="A503" s="11"/>
      <c r="B503" s="11"/>
      <c r="C503" s="11"/>
    </row>
    <row r="504" ht="12.75" customHeight="1">
      <c r="A504" s="11"/>
      <c r="B504" s="11"/>
      <c r="C504" s="11"/>
    </row>
    <row r="505" ht="12.75" customHeight="1">
      <c r="A505" s="11"/>
      <c r="B505" s="11"/>
      <c r="C505" s="11"/>
    </row>
    <row r="506" ht="12.75" customHeight="1">
      <c r="A506" s="11"/>
      <c r="B506" s="11"/>
      <c r="C506" s="11"/>
    </row>
    <row r="507" ht="12.75" customHeight="1">
      <c r="A507" s="11"/>
      <c r="B507" s="11"/>
      <c r="C507" s="11"/>
    </row>
    <row r="508" ht="12.75" customHeight="1">
      <c r="A508" s="11"/>
      <c r="B508" s="11"/>
      <c r="C508" s="11"/>
    </row>
    <row r="509" ht="12.75" customHeight="1">
      <c r="A509" s="11"/>
      <c r="B509" s="11"/>
      <c r="C509" s="11"/>
    </row>
    <row r="510" ht="12.75" customHeight="1">
      <c r="A510" s="11"/>
      <c r="B510" s="11"/>
      <c r="C510" s="11"/>
    </row>
    <row r="511" ht="12.75" customHeight="1">
      <c r="A511" s="11"/>
      <c r="B511" s="11"/>
      <c r="C511" s="11"/>
    </row>
    <row r="512" ht="12.75" customHeight="1">
      <c r="A512" s="11"/>
      <c r="B512" s="11"/>
      <c r="C512" s="11"/>
    </row>
    <row r="513" ht="12.75" customHeight="1">
      <c r="A513" s="11"/>
      <c r="B513" s="11"/>
      <c r="C513" s="11"/>
    </row>
    <row r="514" ht="12.75" customHeight="1">
      <c r="A514" s="11"/>
      <c r="B514" s="11"/>
      <c r="C514" s="11"/>
    </row>
    <row r="515" ht="12.75" customHeight="1">
      <c r="A515" s="11"/>
      <c r="B515" s="11"/>
      <c r="C515" s="11"/>
    </row>
    <row r="516" ht="12.75" customHeight="1">
      <c r="A516" s="11"/>
      <c r="B516" s="11"/>
      <c r="C516" s="11"/>
    </row>
    <row r="517" ht="12.75" customHeight="1">
      <c r="A517" s="11"/>
      <c r="B517" s="11"/>
      <c r="C517" s="11"/>
    </row>
    <row r="518" ht="12.75" customHeight="1">
      <c r="A518" s="11"/>
      <c r="B518" s="11"/>
      <c r="C518" s="11"/>
    </row>
    <row r="519" ht="12.75" customHeight="1">
      <c r="A519" s="11"/>
      <c r="B519" s="11"/>
      <c r="C519" s="11"/>
    </row>
    <row r="520" ht="12.75" customHeight="1">
      <c r="A520" s="11"/>
      <c r="B520" s="11"/>
      <c r="C520" s="11"/>
    </row>
    <row r="521" ht="12.75" customHeight="1">
      <c r="A521" s="11"/>
      <c r="B521" s="11"/>
      <c r="C521" s="11"/>
    </row>
    <row r="522" ht="12.75" customHeight="1">
      <c r="A522" s="11"/>
      <c r="B522" s="11"/>
      <c r="C522" s="11"/>
    </row>
    <row r="523" ht="12.75" customHeight="1">
      <c r="A523" s="11"/>
      <c r="B523" s="11"/>
      <c r="C523" s="11"/>
    </row>
    <row r="524" ht="12.75" customHeight="1">
      <c r="A524" s="11"/>
      <c r="B524" s="11"/>
      <c r="C524" s="11"/>
    </row>
    <row r="525" ht="12.75" customHeight="1">
      <c r="A525" s="11"/>
      <c r="B525" s="11"/>
      <c r="C525" s="11"/>
    </row>
    <row r="526" ht="12.75" customHeight="1">
      <c r="A526" s="11"/>
      <c r="B526" s="11"/>
      <c r="C526" s="11"/>
    </row>
    <row r="527" ht="12.75" customHeight="1">
      <c r="A527" s="11"/>
      <c r="B527" s="11"/>
      <c r="C527" s="11"/>
    </row>
    <row r="528" ht="12.75" customHeight="1">
      <c r="A528" s="11"/>
      <c r="B528" s="11"/>
      <c r="C528" s="11"/>
    </row>
    <row r="529" ht="12.75" customHeight="1">
      <c r="A529" s="11"/>
      <c r="B529" s="11"/>
      <c r="C529" s="11"/>
    </row>
    <row r="530" ht="12.75" customHeight="1">
      <c r="A530" s="11"/>
      <c r="B530" s="11"/>
      <c r="C530" s="11"/>
    </row>
    <row r="531" ht="12.75" customHeight="1">
      <c r="A531" s="11"/>
      <c r="B531" s="11"/>
      <c r="C531" s="11"/>
    </row>
    <row r="532" ht="12.75" customHeight="1">
      <c r="A532" s="11"/>
      <c r="B532" s="11"/>
      <c r="C532" s="11"/>
    </row>
    <row r="533" ht="12.75" customHeight="1">
      <c r="A533" s="11"/>
      <c r="B533" s="11"/>
      <c r="C533" s="11"/>
    </row>
    <row r="534" ht="12.75" customHeight="1">
      <c r="A534" s="11"/>
      <c r="B534" s="11"/>
      <c r="C534" s="11"/>
    </row>
    <row r="535" ht="12.75" customHeight="1">
      <c r="A535" s="11"/>
      <c r="B535" s="11"/>
      <c r="C535" s="11"/>
    </row>
    <row r="536" ht="12.75" customHeight="1">
      <c r="A536" s="11"/>
      <c r="B536" s="11"/>
      <c r="C536" s="11"/>
    </row>
    <row r="537" ht="12.75" customHeight="1">
      <c r="A537" s="11"/>
      <c r="B537" s="11"/>
      <c r="C537" s="11"/>
    </row>
    <row r="538" ht="12.75" customHeight="1">
      <c r="A538" s="11"/>
      <c r="B538" s="11"/>
      <c r="C538" s="11"/>
    </row>
    <row r="539" ht="12.75" customHeight="1">
      <c r="A539" s="11"/>
      <c r="B539" s="11"/>
      <c r="C539" s="11"/>
    </row>
    <row r="540" ht="12.75" customHeight="1">
      <c r="A540" s="11"/>
      <c r="B540" s="11"/>
      <c r="C540" s="11"/>
    </row>
    <row r="541" ht="12.75" customHeight="1">
      <c r="A541" s="11"/>
      <c r="B541" s="11"/>
      <c r="C541" s="11"/>
    </row>
    <row r="542" ht="12.75" customHeight="1">
      <c r="A542" s="11"/>
      <c r="B542" s="11"/>
      <c r="C542" s="11"/>
    </row>
    <row r="543" ht="12.75" customHeight="1">
      <c r="A543" s="11"/>
      <c r="B543" s="11"/>
      <c r="C543" s="11"/>
    </row>
    <row r="544" ht="12.75" customHeight="1">
      <c r="A544" s="11"/>
      <c r="B544" s="11"/>
      <c r="C544" s="11"/>
    </row>
    <row r="545" ht="12.75" customHeight="1">
      <c r="A545" s="11"/>
      <c r="B545" s="11"/>
      <c r="C545" s="11"/>
    </row>
    <row r="546" ht="12.75" customHeight="1">
      <c r="A546" s="11"/>
      <c r="B546" s="11"/>
      <c r="C546" s="11"/>
    </row>
    <row r="547" ht="12.75" customHeight="1">
      <c r="A547" s="11"/>
      <c r="B547" s="11"/>
      <c r="C547" s="11"/>
    </row>
    <row r="548" ht="12.75" customHeight="1">
      <c r="A548" s="11"/>
      <c r="B548" s="11"/>
      <c r="C548" s="11"/>
    </row>
    <row r="549" ht="12.75" customHeight="1">
      <c r="A549" s="11"/>
      <c r="B549" s="11"/>
      <c r="C549" s="11"/>
    </row>
    <row r="550" ht="12.75" customHeight="1">
      <c r="A550" s="11"/>
      <c r="B550" s="11"/>
      <c r="C550" s="11"/>
    </row>
    <row r="551" ht="12.75" customHeight="1">
      <c r="A551" s="11"/>
      <c r="B551" s="11"/>
      <c r="C551" s="11"/>
    </row>
    <row r="552" ht="12.75" customHeight="1">
      <c r="A552" s="11"/>
      <c r="B552" s="11"/>
      <c r="C552" s="11"/>
    </row>
    <row r="553" ht="12.75" customHeight="1">
      <c r="A553" s="11"/>
      <c r="B553" s="11"/>
      <c r="C553" s="11"/>
    </row>
    <row r="554" ht="12.75" customHeight="1">
      <c r="A554" s="11"/>
      <c r="B554" s="11"/>
      <c r="C554" s="11"/>
    </row>
    <row r="555" ht="12.75" customHeight="1">
      <c r="A555" s="11"/>
      <c r="B555" s="11"/>
      <c r="C555" s="11"/>
    </row>
    <row r="556" ht="12.75" customHeight="1">
      <c r="A556" s="11"/>
      <c r="B556" s="11"/>
      <c r="C556" s="11"/>
    </row>
    <row r="557" ht="12.75" customHeight="1">
      <c r="A557" s="11"/>
      <c r="B557" s="11"/>
      <c r="C557" s="11"/>
    </row>
    <row r="558" ht="12.75" customHeight="1">
      <c r="A558" s="11"/>
      <c r="B558" s="11"/>
      <c r="C558" s="11"/>
    </row>
    <row r="559" ht="12.75" customHeight="1">
      <c r="A559" s="11"/>
      <c r="B559" s="11"/>
      <c r="C559" s="11"/>
    </row>
    <row r="560" ht="12.75" customHeight="1">
      <c r="A560" s="11"/>
      <c r="B560" s="11"/>
      <c r="C560" s="11"/>
    </row>
    <row r="561" ht="12.75" customHeight="1">
      <c r="A561" s="11"/>
      <c r="B561" s="11"/>
      <c r="C561" s="11"/>
    </row>
    <row r="562" ht="12.75" customHeight="1">
      <c r="A562" s="11"/>
      <c r="B562" s="11"/>
      <c r="C562" s="11"/>
    </row>
    <row r="563" ht="12.75" customHeight="1">
      <c r="A563" s="11"/>
      <c r="B563" s="11"/>
      <c r="C563" s="11"/>
    </row>
    <row r="564" ht="12.75" customHeight="1">
      <c r="A564" s="11"/>
      <c r="B564" s="11"/>
      <c r="C564" s="11"/>
    </row>
    <row r="565" ht="12.75" customHeight="1">
      <c r="A565" s="11"/>
      <c r="B565" s="11"/>
      <c r="C565" s="11"/>
    </row>
    <row r="566" ht="12.75" customHeight="1">
      <c r="A566" s="11"/>
      <c r="B566" s="11"/>
      <c r="C566" s="11"/>
    </row>
    <row r="567" ht="12.75" customHeight="1">
      <c r="A567" s="11"/>
      <c r="B567" s="11"/>
      <c r="C567" s="11"/>
    </row>
    <row r="568" ht="12.75" customHeight="1">
      <c r="A568" s="11"/>
      <c r="B568" s="11"/>
      <c r="C568" s="11"/>
    </row>
    <row r="569" ht="12.75" customHeight="1">
      <c r="A569" s="11"/>
      <c r="B569" s="11"/>
      <c r="C569" s="11"/>
    </row>
    <row r="570" ht="12.75" customHeight="1">
      <c r="A570" s="11"/>
      <c r="B570" s="11"/>
      <c r="C570" s="11"/>
    </row>
    <row r="571" ht="12.75" customHeight="1">
      <c r="A571" s="11"/>
      <c r="B571" s="11"/>
      <c r="C571" s="11"/>
    </row>
    <row r="572" ht="12.75" customHeight="1">
      <c r="A572" s="11"/>
      <c r="B572" s="11"/>
      <c r="C572" s="11"/>
    </row>
    <row r="573" ht="12.75" customHeight="1">
      <c r="A573" s="11"/>
      <c r="B573" s="11"/>
      <c r="C573" s="11"/>
    </row>
    <row r="574" ht="12.75" customHeight="1">
      <c r="A574" s="11"/>
      <c r="B574" s="11"/>
      <c r="C574" s="11"/>
    </row>
    <row r="575" ht="12.75" customHeight="1">
      <c r="A575" s="11"/>
      <c r="B575" s="11"/>
      <c r="C575" s="11"/>
    </row>
    <row r="576" ht="12.75" customHeight="1">
      <c r="A576" s="11"/>
      <c r="B576" s="11"/>
      <c r="C576" s="11"/>
    </row>
    <row r="577" ht="12.75" customHeight="1">
      <c r="A577" s="11"/>
      <c r="B577" s="11"/>
      <c r="C577" s="11"/>
    </row>
    <row r="578" ht="12.75" customHeight="1">
      <c r="A578" s="11"/>
      <c r="B578" s="11"/>
      <c r="C578" s="11"/>
    </row>
    <row r="579" ht="12.75" customHeight="1">
      <c r="A579" s="11"/>
      <c r="B579" s="11"/>
      <c r="C579" s="11"/>
    </row>
    <row r="580" ht="12.75" customHeight="1">
      <c r="A580" s="11"/>
      <c r="B580" s="11"/>
      <c r="C580" s="11"/>
    </row>
    <row r="581" ht="12.75" customHeight="1">
      <c r="A581" s="11"/>
      <c r="B581" s="11"/>
      <c r="C581" s="11"/>
    </row>
    <row r="582" ht="12.75" customHeight="1">
      <c r="A582" s="11"/>
      <c r="B582" s="11"/>
      <c r="C582" s="11"/>
    </row>
    <row r="583" ht="12.75" customHeight="1">
      <c r="A583" s="11"/>
      <c r="B583" s="11"/>
      <c r="C583" s="11"/>
    </row>
    <row r="584" ht="12.75" customHeight="1">
      <c r="A584" s="11"/>
      <c r="B584" s="11"/>
      <c r="C584" s="11"/>
    </row>
    <row r="585" ht="12.75" customHeight="1">
      <c r="A585" s="11"/>
      <c r="B585" s="11"/>
      <c r="C585" s="11"/>
    </row>
    <row r="586" ht="12.75" customHeight="1">
      <c r="A586" s="11"/>
      <c r="B586" s="11"/>
      <c r="C586" s="11"/>
    </row>
    <row r="587" ht="12.75" customHeight="1">
      <c r="A587" s="11"/>
      <c r="B587" s="11"/>
      <c r="C587" s="11"/>
    </row>
    <row r="588" ht="12.75" customHeight="1">
      <c r="A588" s="11"/>
      <c r="B588" s="11"/>
      <c r="C588" s="11"/>
    </row>
    <row r="589" ht="12.75" customHeight="1">
      <c r="A589" s="11"/>
      <c r="B589" s="11"/>
      <c r="C589" s="11"/>
    </row>
    <row r="590" ht="12.75" customHeight="1">
      <c r="A590" s="11"/>
      <c r="B590" s="11"/>
      <c r="C590" s="11"/>
    </row>
    <row r="591" ht="12.75" customHeight="1">
      <c r="A591" s="11"/>
      <c r="B591" s="11"/>
      <c r="C591" s="11"/>
    </row>
    <row r="592" ht="12.75" customHeight="1">
      <c r="A592" s="11"/>
      <c r="B592" s="11"/>
      <c r="C592" s="11"/>
    </row>
    <row r="593" ht="12.75" customHeight="1">
      <c r="A593" s="11"/>
      <c r="B593" s="11"/>
      <c r="C593" s="11"/>
    </row>
    <row r="594" ht="12.75" customHeight="1">
      <c r="A594" s="11"/>
      <c r="B594" s="11"/>
      <c r="C594" s="11"/>
    </row>
    <row r="595" ht="12.75" customHeight="1">
      <c r="A595" s="11"/>
      <c r="B595" s="11"/>
      <c r="C595" s="11"/>
    </row>
    <row r="596" ht="12.75" customHeight="1">
      <c r="A596" s="11"/>
      <c r="B596" s="11"/>
      <c r="C596" s="11"/>
    </row>
    <row r="597" ht="12.75" customHeight="1">
      <c r="A597" s="11"/>
      <c r="B597" s="11"/>
      <c r="C597" s="11"/>
    </row>
    <row r="598" ht="12.75" customHeight="1">
      <c r="A598" s="11"/>
      <c r="B598" s="11"/>
      <c r="C598" s="11"/>
    </row>
    <row r="599" ht="12.75" customHeight="1">
      <c r="A599" s="11"/>
      <c r="B599" s="11"/>
      <c r="C599" s="11"/>
    </row>
    <row r="600" ht="12.75" customHeight="1">
      <c r="A600" s="11"/>
      <c r="B600" s="11"/>
      <c r="C600" s="11"/>
    </row>
    <row r="601" ht="12.75" customHeight="1">
      <c r="A601" s="11"/>
      <c r="B601" s="11"/>
      <c r="C601" s="11"/>
    </row>
    <row r="602" ht="12.75" customHeight="1">
      <c r="A602" s="11"/>
      <c r="B602" s="11"/>
      <c r="C602" s="11"/>
    </row>
    <row r="603" ht="12.75" customHeight="1">
      <c r="A603" s="11"/>
      <c r="B603" s="11"/>
      <c r="C603" s="11"/>
    </row>
    <row r="604" ht="12.75" customHeight="1">
      <c r="A604" s="11"/>
      <c r="B604" s="11"/>
      <c r="C604" s="11"/>
    </row>
    <row r="605" ht="12.75" customHeight="1">
      <c r="A605" s="11"/>
      <c r="B605" s="11"/>
      <c r="C605" s="11"/>
    </row>
    <row r="606" ht="12.75" customHeight="1">
      <c r="A606" s="11"/>
      <c r="B606" s="11"/>
      <c r="C606" s="11"/>
    </row>
    <row r="607" ht="12.75" customHeight="1">
      <c r="A607" s="11"/>
      <c r="B607" s="11"/>
      <c r="C607" s="11"/>
    </row>
    <row r="608" ht="12.75" customHeight="1">
      <c r="A608" s="11"/>
      <c r="B608" s="11"/>
      <c r="C608" s="11"/>
    </row>
    <row r="609" ht="12.75" customHeight="1">
      <c r="A609" s="11"/>
      <c r="B609" s="11"/>
      <c r="C609" s="11"/>
    </row>
    <row r="610" ht="12.75" customHeight="1">
      <c r="A610" s="11"/>
      <c r="B610" s="11"/>
      <c r="C610" s="11"/>
    </row>
    <row r="611" ht="12.75" customHeight="1">
      <c r="A611" s="11"/>
      <c r="B611" s="11"/>
      <c r="C611" s="11"/>
    </row>
    <row r="612" ht="12.75" customHeight="1">
      <c r="A612" s="11"/>
      <c r="B612" s="11"/>
      <c r="C612" s="11"/>
    </row>
    <row r="613" ht="12.75" customHeight="1">
      <c r="A613" s="11"/>
      <c r="B613" s="11"/>
      <c r="C613" s="11"/>
    </row>
    <row r="614" ht="12.75" customHeight="1">
      <c r="A614" s="11"/>
      <c r="B614" s="11"/>
      <c r="C614" s="11"/>
    </row>
    <row r="615" ht="12.75" customHeight="1">
      <c r="A615" s="11"/>
      <c r="B615" s="11"/>
      <c r="C615" s="11"/>
    </row>
    <row r="616" ht="12.75" customHeight="1">
      <c r="A616" s="11"/>
      <c r="B616" s="11"/>
      <c r="C616" s="11"/>
    </row>
    <row r="617" ht="12.75" customHeight="1">
      <c r="A617" s="11"/>
      <c r="B617" s="11"/>
      <c r="C617" s="11"/>
    </row>
    <row r="618" ht="12.75" customHeight="1">
      <c r="A618" s="11"/>
      <c r="B618" s="11"/>
      <c r="C618" s="11"/>
    </row>
    <row r="619" ht="12.75" customHeight="1">
      <c r="A619" s="11"/>
      <c r="B619" s="11"/>
      <c r="C619" s="11"/>
    </row>
    <row r="620" ht="12.75" customHeight="1">
      <c r="A620" s="11"/>
      <c r="B620" s="11"/>
      <c r="C620" s="11"/>
    </row>
    <row r="621" ht="12.75" customHeight="1">
      <c r="A621" s="11"/>
      <c r="B621" s="11"/>
      <c r="C621" s="11"/>
    </row>
    <row r="622" ht="12.75" customHeight="1">
      <c r="A622" s="11"/>
      <c r="B622" s="11"/>
      <c r="C622" s="11"/>
    </row>
    <row r="623" ht="12.75" customHeight="1">
      <c r="A623" s="11"/>
      <c r="B623" s="11"/>
      <c r="C623" s="11"/>
    </row>
    <row r="624" ht="12.75" customHeight="1">
      <c r="A624" s="11"/>
      <c r="B624" s="11"/>
      <c r="C624" s="11"/>
    </row>
    <row r="625" ht="12.75" customHeight="1">
      <c r="A625" s="11"/>
      <c r="B625" s="11"/>
      <c r="C625" s="11"/>
    </row>
    <row r="626" ht="12.75" customHeight="1">
      <c r="A626" s="11"/>
      <c r="B626" s="11"/>
      <c r="C626" s="11"/>
    </row>
    <row r="627" ht="12.75" customHeight="1">
      <c r="A627" s="11"/>
      <c r="B627" s="11"/>
      <c r="C627" s="11"/>
    </row>
    <row r="628" ht="12.75" customHeight="1">
      <c r="A628" s="11"/>
      <c r="B628" s="11"/>
      <c r="C628" s="11"/>
    </row>
    <row r="629" ht="12.75" customHeight="1">
      <c r="A629" s="11"/>
      <c r="B629" s="11"/>
      <c r="C629" s="11"/>
    </row>
    <row r="630" ht="12.75" customHeight="1">
      <c r="A630" s="11"/>
      <c r="B630" s="11"/>
      <c r="C630" s="11"/>
    </row>
    <row r="631" ht="12.75" customHeight="1">
      <c r="A631" s="11"/>
      <c r="B631" s="11"/>
      <c r="C631" s="11"/>
    </row>
    <row r="632" ht="12.75" customHeight="1">
      <c r="A632" s="11"/>
      <c r="B632" s="11"/>
      <c r="C632" s="11"/>
    </row>
    <row r="633" ht="12.75" customHeight="1">
      <c r="A633" s="11"/>
      <c r="B633" s="11"/>
      <c r="C633" s="11"/>
    </row>
    <row r="634" ht="12.75" customHeight="1">
      <c r="A634" s="11"/>
      <c r="B634" s="11"/>
      <c r="C634" s="11"/>
    </row>
    <row r="635" ht="12.75" customHeight="1">
      <c r="A635" s="11"/>
      <c r="B635" s="11"/>
      <c r="C635" s="11"/>
    </row>
    <row r="636" ht="12.75" customHeight="1">
      <c r="A636" s="11"/>
      <c r="B636" s="11"/>
      <c r="C636" s="11"/>
    </row>
    <row r="637" ht="12.75" customHeight="1">
      <c r="A637" s="11"/>
      <c r="B637" s="11"/>
      <c r="C637" s="11"/>
    </row>
    <row r="638" ht="12.75" customHeight="1">
      <c r="A638" s="11"/>
      <c r="B638" s="11"/>
      <c r="C638" s="11"/>
    </row>
    <row r="639" ht="12.75" customHeight="1">
      <c r="A639" s="11"/>
      <c r="B639" s="11"/>
      <c r="C639" s="11"/>
    </row>
    <row r="640" ht="12.75" customHeight="1">
      <c r="A640" s="11"/>
      <c r="B640" s="11"/>
      <c r="C640" s="11"/>
    </row>
    <row r="641" ht="12.75" customHeight="1">
      <c r="A641" s="11"/>
      <c r="B641" s="11"/>
      <c r="C641" s="11"/>
    </row>
    <row r="642" ht="12.75" customHeight="1">
      <c r="A642" s="11"/>
      <c r="B642" s="11"/>
      <c r="C642" s="11"/>
    </row>
    <row r="643" ht="12.75" customHeight="1">
      <c r="A643" s="11"/>
      <c r="B643" s="11"/>
      <c r="C643" s="11"/>
    </row>
    <row r="644" ht="12.75" customHeight="1">
      <c r="A644" s="11"/>
      <c r="B644" s="11"/>
      <c r="C644" s="11"/>
    </row>
    <row r="645" ht="12.75" customHeight="1">
      <c r="A645" s="11"/>
      <c r="B645" s="11"/>
      <c r="C645" s="11"/>
    </row>
    <row r="646" ht="12.75" customHeight="1">
      <c r="A646" s="11"/>
      <c r="B646" s="11"/>
      <c r="C646" s="11"/>
    </row>
    <row r="647" ht="12.75" customHeight="1">
      <c r="A647" s="11"/>
      <c r="B647" s="11"/>
      <c r="C647" s="11"/>
    </row>
    <row r="648" ht="12.75" customHeight="1">
      <c r="A648" s="11"/>
      <c r="B648" s="11"/>
      <c r="C648" s="11"/>
    </row>
    <row r="649" ht="12.75" customHeight="1">
      <c r="A649" s="11"/>
      <c r="B649" s="11"/>
      <c r="C649" s="11"/>
    </row>
    <row r="650" ht="12.75" customHeight="1">
      <c r="A650" s="11"/>
      <c r="B650" s="11"/>
      <c r="C650" s="11"/>
    </row>
    <row r="651" ht="12.75" customHeight="1">
      <c r="A651" s="11"/>
      <c r="B651" s="11"/>
      <c r="C651" s="11"/>
    </row>
    <row r="652" ht="12.75" customHeight="1">
      <c r="A652" s="11"/>
      <c r="B652" s="11"/>
      <c r="C652" s="11"/>
    </row>
    <row r="653" ht="12.75" customHeight="1">
      <c r="A653" s="11"/>
      <c r="B653" s="11"/>
      <c r="C653" s="11"/>
    </row>
    <row r="654" ht="12.75" customHeight="1">
      <c r="A654" s="11"/>
      <c r="B654" s="11"/>
      <c r="C654" s="11"/>
    </row>
    <row r="655" ht="12.75" customHeight="1">
      <c r="A655" s="11"/>
      <c r="B655" s="11"/>
      <c r="C655" s="11"/>
    </row>
    <row r="656" ht="12.75" customHeight="1">
      <c r="A656" s="11"/>
      <c r="B656" s="11"/>
      <c r="C656" s="11"/>
    </row>
    <row r="657" ht="12.75" customHeight="1">
      <c r="A657" s="11"/>
      <c r="B657" s="11"/>
      <c r="C657" s="11"/>
    </row>
    <row r="658" ht="12.75" customHeight="1">
      <c r="A658" s="11"/>
      <c r="B658" s="11"/>
      <c r="C658" s="11"/>
    </row>
    <row r="659" ht="12.75" customHeight="1">
      <c r="A659" s="11"/>
      <c r="B659" s="11"/>
      <c r="C659" s="11"/>
    </row>
    <row r="660" ht="12.75" customHeight="1">
      <c r="A660" s="11"/>
      <c r="B660" s="11"/>
      <c r="C660" s="11"/>
    </row>
    <row r="661" ht="12.75" customHeight="1">
      <c r="A661" s="11"/>
      <c r="B661" s="11"/>
      <c r="C661" s="11"/>
    </row>
    <row r="662" ht="12.75" customHeight="1">
      <c r="A662" s="11"/>
      <c r="B662" s="11"/>
      <c r="C662" s="11"/>
    </row>
    <row r="663" ht="12.75" customHeight="1">
      <c r="A663" s="11"/>
      <c r="B663" s="11"/>
      <c r="C663" s="11"/>
    </row>
    <row r="664" ht="12.75" customHeight="1">
      <c r="A664" s="11"/>
      <c r="B664" s="11"/>
      <c r="C664" s="11"/>
    </row>
    <row r="665" ht="12.75" customHeight="1">
      <c r="A665" s="11"/>
      <c r="B665" s="11"/>
      <c r="C665" s="11"/>
    </row>
    <row r="666" ht="12.75" customHeight="1">
      <c r="A666" s="11"/>
      <c r="B666" s="11"/>
      <c r="C666" s="11"/>
    </row>
    <row r="667" ht="12.75" customHeight="1">
      <c r="A667" s="11"/>
      <c r="B667" s="11"/>
      <c r="C667" s="11"/>
    </row>
    <row r="668" ht="12.75" customHeight="1">
      <c r="A668" s="11"/>
      <c r="B668" s="11"/>
      <c r="C668" s="11"/>
    </row>
    <row r="669" ht="12.75" customHeight="1">
      <c r="A669" s="11"/>
      <c r="B669" s="11"/>
      <c r="C669" s="11"/>
    </row>
    <row r="670" ht="12.75" customHeight="1">
      <c r="A670" s="11"/>
      <c r="B670" s="11"/>
      <c r="C670" s="11"/>
    </row>
    <row r="671" ht="12.75" customHeight="1">
      <c r="A671" s="11"/>
      <c r="B671" s="11"/>
      <c r="C671" s="11"/>
    </row>
    <row r="672" ht="12.75" customHeight="1">
      <c r="A672" s="11"/>
      <c r="B672" s="11"/>
      <c r="C672" s="11"/>
    </row>
    <row r="673" ht="12.75" customHeight="1">
      <c r="A673" s="11"/>
      <c r="B673" s="11"/>
      <c r="C673" s="11"/>
    </row>
    <row r="674" ht="12.75" customHeight="1">
      <c r="A674" s="11"/>
      <c r="B674" s="11"/>
      <c r="C674" s="11"/>
    </row>
    <row r="675" ht="12.75" customHeight="1">
      <c r="A675" s="11"/>
      <c r="B675" s="11"/>
      <c r="C675" s="11"/>
    </row>
    <row r="676" ht="12.75" customHeight="1">
      <c r="A676" s="11"/>
      <c r="B676" s="11"/>
      <c r="C676" s="11"/>
    </row>
    <row r="677" ht="12.75" customHeight="1">
      <c r="A677" s="11"/>
      <c r="B677" s="11"/>
      <c r="C677" s="11"/>
    </row>
    <row r="678" ht="12.75" customHeight="1">
      <c r="A678" s="11"/>
      <c r="B678" s="11"/>
      <c r="C678" s="11"/>
    </row>
    <row r="679" ht="12.75" customHeight="1">
      <c r="A679" s="11"/>
      <c r="B679" s="11"/>
      <c r="C679" s="11"/>
    </row>
    <row r="680" ht="12.75" customHeight="1">
      <c r="A680" s="11"/>
      <c r="B680" s="11"/>
      <c r="C680" s="11"/>
    </row>
    <row r="681" ht="12.75" customHeight="1">
      <c r="A681" s="11"/>
      <c r="B681" s="11"/>
      <c r="C681" s="11"/>
    </row>
    <row r="682" ht="12.75" customHeight="1">
      <c r="A682" s="11"/>
      <c r="B682" s="11"/>
      <c r="C682" s="11"/>
    </row>
    <row r="683" ht="12.75" customHeight="1">
      <c r="A683" s="11"/>
      <c r="B683" s="11"/>
      <c r="C683" s="11"/>
    </row>
    <row r="684" ht="12.75" customHeight="1">
      <c r="A684" s="11"/>
      <c r="B684" s="11"/>
      <c r="C684" s="11"/>
    </row>
    <row r="685" ht="12.75" customHeight="1">
      <c r="A685" s="11"/>
      <c r="B685" s="11"/>
      <c r="C685" s="11"/>
    </row>
    <row r="686" ht="12.75" customHeight="1">
      <c r="A686" s="11"/>
      <c r="B686" s="11"/>
      <c r="C686" s="11"/>
    </row>
    <row r="687" ht="12.75" customHeight="1">
      <c r="A687" s="11"/>
      <c r="B687" s="11"/>
      <c r="C687" s="11"/>
    </row>
    <row r="688" ht="12.75" customHeight="1">
      <c r="A688" s="11"/>
      <c r="B688" s="11"/>
      <c r="C688" s="11"/>
    </row>
    <row r="689" ht="12.75" customHeight="1">
      <c r="A689" s="11"/>
      <c r="B689" s="11"/>
      <c r="C689" s="11"/>
    </row>
    <row r="690" ht="12.75" customHeight="1">
      <c r="A690" s="11"/>
      <c r="B690" s="11"/>
      <c r="C690" s="11"/>
    </row>
    <row r="691" ht="12.75" customHeight="1">
      <c r="A691" s="11"/>
      <c r="B691" s="11"/>
      <c r="C691" s="11"/>
    </row>
    <row r="692" ht="12.75" customHeight="1">
      <c r="A692" s="11"/>
      <c r="B692" s="11"/>
      <c r="C692" s="11"/>
    </row>
    <row r="693" ht="12.75" customHeight="1">
      <c r="A693" s="11"/>
      <c r="B693" s="11"/>
      <c r="C693" s="11"/>
    </row>
    <row r="694" ht="12.75" customHeight="1">
      <c r="A694" s="11"/>
      <c r="B694" s="11"/>
      <c r="C694" s="11"/>
    </row>
    <row r="695" ht="12.75" customHeight="1">
      <c r="A695" s="11"/>
      <c r="B695" s="11"/>
      <c r="C695" s="11"/>
    </row>
    <row r="696" ht="12.75" customHeight="1">
      <c r="A696" s="11"/>
      <c r="B696" s="11"/>
      <c r="C696" s="11"/>
    </row>
    <row r="697" ht="12.75" customHeight="1">
      <c r="A697" s="11"/>
      <c r="B697" s="11"/>
      <c r="C697" s="11"/>
    </row>
    <row r="698" ht="12.75" customHeight="1">
      <c r="A698" s="11"/>
      <c r="B698" s="11"/>
      <c r="C698" s="11"/>
    </row>
    <row r="699" ht="12.75" customHeight="1">
      <c r="A699" s="11"/>
      <c r="B699" s="11"/>
      <c r="C699" s="11"/>
    </row>
    <row r="700" ht="12.75" customHeight="1">
      <c r="A700" s="11"/>
      <c r="B700" s="11"/>
      <c r="C700" s="11"/>
    </row>
    <row r="701" ht="12.75" customHeight="1">
      <c r="A701" s="11"/>
      <c r="B701" s="11"/>
      <c r="C701" s="11"/>
    </row>
    <row r="702" ht="12.75" customHeight="1">
      <c r="A702" s="11"/>
      <c r="B702" s="11"/>
      <c r="C702" s="11"/>
    </row>
    <row r="703" ht="12.75" customHeight="1">
      <c r="A703" s="11"/>
      <c r="B703" s="11"/>
      <c r="C703" s="11"/>
    </row>
    <row r="704" ht="12.75" customHeight="1">
      <c r="A704" s="11"/>
      <c r="B704" s="11"/>
      <c r="C704" s="11"/>
    </row>
    <row r="705" ht="12.75" customHeight="1">
      <c r="A705" s="11"/>
      <c r="B705" s="11"/>
      <c r="C705" s="11"/>
    </row>
    <row r="706" ht="12.75" customHeight="1">
      <c r="A706" s="11"/>
      <c r="B706" s="11"/>
      <c r="C706" s="11"/>
    </row>
    <row r="707" ht="12.75" customHeight="1">
      <c r="A707" s="11"/>
      <c r="B707" s="11"/>
      <c r="C707" s="11"/>
    </row>
    <row r="708" ht="12.75" customHeight="1">
      <c r="A708" s="11"/>
      <c r="B708" s="11"/>
      <c r="C708" s="11"/>
    </row>
    <row r="709" ht="12.75" customHeight="1">
      <c r="A709" s="11"/>
      <c r="B709" s="11"/>
      <c r="C709" s="11"/>
    </row>
    <row r="710" ht="12.75" customHeight="1">
      <c r="A710" s="11"/>
      <c r="B710" s="11"/>
      <c r="C710" s="11"/>
    </row>
    <row r="711" ht="12.75" customHeight="1">
      <c r="A711" s="11"/>
      <c r="B711" s="11"/>
      <c r="C711" s="11"/>
    </row>
    <row r="712" ht="12.75" customHeight="1">
      <c r="A712" s="11"/>
      <c r="B712" s="11"/>
      <c r="C712" s="11"/>
    </row>
    <row r="713" ht="12.75" customHeight="1">
      <c r="A713" s="11"/>
      <c r="B713" s="11"/>
      <c r="C713" s="11"/>
    </row>
    <row r="714" ht="12.75" customHeight="1">
      <c r="A714" s="11"/>
      <c r="B714" s="11"/>
      <c r="C714" s="11"/>
    </row>
    <row r="715" ht="12.75" customHeight="1">
      <c r="A715" s="11"/>
      <c r="B715" s="11"/>
      <c r="C715" s="11"/>
    </row>
    <row r="716" ht="12.75" customHeight="1">
      <c r="A716" s="11"/>
      <c r="B716" s="11"/>
      <c r="C716" s="11"/>
    </row>
    <row r="717" ht="12.75" customHeight="1">
      <c r="A717" s="11"/>
      <c r="B717" s="11"/>
      <c r="C717" s="11"/>
    </row>
    <row r="718" ht="12.75" customHeight="1">
      <c r="A718" s="11"/>
      <c r="B718" s="11"/>
      <c r="C718" s="11"/>
    </row>
    <row r="719" ht="12.75" customHeight="1">
      <c r="A719" s="11"/>
      <c r="B719" s="11"/>
      <c r="C719" s="11"/>
    </row>
    <row r="720" ht="12.75" customHeight="1">
      <c r="A720" s="11"/>
      <c r="B720" s="11"/>
      <c r="C720" s="11"/>
    </row>
    <row r="721" ht="12.75" customHeight="1">
      <c r="A721" s="11"/>
      <c r="B721" s="11"/>
      <c r="C721" s="11"/>
    </row>
    <row r="722" ht="12.75" customHeight="1">
      <c r="A722" s="11"/>
      <c r="B722" s="11"/>
      <c r="C722" s="11"/>
    </row>
    <row r="723" ht="12.75" customHeight="1">
      <c r="A723" s="11"/>
      <c r="B723" s="11"/>
      <c r="C723" s="11"/>
    </row>
    <row r="724" ht="12.75" customHeight="1">
      <c r="A724" s="11"/>
      <c r="B724" s="11"/>
      <c r="C724" s="11"/>
    </row>
    <row r="725" ht="12.75" customHeight="1">
      <c r="A725" s="11"/>
      <c r="B725" s="11"/>
      <c r="C725" s="11"/>
    </row>
    <row r="726" ht="12.75" customHeight="1">
      <c r="A726" s="11"/>
      <c r="B726" s="11"/>
      <c r="C726" s="11"/>
    </row>
    <row r="727" ht="12.75" customHeight="1">
      <c r="A727" s="11"/>
      <c r="B727" s="11"/>
      <c r="C727" s="11"/>
    </row>
    <row r="728" ht="12.75" customHeight="1">
      <c r="A728" s="11"/>
      <c r="B728" s="11"/>
      <c r="C728" s="11"/>
    </row>
    <row r="729" ht="12.75" customHeight="1">
      <c r="A729" s="11"/>
      <c r="B729" s="11"/>
      <c r="C729" s="11"/>
    </row>
    <row r="730" ht="12.75" customHeight="1">
      <c r="A730" s="11"/>
      <c r="B730" s="11"/>
      <c r="C730" s="11"/>
    </row>
    <row r="731" ht="12.75" customHeight="1">
      <c r="A731" s="11"/>
      <c r="B731" s="11"/>
      <c r="C731" s="11"/>
    </row>
    <row r="732" ht="12.75" customHeight="1">
      <c r="A732" s="11"/>
      <c r="B732" s="11"/>
      <c r="C732" s="11"/>
    </row>
    <row r="733" ht="12.75" customHeight="1">
      <c r="A733" s="11"/>
      <c r="B733" s="11"/>
      <c r="C733" s="11"/>
    </row>
    <row r="734" ht="12.75" customHeight="1">
      <c r="A734" s="11"/>
      <c r="B734" s="11"/>
      <c r="C734" s="11"/>
    </row>
    <row r="735" ht="12.75" customHeight="1">
      <c r="A735" s="11"/>
      <c r="B735" s="11"/>
      <c r="C735" s="11"/>
    </row>
    <row r="736" ht="12.75" customHeight="1">
      <c r="A736" s="11"/>
      <c r="B736" s="11"/>
      <c r="C736" s="11"/>
    </row>
    <row r="737" ht="12.75" customHeight="1">
      <c r="A737" s="11"/>
      <c r="B737" s="11"/>
      <c r="C737" s="11"/>
    </row>
    <row r="738" ht="12.75" customHeight="1">
      <c r="A738" s="11"/>
      <c r="B738" s="11"/>
      <c r="C738" s="11"/>
    </row>
    <row r="739" ht="12.75" customHeight="1">
      <c r="A739" s="11"/>
      <c r="B739" s="11"/>
      <c r="C739" s="11"/>
    </row>
    <row r="740" ht="12.75" customHeight="1">
      <c r="A740" s="11"/>
      <c r="B740" s="11"/>
      <c r="C740" s="11"/>
    </row>
    <row r="741" ht="12.75" customHeight="1">
      <c r="A741" s="11"/>
      <c r="B741" s="11"/>
      <c r="C741" s="11"/>
    </row>
    <row r="742" ht="12.75" customHeight="1">
      <c r="A742" s="11"/>
      <c r="B742" s="11"/>
      <c r="C742" s="11"/>
    </row>
    <row r="743" ht="12.75" customHeight="1">
      <c r="A743" s="11"/>
      <c r="B743" s="11"/>
      <c r="C743" s="11"/>
    </row>
    <row r="744" ht="12.75" customHeight="1">
      <c r="A744" s="11"/>
      <c r="B744" s="11"/>
      <c r="C744" s="11"/>
    </row>
    <row r="745" ht="12.75" customHeight="1">
      <c r="A745" s="11"/>
      <c r="B745" s="11"/>
      <c r="C745" s="11"/>
    </row>
    <row r="746" ht="12.75" customHeight="1">
      <c r="A746" s="11"/>
      <c r="B746" s="11"/>
      <c r="C746" s="11"/>
    </row>
    <row r="747" ht="12.75" customHeight="1">
      <c r="A747" s="11"/>
      <c r="B747" s="11"/>
      <c r="C747" s="11"/>
    </row>
    <row r="748" ht="12.75" customHeight="1">
      <c r="A748" s="11"/>
      <c r="B748" s="11"/>
      <c r="C748" s="11"/>
    </row>
    <row r="749" ht="12.75" customHeight="1">
      <c r="A749" s="11"/>
      <c r="B749" s="11"/>
      <c r="C749" s="11"/>
    </row>
    <row r="750" ht="12.75" customHeight="1">
      <c r="A750" s="11"/>
      <c r="B750" s="11"/>
      <c r="C750" s="11"/>
    </row>
    <row r="751" ht="12.75" customHeight="1">
      <c r="A751" s="11"/>
      <c r="B751" s="11"/>
      <c r="C751" s="11"/>
    </row>
    <row r="752" ht="12.75" customHeight="1">
      <c r="A752" s="11"/>
      <c r="B752" s="11"/>
      <c r="C752" s="11"/>
    </row>
    <row r="753" ht="12.75" customHeight="1">
      <c r="A753" s="11"/>
      <c r="B753" s="11"/>
      <c r="C753" s="11"/>
    </row>
    <row r="754" ht="12.75" customHeight="1">
      <c r="A754" s="11"/>
      <c r="B754" s="11"/>
      <c r="C754" s="11"/>
    </row>
    <row r="755" ht="12.75" customHeight="1">
      <c r="A755" s="11"/>
      <c r="B755" s="11"/>
      <c r="C755" s="11"/>
    </row>
    <row r="756" ht="12.75" customHeight="1">
      <c r="A756" s="11"/>
      <c r="B756" s="11"/>
      <c r="C756" s="11"/>
    </row>
    <row r="757" ht="12.75" customHeight="1">
      <c r="A757" s="11"/>
      <c r="B757" s="11"/>
      <c r="C757" s="11"/>
    </row>
    <row r="758" ht="12.75" customHeight="1">
      <c r="A758" s="11"/>
      <c r="B758" s="11"/>
      <c r="C758" s="11"/>
    </row>
    <row r="759" ht="12.75" customHeight="1">
      <c r="A759" s="11"/>
      <c r="B759" s="11"/>
      <c r="C759" s="11"/>
    </row>
    <row r="760" ht="12.75" customHeight="1">
      <c r="A760" s="11"/>
      <c r="B760" s="11"/>
      <c r="C760" s="11"/>
    </row>
    <row r="761" ht="12.75" customHeight="1">
      <c r="A761" s="11"/>
      <c r="B761" s="11"/>
      <c r="C761" s="11"/>
    </row>
    <row r="762" ht="12.75" customHeight="1">
      <c r="A762" s="11"/>
      <c r="B762" s="11"/>
      <c r="C762" s="11"/>
    </row>
    <row r="763" ht="12.75" customHeight="1">
      <c r="A763" s="11"/>
      <c r="B763" s="11"/>
      <c r="C763" s="11"/>
    </row>
    <row r="764" ht="12.75" customHeight="1">
      <c r="A764" s="11"/>
      <c r="B764" s="11"/>
      <c r="C764" s="11"/>
    </row>
    <row r="765" ht="12.75" customHeight="1">
      <c r="A765" s="11"/>
      <c r="B765" s="11"/>
      <c r="C765" s="11"/>
    </row>
    <row r="766" ht="12.75" customHeight="1">
      <c r="A766" s="11"/>
      <c r="B766" s="11"/>
      <c r="C766" s="11"/>
    </row>
    <row r="767" ht="12.75" customHeight="1">
      <c r="A767" s="11"/>
      <c r="B767" s="11"/>
      <c r="C767" s="11"/>
    </row>
    <row r="768" ht="12.75" customHeight="1">
      <c r="A768" s="11"/>
      <c r="B768" s="11"/>
      <c r="C768" s="11"/>
    </row>
    <row r="769" ht="12.75" customHeight="1">
      <c r="A769" s="11"/>
      <c r="B769" s="11"/>
      <c r="C769" s="11"/>
    </row>
    <row r="770" ht="12.75" customHeight="1">
      <c r="A770" s="11"/>
      <c r="B770" s="11"/>
      <c r="C770" s="11"/>
    </row>
    <row r="771" ht="12.75" customHeight="1">
      <c r="A771" s="11"/>
      <c r="B771" s="11"/>
      <c r="C771" s="11"/>
    </row>
    <row r="772" ht="12.75" customHeight="1">
      <c r="A772" s="11"/>
      <c r="B772" s="11"/>
      <c r="C772" s="11"/>
    </row>
    <row r="773" ht="12.75" customHeight="1">
      <c r="A773" s="11"/>
      <c r="B773" s="11"/>
      <c r="C773" s="11"/>
    </row>
    <row r="774" ht="12.75" customHeight="1">
      <c r="A774" s="11"/>
      <c r="B774" s="11"/>
      <c r="C774" s="11"/>
    </row>
    <row r="775" ht="12.75" customHeight="1">
      <c r="A775" s="11"/>
      <c r="B775" s="11"/>
      <c r="C775" s="11"/>
    </row>
    <row r="776" ht="12.75" customHeight="1">
      <c r="A776" s="11"/>
      <c r="B776" s="11"/>
      <c r="C776" s="11"/>
    </row>
    <row r="777" ht="12.75" customHeight="1">
      <c r="A777" s="11"/>
      <c r="B777" s="11"/>
      <c r="C777" s="11"/>
    </row>
    <row r="778" ht="12.75" customHeight="1">
      <c r="A778" s="11"/>
      <c r="B778" s="11"/>
      <c r="C778" s="11"/>
    </row>
    <row r="779" ht="12.75" customHeight="1">
      <c r="A779" s="11"/>
      <c r="B779" s="11"/>
      <c r="C779" s="11"/>
    </row>
    <row r="780" ht="12.75" customHeight="1">
      <c r="A780" s="11"/>
      <c r="B780" s="11"/>
      <c r="C780" s="11"/>
    </row>
    <row r="781" ht="12.75" customHeight="1">
      <c r="A781" s="11"/>
      <c r="B781" s="11"/>
      <c r="C781" s="11"/>
    </row>
    <row r="782" ht="12.75" customHeight="1">
      <c r="A782" s="11"/>
      <c r="B782" s="11"/>
      <c r="C782" s="11"/>
    </row>
    <row r="783" ht="12.75" customHeight="1">
      <c r="A783" s="11"/>
      <c r="B783" s="11"/>
      <c r="C783" s="11"/>
    </row>
    <row r="784" ht="12.75" customHeight="1">
      <c r="A784" s="11"/>
      <c r="B784" s="11"/>
      <c r="C784" s="11"/>
    </row>
    <row r="785" ht="12.75" customHeight="1">
      <c r="A785" s="11"/>
      <c r="B785" s="11"/>
      <c r="C785" s="11"/>
    </row>
    <row r="786" ht="12.75" customHeight="1">
      <c r="A786" s="11"/>
      <c r="B786" s="11"/>
      <c r="C786" s="11"/>
    </row>
    <row r="787" ht="12.75" customHeight="1">
      <c r="A787" s="11"/>
      <c r="B787" s="11"/>
      <c r="C787" s="11"/>
    </row>
    <row r="788" ht="12.75" customHeight="1">
      <c r="A788" s="11"/>
      <c r="B788" s="11"/>
      <c r="C788" s="11"/>
    </row>
    <row r="789" ht="12.75" customHeight="1">
      <c r="A789" s="11"/>
      <c r="B789" s="11"/>
      <c r="C789" s="11"/>
    </row>
    <row r="790" ht="12.75" customHeight="1">
      <c r="A790" s="11"/>
      <c r="B790" s="11"/>
      <c r="C790" s="11"/>
    </row>
    <row r="791" ht="12.75" customHeight="1">
      <c r="A791" s="11"/>
      <c r="B791" s="11"/>
      <c r="C791" s="11"/>
    </row>
    <row r="792" ht="12.75" customHeight="1">
      <c r="A792" s="11"/>
      <c r="B792" s="11"/>
      <c r="C792" s="11"/>
    </row>
    <row r="793" ht="12.75" customHeight="1">
      <c r="A793" s="11"/>
      <c r="B793" s="11"/>
      <c r="C793" s="11"/>
    </row>
    <row r="794" ht="12.75" customHeight="1">
      <c r="A794" s="11"/>
      <c r="B794" s="11"/>
      <c r="C794" s="11"/>
    </row>
    <row r="795" ht="12.75" customHeight="1">
      <c r="A795" s="11"/>
      <c r="B795" s="11"/>
      <c r="C795" s="11"/>
    </row>
    <row r="796" ht="12.75" customHeight="1">
      <c r="A796" s="11"/>
      <c r="B796" s="11"/>
      <c r="C796" s="11"/>
    </row>
    <row r="797" ht="12.75" customHeight="1">
      <c r="A797" s="11"/>
      <c r="B797" s="11"/>
      <c r="C797" s="11"/>
    </row>
    <row r="798" ht="12.75" customHeight="1">
      <c r="A798" s="11"/>
      <c r="B798" s="11"/>
      <c r="C798" s="11"/>
    </row>
    <row r="799" ht="12.75" customHeight="1">
      <c r="A799" s="11"/>
      <c r="B799" s="11"/>
      <c r="C799" s="11"/>
    </row>
    <row r="800" ht="12.75" customHeight="1">
      <c r="A800" s="11"/>
      <c r="B800" s="11"/>
      <c r="C800" s="11"/>
    </row>
    <row r="801" ht="12.75" customHeight="1">
      <c r="A801" s="11"/>
      <c r="B801" s="11"/>
      <c r="C801" s="11"/>
    </row>
    <row r="802" ht="12.75" customHeight="1">
      <c r="A802" s="11"/>
      <c r="B802" s="11"/>
      <c r="C802" s="11"/>
    </row>
    <row r="803" ht="12.75" customHeight="1">
      <c r="A803" s="11"/>
      <c r="B803" s="11"/>
      <c r="C803" s="11"/>
    </row>
    <row r="804" ht="12.75" customHeight="1">
      <c r="A804" s="11"/>
      <c r="B804" s="11"/>
      <c r="C804" s="11"/>
    </row>
    <row r="805" ht="12.75" customHeight="1">
      <c r="A805" s="11"/>
      <c r="B805" s="11"/>
      <c r="C805" s="11"/>
    </row>
    <row r="806" ht="12.75" customHeight="1">
      <c r="A806" s="11"/>
      <c r="B806" s="11"/>
      <c r="C806" s="11"/>
    </row>
    <row r="807" ht="12.75" customHeight="1">
      <c r="A807" s="11"/>
      <c r="B807" s="11"/>
      <c r="C807" s="11"/>
    </row>
    <row r="808" ht="12.75" customHeight="1">
      <c r="A808" s="11"/>
      <c r="B808" s="11"/>
      <c r="C808" s="11"/>
    </row>
    <row r="809" ht="12.75" customHeight="1">
      <c r="A809" s="11"/>
      <c r="B809" s="11"/>
      <c r="C809" s="11"/>
    </row>
    <row r="810" ht="12.75" customHeight="1">
      <c r="A810" s="11"/>
      <c r="B810" s="11"/>
      <c r="C810" s="11"/>
    </row>
    <row r="811" ht="12.75" customHeight="1">
      <c r="A811" s="11"/>
      <c r="B811" s="11"/>
      <c r="C811" s="11"/>
    </row>
    <row r="812" ht="12.75" customHeight="1">
      <c r="A812" s="11"/>
      <c r="B812" s="11"/>
      <c r="C812" s="11"/>
    </row>
    <row r="813" ht="12.75" customHeight="1">
      <c r="A813" s="11"/>
      <c r="B813" s="11"/>
      <c r="C813" s="11"/>
    </row>
    <row r="814" ht="12.75" customHeight="1">
      <c r="A814" s="11"/>
      <c r="B814" s="11"/>
      <c r="C814" s="11"/>
    </row>
    <row r="815" ht="12.75" customHeight="1">
      <c r="A815" s="11"/>
      <c r="B815" s="11"/>
      <c r="C815" s="11"/>
    </row>
    <row r="816" ht="12.75" customHeight="1">
      <c r="A816" s="11"/>
      <c r="B816" s="11"/>
      <c r="C816" s="11"/>
    </row>
    <row r="817" ht="12.75" customHeight="1">
      <c r="A817" s="11"/>
      <c r="B817" s="11"/>
      <c r="C817" s="11"/>
    </row>
    <row r="818" ht="12.75" customHeight="1">
      <c r="A818" s="11"/>
      <c r="B818" s="11"/>
      <c r="C818" s="11"/>
    </row>
    <row r="819" ht="12.75" customHeight="1">
      <c r="A819" s="11"/>
      <c r="B819" s="11"/>
      <c r="C819" s="11"/>
    </row>
    <row r="820" ht="12.75" customHeight="1">
      <c r="A820" s="11"/>
      <c r="B820" s="11"/>
      <c r="C820" s="11"/>
    </row>
    <row r="821" ht="12.75" customHeight="1">
      <c r="A821" s="11"/>
      <c r="B821" s="11"/>
      <c r="C821" s="11"/>
    </row>
    <row r="822" ht="12.75" customHeight="1">
      <c r="A822" s="11"/>
      <c r="B822" s="11"/>
      <c r="C822" s="11"/>
    </row>
    <row r="823" ht="12.75" customHeight="1">
      <c r="A823" s="11"/>
      <c r="B823" s="11"/>
      <c r="C823" s="11"/>
    </row>
    <row r="824" ht="12.75" customHeight="1">
      <c r="A824" s="11"/>
      <c r="B824" s="11"/>
      <c r="C824" s="11"/>
    </row>
    <row r="825" ht="12.75" customHeight="1">
      <c r="A825" s="11"/>
      <c r="B825" s="11"/>
      <c r="C825" s="11"/>
    </row>
    <row r="826" ht="12.75" customHeight="1">
      <c r="A826" s="11"/>
      <c r="B826" s="11"/>
      <c r="C826" s="11"/>
    </row>
    <row r="827" ht="12.75" customHeight="1">
      <c r="A827" s="11"/>
      <c r="B827" s="11"/>
      <c r="C827" s="11"/>
    </row>
    <row r="828" ht="12.75" customHeight="1">
      <c r="A828" s="11"/>
      <c r="B828" s="11"/>
      <c r="C828" s="11"/>
    </row>
    <row r="829" ht="12.75" customHeight="1">
      <c r="A829" s="11"/>
      <c r="B829" s="11"/>
      <c r="C829" s="11"/>
    </row>
    <row r="830" ht="12.75" customHeight="1">
      <c r="A830" s="11"/>
      <c r="B830" s="11"/>
      <c r="C830" s="11"/>
    </row>
    <row r="831" ht="12.75" customHeight="1">
      <c r="A831" s="11"/>
      <c r="B831" s="11"/>
      <c r="C831" s="11"/>
    </row>
    <row r="832" ht="12.75" customHeight="1">
      <c r="A832" s="11"/>
      <c r="B832" s="11"/>
      <c r="C832" s="11"/>
    </row>
    <row r="833" ht="12.75" customHeight="1">
      <c r="A833" s="11"/>
      <c r="B833" s="11"/>
      <c r="C833" s="11"/>
    </row>
    <row r="834" ht="12.75" customHeight="1">
      <c r="A834" s="11"/>
      <c r="B834" s="11"/>
      <c r="C834" s="11"/>
    </row>
    <row r="835" ht="12.75" customHeight="1">
      <c r="A835" s="11"/>
      <c r="B835" s="11"/>
      <c r="C835" s="11"/>
    </row>
    <row r="836" ht="12.75" customHeight="1">
      <c r="A836" s="11"/>
      <c r="B836" s="11"/>
      <c r="C836" s="11"/>
    </row>
    <row r="837" ht="12.75" customHeight="1">
      <c r="A837" s="11"/>
      <c r="B837" s="11"/>
      <c r="C837" s="11"/>
    </row>
    <row r="838" ht="12.75" customHeight="1">
      <c r="A838" s="11"/>
      <c r="B838" s="11"/>
      <c r="C838" s="11"/>
    </row>
    <row r="839" ht="12.75" customHeight="1">
      <c r="A839" s="11"/>
      <c r="B839" s="11"/>
      <c r="C839" s="11"/>
    </row>
    <row r="840" ht="12.75" customHeight="1">
      <c r="A840" s="11"/>
      <c r="B840" s="11"/>
      <c r="C840" s="11"/>
    </row>
    <row r="841" ht="12.75" customHeight="1">
      <c r="A841" s="11"/>
      <c r="B841" s="11"/>
      <c r="C841" s="11"/>
    </row>
    <row r="842" ht="12.75" customHeight="1">
      <c r="A842" s="11"/>
      <c r="B842" s="11"/>
      <c r="C842" s="11"/>
    </row>
    <row r="843" ht="12.75" customHeight="1">
      <c r="A843" s="11"/>
      <c r="B843" s="11"/>
      <c r="C843" s="11"/>
    </row>
    <row r="844" ht="12.75" customHeight="1">
      <c r="A844" s="11"/>
      <c r="B844" s="11"/>
      <c r="C844" s="11"/>
    </row>
    <row r="845" ht="12.75" customHeight="1">
      <c r="A845" s="11"/>
      <c r="B845" s="11"/>
      <c r="C845" s="11"/>
    </row>
    <row r="846" ht="12.75" customHeight="1">
      <c r="A846" s="11"/>
      <c r="B846" s="11"/>
      <c r="C846" s="11"/>
    </row>
    <row r="847" ht="12.75" customHeight="1">
      <c r="A847" s="11"/>
      <c r="B847" s="11"/>
      <c r="C847" s="11"/>
    </row>
    <row r="848" ht="12.75" customHeight="1">
      <c r="A848" s="11"/>
      <c r="B848" s="11"/>
      <c r="C848" s="11"/>
    </row>
    <row r="849" ht="12.75" customHeight="1">
      <c r="A849" s="11"/>
      <c r="B849" s="11"/>
      <c r="C849" s="11"/>
    </row>
    <row r="850" ht="12.75" customHeight="1">
      <c r="A850" s="11"/>
      <c r="B850" s="11"/>
      <c r="C850" s="11"/>
    </row>
    <row r="851" ht="12.75" customHeight="1">
      <c r="A851" s="11"/>
      <c r="B851" s="11"/>
      <c r="C851" s="11"/>
    </row>
    <row r="852" ht="12.75" customHeight="1">
      <c r="A852" s="11"/>
      <c r="B852" s="11"/>
      <c r="C852" s="11"/>
    </row>
    <row r="853" ht="12.75" customHeight="1">
      <c r="A853" s="11"/>
      <c r="B853" s="11"/>
      <c r="C853" s="11"/>
    </row>
    <row r="854" ht="12.75" customHeight="1">
      <c r="A854" s="11"/>
      <c r="B854" s="11"/>
      <c r="C854" s="11"/>
    </row>
    <row r="855" ht="12.75" customHeight="1">
      <c r="A855" s="11"/>
      <c r="B855" s="11"/>
      <c r="C855" s="11"/>
    </row>
    <row r="856" ht="12.75" customHeight="1">
      <c r="A856" s="11"/>
      <c r="B856" s="11"/>
      <c r="C856" s="11"/>
    </row>
    <row r="857" ht="12.75" customHeight="1">
      <c r="A857" s="11"/>
      <c r="B857" s="11"/>
      <c r="C857" s="11"/>
    </row>
    <row r="858" ht="12.75" customHeight="1">
      <c r="A858" s="11"/>
      <c r="B858" s="11"/>
      <c r="C858" s="11"/>
    </row>
    <row r="859" ht="12.75" customHeight="1">
      <c r="A859" s="11"/>
      <c r="B859" s="11"/>
      <c r="C859" s="11"/>
    </row>
    <row r="860" ht="12.75" customHeight="1">
      <c r="A860" s="11"/>
      <c r="B860" s="11"/>
      <c r="C860" s="11"/>
    </row>
    <row r="861" ht="12.75" customHeight="1">
      <c r="A861" s="11"/>
      <c r="B861" s="11"/>
      <c r="C861" s="11"/>
    </row>
    <row r="862" ht="12.75" customHeight="1">
      <c r="A862" s="11"/>
      <c r="B862" s="11"/>
      <c r="C862" s="11"/>
    </row>
    <row r="863" ht="12.75" customHeight="1">
      <c r="A863" s="11"/>
      <c r="B863" s="11"/>
      <c r="C863" s="11"/>
    </row>
    <row r="864" ht="12.75" customHeight="1">
      <c r="A864" s="11"/>
      <c r="B864" s="11"/>
      <c r="C864" s="11"/>
    </row>
    <row r="865" ht="12.75" customHeight="1">
      <c r="A865" s="11"/>
      <c r="B865" s="11"/>
      <c r="C865" s="11"/>
    </row>
    <row r="866" ht="12.75" customHeight="1">
      <c r="A866" s="11"/>
      <c r="B866" s="11"/>
      <c r="C866" s="11"/>
    </row>
    <row r="867" ht="12.75" customHeight="1">
      <c r="A867" s="11"/>
      <c r="B867" s="11"/>
      <c r="C867" s="11"/>
    </row>
    <row r="868" ht="12.75" customHeight="1">
      <c r="A868" s="11"/>
      <c r="B868" s="11"/>
      <c r="C868" s="11"/>
    </row>
    <row r="869" ht="12.75" customHeight="1">
      <c r="A869" s="11"/>
      <c r="B869" s="11"/>
      <c r="C869" s="11"/>
    </row>
    <row r="870" ht="12.75" customHeight="1">
      <c r="A870" s="11"/>
      <c r="B870" s="11"/>
      <c r="C870" s="11"/>
    </row>
    <row r="871" ht="12.75" customHeight="1">
      <c r="A871" s="11"/>
      <c r="B871" s="11"/>
      <c r="C871" s="11"/>
    </row>
    <row r="872" ht="12.75" customHeight="1">
      <c r="A872" s="11"/>
      <c r="B872" s="11"/>
      <c r="C872" s="11"/>
    </row>
    <row r="873" ht="12.75" customHeight="1">
      <c r="A873" s="11"/>
      <c r="B873" s="11"/>
      <c r="C873" s="11"/>
    </row>
    <row r="874" ht="12.75" customHeight="1">
      <c r="A874" s="11"/>
      <c r="B874" s="11"/>
      <c r="C874" s="11"/>
    </row>
    <row r="875" ht="12.75" customHeight="1">
      <c r="A875" s="11"/>
      <c r="B875" s="11"/>
      <c r="C875" s="11"/>
    </row>
    <row r="876" ht="12.75" customHeight="1">
      <c r="A876" s="11"/>
      <c r="B876" s="11"/>
      <c r="C876" s="11"/>
    </row>
    <row r="877" ht="12.75" customHeight="1">
      <c r="A877" s="11"/>
      <c r="B877" s="11"/>
      <c r="C877" s="11"/>
    </row>
    <row r="878" ht="12.75" customHeight="1">
      <c r="A878" s="11"/>
      <c r="B878" s="11"/>
      <c r="C878" s="11"/>
    </row>
    <row r="879" ht="12.75" customHeight="1">
      <c r="A879" s="11"/>
      <c r="B879" s="11"/>
      <c r="C879" s="11"/>
    </row>
    <row r="880" ht="12.75" customHeight="1">
      <c r="A880" s="11"/>
      <c r="B880" s="11"/>
      <c r="C880" s="11"/>
    </row>
    <row r="881" ht="12.75" customHeight="1">
      <c r="A881" s="11"/>
      <c r="B881" s="11"/>
      <c r="C881" s="11"/>
    </row>
    <row r="882" ht="12.75" customHeight="1">
      <c r="A882" s="11"/>
      <c r="B882" s="11"/>
      <c r="C882" s="11"/>
    </row>
    <row r="883" ht="12.75" customHeight="1">
      <c r="A883" s="11"/>
      <c r="B883" s="11"/>
      <c r="C883" s="11"/>
    </row>
    <row r="884" ht="12.75" customHeight="1">
      <c r="A884" s="11"/>
      <c r="B884" s="11"/>
      <c r="C884" s="11"/>
    </row>
    <row r="885" ht="12.75" customHeight="1">
      <c r="A885" s="11"/>
      <c r="B885" s="11"/>
      <c r="C885" s="11"/>
    </row>
    <row r="886" ht="12.75" customHeight="1">
      <c r="A886" s="11"/>
      <c r="B886" s="11"/>
      <c r="C886" s="11"/>
    </row>
    <row r="887" ht="12.75" customHeight="1">
      <c r="A887" s="11"/>
      <c r="B887" s="11"/>
      <c r="C887" s="11"/>
    </row>
    <row r="888" ht="12.75" customHeight="1">
      <c r="A888" s="11"/>
      <c r="B888" s="11"/>
      <c r="C888" s="11"/>
    </row>
    <row r="889" ht="12.75" customHeight="1">
      <c r="A889" s="11"/>
      <c r="B889" s="11"/>
      <c r="C889" s="11"/>
    </row>
    <row r="890" ht="12.75" customHeight="1">
      <c r="A890" s="11"/>
      <c r="B890" s="11"/>
      <c r="C890" s="11"/>
    </row>
    <row r="891" ht="12.75" customHeight="1">
      <c r="A891" s="11"/>
      <c r="B891" s="11"/>
      <c r="C891" s="11"/>
    </row>
    <row r="892" ht="12.75" customHeight="1">
      <c r="A892" s="11"/>
      <c r="B892" s="11"/>
      <c r="C892" s="11"/>
    </row>
    <row r="893" ht="12.75" customHeight="1">
      <c r="A893" s="11"/>
      <c r="B893" s="11"/>
      <c r="C893" s="11"/>
    </row>
    <row r="894" ht="12.75" customHeight="1">
      <c r="A894" s="11"/>
      <c r="B894" s="11"/>
      <c r="C894" s="11"/>
    </row>
    <row r="895" ht="12.75" customHeight="1">
      <c r="A895" s="11"/>
      <c r="B895" s="11"/>
      <c r="C895" s="11"/>
    </row>
    <row r="896" ht="12.75" customHeight="1">
      <c r="A896" s="11"/>
      <c r="B896" s="11"/>
      <c r="C896" s="11"/>
    </row>
    <row r="897" ht="12.75" customHeight="1">
      <c r="A897" s="11"/>
      <c r="B897" s="11"/>
      <c r="C897" s="11"/>
    </row>
    <row r="898" ht="12.75" customHeight="1">
      <c r="A898" s="11"/>
      <c r="B898" s="11"/>
      <c r="C898" s="11"/>
    </row>
    <row r="899" ht="12.75" customHeight="1">
      <c r="A899" s="11"/>
      <c r="B899" s="11"/>
      <c r="C899" s="11"/>
    </row>
    <row r="900" ht="12.75" customHeight="1">
      <c r="A900" s="11"/>
      <c r="B900" s="11"/>
      <c r="C900" s="11"/>
    </row>
    <row r="901" ht="12.75" customHeight="1">
      <c r="A901" s="11"/>
      <c r="B901" s="11"/>
      <c r="C901" s="11"/>
    </row>
    <row r="902" ht="12.75" customHeight="1">
      <c r="A902" s="11"/>
      <c r="B902" s="11"/>
      <c r="C902" s="11"/>
    </row>
    <row r="903" ht="12.75" customHeight="1">
      <c r="A903" s="11"/>
      <c r="B903" s="11"/>
      <c r="C903" s="11"/>
    </row>
    <row r="904" ht="12.75" customHeight="1">
      <c r="A904" s="11"/>
      <c r="B904" s="11"/>
      <c r="C904" s="11"/>
    </row>
    <row r="905" ht="12.75" customHeight="1">
      <c r="A905" s="11"/>
      <c r="B905" s="11"/>
      <c r="C905" s="11"/>
    </row>
    <row r="906" ht="12.75" customHeight="1">
      <c r="A906" s="11"/>
      <c r="B906" s="11"/>
      <c r="C906" s="11"/>
    </row>
    <row r="907" ht="12.75" customHeight="1">
      <c r="A907" s="11"/>
      <c r="B907" s="11"/>
      <c r="C907" s="11"/>
    </row>
    <row r="908" ht="12.75" customHeight="1">
      <c r="A908" s="11"/>
      <c r="B908" s="11"/>
      <c r="C908" s="11"/>
    </row>
    <row r="909" ht="12.75" customHeight="1">
      <c r="A909" s="11"/>
      <c r="B909" s="11"/>
      <c r="C909" s="11"/>
    </row>
    <row r="910" ht="12.75" customHeight="1">
      <c r="A910" s="11"/>
      <c r="B910" s="11"/>
      <c r="C910" s="11"/>
    </row>
    <row r="911" ht="12.75" customHeight="1">
      <c r="A911" s="11"/>
      <c r="B911" s="11"/>
      <c r="C911" s="11"/>
    </row>
    <row r="912" ht="12.75" customHeight="1">
      <c r="A912" s="11"/>
      <c r="B912" s="11"/>
      <c r="C912" s="11"/>
    </row>
    <row r="913" ht="12.75" customHeight="1">
      <c r="A913" s="11"/>
      <c r="B913" s="11"/>
      <c r="C913" s="11"/>
    </row>
    <row r="914" ht="12.75" customHeight="1">
      <c r="A914" s="11"/>
      <c r="B914" s="11"/>
      <c r="C914" s="11"/>
    </row>
    <row r="915" ht="12.75" customHeight="1">
      <c r="A915" s="11"/>
      <c r="B915" s="11"/>
      <c r="C915" s="11"/>
    </row>
    <row r="916" ht="12.75" customHeight="1">
      <c r="A916" s="11"/>
      <c r="B916" s="11"/>
      <c r="C916" s="11"/>
    </row>
    <row r="917" ht="12.75" customHeight="1">
      <c r="A917" s="11"/>
      <c r="B917" s="11"/>
      <c r="C917" s="11"/>
    </row>
    <row r="918" ht="12.75" customHeight="1">
      <c r="A918" s="11"/>
      <c r="B918" s="11"/>
      <c r="C918" s="11"/>
    </row>
    <row r="919" ht="12.75" customHeight="1">
      <c r="A919" s="11"/>
      <c r="B919" s="11"/>
      <c r="C919" s="11"/>
    </row>
    <row r="920" ht="12.75" customHeight="1">
      <c r="A920" s="11"/>
      <c r="B920" s="11"/>
      <c r="C920" s="11"/>
    </row>
    <row r="921" ht="12.75" customHeight="1">
      <c r="A921" s="11"/>
      <c r="B921" s="11"/>
      <c r="C921" s="11"/>
    </row>
    <row r="922" ht="12.75" customHeight="1">
      <c r="A922" s="11"/>
      <c r="B922" s="11"/>
      <c r="C922" s="11"/>
    </row>
    <row r="923" ht="12.75" customHeight="1">
      <c r="A923" s="11"/>
      <c r="B923" s="11"/>
      <c r="C923" s="11"/>
    </row>
    <row r="924" ht="12.75" customHeight="1">
      <c r="A924" s="11"/>
      <c r="B924" s="11"/>
      <c r="C924" s="11"/>
    </row>
    <row r="925" ht="12.75" customHeight="1">
      <c r="A925" s="11"/>
      <c r="B925" s="11"/>
      <c r="C925" s="11"/>
    </row>
    <row r="926" ht="12.75" customHeight="1">
      <c r="A926" s="11"/>
      <c r="B926" s="11"/>
      <c r="C926" s="11"/>
    </row>
    <row r="927" ht="12.75" customHeight="1">
      <c r="A927" s="11"/>
      <c r="B927" s="11"/>
      <c r="C927" s="11"/>
    </row>
    <row r="928" ht="12.75" customHeight="1">
      <c r="A928" s="11"/>
      <c r="B928" s="11"/>
      <c r="C928" s="11"/>
    </row>
    <row r="929" ht="12.75" customHeight="1">
      <c r="A929" s="11"/>
      <c r="B929" s="11"/>
      <c r="C929" s="11"/>
    </row>
    <row r="930" ht="12.75" customHeight="1">
      <c r="A930" s="11"/>
      <c r="B930" s="11"/>
      <c r="C930" s="11"/>
    </row>
    <row r="931" ht="12.75" customHeight="1">
      <c r="A931" s="11"/>
      <c r="B931" s="11"/>
      <c r="C931" s="11"/>
    </row>
    <row r="932" ht="12.75" customHeight="1">
      <c r="A932" s="11"/>
      <c r="B932" s="11"/>
      <c r="C932" s="11"/>
    </row>
    <row r="933" ht="12.75" customHeight="1">
      <c r="A933" s="11"/>
      <c r="B933" s="11"/>
      <c r="C933" s="11"/>
    </row>
    <row r="934" ht="12.75" customHeight="1">
      <c r="A934" s="11"/>
      <c r="B934" s="11"/>
      <c r="C934" s="11"/>
    </row>
    <row r="935" ht="12.75" customHeight="1">
      <c r="A935" s="11"/>
      <c r="B935" s="11"/>
      <c r="C935" s="11"/>
    </row>
    <row r="936" ht="12.75" customHeight="1">
      <c r="A936" s="11"/>
      <c r="B936" s="11"/>
      <c r="C936" s="11"/>
    </row>
    <row r="937" ht="12.75" customHeight="1">
      <c r="A937" s="11"/>
      <c r="B937" s="11"/>
      <c r="C937" s="11"/>
    </row>
    <row r="938" ht="12.75" customHeight="1">
      <c r="A938" s="11"/>
      <c r="B938" s="11"/>
      <c r="C938" s="11"/>
    </row>
    <row r="939" ht="12.75" customHeight="1">
      <c r="A939" s="11"/>
      <c r="B939" s="11"/>
      <c r="C939" s="11"/>
    </row>
    <row r="940" ht="12.75" customHeight="1">
      <c r="A940" s="11"/>
      <c r="B940" s="11"/>
      <c r="C940" s="11"/>
    </row>
    <row r="941" ht="12.75" customHeight="1">
      <c r="A941" s="11"/>
      <c r="B941" s="11"/>
      <c r="C941" s="11"/>
    </row>
    <row r="942" ht="12.75" customHeight="1">
      <c r="A942" s="11"/>
      <c r="B942" s="11"/>
      <c r="C942" s="11"/>
    </row>
    <row r="943" ht="12.75" customHeight="1">
      <c r="A943" s="11"/>
      <c r="B943" s="11"/>
      <c r="C943" s="11"/>
    </row>
    <row r="944" ht="12.75" customHeight="1">
      <c r="A944" s="11"/>
      <c r="B944" s="11"/>
      <c r="C944" s="11"/>
    </row>
    <row r="945" ht="12.75" customHeight="1">
      <c r="A945" s="11"/>
      <c r="B945" s="11"/>
      <c r="C945" s="11"/>
    </row>
    <row r="946" ht="12.75" customHeight="1">
      <c r="A946" s="11"/>
      <c r="B946" s="11"/>
      <c r="C946" s="11"/>
    </row>
    <row r="947" ht="12.75" customHeight="1">
      <c r="A947" s="11"/>
      <c r="B947" s="11"/>
      <c r="C947" s="11"/>
    </row>
    <row r="948" ht="12.75" customHeight="1">
      <c r="A948" s="11"/>
      <c r="B948" s="11"/>
      <c r="C948" s="11"/>
    </row>
    <row r="949" ht="12.75" customHeight="1">
      <c r="A949" s="11"/>
      <c r="B949" s="11"/>
      <c r="C949" s="11"/>
    </row>
    <row r="950" ht="12.75" customHeight="1">
      <c r="A950" s="11"/>
      <c r="B950" s="11"/>
      <c r="C950" s="11"/>
    </row>
    <row r="951" ht="12.75" customHeight="1">
      <c r="A951" s="11"/>
      <c r="B951" s="11"/>
      <c r="C951" s="11"/>
    </row>
    <row r="952" ht="12.75" customHeight="1">
      <c r="A952" s="11"/>
      <c r="B952" s="11"/>
      <c r="C952" s="11"/>
    </row>
    <row r="953" ht="12.75" customHeight="1">
      <c r="A953" s="11"/>
      <c r="B953" s="11"/>
      <c r="C953" s="11"/>
    </row>
    <row r="954" ht="12.75" customHeight="1">
      <c r="A954" s="11"/>
      <c r="B954" s="11"/>
      <c r="C954" s="11"/>
    </row>
    <row r="955" ht="12.75" customHeight="1">
      <c r="A955" s="11"/>
      <c r="B955" s="11"/>
      <c r="C955" s="11"/>
    </row>
    <row r="956" ht="12.75" customHeight="1">
      <c r="A956" s="11"/>
      <c r="B956" s="11"/>
      <c r="C956" s="11"/>
    </row>
    <row r="957" ht="12.75" customHeight="1">
      <c r="A957" s="11"/>
      <c r="B957" s="11"/>
      <c r="C957" s="11"/>
    </row>
    <row r="958" ht="12.75" customHeight="1">
      <c r="A958" s="11"/>
      <c r="B958" s="11"/>
      <c r="C958" s="11"/>
    </row>
    <row r="959" ht="12.75" customHeight="1">
      <c r="A959" s="11"/>
      <c r="B959" s="11"/>
      <c r="C959" s="11"/>
    </row>
    <row r="960" ht="12.75" customHeight="1">
      <c r="A960" s="11"/>
      <c r="B960" s="11"/>
      <c r="C960" s="11"/>
    </row>
    <row r="961" ht="12.75" customHeight="1">
      <c r="A961" s="11"/>
      <c r="B961" s="11"/>
      <c r="C961" s="11"/>
    </row>
    <row r="962" ht="12.75" customHeight="1">
      <c r="A962" s="11"/>
      <c r="B962" s="11"/>
      <c r="C962" s="11"/>
    </row>
    <row r="963" ht="12.75" customHeight="1">
      <c r="A963" s="11"/>
      <c r="B963" s="11"/>
      <c r="C963" s="11"/>
    </row>
    <row r="964" ht="12.75" customHeight="1">
      <c r="A964" s="11"/>
      <c r="B964" s="11"/>
      <c r="C964" s="11"/>
    </row>
    <row r="965" ht="12.75" customHeight="1">
      <c r="A965" s="11"/>
      <c r="B965" s="11"/>
      <c r="C965" s="11"/>
    </row>
    <row r="966" ht="12.75" customHeight="1">
      <c r="A966" s="11"/>
      <c r="B966" s="11"/>
      <c r="C966" s="11"/>
    </row>
    <row r="967" ht="12.75" customHeight="1">
      <c r="A967" s="11"/>
      <c r="B967" s="11"/>
      <c r="C967" s="11"/>
    </row>
    <row r="968" ht="12.75" customHeight="1">
      <c r="A968" s="11"/>
      <c r="B968" s="11"/>
      <c r="C968" s="11"/>
    </row>
    <row r="969" ht="12.75" customHeight="1">
      <c r="A969" s="11"/>
      <c r="B969" s="11"/>
      <c r="C969" s="11"/>
    </row>
    <row r="970" ht="12.75" customHeight="1">
      <c r="A970" s="11"/>
      <c r="B970" s="11"/>
      <c r="C970" s="11"/>
    </row>
    <row r="971" ht="12.75" customHeight="1">
      <c r="A971" s="11"/>
      <c r="B971" s="11"/>
      <c r="C971" s="11"/>
    </row>
    <row r="972" ht="12.75" customHeight="1">
      <c r="A972" s="11"/>
      <c r="B972" s="11"/>
      <c r="C972" s="11"/>
    </row>
    <row r="973" ht="12.75" customHeight="1">
      <c r="A973" s="11"/>
      <c r="B973" s="11"/>
      <c r="C973" s="11"/>
    </row>
    <row r="974" ht="12.75" customHeight="1">
      <c r="A974" s="11"/>
      <c r="B974" s="11"/>
      <c r="C974" s="11"/>
    </row>
    <row r="975" ht="12.75" customHeight="1">
      <c r="A975" s="11"/>
      <c r="B975" s="11"/>
      <c r="C975" s="11"/>
    </row>
    <row r="976" ht="12.75" customHeight="1">
      <c r="A976" s="11"/>
      <c r="B976" s="11"/>
      <c r="C976" s="11"/>
    </row>
    <row r="977" ht="12.75" customHeight="1">
      <c r="A977" s="11"/>
      <c r="B977" s="11"/>
      <c r="C977" s="11"/>
    </row>
    <row r="978" ht="12.75" customHeight="1">
      <c r="A978" s="11"/>
      <c r="B978" s="11"/>
      <c r="C978" s="11"/>
    </row>
    <row r="979" ht="12.75" customHeight="1">
      <c r="A979" s="11"/>
      <c r="B979" s="11"/>
      <c r="C979" s="11"/>
    </row>
    <row r="980" ht="12.75" customHeight="1">
      <c r="A980" s="11"/>
      <c r="B980" s="11"/>
      <c r="C980" s="11"/>
    </row>
    <row r="981" ht="12.75" customHeight="1">
      <c r="A981" s="11"/>
      <c r="B981" s="11"/>
      <c r="C981" s="11"/>
    </row>
    <row r="982" ht="12.75" customHeight="1">
      <c r="A982" s="11"/>
      <c r="B982" s="11"/>
      <c r="C982" s="11"/>
    </row>
    <row r="983" ht="12.75" customHeight="1">
      <c r="A983" s="11"/>
      <c r="B983" s="11"/>
      <c r="C983" s="11"/>
    </row>
    <row r="984" ht="12.75" customHeight="1">
      <c r="A984" s="11"/>
      <c r="B984" s="11"/>
      <c r="C984" s="11"/>
    </row>
    <row r="985" ht="12.75" customHeight="1">
      <c r="A985" s="11"/>
      <c r="B985" s="11"/>
      <c r="C985" s="11"/>
    </row>
    <row r="986" ht="12.75" customHeight="1">
      <c r="A986" s="11"/>
      <c r="B986" s="11"/>
      <c r="C986" s="11"/>
    </row>
    <row r="987" ht="12.75" customHeight="1">
      <c r="A987" s="11"/>
      <c r="B987" s="11"/>
      <c r="C987" s="11"/>
    </row>
    <row r="988" ht="12.75" customHeight="1">
      <c r="A988" s="11"/>
      <c r="B988" s="11"/>
      <c r="C988" s="11"/>
    </row>
    <row r="989" ht="12.75" customHeight="1">
      <c r="A989" s="11"/>
      <c r="B989" s="11"/>
      <c r="C989" s="11"/>
    </row>
    <row r="990" ht="12.75" customHeight="1">
      <c r="A990" s="11"/>
      <c r="B990" s="11"/>
      <c r="C990" s="11"/>
    </row>
    <row r="991" ht="12.75" customHeight="1">
      <c r="A991" s="11"/>
      <c r="B991" s="11"/>
      <c r="C991" s="11"/>
    </row>
    <row r="992" ht="12.75" customHeight="1">
      <c r="A992" s="11"/>
      <c r="B992" s="11"/>
      <c r="C992" s="11"/>
    </row>
    <row r="993" ht="12.75" customHeight="1">
      <c r="A993" s="11"/>
      <c r="B993" s="11"/>
      <c r="C993" s="11"/>
    </row>
    <row r="994" ht="12.75" customHeight="1">
      <c r="A994" s="11"/>
      <c r="B994" s="11"/>
      <c r="C994" s="11"/>
    </row>
    <row r="995" ht="12.75" customHeight="1">
      <c r="A995" s="11"/>
      <c r="B995" s="11"/>
      <c r="C995" s="11"/>
    </row>
    <row r="996" ht="12.75" customHeight="1">
      <c r="A996" s="11"/>
      <c r="B996" s="11"/>
      <c r="C996" s="11"/>
    </row>
    <row r="997" ht="12.75" customHeight="1">
      <c r="A997" s="11"/>
      <c r="B997" s="11"/>
      <c r="C997" s="11"/>
    </row>
    <row r="998" ht="12.75" customHeight="1">
      <c r="A998" s="11"/>
      <c r="B998" s="11"/>
      <c r="C998" s="11"/>
    </row>
    <row r="999" ht="12.75" customHeight="1">
      <c r="A999" s="11"/>
      <c r="B999" s="11"/>
      <c r="C999" s="11"/>
    </row>
    <row r="1000" ht="12.75" customHeight="1">
      <c r="A1000" s="11"/>
      <c r="B1000" s="11"/>
      <c r="C1000" s="1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2020-04-29T15:35:20Z</dcterms:created>
  <dc:creator>Daniel Wainwright</dc:creator>
</cp:coreProperties>
</file>