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Private rental by LA 2018-22" sheetId="2" r:id="rId5"/>
    <sheet state="visible" name="% DtoG 2013-22" sheetId="3" r:id="rId6"/>
    <sheet state="visible" name="Scot private rental 2018-22" sheetId="4" r:id="rId7"/>
    <sheet state="visible" name="Scot % DtoG 2013-22" sheetId="5" r:id="rId8"/>
    <sheet state="visible" name="Region lookup" sheetId="6" r:id="rId9"/>
    <sheet state="hidden" name="AtoC nums 2012-22" sheetId="7" r:id="rId10"/>
    <sheet state="hidden" name="portableHeaters_byLA" sheetId="8" r:id="rId11"/>
    <sheet state="hidden" name="cannotGet Grade C nums" sheetId="9" r:id="rId12"/>
  </sheets>
  <definedNames>
    <definedName hidden="1" localSheetId="1" name="_xlnm._FilterDatabase">'Private rental by LA 2018-22'!$A$1:$V$999</definedName>
    <definedName hidden="1" localSheetId="2" name="_xlnm._FilterDatabase">'% DtoG 2013-22'!$A$1:$L$344</definedName>
    <definedName hidden="1" localSheetId="6" name="_xlnm._FilterDatabase">'AtoC nums 2012-22'!$A$1:$Y$1000</definedName>
  </definedNames>
  <calcPr/>
</workbook>
</file>

<file path=xl/sharedStrings.xml><?xml version="1.0" encoding="utf-8"?>
<sst xmlns="http://schemas.openxmlformats.org/spreadsheetml/2006/main" count="4546" uniqueCount="767">
  <si>
    <t>Sheet</t>
  </si>
  <si>
    <t>Example line</t>
  </si>
  <si>
    <t>Notes</t>
  </si>
  <si>
    <t>Private rental by LA 2018-22</t>
  </si>
  <si>
    <t>"67% of Leicester properties inspected in the last five years failed to reach the A-C grade"</t>
  </si>
  <si>
    <t>For private rental properties inspected between 2018-22: the proportion of properties rated A-C; the proportion of properties which were rated as being unable to achieve a grade C; the proportion of properties using portable heaters as a second heating source; and the proportion of recommendations within each of 5 categories. Note: we have used 5-year rolling totals as this provides a larger sample and therefore a more accurate picture of change over time</t>
  </si>
  <si>
    <t>% A-C 2012-22</t>
  </si>
  <si>
    <t>"In Bolton the number of inspections resulting in a grade below C has dropped by over a third since 2012-2016"</t>
  </si>
  <si>
    <t>This shows - for private rental properties inspected since 2012 - the proportion of properties in each 5-year period that were rated A-C. Note: we have used 5-year rolling totals as this provides a larger sample and therefore a more accurate picture of change over time</t>
  </si>
  <si>
    <t>AtoC nums 2012-22</t>
  </si>
  <si>
    <t>"Over 1,800 inspected properties in Wrexham in the last five years fell short of a grade C"</t>
  </si>
  <si>
    <t>This shows absolute totals for the data in % A-C 2012-22</t>
  </si>
  <si>
    <t>Local authority</t>
  </si>
  <si>
    <t>Region</t>
  </si>
  <si>
    <t>Inspections rating properties below C in 2018-2022</t>
  </si>
  <si>
    <t>Inspections 2018-22 where property could not achieve a "potential" C rating</t>
  </si>
  <si>
    <t>Proportion using portable heaters as secondary heating</t>
  </si>
  <si>
    <t>% of recommendations related to improving electricity</t>
  </si>
  <si>
    <t>% of recommendations related to improving heating and water</t>
  </si>
  <si>
    <t>% of recommendations related to improving insulation</t>
  </si>
  <si>
    <t>% of recommendations related to improving lighting</t>
  </si>
  <si>
    <t>% of recommendations related to improving windows and doors</t>
  </si>
  <si>
    <t>York</t>
  </si>
  <si>
    <t>Wyre Forest</t>
  </si>
  <si>
    <t>Wyre</t>
  </si>
  <si>
    <t>Wychavon</t>
  </si>
  <si>
    <t>Wrexham</t>
  </si>
  <si>
    <t>Wales</t>
  </si>
  <si>
    <t>Worthing</t>
  </si>
  <si>
    <t>Worcester</t>
  </si>
  <si>
    <t>Wolverhampton</t>
  </si>
  <si>
    <t>Wokingham</t>
  </si>
  <si>
    <t>Woking</t>
  </si>
  <si>
    <t>Wirral</t>
  </si>
  <si>
    <t>Windsor and Maidenhead</t>
  </si>
  <si>
    <t>Winchester</t>
  </si>
  <si>
    <t>Wiltshire</t>
  </si>
  <si>
    <t>Wigan</t>
  </si>
  <si>
    <t>Westminster</t>
  </si>
  <si>
    <t>West Suffolk</t>
  </si>
  <si>
    <t>West Oxfordshire</t>
  </si>
  <si>
    <t>West Northamptonshire</t>
  </si>
  <si>
    <t>West Lindsey</t>
  </si>
  <si>
    <t>West Lancashire</t>
  </si>
  <si>
    <t>West Devon</t>
  </si>
  <si>
    <t>West Berkshire</t>
  </si>
  <si>
    <t>Welwyn Hatfield</t>
  </si>
  <si>
    <t>Wealden</t>
  </si>
  <si>
    <t>Waverley</t>
  </si>
  <si>
    <t>Watford</t>
  </si>
  <si>
    <t>Warwick</t>
  </si>
  <si>
    <t>Warrington</t>
  </si>
  <si>
    <t>Wandsworth</t>
  </si>
  <si>
    <t>Waltham Forest</t>
  </si>
  <si>
    <t>Walsall</t>
  </si>
  <si>
    <t>Wakefield</t>
  </si>
  <si>
    <t>Vale of White Horse</t>
  </si>
  <si>
    <t>Vale of Glamorgan</t>
  </si>
  <si>
    <t>Uttlesford</t>
  </si>
  <si>
    <t>Tunbridge Wells</t>
  </si>
  <si>
    <t>Trafford</t>
  </si>
  <si>
    <t>Tower Hamlets</t>
  </si>
  <si>
    <t>Torridge</t>
  </si>
  <si>
    <t>Torfaen</t>
  </si>
  <si>
    <t>Torbay</t>
  </si>
  <si>
    <t>Tonbridge and Malling</t>
  </si>
  <si>
    <t>Thurrock</t>
  </si>
  <si>
    <t>Three Rivers</t>
  </si>
  <si>
    <t>Thanet</t>
  </si>
  <si>
    <t>Tewkesbury</t>
  </si>
  <si>
    <t>Test Valley</t>
  </si>
  <si>
    <t>Tendring</t>
  </si>
  <si>
    <t>Telford and Wrekin</t>
  </si>
  <si>
    <t>Teignbridge</t>
  </si>
  <si>
    <t>Tandridge</t>
  </si>
  <si>
    <t>Tamworth</t>
  </si>
  <si>
    <t>Tameside</t>
  </si>
  <si>
    <t>Swindon</t>
  </si>
  <si>
    <t>Swansea</t>
  </si>
  <si>
    <t>Swale</t>
  </si>
  <si>
    <t>Sutton</t>
  </si>
  <si>
    <t>Surrey Heath</t>
  </si>
  <si>
    <t>Sunderland</t>
  </si>
  <si>
    <t>Stroud</t>
  </si>
  <si>
    <t>Stratford-on-Avon</t>
  </si>
  <si>
    <t>Stoke-on-Trent</t>
  </si>
  <si>
    <t>Stockton-on-Tees</t>
  </si>
  <si>
    <t>Stockport</t>
  </si>
  <si>
    <t>Stevenage</t>
  </si>
  <si>
    <t>Staffordshire Moorlands</t>
  </si>
  <si>
    <t>Stafford</t>
  </si>
  <si>
    <t>St. Helens</t>
  </si>
  <si>
    <t>St Albans</t>
  </si>
  <si>
    <t>Spelthorne</t>
  </si>
  <si>
    <t>Southwark</t>
  </si>
  <si>
    <t>Southend-on-Sea</t>
  </si>
  <si>
    <t>Southampton</t>
  </si>
  <si>
    <t>South Tyneside</t>
  </si>
  <si>
    <t>South Staffordshire</t>
  </si>
  <si>
    <t>South Somerset</t>
  </si>
  <si>
    <t>South Ribble</t>
  </si>
  <si>
    <t>South Oxfordshire</t>
  </si>
  <si>
    <t>South Norfolk</t>
  </si>
  <si>
    <t>South Lakeland</t>
  </si>
  <si>
    <t>South Kesteven</t>
  </si>
  <si>
    <t>South Holland</t>
  </si>
  <si>
    <t>South Hams</t>
  </si>
  <si>
    <t>South Gloucestershire</t>
  </si>
  <si>
    <t>South Derbyshire</t>
  </si>
  <si>
    <t>South Cambridgeshire</t>
  </si>
  <si>
    <t>Somerset West and Taunton</t>
  </si>
  <si>
    <t>Solihull</t>
  </si>
  <si>
    <t>Slough</t>
  </si>
  <si>
    <t>Shropshire</t>
  </si>
  <si>
    <t>Sheffield</t>
  </si>
  <si>
    <t>Sevenoaks</t>
  </si>
  <si>
    <t>Selby</t>
  </si>
  <si>
    <t>Sefton</t>
  </si>
  <si>
    <t>Sedgemoor</t>
  </si>
  <si>
    <t>Scarborough</t>
  </si>
  <si>
    <t>Sandwell</t>
  </si>
  <si>
    <t>Salford</t>
  </si>
  <si>
    <t>Ryedale</t>
  </si>
  <si>
    <t>Rutland</t>
  </si>
  <si>
    <t>Rushmoor</t>
  </si>
  <si>
    <t>Rushcliffe</t>
  </si>
  <si>
    <t>Runnymede</t>
  </si>
  <si>
    <t>Rugby</t>
  </si>
  <si>
    <t>Rotherham</t>
  </si>
  <si>
    <t>Rother</t>
  </si>
  <si>
    <t>Rossendale</t>
  </si>
  <si>
    <t>Rochford</t>
  </si>
  <si>
    <t>Rochdale</t>
  </si>
  <si>
    <t>Richmondshire</t>
  </si>
  <si>
    <t>Richmond upon Thames</t>
  </si>
  <si>
    <t>Ribble Valley</t>
  </si>
  <si>
    <t>Rhondda Cynon Taf</t>
  </si>
  <si>
    <t>Reigate and Banstead</t>
  </si>
  <si>
    <t>Redditch</t>
  </si>
  <si>
    <t>Redcar and Cleveland</t>
  </si>
  <si>
    <t>Redbridge</t>
  </si>
  <si>
    <t>Reading</t>
  </si>
  <si>
    <t>Preston</t>
  </si>
  <si>
    <t>Powys</t>
  </si>
  <si>
    <t>Portsmouth</t>
  </si>
  <si>
    <t>Plymouth</t>
  </si>
  <si>
    <t>Peterborough</t>
  </si>
  <si>
    <t>Pendle</t>
  </si>
  <si>
    <t>Pembrokeshire</t>
  </si>
  <si>
    <t>Oxford</t>
  </si>
  <si>
    <t>Oldham</t>
  </si>
  <si>
    <t>Oadby and Wigston</t>
  </si>
  <si>
    <t>Nuneaton and Bedworth</t>
  </si>
  <si>
    <t>Nottingham</t>
  </si>
  <si>
    <t>Norwich</t>
  </si>
  <si>
    <t>Northumberland</t>
  </si>
  <si>
    <t>North West Leicestershire</t>
  </si>
  <si>
    <t>North Warwickshire</t>
  </si>
  <si>
    <t>North Tyneside</t>
  </si>
  <si>
    <t>North Somerset</t>
  </si>
  <si>
    <t>North Northamptonshire</t>
  </si>
  <si>
    <t>North Norfolk</t>
  </si>
  <si>
    <t>North Lincolnshire</t>
  </si>
  <si>
    <t>North Kesteven</t>
  </si>
  <si>
    <t>North Hertfordshire</t>
  </si>
  <si>
    <t>North East Lincolnshire</t>
  </si>
  <si>
    <t>North East Derbyshire</t>
  </si>
  <si>
    <t>North Devon</t>
  </si>
  <si>
    <t>Newport</t>
  </si>
  <si>
    <t>Newham</t>
  </si>
  <si>
    <t>Newcastle-under-Lyme</t>
  </si>
  <si>
    <t>Newcastle upon Tyne</t>
  </si>
  <si>
    <t>Newark and Sherwood</t>
  </si>
  <si>
    <t>New Forest</t>
  </si>
  <si>
    <t>Neath Port Talbot</t>
  </si>
  <si>
    <t>Monmouthshire</t>
  </si>
  <si>
    <t>Mole Valley</t>
  </si>
  <si>
    <t>Milton Keynes</t>
  </si>
  <si>
    <t>Middlesbrough</t>
  </si>
  <si>
    <t>Mid Sussex</t>
  </si>
  <si>
    <t>Mid Suffolk</t>
  </si>
  <si>
    <t>Mid Devon</t>
  </si>
  <si>
    <t>Merton</t>
  </si>
  <si>
    <t>Merthyr Tydfil</t>
  </si>
  <si>
    <t>Mendip</t>
  </si>
  <si>
    <t>Melton</t>
  </si>
  <si>
    <t>Medway</t>
  </si>
  <si>
    <t>Mansfield</t>
  </si>
  <si>
    <t>Manchester</t>
  </si>
  <si>
    <t>Malvern Hills</t>
  </si>
  <si>
    <t>Maldon</t>
  </si>
  <si>
    <t>Maidstone</t>
  </si>
  <si>
    <t>Luton</t>
  </si>
  <si>
    <t>Liverpool</t>
  </si>
  <si>
    <t>Lincoln</t>
  </si>
  <si>
    <t>Lichfield</t>
  </si>
  <si>
    <t>Lewisham</t>
  </si>
  <si>
    <t>Lewes</t>
  </si>
  <si>
    <t>Leicester</t>
  </si>
  <si>
    <t>Leeds</t>
  </si>
  <si>
    <t>Lancaster</t>
  </si>
  <si>
    <t>Lambeth</t>
  </si>
  <si>
    <t>Knowsley</t>
  </si>
  <si>
    <t>Kirklees</t>
  </si>
  <si>
    <t>Kingston upon Thames</t>
  </si>
  <si>
    <t>Kingston upon Hull, City of</t>
  </si>
  <si>
    <t>King's Lynn and West Norfolk</t>
  </si>
  <si>
    <t>Kensington and Chelsea</t>
  </si>
  <si>
    <t>Islington</t>
  </si>
  <si>
    <t>Isles of Scilly</t>
  </si>
  <si>
    <t>Isle of Wight</t>
  </si>
  <si>
    <t>Isle of Anglesey</t>
  </si>
  <si>
    <t>Ipswich</t>
  </si>
  <si>
    <t>Hyndburn</t>
  </si>
  <si>
    <t>Huntingdonshire</t>
  </si>
  <si>
    <t>Hounslow</t>
  </si>
  <si>
    <t>Horsham</t>
  </si>
  <si>
    <t>Hinckley and Bosworth</t>
  </si>
  <si>
    <t>Hillingdon</t>
  </si>
  <si>
    <t>High Peak</t>
  </si>
  <si>
    <t>Hertsmere</t>
  </si>
  <si>
    <t>Herefordshire, County of</t>
  </si>
  <si>
    <t>Havering</t>
  </si>
  <si>
    <t>Havant</t>
  </si>
  <si>
    <t>Hastings</t>
  </si>
  <si>
    <t>Hartlepool</t>
  </si>
  <si>
    <t>Hart</t>
  </si>
  <si>
    <t>Harrow</t>
  </si>
  <si>
    <t>Harrogate</t>
  </si>
  <si>
    <t>Harlow</t>
  </si>
  <si>
    <t>Haringey</t>
  </si>
  <si>
    <t>Harborough</t>
  </si>
  <si>
    <t>Hammersmith and Fulham</t>
  </si>
  <si>
    <t>Hambleton</t>
  </si>
  <si>
    <t>Halton</t>
  </si>
  <si>
    <t>Hackney</t>
  </si>
  <si>
    <t>Gwynedd</t>
  </si>
  <si>
    <t>Guildford</t>
  </si>
  <si>
    <t>Greenwich</t>
  </si>
  <si>
    <t>Great Yarmouth</t>
  </si>
  <si>
    <t>Gravesham</t>
  </si>
  <si>
    <t>Gosport</t>
  </si>
  <si>
    <t>Gloucester</t>
  </si>
  <si>
    <t>Gedling</t>
  </si>
  <si>
    <t>Gateshead</t>
  </si>
  <si>
    <t>Fylde</t>
  </si>
  <si>
    <t>Forest of Dean</t>
  </si>
  <si>
    <t>Folkestone and Hythe</t>
  </si>
  <si>
    <t>Flintshire</t>
  </si>
  <si>
    <t>Fenland</t>
  </si>
  <si>
    <t>Fareham</t>
  </si>
  <si>
    <t>Exeter</t>
  </si>
  <si>
    <t>Erewash</t>
  </si>
  <si>
    <t>Epsom and Ewell</t>
  </si>
  <si>
    <t>Epping Forest</t>
  </si>
  <si>
    <t>Enfield</t>
  </si>
  <si>
    <t>Elmbridge</t>
  </si>
  <si>
    <t>Eden</t>
  </si>
  <si>
    <t>Eastleigh</t>
  </si>
  <si>
    <t>Eastbourne</t>
  </si>
  <si>
    <t>East Suffolk</t>
  </si>
  <si>
    <t>East Staffordshire</t>
  </si>
  <si>
    <t>East Riding of Yorkshire</t>
  </si>
  <si>
    <t>East Lindsey</t>
  </si>
  <si>
    <t>East Hertfordshire</t>
  </si>
  <si>
    <t>East Hampshire</t>
  </si>
  <si>
    <t>East Devon</t>
  </si>
  <si>
    <t>East Cambridgeshire</t>
  </si>
  <si>
    <t>Ealing</t>
  </si>
  <si>
    <t>Dudley</t>
  </si>
  <si>
    <t>Dover</t>
  </si>
  <si>
    <t>Dorset</t>
  </si>
  <si>
    <t>Doncaster</t>
  </si>
  <si>
    <t>Derbyshire Dales</t>
  </si>
  <si>
    <t>Derby</t>
  </si>
  <si>
    <t>Denbighshire</t>
  </si>
  <si>
    <t>Dartford</t>
  </si>
  <si>
    <t>Darlington</t>
  </si>
  <si>
    <t>Dacorum</t>
  </si>
  <si>
    <t>Croydon</t>
  </si>
  <si>
    <t>Crawley</t>
  </si>
  <si>
    <t>Craven</t>
  </si>
  <si>
    <t>Coventry</t>
  </si>
  <si>
    <t>County Durham</t>
  </si>
  <si>
    <t>Cotswold</t>
  </si>
  <si>
    <t>Cornwall</t>
  </si>
  <si>
    <t>Copeland</t>
  </si>
  <si>
    <t>Conwy</t>
  </si>
  <si>
    <t>Colchester</t>
  </si>
  <si>
    <t>City of London</t>
  </si>
  <si>
    <t>Chorley</t>
  </si>
  <si>
    <t>Chichester</t>
  </si>
  <si>
    <t>Chesterfield</t>
  </si>
  <si>
    <t>Cheshire West and Chester</t>
  </si>
  <si>
    <t>Cheshire East</t>
  </si>
  <si>
    <t>Cherwell</t>
  </si>
  <si>
    <t>Cheltenham</t>
  </si>
  <si>
    <t>Chelmsford</t>
  </si>
  <si>
    <t>Charnwood</t>
  </si>
  <si>
    <t>Ceredigion</t>
  </si>
  <si>
    <t>Central Bedfordshire</t>
  </si>
  <si>
    <t>Castle Point</t>
  </si>
  <si>
    <t>Carmarthenshire</t>
  </si>
  <si>
    <t>Carlisle</t>
  </si>
  <si>
    <t>Cardiff</t>
  </si>
  <si>
    <t>Canterbury</t>
  </si>
  <si>
    <t>Cannock Chase</t>
  </si>
  <si>
    <t>Camden</t>
  </si>
  <si>
    <t>Cambridge</t>
  </si>
  <si>
    <t>Calderdale</t>
  </si>
  <si>
    <t>Caerphilly</t>
  </si>
  <si>
    <t>Bury</t>
  </si>
  <si>
    <t>Burnley</t>
  </si>
  <si>
    <t>Buckinghamshire</t>
  </si>
  <si>
    <t>Broxtowe</t>
  </si>
  <si>
    <t>Broxbourne</t>
  </si>
  <si>
    <t>Bromsgrove</t>
  </si>
  <si>
    <t>Bromley</t>
  </si>
  <si>
    <t>Broadland</t>
  </si>
  <si>
    <t>Bristol, City of</t>
  </si>
  <si>
    <t>Brighton and Hove</t>
  </si>
  <si>
    <t>Bridgend</t>
  </si>
  <si>
    <t>Brentwood</t>
  </si>
  <si>
    <t>Brent</t>
  </si>
  <si>
    <t>Breckland</t>
  </si>
  <si>
    <t>Braintree</t>
  </si>
  <si>
    <t>Bradford</t>
  </si>
  <si>
    <t>Bracknell Forest</t>
  </si>
  <si>
    <t>Bournemouth, Christchurch and Poole</t>
  </si>
  <si>
    <t>Boston</t>
  </si>
  <si>
    <t>Bolton</t>
  </si>
  <si>
    <t>Bolsover</t>
  </si>
  <si>
    <t>Blaenau Gwent</t>
  </si>
  <si>
    <t>Blackpool</t>
  </si>
  <si>
    <t>Blackburn with Darwen</t>
  </si>
  <si>
    <t>Blaby</t>
  </si>
  <si>
    <t>Birmingham</t>
  </si>
  <si>
    <t>Bexley</t>
  </si>
  <si>
    <t>Bedford</t>
  </si>
  <si>
    <t>Bath and North East Somerset</t>
  </si>
  <si>
    <t>Bassetlaw</t>
  </si>
  <si>
    <t>Basingstoke and Deane</t>
  </si>
  <si>
    <t>Basildon</t>
  </si>
  <si>
    <t>Barrow-in-Furness</t>
  </si>
  <si>
    <t>Barnsley</t>
  </si>
  <si>
    <t>Barnet</t>
  </si>
  <si>
    <t>Barking and Dagenham</t>
  </si>
  <si>
    <t>Babergh</t>
  </si>
  <si>
    <t>Ashford</t>
  </si>
  <si>
    <t>Ashfield</t>
  </si>
  <si>
    <t>Arun</t>
  </si>
  <si>
    <t>Amber Valley</t>
  </si>
  <si>
    <t>Allerdale</t>
  </si>
  <si>
    <t>Adur</t>
  </si>
  <si>
    <t>Total</t>
  </si>
  <si>
    <t>NA</t>
  </si>
  <si>
    <t>Inspections rating properties D-G in 2013-2017</t>
  </si>
  <si>
    <t>Inspections rating properties D-G in 2014-2018</t>
  </si>
  <si>
    <t>Inspections rating properties D-G in 2015-2019</t>
  </si>
  <si>
    <t>Inspections rating properties D-G in 2016-2020</t>
  </si>
  <si>
    <t>Inspections rating properties D-G in 2017-2021</t>
  </si>
  <si>
    <t>Inspections rating properties D-G in 2018-2022</t>
  </si>
  <si>
    <t>Tenure</t>
  </si>
  <si>
    <t>Percentage POINTS change between 2013-17 and 2018-22</t>
  </si>
  <si>
    <t>Percentage change between 2013-17 and 2018-22</t>
  </si>
  <si>
    <t>rental (private)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</si>
  <si>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</si>
  <si>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</si>
  <si>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</si>
  <si>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</si>
  <si>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</si>
  <si>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</si>
  <si>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</si>
  <si>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</si>
  <si>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</si>
  <si>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</si>
  <si>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</si>
  <si>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 City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</si>
  <si>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</si>
  <si>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</si>
  <si>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</si>
  <si>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</si>
  <si>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</si>
  <si>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</si>
  <si>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</si>
  <si>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</si>
  <si>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</si>
  <si>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</si>
  <si>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</si>
  <si>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</si>
  <si>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</si>
  <si>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</si>
  <si>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</si>
  <si>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</si>
  <si>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</si>
  <si>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</si>
  <si>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</si>
  <si>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</si>
  <si>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Grand Total</t>
  </si>
  <si>
    <t>TOTAL</t>
  </si>
  <si>
    <t>FID</t>
  </si>
  <si>
    <t>LAD21CD</t>
  </si>
  <si>
    <t>LAD21NM</t>
  </si>
  <si>
    <t>RGN21CD</t>
  </si>
  <si>
    <t>RGN21NM</t>
  </si>
  <si>
    <t>E06000001</t>
  </si>
  <si>
    <t>E12000001</t>
  </si>
  <si>
    <t>North East</t>
  </si>
  <si>
    <t>E06000011</t>
  </si>
  <si>
    <t>E12000003</t>
  </si>
  <si>
    <t>Yorkshire and The Humber</t>
  </si>
  <si>
    <t>E06000002</t>
  </si>
  <si>
    <t>E06000003</t>
  </si>
  <si>
    <t>E06000012</t>
  </si>
  <si>
    <t>E06000013</t>
  </si>
  <si>
    <t>E06000004</t>
  </si>
  <si>
    <t>E06000005</t>
  </si>
  <si>
    <t>E06000014</t>
  </si>
  <si>
    <t>E07000163</t>
  </si>
  <si>
    <t>E06000047</t>
  </si>
  <si>
    <t>E06000057</t>
  </si>
  <si>
    <t>E07000164</t>
  </si>
  <si>
    <t>E07000165</t>
  </si>
  <si>
    <t>E08000021</t>
  </si>
  <si>
    <t>E08000022</t>
  </si>
  <si>
    <t>E07000166</t>
  </si>
  <si>
    <t>E07000167</t>
  </si>
  <si>
    <t>E08000023</t>
  </si>
  <si>
    <t>E08000024</t>
  </si>
  <si>
    <t>E07000168</t>
  </si>
  <si>
    <t>E07000169</t>
  </si>
  <si>
    <t>E08000037</t>
  </si>
  <si>
    <t>E06000006</t>
  </si>
  <si>
    <t>E12000002</t>
  </si>
  <si>
    <t>North West</t>
  </si>
  <si>
    <t>E08000016</t>
  </si>
  <si>
    <t>E08000017</t>
  </si>
  <si>
    <t>E06000007</t>
  </si>
  <si>
    <t>E06000008</t>
  </si>
  <si>
    <t>E08000018</t>
  </si>
  <si>
    <t>E08000019</t>
  </si>
  <si>
    <t>E06000009</t>
  </si>
  <si>
    <t>E06000049</t>
  </si>
  <si>
    <t>E08000032</t>
  </si>
  <si>
    <t>E08000033</t>
  </si>
  <si>
    <t>E06000050</t>
  </si>
  <si>
    <t>E07000026</t>
  </si>
  <si>
    <t>E08000034</t>
  </si>
  <si>
    <t>E08000035</t>
  </si>
  <si>
    <t>E07000027</t>
  </si>
  <si>
    <t>E07000028</t>
  </si>
  <si>
    <t>E08000036</t>
  </si>
  <si>
    <t>E06000015</t>
  </si>
  <si>
    <t>E12000004</t>
  </si>
  <si>
    <t>East Midlands</t>
  </si>
  <si>
    <t>E07000029</t>
  </si>
  <si>
    <t>E07000030</t>
  </si>
  <si>
    <t>E06000016</t>
  </si>
  <si>
    <t>E06000017</t>
  </si>
  <si>
    <t>E07000031</t>
  </si>
  <si>
    <t>E07000117</t>
  </si>
  <si>
    <t>E06000018</t>
  </si>
  <si>
    <t>E06000061</t>
  </si>
  <si>
    <t>E07000118</t>
  </si>
  <si>
    <t>E07000119</t>
  </si>
  <si>
    <t>E06000062</t>
  </si>
  <si>
    <t>E07000032</t>
  </si>
  <si>
    <t>E07000120</t>
  </si>
  <si>
    <t>E07000121</t>
  </si>
  <si>
    <t>E07000033</t>
  </si>
  <si>
    <t>E07000034</t>
  </si>
  <si>
    <t>E07000122</t>
  </si>
  <si>
    <t>E07000123</t>
  </si>
  <si>
    <t>E07000035</t>
  </si>
  <si>
    <t>E07000036</t>
  </si>
  <si>
    <t>E07000124</t>
  </si>
  <si>
    <t>E07000125</t>
  </si>
  <si>
    <t>E07000037</t>
  </si>
  <si>
    <t>E07000038</t>
  </si>
  <si>
    <t>E07000126</t>
  </si>
  <si>
    <t>E07000127</t>
  </si>
  <si>
    <t>E07000128</t>
  </si>
  <si>
    <t>E08000001</t>
  </si>
  <si>
    <t>E08000002</t>
  </si>
  <si>
    <t>E08000003</t>
  </si>
  <si>
    <t>E08000004</t>
  </si>
  <si>
    <t>E08000005</t>
  </si>
  <si>
    <t>E07000039</t>
  </si>
  <si>
    <t>E08000006</t>
  </si>
  <si>
    <t>E07000129</t>
  </si>
  <si>
    <t>E08000007</t>
  </si>
  <si>
    <t>E07000130</t>
  </si>
  <si>
    <t>E08000008</t>
  </si>
  <si>
    <t>E07000131</t>
  </si>
  <si>
    <t>E08000009</t>
  </si>
  <si>
    <t>E07000132</t>
  </si>
  <si>
    <t>E08000010</t>
  </si>
  <si>
    <t>E07000133</t>
  </si>
  <si>
    <t>E08000011</t>
  </si>
  <si>
    <t>E07000134</t>
  </si>
  <si>
    <t>E08000012</t>
  </si>
  <si>
    <t>E07000135</t>
  </si>
  <si>
    <t>E08000013</t>
  </si>
  <si>
    <t>E07000136</t>
  </si>
  <si>
    <t>E08000014</t>
  </si>
  <si>
    <t>E07000137</t>
  </si>
  <si>
    <t>E08000015</t>
  </si>
  <si>
    <t>E07000138</t>
  </si>
  <si>
    <t>E06000010</t>
  </si>
  <si>
    <t>E07000139</t>
  </si>
  <si>
    <t>E07000140</t>
  </si>
  <si>
    <t>E07000141</t>
  </si>
  <si>
    <t>E07000142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</si>
  <si>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</si>
  <si>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</si>
  <si>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</si>
  <si>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</si>
  <si>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</si>
  <si>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</si>
  <si>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</si>
  <si>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E06000019</t>
  </si>
  <si>
    <t>E12000005</t>
  </si>
  <si>
    <t>West Midlands</t>
  </si>
  <si>
    <t>E06000020</t>
  </si>
  <si>
    <t>E06000021</t>
  </si>
  <si>
    <t>E06000051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</si>
  <si>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</si>
  <si>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</si>
  <si>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</si>
  <si>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</si>
  <si>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</si>
  <si>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</si>
  <si>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</si>
  <si>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</si>
  <si>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E07000218</t>
  </si>
  <si>
    <t>E07000219</t>
  </si>
  <si>
    <t>E07000220</t>
  </si>
  <si>
    <t>E07000221</t>
  </si>
  <si>
    <t>E07000222</t>
  </si>
  <si>
    <t>E07000234</t>
  </si>
  <si>
    <t>E07000235</t>
  </si>
  <si>
    <t>E07000236</t>
  </si>
  <si>
    <t>E07000237</t>
  </si>
  <si>
    <t>E07000238</t>
  </si>
  <si>
    <t>E07000239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</si>
  <si>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</si>
  <si>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</si>
  <si>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</si>
  <si>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</si>
  <si>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</si>
  <si>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</si>
  <si>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</si>
  <si>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E06000031</t>
  </si>
  <si>
    <t>E12000006</t>
  </si>
  <si>
    <t>East of England</t>
  </si>
  <si>
    <t>E06000032</t>
  </si>
  <si>
    <t>E06000033</t>
  </si>
  <si>
    <t>E06000034</t>
  </si>
  <si>
    <t>E06000055</t>
  </si>
  <si>
    <t>E06000056</t>
  </si>
  <si>
    <t>E07000008</t>
  </si>
  <si>
    <t>E07000009</t>
  </si>
  <si>
    <t>E07000010</t>
  </si>
  <si>
    <t>E07000011</t>
  </si>
  <si>
    <t>E07000012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</si>
  <si>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</si>
  <si>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</si>
  <si>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</si>
  <si>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</si>
  <si>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</si>
  <si>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</si>
  <si>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</si>
  <si>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</si>
  <si>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E07000181</t>
  </si>
  <si>
    <t>E12000008</t>
  </si>
  <si>
    <t>South East</t>
  </si>
  <si>
    <t>E09000027</t>
  </si>
  <si>
    <t>E12000007</t>
  </si>
  <si>
    <t>London</t>
  </si>
  <si>
    <t>E09000028</t>
  </si>
  <si>
    <t>E07000207</t>
  </si>
  <si>
    <t>E09000029</t>
  </si>
  <si>
    <t>E07000208</t>
  </si>
  <si>
    <t>E09000030</t>
  </si>
  <si>
    <t>E07000209</t>
  </si>
  <si>
    <t>E09000031</t>
  </si>
  <si>
    <t>E07000210</t>
  </si>
  <si>
    <t>E09000032</t>
  </si>
  <si>
    <t>E07000211</t>
  </si>
  <si>
    <t>E09000033</t>
  </si>
  <si>
    <t>E07000212</t>
  </si>
  <si>
    <t>E06000035</t>
  </si>
  <si>
    <t>E07000213</t>
  </si>
  <si>
    <t>E06000036</t>
  </si>
  <si>
    <t>E07000214</t>
  </si>
  <si>
    <t>E06000037</t>
  </si>
  <si>
    <t>E07000215</t>
  </si>
  <si>
    <t>E06000038</t>
  </si>
  <si>
    <t>E07000216</t>
  </si>
  <si>
    <t>E06000039</t>
  </si>
  <si>
    <t>E07000217</t>
  </si>
  <si>
    <t>E06000040</t>
  </si>
  <si>
    <t>E07000223</t>
  </si>
  <si>
    <t>E06000041</t>
  </si>
  <si>
    <t>E07000224</t>
  </si>
  <si>
    <t>E06000042</t>
  </si>
  <si>
    <t>E07000225</t>
  </si>
  <si>
    <t>E06000043</t>
  </si>
  <si>
    <t>E07000226</t>
  </si>
  <si>
    <t>E06000044</t>
  </si>
  <si>
    <t>E07000227</t>
  </si>
  <si>
    <t>E06000045</t>
  </si>
  <si>
    <t>E07000228</t>
  </si>
  <si>
    <t>E06000046</t>
  </si>
  <si>
    <t>E07000229</t>
  </si>
  <si>
    <t>E06000060</t>
  </si>
  <si>
    <t>E06000022</t>
  </si>
  <si>
    <t>E12000009</t>
  </si>
  <si>
    <t>South West</t>
  </si>
  <si>
    <t>E07000061</t>
  </si>
  <si>
    <t>E06000023</t>
  </si>
  <si>
    <t>E07000062</t>
  </si>
  <si>
    <t>E06000024</t>
  </si>
  <si>
    <t>E06000025</t>
  </si>
  <si>
    <t>E06000026</t>
  </si>
  <si>
    <t>E06000027</t>
  </si>
  <si>
    <t>E06000030</t>
  </si>
  <si>
    <t>E06000052</t>
  </si>
  <si>
    <t>E06000053</t>
  </si>
  <si>
    <t>E06000054</t>
  </si>
  <si>
    <t>E06000058</t>
  </si>
  <si>
    <t>E06000059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</si>
  <si>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</si>
  <si>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</si>
  <si>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</si>
  <si>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</si>
  <si>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</si>
  <si>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</si>
  <si>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</si>
  <si>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</si>
  <si>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E07000078</t>
  </si>
  <si>
    <t>E07000079</t>
  </si>
  <si>
    <t>E07000080</t>
  </si>
  <si>
    <t>E07000081</t>
  </si>
  <si>
    <t>E07000082</t>
  </si>
  <si>
    <t>E07000083</t>
  </si>
  <si>
    <t>E07000187</t>
  </si>
  <si>
    <t>E07000188</t>
  </si>
  <si>
    <t>E07000189</t>
  </si>
  <si>
    <t>E07000246</t>
  </si>
  <si>
    <t>E07000074</t>
  </si>
  <si>
    <t>E07000063</t>
  </si>
  <si>
    <t>E07000075</t>
  </si>
  <si>
    <t>E07000076</t>
  </si>
  <si>
    <t>E07000077</t>
  </si>
  <si>
    <t>E07000095</t>
  </si>
  <si>
    <t>E07000096</t>
  </si>
  <si>
    <t>E07000098</t>
  </si>
  <si>
    <t>E07000099</t>
  </si>
  <si>
    <t>E07000102</t>
  </si>
  <si>
    <t>E07000103</t>
  </si>
  <si>
    <t>E07000143</t>
  </si>
  <si>
    <t>E07000144</t>
  </si>
  <si>
    <t>E07000145</t>
  </si>
  <si>
    <t>E07000146</t>
  </si>
  <si>
    <t>E07000147</t>
  </si>
  <si>
    <t>E07000148</t>
  </si>
  <si>
    <t>E07000064</t>
  </si>
  <si>
    <t>E07000149</t>
  </si>
  <si>
    <t>E07000200</t>
  </si>
  <si>
    <t>E07000065</t>
  </si>
  <si>
    <t>E07000202</t>
  </si>
  <si>
    <t>E07000084</t>
  </si>
  <si>
    <t>E07000203</t>
  </si>
  <si>
    <t>E07000085</t>
  </si>
  <si>
    <t>E07000240</t>
  </si>
  <si>
    <t>E07000086</t>
  </si>
  <si>
    <t>E07000241</t>
  </si>
  <si>
    <t>E07000087</t>
  </si>
  <si>
    <t>E07000242</t>
  </si>
  <si>
    <t>E07000088</t>
  </si>
  <si>
    <t>E07000243</t>
  </si>
  <si>
    <t>E07000089</t>
  </si>
  <si>
    <t>E07000244</t>
  </si>
  <si>
    <t>E07000090</t>
  </si>
  <si>
    <t>E07000245</t>
  </si>
  <si>
    <t>E07000091</t>
  </si>
  <si>
    <t>E09000001</t>
  </si>
  <si>
    <t>E07000092</t>
  </si>
  <si>
    <t>E09000002</t>
  </si>
  <si>
    <t>E07000093</t>
  </si>
  <si>
    <t>E07000094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</si>
  <si>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</si>
  <si>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</si>
  <si>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</si>
  <si>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</si>
  <si>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</si>
  <si>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</si>
  <si>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</si>
  <si>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</si>
  <si>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</si>
  <si>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</si>
  <si>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</si>
  <si>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</si>
  <si>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E07000177</t>
  </si>
  <si>
    <t>E07000178</t>
  </si>
  <si>
    <t>E07000179</t>
  </si>
  <si>
    <t>E07000180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</si>
  <si>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</si>
  <si>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</si>
  <si>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</si>
  <si>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</si>
  <si>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</si>
  <si>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</si>
  <si>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</si>
  <si>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</si>
  <si>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</si>
  <si>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</si>
  <si>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</si>
  <si>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</si>
  <si>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</si>
  <si>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</si>
  <si>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</si>
  <si>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</si>
  <si>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</si>
  <si>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</si>
  <si>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</si>
  <si>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</si>
  <si>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</si>
  <si>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</si>
  <si>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</si>
  <si>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</si>
  <si>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Inspections rating properties A to C in 2012-2016</t>
  </si>
  <si>
    <t>Inspections rating properties D to G in 2012-2016</t>
  </si>
  <si>
    <t>Inspections rating properties A to C in 2013-2017</t>
  </si>
  <si>
    <t>Inspections rating properties D to G in 2013-2017</t>
  </si>
  <si>
    <t>Inspections rating properties A to C in 2014-2018</t>
  </si>
  <si>
    <t>Inspections rating properties D to G in 2014-2018</t>
  </si>
  <si>
    <t>Inspections rating properties A to C in 2015-2019</t>
  </si>
  <si>
    <t>Inspections rating properties D to G in 2015-2019</t>
  </si>
  <si>
    <t>Inspections rating properties A to C in 2016-2020</t>
  </si>
  <si>
    <t>Inspections rating properties D to G in 2016-2020</t>
  </si>
  <si>
    <t>Inspections rating properties A to C in 2017-2021</t>
  </si>
  <si>
    <t>Inspections rating properties D to G in 2017-2021</t>
  </si>
  <si>
    <t>Inspections rating properties A to C in 2018-2022</t>
  </si>
  <si>
    <t>Inspections rating properties D to G in 2018-2022</t>
  </si>
  <si>
    <t>Aylesbury Vale</t>
  </si>
  <si>
    <t>Chiltern</t>
  </si>
  <si>
    <t>Corby</t>
  </si>
  <si>
    <t>Daventry</t>
  </si>
  <si>
    <t>East Northamptonshire</t>
  </si>
  <si>
    <t>Kettering</t>
  </si>
  <si>
    <t>Northampton</t>
  </si>
  <si>
    <t>South Bucks</t>
  </si>
  <si>
    <t>South Northamptonshire</t>
  </si>
  <si>
    <t>TOTAL %</t>
  </si>
  <si>
    <t>Wellingborough</t>
  </si>
  <si>
    <t>Wycombe</t>
  </si>
  <si>
    <t>LOCAL_AUTHORITY_LABEL</t>
  </si>
  <si>
    <t>No2ndHeat</t>
  </si>
  <si>
    <t>Yes2ndHeat</t>
  </si>
  <si>
    <t>tenureclean</t>
  </si>
  <si>
    <t>Percentage of homes with a portable heater</t>
  </si>
  <si>
    <t>England and Wales overall</t>
  </si>
  <si>
    <t>2018-2022</t>
  </si>
  <si>
    <t>Category</t>
  </si>
  <si>
    <t>Potential grade is below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</si>
</sst>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2.0"/>
      <color rgb="FF000000"/>
      <name val="Calibri"/>
    </font>
    <font>
      <sz val="9.0"/>
      <color rgb="FF1155CC"/>
      <name val="&quot;Google Sans Mono&quot;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2" fontId="3" numFmtId="0" xfId="0" applyAlignment="1" applyFill="1" applyFont="1">
      <alignment readingOrder="0" shrinkToFit="0" vertical="bottom" wrapText="1"/>
    </xf>
    <xf borderId="0" fillId="3" fontId="3" numFmtId="0" xfId="0" applyAlignment="1" applyFill="1" applyFont="1">
      <alignment readingOrder="0" shrinkToFit="0" vertical="center" wrapText="1"/>
    </xf>
    <xf borderId="0" fillId="4" fontId="4" numFmtId="0" xfId="0" applyAlignment="1" applyFill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5" numFmtId="9" xfId="0" applyAlignment="1" applyFont="1" applyNumberFormat="1">
      <alignment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3" numFmtId="9" xfId="0" applyAlignment="1" applyFont="1" applyNumberFormat="1">
      <alignment readingOrder="0" vertical="bottom"/>
    </xf>
    <xf borderId="0" fillId="5" fontId="3" numFmtId="9" xfId="0" applyAlignment="1" applyFont="1" applyNumberFormat="1">
      <alignment horizontal="right" readingOrder="0" vertical="bottom"/>
    </xf>
    <xf borderId="0" fillId="5" fontId="4" numFmtId="9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9" xfId="0" applyAlignment="1" applyFont="1" applyNumberFormat="1">
      <alignment horizontal="right" vertical="bottom"/>
    </xf>
    <xf borderId="0" fillId="0" fontId="1" numFmtId="9" xfId="0" applyFont="1" applyNumberFormat="1"/>
    <xf borderId="0" fillId="2" fontId="1" numFmtId="0" xfId="0" applyFont="1"/>
    <xf borderId="0" fillId="0" fontId="3" numFmtId="0" xfId="0" applyAlignment="1" applyFont="1">
      <alignment readingOrder="0" shrinkToFit="0" vertical="bottom" wrapText="1"/>
    </xf>
    <xf borderId="0" fillId="0" fontId="3" numFmtId="9" xfId="0" applyAlignment="1" applyFont="1" applyNumberForma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6" fontId="1" numFmtId="0" xfId="0" applyAlignment="1" applyFill="1" applyFont="1">
      <alignment readingOrder="0"/>
    </xf>
    <xf borderId="0" fillId="6" fontId="1" numFmtId="10" xfId="0" applyAlignment="1" applyFont="1" applyNumberFormat="1">
      <alignment readingOrder="0"/>
    </xf>
    <xf borderId="0" fillId="6" fontId="1" numFmtId="1" xfId="0" applyAlignment="1" applyFont="1" applyNumberFormat="1">
      <alignment readingOrder="0"/>
    </xf>
    <xf borderId="0" fillId="6" fontId="1" numFmtId="9" xfId="0" applyAlignment="1" applyFont="1" applyNumberFormat="1">
      <alignment readingOrder="0"/>
    </xf>
    <xf borderId="0" fillId="6" fontId="7" numFmtId="0" xfId="0" applyFont="1"/>
    <xf borderId="0" fillId="6" fontId="6" numFmtId="0" xfId="0" applyAlignment="1" applyFont="1">
      <alignment horizontal="righ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0" xfId="0" applyAlignment="1" applyFont="1" applyNumberFormat="1">
      <alignment horizontal="right" readingOrder="0" shrinkToFit="0" vertical="bottom" wrapText="0"/>
    </xf>
    <xf borderId="0" fillId="0" fontId="1" numFmtId="1" xfId="0" applyFont="1" applyNumberFormat="1"/>
    <xf borderId="0" fillId="0" fontId="6" numFmtId="9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8" numFmtId="9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5" fontId="1" numFmtId="0" xfId="0" applyFont="1"/>
    <xf borderId="0" fillId="5" fontId="1" numFmtId="10" xfId="0" applyFont="1" applyNumberFormat="1"/>
    <xf borderId="0" fillId="0" fontId="1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38.0"/>
    <col customWidth="1" min="3" max="3" width="77.1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2" t="s">
        <v>4</v>
      </c>
      <c r="C2" s="2" t="s">
        <v>5</v>
      </c>
    </row>
    <row r="3">
      <c r="A3" s="3" t="s">
        <v>6</v>
      </c>
      <c r="B3" s="2" t="s">
        <v>7</v>
      </c>
      <c r="C3" s="2" t="s">
        <v>8</v>
      </c>
    </row>
    <row r="4">
      <c r="A4" s="3" t="s">
        <v>9</v>
      </c>
      <c r="B4" s="2" t="s">
        <v>10</v>
      </c>
      <c r="C4" s="2" t="s">
        <v>11</v>
      </c>
    </row>
    <row r="5">
      <c r="A5" s="4"/>
      <c r="B5" s="5"/>
      <c r="C5" s="5"/>
    </row>
    <row r="6">
      <c r="A6" s="4"/>
      <c r="B6" s="5"/>
      <c r="C6" s="5"/>
    </row>
    <row r="7">
      <c r="A7" s="4"/>
      <c r="B7" s="5"/>
      <c r="C7" s="5"/>
    </row>
    <row r="8">
      <c r="A8" s="4"/>
      <c r="B8" s="5"/>
      <c r="C8" s="5"/>
    </row>
    <row r="9">
      <c r="A9" s="4"/>
      <c r="B9" s="5"/>
      <c r="C9" s="5"/>
    </row>
    <row r="10">
      <c r="A10" s="4"/>
      <c r="B10" s="5"/>
      <c r="C10" s="5"/>
    </row>
    <row r="11">
      <c r="A11" s="4"/>
      <c r="B11" s="5"/>
      <c r="C11" s="5"/>
    </row>
    <row r="12">
      <c r="A12" s="4"/>
      <c r="B12" s="5"/>
      <c r="C12" s="5"/>
    </row>
    <row r="13">
      <c r="A13" s="4"/>
      <c r="B13" s="5"/>
      <c r="C13" s="5"/>
    </row>
    <row r="14">
      <c r="A14" s="4"/>
      <c r="B14" s="5"/>
      <c r="C14" s="5"/>
    </row>
    <row r="15">
      <c r="A15" s="4"/>
      <c r="B15" s="5"/>
      <c r="C15" s="5"/>
    </row>
    <row r="16">
      <c r="A16" s="4"/>
      <c r="B16" s="5"/>
      <c r="C16" s="5"/>
    </row>
    <row r="17">
      <c r="A17" s="4"/>
      <c r="B17" s="5"/>
      <c r="C17" s="5"/>
    </row>
    <row r="18">
      <c r="A18" s="4"/>
      <c r="B18" s="5"/>
      <c r="C18" s="5"/>
    </row>
    <row r="19">
      <c r="A19" s="4"/>
      <c r="B19" s="5"/>
      <c r="C19" s="5"/>
    </row>
    <row r="20">
      <c r="A20" s="4"/>
      <c r="B20" s="5"/>
      <c r="C20" s="5"/>
    </row>
    <row r="21">
      <c r="A21" s="4"/>
      <c r="B21" s="5"/>
      <c r="C21" s="5"/>
    </row>
    <row r="22">
      <c r="A22" s="4"/>
      <c r="B22" s="5"/>
      <c r="C22" s="5"/>
    </row>
    <row r="23">
      <c r="A23" s="4"/>
      <c r="B23" s="5"/>
      <c r="C23" s="5"/>
    </row>
    <row r="24">
      <c r="A24" s="4"/>
      <c r="B24" s="5"/>
      <c r="C24" s="5"/>
    </row>
    <row r="25">
      <c r="A25" s="4"/>
      <c r="B25" s="5"/>
      <c r="C25" s="5"/>
    </row>
    <row r="26">
      <c r="A26" s="4"/>
      <c r="B26" s="5"/>
      <c r="C26" s="5"/>
    </row>
    <row r="27">
      <c r="A27" s="4"/>
      <c r="B27" s="5"/>
      <c r="C27" s="5"/>
    </row>
    <row r="28">
      <c r="A28" s="4"/>
      <c r="B28" s="5"/>
      <c r="C28" s="5"/>
    </row>
    <row r="29">
      <c r="A29" s="4"/>
      <c r="B29" s="5"/>
      <c r="C29" s="5"/>
    </row>
    <row r="30">
      <c r="A30" s="4"/>
      <c r="B30" s="5"/>
      <c r="C30" s="5"/>
    </row>
    <row r="31">
      <c r="A31" s="4"/>
      <c r="B31" s="5"/>
      <c r="C31" s="5"/>
    </row>
    <row r="32">
      <c r="A32" s="4"/>
      <c r="B32" s="5"/>
      <c r="C32" s="5"/>
    </row>
    <row r="33">
      <c r="A33" s="4"/>
      <c r="B33" s="5"/>
      <c r="C33" s="5"/>
    </row>
    <row r="34">
      <c r="A34" s="4"/>
      <c r="B34" s="5"/>
      <c r="C34" s="5"/>
    </row>
    <row r="35">
      <c r="A35" s="4"/>
      <c r="B35" s="5"/>
      <c r="C35" s="5"/>
    </row>
    <row r="36">
      <c r="A36" s="4"/>
      <c r="B36" s="5"/>
      <c r="C36" s="5"/>
    </row>
    <row r="37">
      <c r="A37" s="4"/>
      <c r="B37" s="5"/>
      <c r="C37" s="5"/>
    </row>
    <row r="38">
      <c r="A38" s="4"/>
      <c r="B38" s="5"/>
      <c r="C38" s="5"/>
    </row>
    <row r="39">
      <c r="A39" s="4"/>
      <c r="B39" s="5"/>
      <c r="C39" s="5"/>
    </row>
    <row r="40">
      <c r="A40" s="4"/>
      <c r="B40" s="5"/>
      <c r="C40" s="5"/>
    </row>
    <row r="41">
      <c r="A41" s="4"/>
      <c r="B41" s="5"/>
      <c r="C41" s="5"/>
    </row>
    <row r="42">
      <c r="A42" s="4"/>
      <c r="B42" s="5"/>
      <c r="C42" s="5"/>
    </row>
    <row r="43">
      <c r="A43" s="4"/>
      <c r="B43" s="5"/>
      <c r="C43" s="5"/>
    </row>
    <row r="44">
      <c r="A44" s="4"/>
      <c r="B44" s="5"/>
      <c r="C44" s="5"/>
    </row>
    <row r="45">
      <c r="A45" s="4"/>
      <c r="B45" s="5"/>
      <c r="C45" s="5"/>
    </row>
    <row r="46">
      <c r="A46" s="4"/>
      <c r="B46" s="5"/>
      <c r="C46" s="5"/>
    </row>
    <row r="47">
      <c r="A47" s="4"/>
      <c r="B47" s="5"/>
      <c r="C47" s="5"/>
    </row>
    <row r="48">
      <c r="A48" s="4"/>
      <c r="B48" s="5"/>
      <c r="C48" s="5"/>
    </row>
    <row r="49">
      <c r="A49" s="4"/>
      <c r="B49" s="5"/>
      <c r="C49" s="5"/>
    </row>
    <row r="50">
      <c r="A50" s="4"/>
      <c r="B50" s="5"/>
      <c r="C50" s="5"/>
    </row>
    <row r="51">
      <c r="A51" s="4"/>
      <c r="B51" s="5"/>
      <c r="C51" s="5"/>
    </row>
    <row r="52">
      <c r="A52" s="4"/>
      <c r="B52" s="5"/>
      <c r="C52" s="5"/>
    </row>
    <row r="53">
      <c r="A53" s="4"/>
      <c r="B53" s="5"/>
      <c r="C53" s="5"/>
    </row>
    <row r="54">
      <c r="A54" s="4"/>
      <c r="B54" s="5"/>
      <c r="C54" s="5"/>
    </row>
    <row r="55">
      <c r="A55" s="4"/>
      <c r="B55" s="5"/>
      <c r="C55" s="5"/>
    </row>
    <row r="56">
      <c r="A56" s="4"/>
      <c r="B56" s="5"/>
      <c r="C56" s="5"/>
    </row>
    <row r="57">
      <c r="A57" s="4"/>
      <c r="B57" s="5"/>
      <c r="C57" s="5"/>
    </row>
    <row r="58">
      <c r="A58" s="4"/>
      <c r="B58" s="5"/>
      <c r="C58" s="5"/>
    </row>
    <row r="59">
      <c r="A59" s="4"/>
      <c r="B59" s="5"/>
      <c r="C59" s="5"/>
    </row>
    <row r="60">
      <c r="A60" s="4"/>
      <c r="B60" s="5"/>
      <c r="C60" s="5"/>
    </row>
    <row r="61">
      <c r="A61" s="4"/>
      <c r="B61" s="5"/>
      <c r="C61" s="5"/>
    </row>
    <row r="62">
      <c r="A62" s="4"/>
      <c r="B62" s="5"/>
      <c r="C62" s="5"/>
    </row>
    <row r="63">
      <c r="A63" s="4"/>
      <c r="B63" s="5"/>
      <c r="C63" s="5"/>
    </row>
    <row r="64">
      <c r="A64" s="4"/>
      <c r="B64" s="5"/>
      <c r="C64" s="5"/>
    </row>
    <row r="65">
      <c r="A65" s="4"/>
      <c r="B65" s="5"/>
      <c r="C65" s="5"/>
    </row>
    <row r="66">
      <c r="A66" s="4"/>
      <c r="B66" s="5"/>
      <c r="C66" s="5"/>
    </row>
    <row r="67">
      <c r="A67" s="4"/>
      <c r="B67" s="5"/>
      <c r="C67" s="5"/>
    </row>
    <row r="68">
      <c r="A68" s="4"/>
      <c r="B68" s="5"/>
      <c r="C68" s="5"/>
    </row>
    <row r="69">
      <c r="A69" s="4"/>
      <c r="B69" s="5"/>
      <c r="C69" s="5"/>
    </row>
    <row r="70">
      <c r="A70" s="4"/>
      <c r="B70" s="5"/>
      <c r="C70" s="5"/>
    </row>
    <row r="71">
      <c r="A71" s="4"/>
      <c r="B71" s="5"/>
      <c r="C71" s="5"/>
    </row>
    <row r="72">
      <c r="A72" s="4"/>
      <c r="B72" s="5"/>
      <c r="C72" s="5"/>
    </row>
    <row r="73">
      <c r="A73" s="4"/>
      <c r="B73" s="5"/>
      <c r="C73" s="5"/>
    </row>
    <row r="74">
      <c r="A74" s="4"/>
      <c r="B74" s="5"/>
      <c r="C74" s="5"/>
    </row>
    <row r="75">
      <c r="A75" s="4"/>
      <c r="B75" s="5"/>
      <c r="C75" s="5"/>
    </row>
    <row r="76">
      <c r="A76" s="4"/>
      <c r="B76" s="5"/>
      <c r="C76" s="5"/>
    </row>
    <row r="77">
      <c r="A77" s="4"/>
      <c r="B77" s="5"/>
      <c r="C77" s="5"/>
    </row>
    <row r="78">
      <c r="A78" s="4"/>
      <c r="B78" s="5"/>
      <c r="C78" s="5"/>
    </row>
    <row r="79">
      <c r="A79" s="4"/>
      <c r="B79" s="5"/>
      <c r="C79" s="5"/>
    </row>
    <row r="80">
      <c r="A80" s="4"/>
      <c r="B80" s="5"/>
      <c r="C80" s="5"/>
    </row>
    <row r="81">
      <c r="A81" s="4"/>
      <c r="B81" s="5"/>
      <c r="C81" s="5"/>
    </row>
    <row r="82">
      <c r="A82" s="4"/>
      <c r="B82" s="5"/>
      <c r="C82" s="5"/>
    </row>
    <row r="83">
      <c r="A83" s="4"/>
      <c r="B83" s="5"/>
      <c r="C83" s="5"/>
    </row>
    <row r="84">
      <c r="A84" s="4"/>
      <c r="B84" s="5"/>
      <c r="C84" s="5"/>
    </row>
    <row r="85">
      <c r="A85" s="4"/>
      <c r="B85" s="5"/>
      <c r="C85" s="5"/>
    </row>
    <row r="86">
      <c r="A86" s="4"/>
      <c r="B86" s="5"/>
      <c r="C86" s="5"/>
    </row>
    <row r="87">
      <c r="A87" s="4"/>
      <c r="B87" s="5"/>
      <c r="C87" s="5"/>
    </row>
    <row r="88">
      <c r="A88" s="4"/>
      <c r="B88" s="5"/>
      <c r="C88" s="5"/>
    </row>
    <row r="89">
      <c r="A89" s="4"/>
      <c r="B89" s="5"/>
      <c r="C89" s="5"/>
    </row>
    <row r="90">
      <c r="A90" s="4"/>
      <c r="B90" s="5"/>
      <c r="C90" s="5"/>
    </row>
    <row r="91">
      <c r="A91" s="4"/>
      <c r="B91" s="5"/>
      <c r="C91" s="5"/>
    </row>
    <row r="92">
      <c r="A92" s="4"/>
      <c r="B92" s="5"/>
      <c r="C92" s="5"/>
    </row>
    <row r="93">
      <c r="A93" s="4"/>
      <c r="B93" s="5"/>
      <c r="C93" s="5"/>
    </row>
    <row r="94">
      <c r="A94" s="4"/>
      <c r="B94" s="5"/>
      <c r="C94" s="5"/>
    </row>
    <row r="95">
      <c r="A95" s="4"/>
      <c r="B95" s="5"/>
      <c r="C95" s="5"/>
    </row>
    <row r="96">
      <c r="A96" s="4"/>
      <c r="B96" s="5"/>
      <c r="C96" s="5"/>
    </row>
    <row r="97">
      <c r="A97" s="4"/>
      <c r="B97" s="5"/>
      <c r="C97" s="5"/>
    </row>
    <row r="98">
      <c r="A98" s="4"/>
      <c r="B98" s="5"/>
      <c r="C98" s="5"/>
    </row>
    <row r="99">
      <c r="A99" s="4"/>
      <c r="B99" s="5"/>
      <c r="C99" s="5"/>
    </row>
    <row r="100">
      <c r="A100" s="4"/>
      <c r="B100" s="5"/>
      <c r="C100" s="5"/>
    </row>
    <row r="101">
      <c r="A101" s="4"/>
      <c r="B101" s="5"/>
      <c r="C101" s="5"/>
    </row>
    <row r="102">
      <c r="A102" s="4"/>
      <c r="B102" s="5"/>
      <c r="C102" s="5"/>
    </row>
    <row r="103">
      <c r="A103" s="4"/>
      <c r="B103" s="5"/>
      <c r="C103" s="5"/>
    </row>
    <row r="104">
      <c r="A104" s="4"/>
      <c r="B104" s="5"/>
      <c r="C104" s="5"/>
    </row>
    <row r="105">
      <c r="A105" s="4"/>
      <c r="B105" s="5"/>
      <c r="C105" s="5"/>
    </row>
    <row r="106">
      <c r="A106" s="4"/>
      <c r="B106" s="5"/>
      <c r="C106" s="5"/>
    </row>
    <row r="107">
      <c r="A107" s="4"/>
      <c r="B107" s="5"/>
      <c r="C107" s="5"/>
    </row>
    <row r="108">
      <c r="A108" s="4"/>
      <c r="B108" s="5"/>
      <c r="C108" s="5"/>
    </row>
    <row r="109">
      <c r="A109" s="4"/>
      <c r="B109" s="5"/>
      <c r="C109" s="5"/>
    </row>
    <row r="110">
      <c r="A110" s="4"/>
      <c r="B110" s="5"/>
      <c r="C110" s="5"/>
    </row>
    <row r="111">
      <c r="A111" s="4"/>
      <c r="B111" s="5"/>
      <c r="C111" s="5"/>
    </row>
    <row r="112">
      <c r="A112" s="4"/>
      <c r="B112" s="5"/>
      <c r="C112" s="5"/>
    </row>
    <row r="113">
      <c r="A113" s="4"/>
      <c r="B113" s="5"/>
      <c r="C113" s="5"/>
    </row>
    <row r="114">
      <c r="A114" s="4"/>
      <c r="B114" s="5"/>
      <c r="C114" s="5"/>
    </row>
    <row r="115">
      <c r="A115" s="4"/>
      <c r="B115" s="5"/>
      <c r="C115" s="5"/>
    </row>
    <row r="116">
      <c r="A116" s="4"/>
      <c r="B116" s="5"/>
      <c r="C116" s="5"/>
    </row>
    <row r="117">
      <c r="A117" s="4"/>
      <c r="B117" s="5"/>
      <c r="C117" s="5"/>
    </row>
    <row r="118">
      <c r="A118" s="4"/>
      <c r="B118" s="5"/>
      <c r="C118" s="5"/>
    </row>
    <row r="119">
      <c r="A119" s="4"/>
      <c r="B119" s="5"/>
      <c r="C119" s="5"/>
    </row>
    <row r="120">
      <c r="A120" s="4"/>
      <c r="B120" s="5"/>
      <c r="C120" s="5"/>
    </row>
    <row r="121">
      <c r="A121" s="4"/>
      <c r="B121" s="5"/>
      <c r="C121" s="5"/>
    </row>
    <row r="122">
      <c r="A122" s="4"/>
      <c r="B122" s="5"/>
      <c r="C122" s="5"/>
    </row>
    <row r="123">
      <c r="A123" s="4"/>
      <c r="B123" s="5"/>
      <c r="C123" s="5"/>
    </row>
    <row r="124">
      <c r="A124" s="4"/>
      <c r="B124" s="5"/>
      <c r="C124" s="5"/>
    </row>
    <row r="125">
      <c r="A125" s="4"/>
      <c r="B125" s="5"/>
      <c r="C125" s="5"/>
    </row>
    <row r="126">
      <c r="A126" s="4"/>
      <c r="B126" s="5"/>
      <c r="C126" s="5"/>
    </row>
    <row r="127">
      <c r="A127" s="4"/>
      <c r="B127" s="5"/>
      <c r="C127" s="5"/>
    </row>
    <row r="128">
      <c r="A128" s="4"/>
      <c r="B128" s="5"/>
      <c r="C128" s="5"/>
    </row>
    <row r="129">
      <c r="A129" s="4"/>
      <c r="B129" s="5"/>
      <c r="C129" s="5"/>
    </row>
    <row r="130">
      <c r="A130" s="4"/>
      <c r="B130" s="5"/>
      <c r="C130" s="5"/>
    </row>
    <row r="131">
      <c r="A131" s="4"/>
      <c r="B131" s="5"/>
      <c r="C131" s="5"/>
    </row>
    <row r="132">
      <c r="A132" s="4"/>
      <c r="B132" s="5"/>
      <c r="C132" s="5"/>
    </row>
    <row r="133">
      <c r="A133" s="4"/>
      <c r="B133" s="5"/>
      <c r="C133" s="5"/>
    </row>
    <row r="134">
      <c r="A134" s="4"/>
      <c r="B134" s="5"/>
      <c r="C134" s="5"/>
    </row>
    <row r="135">
      <c r="A135" s="4"/>
      <c r="B135" s="5"/>
      <c r="C135" s="5"/>
    </row>
    <row r="136">
      <c r="A136" s="4"/>
      <c r="B136" s="5"/>
      <c r="C136" s="5"/>
    </row>
    <row r="137">
      <c r="A137" s="4"/>
      <c r="B137" s="5"/>
      <c r="C137" s="5"/>
    </row>
    <row r="138">
      <c r="A138" s="4"/>
      <c r="B138" s="5"/>
      <c r="C138" s="5"/>
    </row>
    <row r="139">
      <c r="A139" s="4"/>
      <c r="B139" s="5"/>
      <c r="C139" s="5"/>
    </row>
    <row r="140">
      <c r="A140" s="4"/>
      <c r="B140" s="5"/>
      <c r="C140" s="5"/>
    </row>
    <row r="141">
      <c r="A141" s="4"/>
      <c r="B141" s="5"/>
      <c r="C141" s="5"/>
    </row>
    <row r="142">
      <c r="A142" s="4"/>
      <c r="B142" s="5"/>
      <c r="C142" s="5"/>
    </row>
    <row r="143">
      <c r="A143" s="4"/>
      <c r="B143" s="5"/>
      <c r="C143" s="5"/>
    </row>
    <row r="144">
      <c r="A144" s="4"/>
      <c r="B144" s="5"/>
      <c r="C144" s="5"/>
    </row>
    <row r="145">
      <c r="A145" s="4"/>
      <c r="B145" s="5"/>
      <c r="C145" s="5"/>
    </row>
    <row r="146">
      <c r="A146" s="4"/>
      <c r="B146" s="5"/>
      <c r="C146" s="5"/>
    </row>
    <row r="147">
      <c r="A147" s="4"/>
      <c r="B147" s="5"/>
      <c r="C147" s="5"/>
    </row>
    <row r="148">
      <c r="A148" s="4"/>
      <c r="B148" s="5"/>
      <c r="C148" s="5"/>
    </row>
    <row r="149">
      <c r="A149" s="4"/>
      <c r="B149" s="5"/>
      <c r="C149" s="5"/>
    </row>
    <row r="150">
      <c r="A150" s="4"/>
      <c r="B150" s="5"/>
      <c r="C150" s="5"/>
    </row>
    <row r="151">
      <c r="A151" s="4"/>
      <c r="B151" s="5"/>
      <c r="C151" s="5"/>
    </row>
    <row r="152">
      <c r="A152" s="4"/>
      <c r="B152" s="5"/>
      <c r="C152" s="5"/>
    </row>
    <row r="153">
      <c r="A153" s="4"/>
      <c r="B153" s="5"/>
      <c r="C153" s="5"/>
    </row>
    <row r="154">
      <c r="A154" s="4"/>
      <c r="B154" s="5"/>
      <c r="C154" s="5"/>
    </row>
    <row r="155">
      <c r="A155" s="4"/>
      <c r="B155" s="5"/>
      <c r="C155" s="5"/>
    </row>
    <row r="156">
      <c r="A156" s="4"/>
      <c r="B156" s="5"/>
      <c r="C156" s="5"/>
    </row>
    <row r="157">
      <c r="A157" s="4"/>
      <c r="B157" s="5"/>
      <c r="C157" s="5"/>
    </row>
    <row r="158">
      <c r="A158" s="4"/>
      <c r="B158" s="5"/>
      <c r="C158" s="5"/>
    </row>
    <row r="159">
      <c r="A159" s="4"/>
      <c r="B159" s="5"/>
      <c r="C159" s="5"/>
    </row>
    <row r="160">
      <c r="A160" s="4"/>
      <c r="B160" s="5"/>
      <c r="C160" s="5"/>
    </row>
    <row r="161">
      <c r="A161" s="4"/>
      <c r="B161" s="5"/>
      <c r="C161" s="5"/>
    </row>
    <row r="162">
      <c r="A162" s="4"/>
      <c r="B162" s="5"/>
      <c r="C162" s="5"/>
    </row>
    <row r="163">
      <c r="A163" s="4"/>
      <c r="B163" s="5"/>
      <c r="C163" s="5"/>
    </row>
    <row r="164">
      <c r="A164" s="4"/>
      <c r="B164" s="5"/>
      <c r="C164" s="5"/>
    </row>
    <row r="165">
      <c r="A165" s="4"/>
      <c r="B165" s="5"/>
      <c r="C165" s="5"/>
    </row>
    <row r="166">
      <c r="A166" s="4"/>
      <c r="B166" s="5"/>
      <c r="C166" s="5"/>
    </row>
    <row r="167">
      <c r="A167" s="4"/>
      <c r="B167" s="5"/>
      <c r="C167" s="5"/>
    </row>
    <row r="168">
      <c r="A168" s="4"/>
      <c r="B168" s="5"/>
      <c r="C168" s="5"/>
    </row>
    <row r="169">
      <c r="A169" s="4"/>
      <c r="B169" s="5"/>
      <c r="C169" s="5"/>
    </row>
    <row r="170">
      <c r="A170" s="4"/>
      <c r="B170" s="5"/>
      <c r="C170" s="5"/>
    </row>
    <row r="171">
      <c r="A171" s="4"/>
      <c r="B171" s="5"/>
      <c r="C171" s="5"/>
    </row>
    <row r="172">
      <c r="A172" s="4"/>
      <c r="B172" s="5"/>
      <c r="C172" s="5"/>
    </row>
    <row r="173">
      <c r="A173" s="4"/>
      <c r="B173" s="5"/>
      <c r="C173" s="5"/>
    </row>
    <row r="174">
      <c r="A174" s="4"/>
      <c r="B174" s="5"/>
      <c r="C174" s="5"/>
    </row>
    <row r="175">
      <c r="A175" s="4"/>
      <c r="B175" s="5"/>
      <c r="C175" s="5"/>
    </row>
    <row r="176">
      <c r="A176" s="4"/>
      <c r="B176" s="5"/>
      <c r="C176" s="5"/>
    </row>
    <row r="177">
      <c r="A177" s="4"/>
      <c r="B177" s="5"/>
      <c r="C177" s="5"/>
    </row>
    <row r="178">
      <c r="A178" s="4"/>
      <c r="B178" s="5"/>
      <c r="C178" s="5"/>
    </row>
    <row r="179">
      <c r="A179" s="4"/>
      <c r="B179" s="5"/>
      <c r="C179" s="5"/>
    </row>
    <row r="180">
      <c r="A180" s="4"/>
      <c r="B180" s="5"/>
      <c r="C180" s="5"/>
    </row>
    <row r="181">
      <c r="A181" s="4"/>
      <c r="B181" s="5"/>
      <c r="C181" s="5"/>
    </row>
    <row r="182">
      <c r="A182" s="4"/>
      <c r="B182" s="5"/>
      <c r="C182" s="5"/>
    </row>
    <row r="183">
      <c r="A183" s="4"/>
      <c r="B183" s="5"/>
      <c r="C183" s="5"/>
    </row>
    <row r="184">
      <c r="A184" s="4"/>
      <c r="B184" s="5"/>
      <c r="C184" s="5"/>
    </row>
    <row r="185">
      <c r="A185" s="4"/>
      <c r="B185" s="5"/>
      <c r="C185" s="5"/>
    </row>
    <row r="186">
      <c r="A186" s="4"/>
      <c r="B186" s="5"/>
      <c r="C186" s="5"/>
    </row>
    <row r="187">
      <c r="A187" s="4"/>
      <c r="B187" s="5"/>
      <c r="C187" s="5"/>
    </row>
    <row r="188">
      <c r="A188" s="4"/>
      <c r="B188" s="5"/>
      <c r="C188" s="5"/>
    </row>
    <row r="189">
      <c r="A189" s="4"/>
      <c r="B189" s="5"/>
      <c r="C189" s="5"/>
    </row>
    <row r="190">
      <c r="A190" s="4"/>
      <c r="B190" s="5"/>
      <c r="C190" s="5"/>
    </row>
    <row r="191">
      <c r="A191" s="4"/>
      <c r="B191" s="5"/>
      <c r="C191" s="5"/>
    </row>
    <row r="192">
      <c r="A192" s="4"/>
      <c r="B192" s="5"/>
      <c r="C192" s="5"/>
    </row>
    <row r="193">
      <c r="A193" s="4"/>
      <c r="B193" s="5"/>
      <c r="C193" s="5"/>
    </row>
    <row r="194">
      <c r="A194" s="4"/>
      <c r="B194" s="5"/>
      <c r="C194" s="5"/>
    </row>
    <row r="195">
      <c r="A195" s="4"/>
      <c r="B195" s="5"/>
      <c r="C195" s="5"/>
    </row>
    <row r="196">
      <c r="A196" s="4"/>
      <c r="B196" s="5"/>
      <c r="C196" s="5"/>
    </row>
    <row r="197">
      <c r="A197" s="4"/>
      <c r="B197" s="5"/>
      <c r="C197" s="5"/>
    </row>
    <row r="198">
      <c r="A198" s="4"/>
      <c r="B198" s="5"/>
      <c r="C198" s="5"/>
    </row>
    <row r="199">
      <c r="A199" s="4"/>
      <c r="B199" s="5"/>
      <c r="C199" s="5"/>
    </row>
    <row r="200">
      <c r="A200" s="4"/>
      <c r="B200" s="5"/>
      <c r="C200" s="5"/>
    </row>
    <row r="201">
      <c r="A201" s="4"/>
      <c r="B201" s="5"/>
      <c r="C201" s="5"/>
    </row>
    <row r="202">
      <c r="A202" s="4"/>
      <c r="B202" s="5"/>
      <c r="C202" s="5"/>
    </row>
    <row r="203">
      <c r="A203" s="4"/>
      <c r="B203" s="5"/>
      <c r="C203" s="5"/>
    </row>
    <row r="204">
      <c r="A204" s="4"/>
      <c r="B204" s="5"/>
      <c r="C204" s="5"/>
    </row>
    <row r="205">
      <c r="A205" s="4"/>
      <c r="B205" s="5"/>
      <c r="C205" s="5"/>
    </row>
    <row r="206">
      <c r="A206" s="4"/>
      <c r="B206" s="5"/>
      <c r="C206" s="5"/>
    </row>
    <row r="207">
      <c r="A207" s="4"/>
      <c r="B207" s="5"/>
      <c r="C207" s="5"/>
    </row>
    <row r="208">
      <c r="A208" s="4"/>
      <c r="B208" s="5"/>
      <c r="C208" s="5"/>
    </row>
    <row r="209">
      <c r="A209" s="4"/>
      <c r="B209" s="5"/>
      <c r="C209" s="5"/>
    </row>
    <row r="210">
      <c r="A210" s="4"/>
      <c r="B210" s="5"/>
      <c r="C210" s="5"/>
    </row>
    <row r="211">
      <c r="A211" s="4"/>
      <c r="B211" s="5"/>
      <c r="C211" s="5"/>
    </row>
    <row r="212">
      <c r="A212" s="4"/>
      <c r="B212" s="5"/>
      <c r="C212" s="5"/>
    </row>
    <row r="213">
      <c r="A213" s="4"/>
      <c r="B213" s="5"/>
      <c r="C213" s="5"/>
    </row>
    <row r="214">
      <c r="A214" s="4"/>
      <c r="B214" s="5"/>
      <c r="C214" s="5"/>
    </row>
    <row r="215">
      <c r="A215" s="4"/>
      <c r="B215" s="5"/>
      <c r="C215" s="5"/>
    </row>
    <row r="216">
      <c r="A216" s="4"/>
      <c r="B216" s="5"/>
      <c r="C216" s="5"/>
    </row>
    <row r="217">
      <c r="A217" s="4"/>
      <c r="B217" s="5"/>
      <c r="C217" s="5"/>
    </row>
    <row r="218">
      <c r="A218" s="4"/>
      <c r="B218" s="5"/>
      <c r="C218" s="5"/>
    </row>
    <row r="219">
      <c r="A219" s="4"/>
      <c r="B219" s="5"/>
      <c r="C219" s="5"/>
    </row>
    <row r="220">
      <c r="A220" s="4"/>
      <c r="B220" s="5"/>
      <c r="C220" s="5"/>
    </row>
    <row r="221">
      <c r="A221" s="4"/>
      <c r="B221" s="5"/>
      <c r="C221" s="5"/>
    </row>
    <row r="222">
      <c r="A222" s="4"/>
      <c r="B222" s="5"/>
      <c r="C222" s="5"/>
    </row>
    <row r="223">
      <c r="A223" s="4"/>
      <c r="B223" s="5"/>
      <c r="C223" s="5"/>
    </row>
    <row r="224">
      <c r="A224" s="4"/>
      <c r="B224" s="5"/>
      <c r="C224" s="5"/>
    </row>
    <row r="225">
      <c r="A225" s="4"/>
      <c r="B225" s="5"/>
      <c r="C225" s="5"/>
    </row>
    <row r="226">
      <c r="A226" s="4"/>
      <c r="B226" s="5"/>
      <c r="C226" s="5"/>
    </row>
    <row r="227">
      <c r="A227" s="4"/>
      <c r="B227" s="5"/>
      <c r="C227" s="5"/>
    </row>
    <row r="228">
      <c r="A228" s="4"/>
      <c r="B228" s="5"/>
      <c r="C228" s="5"/>
    </row>
    <row r="229">
      <c r="A229" s="4"/>
      <c r="B229" s="5"/>
      <c r="C229" s="5"/>
    </row>
    <row r="230">
      <c r="A230" s="4"/>
      <c r="B230" s="5"/>
      <c r="C230" s="5"/>
    </row>
    <row r="231">
      <c r="A231" s="4"/>
      <c r="B231" s="5"/>
      <c r="C231" s="5"/>
    </row>
    <row r="232">
      <c r="A232" s="4"/>
      <c r="B232" s="5"/>
      <c r="C232" s="5"/>
    </row>
    <row r="233">
      <c r="A233" s="4"/>
      <c r="B233" s="5"/>
      <c r="C233" s="5"/>
    </row>
    <row r="234">
      <c r="A234" s="4"/>
      <c r="B234" s="5"/>
      <c r="C234" s="5"/>
    </row>
    <row r="235">
      <c r="A235" s="4"/>
      <c r="B235" s="5"/>
      <c r="C235" s="5"/>
    </row>
    <row r="236">
      <c r="A236" s="4"/>
      <c r="B236" s="5"/>
      <c r="C236" s="5"/>
    </row>
    <row r="237">
      <c r="A237" s="4"/>
      <c r="B237" s="5"/>
      <c r="C237" s="5"/>
    </row>
    <row r="238">
      <c r="A238" s="4"/>
      <c r="B238" s="5"/>
      <c r="C238" s="5"/>
    </row>
    <row r="239">
      <c r="A239" s="4"/>
      <c r="B239" s="5"/>
      <c r="C239" s="5"/>
    </row>
    <row r="240">
      <c r="A240" s="4"/>
      <c r="B240" s="5"/>
      <c r="C240" s="5"/>
    </row>
    <row r="241">
      <c r="A241" s="4"/>
      <c r="B241" s="5"/>
      <c r="C241" s="5"/>
    </row>
    <row r="242">
      <c r="A242" s="4"/>
      <c r="B242" s="5"/>
      <c r="C242" s="5"/>
    </row>
    <row r="243">
      <c r="A243" s="4"/>
      <c r="B243" s="5"/>
      <c r="C243" s="5"/>
    </row>
    <row r="244">
      <c r="A244" s="4"/>
      <c r="B244" s="5"/>
      <c r="C244" s="5"/>
    </row>
    <row r="245">
      <c r="A245" s="4"/>
      <c r="B245" s="5"/>
      <c r="C245" s="5"/>
    </row>
    <row r="246">
      <c r="A246" s="4"/>
      <c r="B246" s="5"/>
      <c r="C246" s="5"/>
    </row>
    <row r="247">
      <c r="A247" s="4"/>
      <c r="B247" s="5"/>
      <c r="C247" s="5"/>
    </row>
    <row r="248">
      <c r="A248" s="4"/>
      <c r="B248" s="5"/>
      <c r="C248" s="5"/>
    </row>
    <row r="249">
      <c r="A249" s="4"/>
      <c r="B249" s="5"/>
      <c r="C249" s="5"/>
    </row>
    <row r="250">
      <c r="A250" s="4"/>
      <c r="B250" s="5"/>
      <c r="C250" s="5"/>
    </row>
    <row r="251">
      <c r="A251" s="4"/>
      <c r="B251" s="5"/>
      <c r="C251" s="5"/>
    </row>
    <row r="252">
      <c r="A252" s="4"/>
      <c r="B252" s="5"/>
      <c r="C252" s="5"/>
    </row>
    <row r="253">
      <c r="A253" s="4"/>
      <c r="B253" s="5"/>
      <c r="C253" s="5"/>
    </row>
    <row r="254">
      <c r="A254" s="4"/>
      <c r="B254" s="5"/>
      <c r="C254" s="5"/>
    </row>
    <row r="255">
      <c r="A255" s="4"/>
      <c r="B255" s="5"/>
      <c r="C255" s="5"/>
    </row>
    <row r="256">
      <c r="A256" s="4"/>
      <c r="B256" s="5"/>
      <c r="C256" s="5"/>
    </row>
    <row r="257">
      <c r="A257" s="4"/>
      <c r="B257" s="5"/>
      <c r="C257" s="5"/>
    </row>
    <row r="258">
      <c r="A258" s="4"/>
      <c r="B258" s="5"/>
      <c r="C258" s="5"/>
    </row>
    <row r="259">
      <c r="A259" s="4"/>
      <c r="B259" s="5"/>
      <c r="C259" s="5"/>
    </row>
    <row r="260">
      <c r="A260" s="4"/>
      <c r="B260" s="5"/>
      <c r="C260" s="5"/>
    </row>
    <row r="261">
      <c r="A261" s="4"/>
      <c r="B261" s="5"/>
      <c r="C261" s="5"/>
    </row>
    <row r="262">
      <c r="A262" s="4"/>
      <c r="B262" s="5"/>
      <c r="C262" s="5"/>
    </row>
    <row r="263">
      <c r="A263" s="4"/>
      <c r="B263" s="5"/>
      <c r="C263" s="5"/>
    </row>
    <row r="264">
      <c r="A264" s="4"/>
      <c r="B264" s="5"/>
      <c r="C264" s="5"/>
    </row>
    <row r="265">
      <c r="A265" s="4"/>
      <c r="B265" s="5"/>
      <c r="C265" s="5"/>
    </row>
    <row r="266">
      <c r="A266" s="4"/>
      <c r="B266" s="5"/>
      <c r="C266" s="5"/>
    </row>
    <row r="267">
      <c r="A267" s="4"/>
      <c r="B267" s="5"/>
      <c r="C267" s="5"/>
    </row>
    <row r="268">
      <c r="A268" s="4"/>
      <c r="B268" s="5"/>
      <c r="C268" s="5"/>
    </row>
    <row r="269">
      <c r="A269" s="4"/>
      <c r="B269" s="5"/>
      <c r="C269" s="5"/>
    </row>
    <row r="270">
      <c r="A270" s="4"/>
      <c r="B270" s="5"/>
      <c r="C270" s="5"/>
    </row>
    <row r="271">
      <c r="A271" s="4"/>
      <c r="B271" s="5"/>
      <c r="C271" s="5"/>
    </row>
    <row r="272">
      <c r="A272" s="4"/>
      <c r="B272" s="5"/>
      <c r="C272" s="5"/>
    </row>
    <row r="273">
      <c r="A273" s="4"/>
      <c r="B273" s="5"/>
      <c r="C273" s="5"/>
    </row>
    <row r="274">
      <c r="A274" s="4"/>
      <c r="B274" s="5"/>
      <c r="C274" s="5"/>
    </row>
    <row r="275">
      <c r="A275" s="4"/>
      <c r="B275" s="5"/>
      <c r="C275" s="5"/>
    </row>
    <row r="276">
      <c r="A276" s="4"/>
      <c r="B276" s="5"/>
      <c r="C276" s="5"/>
    </row>
    <row r="277">
      <c r="A277" s="4"/>
      <c r="B277" s="5"/>
      <c r="C277" s="5"/>
    </row>
    <row r="278">
      <c r="A278" s="4"/>
      <c r="B278" s="5"/>
      <c r="C278" s="5"/>
    </row>
    <row r="279">
      <c r="A279" s="4"/>
      <c r="B279" s="5"/>
      <c r="C279" s="5"/>
    </row>
    <row r="280">
      <c r="A280" s="4"/>
      <c r="B280" s="5"/>
      <c r="C280" s="5"/>
    </row>
    <row r="281">
      <c r="A281" s="4"/>
      <c r="B281" s="5"/>
      <c r="C281" s="5"/>
    </row>
    <row r="282">
      <c r="A282" s="4"/>
      <c r="B282" s="5"/>
      <c r="C282" s="5"/>
    </row>
    <row r="283">
      <c r="A283" s="4"/>
      <c r="B283" s="5"/>
      <c r="C283" s="5"/>
    </row>
    <row r="284">
      <c r="A284" s="4"/>
      <c r="B284" s="5"/>
      <c r="C284" s="5"/>
    </row>
    <row r="285">
      <c r="A285" s="4"/>
      <c r="B285" s="5"/>
      <c r="C285" s="5"/>
    </row>
    <row r="286">
      <c r="A286" s="4"/>
      <c r="B286" s="5"/>
      <c r="C286" s="5"/>
    </row>
    <row r="287">
      <c r="A287" s="4"/>
      <c r="B287" s="5"/>
      <c r="C287" s="5"/>
    </row>
    <row r="288">
      <c r="A288" s="4"/>
      <c r="B288" s="5"/>
      <c r="C288" s="5"/>
    </row>
    <row r="289">
      <c r="A289" s="4"/>
      <c r="B289" s="5"/>
      <c r="C289" s="5"/>
    </row>
    <row r="290">
      <c r="A290" s="4"/>
      <c r="B290" s="5"/>
      <c r="C290" s="5"/>
    </row>
    <row r="291">
      <c r="A291" s="4"/>
      <c r="B291" s="5"/>
      <c r="C291" s="5"/>
    </row>
    <row r="292">
      <c r="A292" s="4"/>
      <c r="B292" s="5"/>
      <c r="C292" s="5"/>
    </row>
    <row r="293">
      <c r="A293" s="4"/>
      <c r="B293" s="5"/>
      <c r="C293" s="5"/>
    </row>
    <row r="294">
      <c r="A294" s="4"/>
      <c r="B294" s="5"/>
      <c r="C294" s="5"/>
    </row>
    <row r="295">
      <c r="A295" s="4"/>
      <c r="B295" s="5"/>
      <c r="C295" s="5"/>
    </row>
    <row r="296">
      <c r="A296" s="4"/>
      <c r="B296" s="5"/>
      <c r="C296" s="5"/>
    </row>
    <row r="297">
      <c r="A297" s="4"/>
      <c r="B297" s="5"/>
      <c r="C297" s="5"/>
    </row>
    <row r="298">
      <c r="A298" s="4"/>
      <c r="B298" s="5"/>
      <c r="C298" s="5"/>
    </row>
    <row r="299">
      <c r="A299" s="4"/>
      <c r="B299" s="5"/>
      <c r="C299" s="5"/>
    </row>
    <row r="300">
      <c r="A300" s="4"/>
      <c r="B300" s="5"/>
      <c r="C300" s="5"/>
    </row>
    <row r="301">
      <c r="A301" s="4"/>
      <c r="B301" s="5"/>
      <c r="C301" s="5"/>
    </row>
    <row r="302">
      <c r="A302" s="4"/>
      <c r="B302" s="5"/>
      <c r="C302" s="5"/>
    </row>
    <row r="303">
      <c r="A303" s="4"/>
      <c r="B303" s="5"/>
      <c r="C303" s="5"/>
    </row>
    <row r="304">
      <c r="A304" s="4"/>
      <c r="B304" s="5"/>
      <c r="C304" s="5"/>
    </row>
    <row r="305">
      <c r="A305" s="4"/>
      <c r="B305" s="5"/>
      <c r="C305" s="5"/>
    </row>
    <row r="306">
      <c r="A306" s="4"/>
      <c r="B306" s="5"/>
      <c r="C306" s="5"/>
    </row>
    <row r="307">
      <c r="A307" s="4"/>
      <c r="B307" s="5"/>
      <c r="C307" s="5"/>
    </row>
    <row r="308">
      <c r="A308" s="4"/>
      <c r="B308" s="5"/>
      <c r="C308" s="5"/>
    </row>
    <row r="309">
      <c r="A309" s="4"/>
      <c r="B309" s="5"/>
      <c r="C309" s="5"/>
    </row>
    <row r="310">
      <c r="A310" s="4"/>
      <c r="B310" s="5"/>
      <c r="C310" s="5"/>
    </row>
    <row r="311">
      <c r="A311" s="4"/>
      <c r="B311" s="5"/>
      <c r="C311" s="5"/>
    </row>
    <row r="312">
      <c r="A312" s="4"/>
      <c r="B312" s="5"/>
      <c r="C312" s="5"/>
    </row>
    <row r="313">
      <c r="A313" s="4"/>
      <c r="B313" s="5"/>
      <c r="C313" s="5"/>
    </row>
    <row r="314">
      <c r="A314" s="4"/>
      <c r="B314" s="5"/>
      <c r="C314" s="5"/>
    </row>
    <row r="315">
      <c r="A315" s="4"/>
      <c r="B315" s="5"/>
      <c r="C315" s="5"/>
    </row>
    <row r="316">
      <c r="A316" s="4"/>
      <c r="B316" s="5"/>
      <c r="C316" s="5"/>
    </row>
    <row r="317">
      <c r="A317" s="4"/>
      <c r="B317" s="5"/>
      <c r="C317" s="5"/>
    </row>
    <row r="318">
      <c r="A318" s="4"/>
      <c r="B318" s="5"/>
      <c r="C318" s="5"/>
    </row>
    <row r="319">
      <c r="A319" s="4"/>
      <c r="B319" s="5"/>
      <c r="C319" s="5"/>
    </row>
    <row r="320">
      <c r="A320" s="4"/>
      <c r="B320" s="5"/>
      <c r="C320" s="5"/>
    </row>
    <row r="321">
      <c r="A321" s="4"/>
      <c r="B321" s="5"/>
      <c r="C321" s="5"/>
    </row>
    <row r="322">
      <c r="A322" s="4"/>
      <c r="B322" s="5"/>
      <c r="C322" s="5"/>
    </row>
    <row r="323">
      <c r="A323" s="4"/>
      <c r="B323" s="5"/>
      <c r="C323" s="5"/>
    </row>
    <row r="324">
      <c r="A324" s="4"/>
      <c r="B324" s="5"/>
      <c r="C324" s="5"/>
    </row>
    <row r="325">
      <c r="A325" s="4"/>
      <c r="B325" s="5"/>
      <c r="C325" s="5"/>
    </row>
    <row r="326">
      <c r="A326" s="4"/>
      <c r="B326" s="5"/>
      <c r="C326" s="5"/>
    </row>
    <row r="327">
      <c r="A327" s="4"/>
      <c r="B327" s="5"/>
      <c r="C327" s="5"/>
    </row>
    <row r="328">
      <c r="A328" s="4"/>
      <c r="B328" s="5"/>
      <c r="C328" s="5"/>
    </row>
    <row r="329">
      <c r="A329" s="4"/>
      <c r="B329" s="5"/>
      <c r="C329" s="5"/>
    </row>
    <row r="330">
      <c r="A330" s="4"/>
      <c r="B330" s="5"/>
      <c r="C330" s="5"/>
    </row>
    <row r="331">
      <c r="A331" s="4"/>
      <c r="B331" s="5"/>
      <c r="C331" s="5"/>
    </row>
    <row r="332">
      <c r="A332" s="4"/>
      <c r="B332" s="5"/>
      <c r="C332" s="5"/>
    </row>
    <row r="333">
      <c r="A333" s="4"/>
      <c r="B333" s="5"/>
      <c r="C333" s="5"/>
    </row>
    <row r="334">
      <c r="A334" s="4"/>
      <c r="B334" s="5"/>
      <c r="C334" s="5"/>
    </row>
    <row r="335">
      <c r="A335" s="4"/>
      <c r="B335" s="5"/>
      <c r="C335" s="5"/>
    </row>
    <row r="336">
      <c r="A336" s="4"/>
      <c r="B336" s="5"/>
      <c r="C336" s="5"/>
    </row>
    <row r="337">
      <c r="A337" s="4"/>
      <c r="B337" s="5"/>
      <c r="C337" s="5"/>
    </row>
    <row r="338">
      <c r="A338" s="4"/>
      <c r="B338" s="5"/>
      <c r="C338" s="5"/>
    </row>
    <row r="339">
      <c r="A339" s="4"/>
      <c r="B339" s="5"/>
      <c r="C339" s="5"/>
    </row>
    <row r="340">
      <c r="A340" s="4"/>
      <c r="B340" s="5"/>
      <c r="C340" s="5"/>
    </row>
    <row r="341">
      <c r="A341" s="4"/>
      <c r="B341" s="5"/>
      <c r="C341" s="5"/>
    </row>
    <row r="342">
      <c r="A342" s="4"/>
      <c r="B342" s="5"/>
      <c r="C342" s="5"/>
    </row>
    <row r="343">
      <c r="A343" s="4"/>
      <c r="B343" s="5"/>
      <c r="C343" s="5"/>
    </row>
    <row r="344">
      <c r="A344" s="4"/>
      <c r="B344" s="5"/>
      <c r="C344" s="5"/>
    </row>
    <row r="345">
      <c r="A345" s="4"/>
      <c r="B345" s="5"/>
      <c r="C345" s="5"/>
    </row>
    <row r="346">
      <c r="A346" s="4"/>
      <c r="B346" s="5"/>
      <c r="C346" s="5"/>
    </row>
    <row r="347">
      <c r="A347" s="4"/>
      <c r="B347" s="5"/>
      <c r="C347" s="5"/>
    </row>
    <row r="348">
      <c r="A348" s="4"/>
      <c r="B348" s="5"/>
      <c r="C348" s="5"/>
    </row>
    <row r="349">
      <c r="A349" s="4"/>
      <c r="B349" s="5"/>
      <c r="C349" s="5"/>
    </row>
    <row r="350">
      <c r="A350" s="4"/>
      <c r="B350" s="5"/>
      <c r="C350" s="5"/>
    </row>
    <row r="351">
      <c r="A351" s="4"/>
      <c r="B351" s="5"/>
      <c r="C351" s="5"/>
    </row>
    <row r="352">
      <c r="A352" s="4"/>
      <c r="B352" s="5"/>
      <c r="C352" s="5"/>
    </row>
    <row r="353">
      <c r="A353" s="4"/>
      <c r="B353" s="5"/>
      <c r="C353" s="5"/>
    </row>
    <row r="354">
      <c r="A354" s="4"/>
      <c r="B354" s="5"/>
      <c r="C354" s="5"/>
    </row>
    <row r="355">
      <c r="A355" s="4"/>
      <c r="B355" s="5"/>
      <c r="C355" s="5"/>
    </row>
    <row r="356">
      <c r="A356" s="4"/>
      <c r="B356" s="5"/>
      <c r="C356" s="5"/>
    </row>
    <row r="357">
      <c r="A357" s="4"/>
      <c r="B357" s="5"/>
      <c r="C357" s="5"/>
    </row>
    <row r="358">
      <c r="A358" s="4"/>
      <c r="B358" s="5"/>
      <c r="C358" s="5"/>
    </row>
    <row r="359">
      <c r="A359" s="4"/>
      <c r="B359" s="5"/>
      <c r="C359" s="5"/>
    </row>
    <row r="360">
      <c r="A360" s="4"/>
      <c r="B360" s="5"/>
      <c r="C360" s="5"/>
    </row>
    <row r="361">
      <c r="A361" s="4"/>
      <c r="B361" s="5"/>
      <c r="C361" s="5"/>
    </row>
    <row r="362">
      <c r="A362" s="4"/>
      <c r="B362" s="5"/>
      <c r="C362" s="5"/>
    </row>
    <row r="363">
      <c r="A363" s="4"/>
      <c r="B363" s="5"/>
      <c r="C363" s="5"/>
    </row>
    <row r="364">
      <c r="A364" s="4"/>
      <c r="B364" s="5"/>
      <c r="C364" s="5"/>
    </row>
    <row r="365">
      <c r="A365" s="4"/>
      <c r="B365" s="5"/>
      <c r="C365" s="5"/>
    </row>
    <row r="366">
      <c r="A366" s="4"/>
      <c r="B366" s="5"/>
      <c r="C366" s="5"/>
    </row>
    <row r="367">
      <c r="A367" s="4"/>
      <c r="B367" s="5"/>
      <c r="C367" s="5"/>
    </row>
    <row r="368">
      <c r="A368" s="4"/>
      <c r="B368" s="5"/>
      <c r="C368" s="5"/>
    </row>
    <row r="369">
      <c r="A369" s="4"/>
      <c r="B369" s="5"/>
      <c r="C369" s="5"/>
    </row>
    <row r="370">
      <c r="A370" s="4"/>
      <c r="B370" s="5"/>
      <c r="C370" s="5"/>
    </row>
    <row r="371">
      <c r="A371" s="4"/>
      <c r="B371" s="5"/>
      <c r="C371" s="5"/>
    </row>
    <row r="372">
      <c r="A372" s="4"/>
      <c r="B372" s="5"/>
      <c r="C372" s="5"/>
    </row>
    <row r="373">
      <c r="A373" s="4"/>
      <c r="B373" s="5"/>
      <c r="C373" s="5"/>
    </row>
    <row r="374">
      <c r="A374" s="4"/>
      <c r="B374" s="5"/>
      <c r="C374" s="5"/>
    </row>
    <row r="375">
      <c r="A375" s="4"/>
      <c r="B375" s="5"/>
      <c r="C375" s="5"/>
    </row>
    <row r="376">
      <c r="A376" s="4"/>
      <c r="B376" s="5"/>
      <c r="C376" s="5"/>
    </row>
    <row r="377">
      <c r="A377" s="4"/>
      <c r="B377" s="5"/>
      <c r="C377" s="5"/>
    </row>
    <row r="378">
      <c r="A378" s="4"/>
      <c r="B378" s="5"/>
      <c r="C378" s="5"/>
    </row>
    <row r="379">
      <c r="A379" s="4"/>
      <c r="B379" s="5"/>
      <c r="C379" s="5"/>
    </row>
    <row r="380">
      <c r="A380" s="4"/>
      <c r="B380" s="5"/>
      <c r="C380" s="5"/>
    </row>
    <row r="381">
      <c r="A381" s="4"/>
      <c r="B381" s="5"/>
      <c r="C381" s="5"/>
    </row>
    <row r="382">
      <c r="A382" s="4"/>
      <c r="B382" s="5"/>
      <c r="C382" s="5"/>
    </row>
    <row r="383">
      <c r="A383" s="4"/>
      <c r="B383" s="5"/>
      <c r="C383" s="5"/>
    </row>
    <row r="384">
      <c r="A384" s="4"/>
      <c r="B384" s="5"/>
      <c r="C384" s="5"/>
    </row>
    <row r="385">
      <c r="A385" s="4"/>
      <c r="B385" s="5"/>
      <c r="C385" s="5"/>
    </row>
    <row r="386">
      <c r="A386" s="4"/>
      <c r="B386" s="5"/>
      <c r="C386" s="5"/>
    </row>
    <row r="387">
      <c r="A387" s="4"/>
      <c r="B387" s="5"/>
      <c r="C387" s="5"/>
    </row>
    <row r="388">
      <c r="A388" s="4"/>
      <c r="B388" s="5"/>
      <c r="C388" s="5"/>
    </row>
    <row r="389">
      <c r="A389" s="4"/>
      <c r="B389" s="5"/>
      <c r="C389" s="5"/>
    </row>
    <row r="390">
      <c r="A390" s="4"/>
      <c r="B390" s="5"/>
      <c r="C390" s="5"/>
    </row>
    <row r="391">
      <c r="A391" s="4"/>
      <c r="B391" s="5"/>
      <c r="C391" s="5"/>
    </row>
    <row r="392">
      <c r="A392" s="4"/>
      <c r="B392" s="5"/>
      <c r="C392" s="5"/>
    </row>
    <row r="393">
      <c r="A393" s="4"/>
      <c r="B393" s="5"/>
      <c r="C393" s="5"/>
    </row>
    <row r="394">
      <c r="A394" s="4"/>
      <c r="B394" s="5"/>
      <c r="C394" s="5"/>
    </row>
    <row r="395">
      <c r="A395" s="4"/>
      <c r="B395" s="5"/>
      <c r="C395" s="5"/>
    </row>
    <row r="396">
      <c r="A396" s="4"/>
      <c r="B396" s="5"/>
      <c r="C396" s="5"/>
    </row>
    <row r="397">
      <c r="A397" s="4"/>
      <c r="B397" s="5"/>
      <c r="C397" s="5"/>
    </row>
    <row r="398">
      <c r="A398" s="4"/>
      <c r="B398" s="5"/>
      <c r="C398" s="5"/>
    </row>
    <row r="399">
      <c r="A399" s="4"/>
      <c r="B399" s="5"/>
      <c r="C399" s="5"/>
    </row>
    <row r="400">
      <c r="A400" s="4"/>
      <c r="B400" s="5"/>
      <c r="C400" s="5"/>
    </row>
    <row r="401">
      <c r="A401" s="4"/>
      <c r="B401" s="5"/>
      <c r="C401" s="5"/>
    </row>
    <row r="402">
      <c r="A402" s="4"/>
      <c r="B402" s="5"/>
      <c r="C402" s="5"/>
    </row>
    <row r="403">
      <c r="A403" s="4"/>
      <c r="B403" s="5"/>
      <c r="C403" s="5"/>
    </row>
    <row r="404">
      <c r="A404" s="4"/>
      <c r="B404" s="5"/>
      <c r="C404" s="5"/>
    </row>
    <row r="405">
      <c r="A405" s="4"/>
      <c r="B405" s="5"/>
      <c r="C405" s="5"/>
    </row>
    <row r="406">
      <c r="A406" s="4"/>
      <c r="B406" s="5"/>
      <c r="C406" s="5"/>
    </row>
    <row r="407">
      <c r="A407" s="4"/>
      <c r="B407" s="5"/>
      <c r="C407" s="5"/>
    </row>
    <row r="408">
      <c r="A408" s="4"/>
      <c r="B408" s="5"/>
      <c r="C408" s="5"/>
    </row>
    <row r="409">
      <c r="A409" s="4"/>
      <c r="B409" s="5"/>
      <c r="C409" s="5"/>
    </row>
    <row r="410">
      <c r="A410" s="4"/>
      <c r="B410" s="5"/>
      <c r="C410" s="5"/>
    </row>
    <row r="411">
      <c r="A411" s="4"/>
      <c r="B411" s="5"/>
      <c r="C411" s="5"/>
    </row>
    <row r="412">
      <c r="A412" s="4"/>
      <c r="B412" s="5"/>
      <c r="C412" s="5"/>
    </row>
    <row r="413">
      <c r="A413" s="4"/>
      <c r="B413" s="5"/>
      <c r="C413" s="5"/>
    </row>
    <row r="414">
      <c r="A414" s="4"/>
      <c r="B414" s="5"/>
      <c r="C414" s="5"/>
    </row>
    <row r="415">
      <c r="A415" s="4"/>
      <c r="B415" s="5"/>
      <c r="C415" s="5"/>
    </row>
    <row r="416">
      <c r="A416" s="4"/>
      <c r="B416" s="5"/>
      <c r="C416" s="5"/>
    </row>
    <row r="417">
      <c r="A417" s="4"/>
      <c r="B417" s="5"/>
      <c r="C417" s="5"/>
    </row>
    <row r="418">
      <c r="A418" s="4"/>
      <c r="B418" s="5"/>
      <c r="C418" s="5"/>
    </row>
    <row r="419">
      <c r="A419" s="4"/>
      <c r="B419" s="5"/>
      <c r="C419" s="5"/>
    </row>
    <row r="420">
      <c r="A420" s="4"/>
      <c r="B420" s="5"/>
      <c r="C420" s="5"/>
    </row>
    <row r="421">
      <c r="A421" s="4"/>
      <c r="B421" s="5"/>
      <c r="C421" s="5"/>
    </row>
    <row r="422">
      <c r="A422" s="4"/>
      <c r="B422" s="5"/>
      <c r="C422" s="5"/>
    </row>
    <row r="423">
      <c r="A423" s="4"/>
      <c r="B423" s="5"/>
      <c r="C423" s="5"/>
    </row>
    <row r="424">
      <c r="A424" s="4"/>
      <c r="B424" s="5"/>
      <c r="C424" s="5"/>
    </row>
    <row r="425">
      <c r="A425" s="4"/>
      <c r="B425" s="5"/>
      <c r="C425" s="5"/>
    </row>
    <row r="426">
      <c r="A426" s="4"/>
      <c r="B426" s="5"/>
      <c r="C426" s="5"/>
    </row>
    <row r="427">
      <c r="A427" s="4"/>
      <c r="B427" s="5"/>
      <c r="C427" s="5"/>
    </row>
    <row r="428">
      <c r="A428" s="4"/>
      <c r="B428" s="5"/>
      <c r="C428" s="5"/>
    </row>
    <row r="429">
      <c r="A429" s="4"/>
      <c r="B429" s="5"/>
      <c r="C429" s="5"/>
    </row>
    <row r="430">
      <c r="A430" s="4"/>
      <c r="B430" s="5"/>
      <c r="C430" s="5"/>
    </row>
    <row r="431">
      <c r="A431" s="4"/>
      <c r="B431" s="5"/>
      <c r="C431" s="5"/>
    </row>
    <row r="432">
      <c r="A432" s="4"/>
      <c r="B432" s="5"/>
      <c r="C432" s="5"/>
    </row>
    <row r="433">
      <c r="A433" s="4"/>
      <c r="B433" s="5"/>
      <c r="C433" s="5"/>
    </row>
    <row r="434">
      <c r="A434" s="4"/>
      <c r="B434" s="5"/>
      <c r="C434" s="5"/>
    </row>
    <row r="435">
      <c r="A435" s="4"/>
      <c r="B435" s="5"/>
      <c r="C435" s="5"/>
    </row>
    <row r="436">
      <c r="A436" s="4"/>
      <c r="B436" s="5"/>
      <c r="C436" s="5"/>
    </row>
    <row r="437">
      <c r="A437" s="4"/>
      <c r="B437" s="5"/>
      <c r="C437" s="5"/>
    </row>
    <row r="438">
      <c r="A438" s="4"/>
      <c r="B438" s="5"/>
      <c r="C438" s="5"/>
    </row>
    <row r="439">
      <c r="A439" s="4"/>
      <c r="B439" s="5"/>
      <c r="C439" s="5"/>
    </row>
    <row r="440">
      <c r="A440" s="4"/>
      <c r="B440" s="5"/>
      <c r="C440" s="5"/>
    </row>
    <row r="441">
      <c r="A441" s="4"/>
      <c r="B441" s="5"/>
      <c r="C441" s="5"/>
    </row>
    <row r="442">
      <c r="A442" s="4"/>
      <c r="B442" s="5"/>
      <c r="C442" s="5"/>
    </row>
    <row r="443">
      <c r="A443" s="4"/>
      <c r="B443" s="5"/>
      <c r="C443" s="5"/>
    </row>
    <row r="444">
      <c r="A444" s="4"/>
      <c r="B444" s="5"/>
      <c r="C444" s="5"/>
    </row>
    <row r="445">
      <c r="A445" s="4"/>
      <c r="B445" s="5"/>
      <c r="C445" s="5"/>
    </row>
    <row r="446">
      <c r="A446" s="4"/>
      <c r="B446" s="5"/>
      <c r="C446" s="5"/>
    </row>
    <row r="447">
      <c r="A447" s="4"/>
      <c r="B447" s="5"/>
      <c r="C447" s="5"/>
    </row>
    <row r="448">
      <c r="A448" s="4"/>
      <c r="B448" s="5"/>
      <c r="C448" s="5"/>
    </row>
    <row r="449">
      <c r="A449" s="4"/>
      <c r="B449" s="5"/>
      <c r="C449" s="5"/>
    </row>
    <row r="450">
      <c r="A450" s="4"/>
      <c r="B450" s="5"/>
      <c r="C450" s="5"/>
    </row>
    <row r="451">
      <c r="A451" s="4"/>
      <c r="B451" s="5"/>
      <c r="C451" s="5"/>
    </row>
    <row r="452">
      <c r="A452" s="4"/>
      <c r="B452" s="5"/>
      <c r="C452" s="5"/>
    </row>
    <row r="453">
      <c r="A453" s="4"/>
      <c r="B453" s="5"/>
      <c r="C453" s="5"/>
    </row>
    <row r="454">
      <c r="A454" s="4"/>
      <c r="B454" s="5"/>
      <c r="C454" s="5"/>
    </row>
    <row r="455">
      <c r="A455" s="4"/>
      <c r="B455" s="5"/>
      <c r="C455" s="5"/>
    </row>
    <row r="456">
      <c r="A456" s="4"/>
      <c r="B456" s="5"/>
      <c r="C456" s="5"/>
    </row>
    <row r="457">
      <c r="A457" s="4"/>
      <c r="B457" s="5"/>
      <c r="C457" s="5"/>
    </row>
    <row r="458">
      <c r="A458" s="4"/>
      <c r="B458" s="5"/>
      <c r="C458" s="5"/>
    </row>
    <row r="459">
      <c r="A459" s="4"/>
      <c r="B459" s="5"/>
      <c r="C459" s="5"/>
    </row>
    <row r="460">
      <c r="A460" s="4"/>
      <c r="B460" s="5"/>
      <c r="C460" s="5"/>
    </row>
    <row r="461">
      <c r="A461" s="4"/>
      <c r="B461" s="5"/>
      <c r="C461" s="5"/>
    </row>
    <row r="462">
      <c r="A462" s="4"/>
      <c r="B462" s="5"/>
      <c r="C462" s="5"/>
    </row>
    <row r="463">
      <c r="A463" s="4"/>
      <c r="B463" s="5"/>
      <c r="C463" s="5"/>
    </row>
    <row r="464">
      <c r="A464" s="4"/>
      <c r="B464" s="5"/>
      <c r="C464" s="5"/>
    </row>
    <row r="465">
      <c r="A465" s="4"/>
      <c r="B465" s="5"/>
      <c r="C465" s="5"/>
    </row>
    <row r="466">
      <c r="A466" s="4"/>
      <c r="B466" s="5"/>
      <c r="C466" s="5"/>
    </row>
    <row r="467">
      <c r="A467" s="4"/>
      <c r="B467" s="5"/>
      <c r="C467" s="5"/>
    </row>
    <row r="468">
      <c r="A468" s="4"/>
      <c r="B468" s="5"/>
      <c r="C468" s="5"/>
    </row>
    <row r="469">
      <c r="A469" s="4"/>
      <c r="B469" s="5"/>
      <c r="C469" s="5"/>
    </row>
    <row r="470">
      <c r="A470" s="4"/>
      <c r="B470" s="5"/>
      <c r="C470" s="5"/>
    </row>
    <row r="471">
      <c r="A471" s="4"/>
      <c r="B471" s="5"/>
      <c r="C471" s="5"/>
    </row>
    <row r="472">
      <c r="A472" s="4"/>
      <c r="B472" s="5"/>
      <c r="C472" s="5"/>
    </row>
    <row r="473">
      <c r="A473" s="4"/>
      <c r="B473" s="5"/>
      <c r="C473" s="5"/>
    </row>
    <row r="474">
      <c r="A474" s="4"/>
      <c r="B474" s="5"/>
      <c r="C474" s="5"/>
    </row>
    <row r="475">
      <c r="A475" s="4"/>
      <c r="B475" s="5"/>
      <c r="C475" s="5"/>
    </row>
    <row r="476">
      <c r="A476" s="4"/>
      <c r="B476" s="5"/>
      <c r="C476" s="5"/>
    </row>
    <row r="477">
      <c r="A477" s="4"/>
      <c r="B477" s="5"/>
      <c r="C477" s="5"/>
    </row>
    <row r="478">
      <c r="A478" s="4"/>
      <c r="B478" s="5"/>
      <c r="C478" s="5"/>
    </row>
    <row r="479">
      <c r="A479" s="4"/>
      <c r="B479" s="5"/>
      <c r="C479" s="5"/>
    </row>
    <row r="480">
      <c r="A480" s="4"/>
      <c r="B480" s="5"/>
      <c r="C480" s="5"/>
    </row>
    <row r="481">
      <c r="A481" s="4"/>
      <c r="B481" s="5"/>
      <c r="C481" s="5"/>
    </row>
    <row r="482">
      <c r="A482" s="4"/>
      <c r="B482" s="5"/>
      <c r="C482" s="5"/>
    </row>
    <row r="483">
      <c r="A483" s="4"/>
      <c r="B483" s="5"/>
      <c r="C483" s="5"/>
    </row>
    <row r="484">
      <c r="A484" s="4"/>
      <c r="B484" s="5"/>
      <c r="C484" s="5"/>
    </row>
    <row r="485">
      <c r="A485" s="4"/>
      <c r="B485" s="5"/>
      <c r="C485" s="5"/>
    </row>
    <row r="486">
      <c r="A486" s="4"/>
      <c r="B486" s="5"/>
      <c r="C486" s="5"/>
    </row>
    <row r="487">
      <c r="A487" s="4"/>
      <c r="B487" s="5"/>
      <c r="C487" s="5"/>
    </row>
    <row r="488">
      <c r="A488" s="4"/>
      <c r="B488" s="5"/>
      <c r="C488" s="5"/>
    </row>
    <row r="489">
      <c r="A489" s="4"/>
      <c r="B489" s="5"/>
      <c r="C489" s="5"/>
    </row>
    <row r="490">
      <c r="A490" s="4"/>
      <c r="B490" s="5"/>
      <c r="C490" s="5"/>
    </row>
    <row r="491">
      <c r="A491" s="4"/>
      <c r="B491" s="5"/>
      <c r="C491" s="5"/>
    </row>
    <row r="492">
      <c r="A492" s="4"/>
      <c r="B492" s="5"/>
      <c r="C492" s="5"/>
    </row>
    <row r="493">
      <c r="A493" s="4"/>
      <c r="B493" s="5"/>
      <c r="C493" s="5"/>
    </row>
    <row r="494">
      <c r="A494" s="4"/>
      <c r="B494" s="5"/>
      <c r="C494" s="5"/>
    </row>
    <row r="495">
      <c r="A495" s="4"/>
      <c r="B495" s="5"/>
      <c r="C495" s="5"/>
    </row>
    <row r="496">
      <c r="A496" s="4"/>
      <c r="B496" s="5"/>
      <c r="C496" s="5"/>
    </row>
    <row r="497">
      <c r="A497" s="4"/>
      <c r="B497" s="5"/>
      <c r="C497" s="5"/>
    </row>
    <row r="498">
      <c r="A498" s="4"/>
      <c r="B498" s="5"/>
      <c r="C498" s="5"/>
    </row>
    <row r="499">
      <c r="A499" s="4"/>
      <c r="B499" s="5"/>
      <c r="C499" s="5"/>
    </row>
    <row r="500">
      <c r="A500" s="4"/>
      <c r="B500" s="5"/>
      <c r="C500" s="5"/>
    </row>
    <row r="501">
      <c r="A501" s="4"/>
      <c r="B501" s="5"/>
      <c r="C501" s="5"/>
    </row>
    <row r="502">
      <c r="A502" s="4"/>
      <c r="B502" s="5"/>
      <c r="C502" s="5"/>
    </row>
    <row r="503">
      <c r="A503" s="4"/>
      <c r="B503" s="5"/>
      <c r="C503" s="5"/>
    </row>
    <row r="504">
      <c r="A504" s="4"/>
      <c r="B504" s="5"/>
      <c r="C504" s="5"/>
    </row>
    <row r="505">
      <c r="A505" s="4"/>
      <c r="B505" s="5"/>
      <c r="C505" s="5"/>
    </row>
    <row r="506">
      <c r="A506" s="4"/>
      <c r="B506" s="5"/>
      <c r="C506" s="5"/>
    </row>
    <row r="507">
      <c r="A507" s="4"/>
      <c r="B507" s="5"/>
      <c r="C507" s="5"/>
    </row>
    <row r="508">
      <c r="A508" s="4"/>
      <c r="B508" s="5"/>
      <c r="C508" s="5"/>
    </row>
    <row r="509">
      <c r="A509" s="4"/>
      <c r="B509" s="5"/>
      <c r="C509" s="5"/>
    </row>
    <row r="510">
      <c r="A510" s="4"/>
      <c r="B510" s="5"/>
      <c r="C510" s="5"/>
    </row>
    <row r="511">
      <c r="A511" s="4"/>
      <c r="B511" s="5"/>
      <c r="C511" s="5"/>
    </row>
    <row r="512">
      <c r="A512" s="4"/>
      <c r="B512" s="5"/>
      <c r="C512" s="5"/>
    </row>
    <row r="513">
      <c r="A513" s="4"/>
      <c r="B513" s="5"/>
      <c r="C513" s="5"/>
    </row>
    <row r="514">
      <c r="A514" s="4"/>
      <c r="B514" s="5"/>
      <c r="C514" s="5"/>
    </row>
    <row r="515">
      <c r="A515" s="4"/>
      <c r="B515" s="5"/>
      <c r="C515" s="5"/>
    </row>
    <row r="516">
      <c r="A516" s="4"/>
      <c r="B516" s="5"/>
      <c r="C516" s="5"/>
    </row>
    <row r="517">
      <c r="A517" s="4"/>
      <c r="B517" s="5"/>
      <c r="C517" s="5"/>
    </row>
    <row r="518">
      <c r="A518" s="4"/>
      <c r="B518" s="5"/>
      <c r="C518" s="5"/>
    </row>
    <row r="519">
      <c r="A519" s="4"/>
      <c r="B519" s="5"/>
      <c r="C519" s="5"/>
    </row>
    <row r="520">
      <c r="A520" s="4"/>
      <c r="B520" s="5"/>
      <c r="C520" s="5"/>
    </row>
    <row r="521">
      <c r="A521" s="4"/>
      <c r="B521" s="5"/>
      <c r="C521" s="5"/>
    </row>
    <row r="522">
      <c r="A522" s="4"/>
      <c r="B522" s="5"/>
      <c r="C522" s="5"/>
    </row>
    <row r="523">
      <c r="A523" s="4"/>
      <c r="B523" s="5"/>
      <c r="C523" s="5"/>
    </row>
    <row r="524">
      <c r="A524" s="4"/>
      <c r="B524" s="5"/>
      <c r="C524" s="5"/>
    </row>
    <row r="525">
      <c r="A525" s="4"/>
      <c r="B525" s="5"/>
      <c r="C525" s="5"/>
    </row>
    <row r="526">
      <c r="A526" s="4"/>
      <c r="B526" s="5"/>
      <c r="C526" s="5"/>
    </row>
    <row r="527">
      <c r="A527" s="4"/>
      <c r="B527" s="5"/>
      <c r="C527" s="5"/>
    </row>
    <row r="528">
      <c r="A528" s="4"/>
      <c r="B528" s="5"/>
      <c r="C528" s="5"/>
    </row>
    <row r="529">
      <c r="A529" s="4"/>
      <c r="B529" s="5"/>
      <c r="C529" s="5"/>
    </row>
    <row r="530">
      <c r="A530" s="4"/>
      <c r="B530" s="5"/>
      <c r="C530" s="5"/>
    </row>
    <row r="531">
      <c r="A531" s="4"/>
      <c r="B531" s="5"/>
      <c r="C531" s="5"/>
    </row>
    <row r="532">
      <c r="A532" s="4"/>
      <c r="B532" s="5"/>
      <c r="C532" s="5"/>
    </row>
    <row r="533">
      <c r="A533" s="4"/>
      <c r="B533" s="5"/>
      <c r="C533" s="5"/>
    </row>
    <row r="534">
      <c r="A534" s="4"/>
      <c r="B534" s="5"/>
      <c r="C534" s="5"/>
    </row>
    <row r="535">
      <c r="A535" s="4"/>
      <c r="B535" s="5"/>
      <c r="C535" s="5"/>
    </row>
    <row r="536">
      <c r="A536" s="4"/>
      <c r="B536" s="5"/>
      <c r="C536" s="5"/>
    </row>
    <row r="537">
      <c r="A537" s="4"/>
      <c r="B537" s="5"/>
      <c r="C537" s="5"/>
    </row>
    <row r="538">
      <c r="A538" s="4"/>
      <c r="B538" s="5"/>
      <c r="C538" s="5"/>
    </row>
    <row r="539">
      <c r="A539" s="4"/>
      <c r="B539" s="5"/>
      <c r="C539" s="5"/>
    </row>
    <row r="540">
      <c r="A540" s="4"/>
      <c r="B540" s="5"/>
      <c r="C540" s="5"/>
    </row>
    <row r="541">
      <c r="A541" s="4"/>
      <c r="B541" s="5"/>
      <c r="C541" s="5"/>
    </row>
    <row r="542">
      <c r="A542" s="4"/>
      <c r="B542" s="5"/>
      <c r="C542" s="5"/>
    </row>
    <row r="543">
      <c r="A543" s="4"/>
      <c r="B543" s="5"/>
      <c r="C543" s="5"/>
    </row>
    <row r="544">
      <c r="A544" s="4"/>
      <c r="B544" s="5"/>
      <c r="C544" s="5"/>
    </row>
    <row r="545">
      <c r="A545" s="4"/>
      <c r="B545" s="5"/>
      <c r="C545" s="5"/>
    </row>
    <row r="546">
      <c r="A546" s="4"/>
      <c r="B546" s="5"/>
      <c r="C546" s="5"/>
    </row>
    <row r="547">
      <c r="A547" s="4"/>
      <c r="B547" s="5"/>
      <c r="C547" s="5"/>
    </row>
    <row r="548">
      <c r="A548" s="4"/>
      <c r="B548" s="5"/>
      <c r="C548" s="5"/>
    </row>
    <row r="549">
      <c r="A549" s="4"/>
      <c r="B549" s="5"/>
      <c r="C549" s="5"/>
    </row>
    <row r="550">
      <c r="A550" s="4"/>
      <c r="B550" s="5"/>
      <c r="C550" s="5"/>
    </row>
    <row r="551">
      <c r="A551" s="4"/>
      <c r="B551" s="5"/>
      <c r="C551" s="5"/>
    </row>
    <row r="552">
      <c r="A552" s="4"/>
      <c r="B552" s="5"/>
      <c r="C552" s="5"/>
    </row>
    <row r="553">
      <c r="A553" s="4"/>
      <c r="B553" s="5"/>
      <c r="C553" s="5"/>
    </row>
    <row r="554">
      <c r="A554" s="4"/>
      <c r="B554" s="5"/>
      <c r="C554" s="5"/>
    </row>
    <row r="555">
      <c r="A555" s="4"/>
      <c r="B555" s="5"/>
      <c r="C555" s="5"/>
    </row>
    <row r="556">
      <c r="A556" s="4"/>
      <c r="B556" s="5"/>
      <c r="C556" s="5"/>
    </row>
    <row r="557">
      <c r="A557" s="4"/>
      <c r="B557" s="5"/>
      <c r="C557" s="5"/>
    </row>
    <row r="558">
      <c r="A558" s="4"/>
      <c r="B558" s="5"/>
      <c r="C558" s="5"/>
    </row>
    <row r="559">
      <c r="A559" s="4"/>
      <c r="B559" s="5"/>
      <c r="C559" s="5"/>
    </row>
    <row r="560">
      <c r="A560" s="4"/>
      <c r="B560" s="5"/>
      <c r="C560" s="5"/>
    </row>
    <row r="561">
      <c r="A561" s="4"/>
      <c r="B561" s="5"/>
      <c r="C561" s="5"/>
    </row>
    <row r="562">
      <c r="A562" s="4"/>
      <c r="B562" s="5"/>
      <c r="C562" s="5"/>
    </row>
    <row r="563">
      <c r="A563" s="4"/>
      <c r="B563" s="5"/>
      <c r="C563" s="5"/>
    </row>
    <row r="564">
      <c r="A564" s="4"/>
      <c r="B564" s="5"/>
      <c r="C564" s="5"/>
    </row>
    <row r="565">
      <c r="A565" s="4"/>
      <c r="B565" s="5"/>
      <c r="C565" s="5"/>
    </row>
    <row r="566">
      <c r="A566" s="4"/>
      <c r="B566" s="5"/>
      <c r="C566" s="5"/>
    </row>
    <row r="567">
      <c r="A567" s="4"/>
      <c r="B567" s="5"/>
      <c r="C567" s="5"/>
    </row>
    <row r="568">
      <c r="A568" s="4"/>
      <c r="B568" s="5"/>
      <c r="C568" s="5"/>
    </row>
    <row r="569">
      <c r="A569" s="4"/>
      <c r="B569" s="5"/>
      <c r="C569" s="5"/>
    </row>
    <row r="570">
      <c r="A570" s="4"/>
      <c r="B570" s="5"/>
      <c r="C570" s="5"/>
    </row>
    <row r="571">
      <c r="A571" s="4"/>
      <c r="B571" s="5"/>
      <c r="C571" s="5"/>
    </row>
    <row r="572">
      <c r="A572" s="4"/>
      <c r="B572" s="5"/>
      <c r="C572" s="5"/>
    </row>
    <row r="573">
      <c r="A573" s="4"/>
      <c r="B573" s="5"/>
      <c r="C573" s="5"/>
    </row>
    <row r="574">
      <c r="A574" s="4"/>
      <c r="B574" s="5"/>
      <c r="C574" s="5"/>
    </row>
    <row r="575">
      <c r="A575" s="4"/>
      <c r="B575" s="5"/>
      <c r="C575" s="5"/>
    </row>
    <row r="576">
      <c r="A576" s="4"/>
      <c r="B576" s="5"/>
      <c r="C576" s="5"/>
    </row>
    <row r="577">
      <c r="A577" s="4"/>
      <c r="B577" s="5"/>
      <c r="C577" s="5"/>
    </row>
    <row r="578">
      <c r="A578" s="4"/>
      <c r="B578" s="5"/>
      <c r="C578" s="5"/>
    </row>
    <row r="579">
      <c r="A579" s="4"/>
      <c r="B579" s="5"/>
      <c r="C579" s="5"/>
    </row>
    <row r="580">
      <c r="A580" s="4"/>
      <c r="B580" s="5"/>
      <c r="C580" s="5"/>
    </row>
    <row r="581">
      <c r="A581" s="4"/>
      <c r="B581" s="5"/>
      <c r="C581" s="5"/>
    </row>
    <row r="582">
      <c r="A582" s="4"/>
      <c r="B582" s="5"/>
      <c r="C582" s="5"/>
    </row>
    <row r="583">
      <c r="A583" s="4"/>
      <c r="B583" s="5"/>
      <c r="C583" s="5"/>
    </row>
    <row r="584">
      <c r="A584" s="4"/>
      <c r="B584" s="5"/>
      <c r="C584" s="5"/>
    </row>
    <row r="585">
      <c r="A585" s="4"/>
      <c r="B585" s="5"/>
      <c r="C585" s="5"/>
    </row>
    <row r="586">
      <c r="A586" s="4"/>
      <c r="B586" s="5"/>
      <c r="C586" s="5"/>
    </row>
    <row r="587">
      <c r="A587" s="4"/>
      <c r="B587" s="5"/>
      <c r="C587" s="5"/>
    </row>
    <row r="588">
      <c r="A588" s="4"/>
      <c r="B588" s="5"/>
      <c r="C588" s="5"/>
    </row>
    <row r="589">
      <c r="A589" s="4"/>
      <c r="B589" s="5"/>
      <c r="C589" s="5"/>
    </row>
    <row r="590">
      <c r="A590" s="4"/>
      <c r="B590" s="5"/>
      <c r="C590" s="5"/>
    </row>
    <row r="591">
      <c r="A591" s="4"/>
      <c r="B591" s="5"/>
      <c r="C591" s="5"/>
    </row>
    <row r="592">
      <c r="A592" s="4"/>
      <c r="B592" s="5"/>
      <c r="C592" s="5"/>
    </row>
    <row r="593">
      <c r="A593" s="4"/>
      <c r="B593" s="5"/>
      <c r="C593" s="5"/>
    </row>
    <row r="594">
      <c r="A594" s="4"/>
      <c r="B594" s="5"/>
      <c r="C594" s="5"/>
    </row>
    <row r="595">
      <c r="A595" s="4"/>
      <c r="B595" s="5"/>
      <c r="C595" s="5"/>
    </row>
    <row r="596">
      <c r="A596" s="4"/>
      <c r="B596" s="5"/>
      <c r="C596" s="5"/>
    </row>
    <row r="597">
      <c r="A597" s="4"/>
      <c r="B597" s="5"/>
      <c r="C597" s="5"/>
    </row>
    <row r="598">
      <c r="A598" s="4"/>
      <c r="B598" s="5"/>
      <c r="C598" s="5"/>
    </row>
    <row r="599">
      <c r="A599" s="4"/>
      <c r="B599" s="5"/>
      <c r="C599" s="5"/>
    </row>
    <row r="600">
      <c r="A600" s="4"/>
      <c r="B600" s="5"/>
      <c r="C600" s="5"/>
    </row>
    <row r="601">
      <c r="A601" s="4"/>
      <c r="B601" s="5"/>
      <c r="C601" s="5"/>
    </row>
    <row r="602">
      <c r="A602" s="4"/>
      <c r="B602" s="5"/>
      <c r="C602" s="5"/>
    </row>
    <row r="603">
      <c r="A603" s="4"/>
      <c r="B603" s="5"/>
      <c r="C603" s="5"/>
    </row>
    <row r="604">
      <c r="A604" s="4"/>
      <c r="B604" s="5"/>
      <c r="C604" s="5"/>
    </row>
    <row r="605">
      <c r="A605" s="4"/>
      <c r="B605" s="5"/>
      <c r="C605" s="5"/>
    </row>
    <row r="606">
      <c r="A606" s="4"/>
      <c r="B606" s="5"/>
      <c r="C606" s="5"/>
    </row>
    <row r="607">
      <c r="A607" s="4"/>
      <c r="B607" s="5"/>
      <c r="C607" s="5"/>
    </row>
    <row r="608">
      <c r="A608" s="4"/>
      <c r="B608" s="5"/>
      <c r="C608" s="5"/>
    </row>
    <row r="609">
      <c r="A609" s="4"/>
      <c r="B609" s="5"/>
      <c r="C609" s="5"/>
    </row>
    <row r="610">
      <c r="A610" s="4"/>
      <c r="B610" s="5"/>
      <c r="C610" s="5"/>
    </row>
    <row r="611">
      <c r="A611" s="4"/>
      <c r="B611" s="5"/>
      <c r="C611" s="5"/>
    </row>
    <row r="612">
      <c r="A612" s="4"/>
      <c r="B612" s="5"/>
      <c r="C612" s="5"/>
    </row>
    <row r="613">
      <c r="A613" s="4"/>
      <c r="B613" s="5"/>
      <c r="C613" s="5"/>
    </row>
    <row r="614">
      <c r="A614" s="4"/>
      <c r="B614" s="5"/>
      <c r="C614" s="5"/>
    </row>
    <row r="615">
      <c r="A615" s="4"/>
      <c r="B615" s="5"/>
      <c r="C615" s="5"/>
    </row>
    <row r="616">
      <c r="A616" s="4"/>
      <c r="B616" s="5"/>
      <c r="C616" s="5"/>
    </row>
    <row r="617">
      <c r="A617" s="4"/>
      <c r="B617" s="5"/>
      <c r="C617" s="5"/>
    </row>
    <row r="618">
      <c r="A618" s="4"/>
      <c r="B618" s="5"/>
      <c r="C618" s="5"/>
    </row>
    <row r="619">
      <c r="A619" s="4"/>
      <c r="B619" s="5"/>
      <c r="C619" s="5"/>
    </row>
    <row r="620">
      <c r="A620" s="4"/>
      <c r="B620" s="5"/>
      <c r="C620" s="5"/>
    </row>
    <row r="621">
      <c r="A621" s="4"/>
      <c r="B621" s="5"/>
      <c r="C621" s="5"/>
    </row>
    <row r="622">
      <c r="A622" s="4"/>
      <c r="B622" s="5"/>
      <c r="C622" s="5"/>
    </row>
    <row r="623">
      <c r="A623" s="4"/>
      <c r="B623" s="5"/>
      <c r="C623" s="5"/>
    </row>
    <row r="624">
      <c r="A624" s="4"/>
      <c r="B624" s="5"/>
      <c r="C624" s="5"/>
    </row>
    <row r="625">
      <c r="A625" s="4"/>
      <c r="B625" s="5"/>
      <c r="C625" s="5"/>
    </row>
    <row r="626">
      <c r="A626" s="4"/>
      <c r="B626" s="5"/>
      <c r="C626" s="5"/>
    </row>
    <row r="627">
      <c r="A627" s="4"/>
      <c r="B627" s="5"/>
      <c r="C627" s="5"/>
    </row>
    <row r="628">
      <c r="A628" s="4"/>
      <c r="B628" s="5"/>
      <c r="C628" s="5"/>
    </row>
    <row r="629">
      <c r="A629" s="4"/>
      <c r="B629" s="5"/>
      <c r="C629" s="5"/>
    </row>
    <row r="630">
      <c r="A630" s="4"/>
      <c r="B630" s="5"/>
      <c r="C630" s="5"/>
    </row>
    <row r="631">
      <c r="A631" s="4"/>
      <c r="B631" s="5"/>
      <c r="C631" s="5"/>
    </row>
    <row r="632">
      <c r="A632" s="4"/>
      <c r="B632" s="5"/>
      <c r="C632" s="5"/>
    </row>
    <row r="633">
      <c r="A633" s="4"/>
      <c r="B633" s="5"/>
      <c r="C633" s="5"/>
    </row>
    <row r="634">
      <c r="A634" s="4"/>
      <c r="B634" s="5"/>
      <c r="C634" s="5"/>
    </row>
    <row r="635">
      <c r="A635" s="4"/>
      <c r="B635" s="5"/>
      <c r="C635" s="5"/>
    </row>
    <row r="636">
      <c r="A636" s="4"/>
      <c r="B636" s="5"/>
      <c r="C636" s="5"/>
    </row>
    <row r="637">
      <c r="A637" s="4"/>
      <c r="B637" s="5"/>
      <c r="C637" s="5"/>
    </row>
    <row r="638">
      <c r="A638" s="4"/>
      <c r="B638" s="5"/>
      <c r="C638" s="5"/>
    </row>
    <row r="639">
      <c r="A639" s="4"/>
      <c r="B639" s="5"/>
      <c r="C639" s="5"/>
    </row>
    <row r="640">
      <c r="A640" s="4"/>
      <c r="B640" s="5"/>
      <c r="C640" s="5"/>
    </row>
    <row r="641">
      <c r="A641" s="4"/>
      <c r="B641" s="5"/>
      <c r="C641" s="5"/>
    </row>
    <row r="642">
      <c r="A642" s="4"/>
      <c r="B642" s="5"/>
      <c r="C642" s="5"/>
    </row>
    <row r="643">
      <c r="A643" s="4"/>
      <c r="B643" s="5"/>
      <c r="C643" s="5"/>
    </row>
    <row r="644">
      <c r="A644" s="4"/>
      <c r="B644" s="5"/>
      <c r="C644" s="5"/>
    </row>
    <row r="645">
      <c r="A645" s="4"/>
      <c r="B645" s="5"/>
      <c r="C645" s="5"/>
    </row>
    <row r="646">
      <c r="A646" s="4"/>
      <c r="B646" s="5"/>
      <c r="C646" s="5"/>
    </row>
    <row r="647">
      <c r="A647" s="4"/>
      <c r="B647" s="5"/>
      <c r="C647" s="5"/>
    </row>
    <row r="648">
      <c r="A648" s="4"/>
      <c r="B648" s="5"/>
      <c r="C648" s="5"/>
    </row>
    <row r="649">
      <c r="A649" s="4"/>
      <c r="B649" s="5"/>
      <c r="C649" s="5"/>
    </row>
    <row r="650">
      <c r="A650" s="4"/>
      <c r="B650" s="5"/>
      <c r="C650" s="5"/>
    </row>
    <row r="651">
      <c r="A651" s="4"/>
      <c r="B651" s="5"/>
      <c r="C651" s="5"/>
    </row>
    <row r="652">
      <c r="A652" s="4"/>
      <c r="B652" s="5"/>
      <c r="C652" s="5"/>
    </row>
    <row r="653">
      <c r="A653" s="4"/>
      <c r="B653" s="5"/>
      <c r="C653" s="5"/>
    </row>
    <row r="654">
      <c r="A654" s="4"/>
      <c r="B654" s="5"/>
      <c r="C654" s="5"/>
    </row>
    <row r="655">
      <c r="A655" s="4"/>
      <c r="B655" s="5"/>
      <c r="C655" s="5"/>
    </row>
    <row r="656">
      <c r="A656" s="4"/>
      <c r="B656" s="5"/>
      <c r="C656" s="5"/>
    </row>
    <row r="657">
      <c r="A657" s="4"/>
      <c r="B657" s="5"/>
      <c r="C657" s="5"/>
    </row>
    <row r="658">
      <c r="A658" s="4"/>
      <c r="B658" s="5"/>
      <c r="C658" s="5"/>
    </row>
    <row r="659">
      <c r="A659" s="4"/>
      <c r="B659" s="5"/>
      <c r="C659" s="5"/>
    </row>
    <row r="660">
      <c r="A660" s="4"/>
      <c r="B660" s="5"/>
      <c r="C660" s="5"/>
    </row>
    <row r="661">
      <c r="A661" s="4"/>
      <c r="B661" s="5"/>
      <c r="C661" s="5"/>
    </row>
    <row r="662">
      <c r="A662" s="4"/>
      <c r="B662" s="5"/>
      <c r="C662" s="5"/>
    </row>
    <row r="663">
      <c r="A663" s="4"/>
      <c r="B663" s="5"/>
      <c r="C663" s="5"/>
    </row>
    <row r="664">
      <c r="A664" s="4"/>
      <c r="B664" s="5"/>
      <c r="C664" s="5"/>
    </row>
    <row r="665">
      <c r="A665" s="4"/>
      <c r="B665" s="5"/>
      <c r="C665" s="5"/>
    </row>
    <row r="666">
      <c r="A666" s="4"/>
      <c r="B666" s="5"/>
      <c r="C666" s="5"/>
    </row>
    <row r="667">
      <c r="A667" s="4"/>
      <c r="B667" s="5"/>
      <c r="C667" s="5"/>
    </row>
    <row r="668">
      <c r="A668" s="4"/>
      <c r="B668" s="5"/>
      <c r="C668" s="5"/>
    </row>
    <row r="669">
      <c r="A669" s="4"/>
      <c r="B669" s="5"/>
      <c r="C669" s="5"/>
    </row>
    <row r="670">
      <c r="A670" s="4"/>
      <c r="B670" s="5"/>
      <c r="C670" s="5"/>
    </row>
    <row r="671">
      <c r="A671" s="4"/>
      <c r="B671" s="5"/>
      <c r="C671" s="5"/>
    </row>
    <row r="672">
      <c r="A672" s="4"/>
      <c r="B672" s="5"/>
      <c r="C672" s="5"/>
    </row>
    <row r="673">
      <c r="A673" s="4"/>
      <c r="B673" s="5"/>
      <c r="C673" s="5"/>
    </row>
    <row r="674">
      <c r="A674" s="4"/>
      <c r="B674" s="5"/>
      <c r="C674" s="5"/>
    </row>
    <row r="675">
      <c r="A675" s="4"/>
      <c r="B675" s="5"/>
      <c r="C675" s="5"/>
    </row>
    <row r="676">
      <c r="A676" s="4"/>
      <c r="B676" s="5"/>
      <c r="C676" s="5"/>
    </row>
    <row r="677">
      <c r="A677" s="4"/>
      <c r="B677" s="5"/>
      <c r="C677" s="5"/>
    </row>
    <row r="678">
      <c r="A678" s="4"/>
      <c r="B678" s="5"/>
      <c r="C678" s="5"/>
    </row>
    <row r="679">
      <c r="A679" s="4"/>
      <c r="B679" s="5"/>
      <c r="C679" s="5"/>
    </row>
    <row r="680">
      <c r="A680" s="4"/>
      <c r="B680" s="5"/>
      <c r="C680" s="5"/>
    </row>
    <row r="681">
      <c r="A681" s="4"/>
      <c r="B681" s="5"/>
      <c r="C681" s="5"/>
    </row>
    <row r="682">
      <c r="A682" s="4"/>
      <c r="B682" s="5"/>
      <c r="C682" s="5"/>
    </row>
    <row r="683">
      <c r="A683" s="4"/>
      <c r="B683" s="5"/>
      <c r="C683" s="5"/>
    </row>
    <row r="684">
      <c r="A684" s="4"/>
      <c r="B684" s="5"/>
      <c r="C684" s="5"/>
    </row>
    <row r="685">
      <c r="A685" s="4"/>
      <c r="B685" s="5"/>
      <c r="C685" s="5"/>
    </row>
    <row r="686">
      <c r="A686" s="4"/>
      <c r="B686" s="5"/>
      <c r="C686" s="5"/>
    </row>
    <row r="687">
      <c r="A687" s="4"/>
      <c r="B687" s="5"/>
      <c r="C687" s="5"/>
    </row>
    <row r="688">
      <c r="A688" s="4"/>
      <c r="B688" s="5"/>
      <c r="C688" s="5"/>
    </row>
    <row r="689">
      <c r="A689" s="4"/>
      <c r="B689" s="5"/>
      <c r="C689" s="5"/>
    </row>
    <row r="690">
      <c r="A690" s="4"/>
      <c r="B690" s="5"/>
      <c r="C690" s="5"/>
    </row>
    <row r="691">
      <c r="A691" s="4"/>
      <c r="B691" s="5"/>
      <c r="C691" s="5"/>
    </row>
    <row r="692">
      <c r="A692" s="4"/>
      <c r="B692" s="5"/>
      <c r="C692" s="5"/>
    </row>
    <row r="693">
      <c r="A693" s="4"/>
      <c r="B693" s="5"/>
      <c r="C693" s="5"/>
    </row>
    <row r="694">
      <c r="A694" s="4"/>
      <c r="B694" s="5"/>
      <c r="C694" s="5"/>
    </row>
    <row r="695">
      <c r="A695" s="4"/>
      <c r="B695" s="5"/>
      <c r="C695" s="5"/>
    </row>
    <row r="696">
      <c r="A696" s="4"/>
      <c r="B696" s="5"/>
      <c r="C696" s="5"/>
    </row>
    <row r="697">
      <c r="A697" s="4"/>
      <c r="B697" s="5"/>
      <c r="C697" s="5"/>
    </row>
    <row r="698">
      <c r="A698" s="4"/>
      <c r="B698" s="5"/>
      <c r="C698" s="5"/>
    </row>
    <row r="699">
      <c r="A699" s="4"/>
      <c r="B699" s="5"/>
      <c r="C699" s="5"/>
    </row>
    <row r="700">
      <c r="A700" s="4"/>
      <c r="B700" s="5"/>
      <c r="C700" s="5"/>
    </row>
    <row r="701">
      <c r="A701" s="4"/>
      <c r="B701" s="5"/>
      <c r="C701" s="5"/>
    </row>
    <row r="702">
      <c r="A702" s="4"/>
      <c r="B702" s="5"/>
      <c r="C702" s="5"/>
    </row>
    <row r="703">
      <c r="A703" s="4"/>
      <c r="B703" s="5"/>
      <c r="C703" s="5"/>
    </row>
    <row r="704">
      <c r="A704" s="4"/>
      <c r="B704" s="5"/>
      <c r="C704" s="5"/>
    </row>
    <row r="705">
      <c r="A705" s="4"/>
      <c r="B705" s="5"/>
      <c r="C705" s="5"/>
    </row>
    <row r="706">
      <c r="A706" s="4"/>
      <c r="B706" s="5"/>
      <c r="C706" s="5"/>
    </row>
    <row r="707">
      <c r="A707" s="4"/>
      <c r="B707" s="5"/>
      <c r="C707" s="5"/>
    </row>
    <row r="708">
      <c r="A708" s="4"/>
      <c r="B708" s="5"/>
      <c r="C708" s="5"/>
    </row>
    <row r="709">
      <c r="A709" s="4"/>
      <c r="B709" s="5"/>
      <c r="C709" s="5"/>
    </row>
    <row r="710">
      <c r="A710" s="4"/>
      <c r="B710" s="5"/>
      <c r="C710" s="5"/>
    </row>
    <row r="711">
      <c r="A711" s="4"/>
      <c r="B711" s="5"/>
      <c r="C711" s="5"/>
    </row>
    <row r="712">
      <c r="A712" s="4"/>
      <c r="B712" s="5"/>
      <c r="C712" s="5"/>
    </row>
    <row r="713">
      <c r="A713" s="4"/>
      <c r="B713" s="5"/>
      <c r="C713" s="5"/>
    </row>
    <row r="714">
      <c r="A714" s="4"/>
      <c r="B714" s="5"/>
      <c r="C714" s="5"/>
    </row>
    <row r="715">
      <c r="A715" s="4"/>
      <c r="B715" s="5"/>
      <c r="C715" s="5"/>
    </row>
    <row r="716">
      <c r="A716" s="4"/>
      <c r="B716" s="5"/>
      <c r="C716" s="5"/>
    </row>
    <row r="717">
      <c r="A717" s="4"/>
      <c r="B717" s="5"/>
      <c r="C717" s="5"/>
    </row>
    <row r="718">
      <c r="A718" s="4"/>
      <c r="B718" s="5"/>
      <c r="C718" s="5"/>
    </row>
    <row r="719">
      <c r="A719" s="4"/>
      <c r="B719" s="5"/>
      <c r="C719" s="5"/>
    </row>
    <row r="720">
      <c r="A720" s="4"/>
      <c r="B720" s="5"/>
      <c r="C720" s="5"/>
    </row>
    <row r="721">
      <c r="A721" s="4"/>
      <c r="B721" s="5"/>
      <c r="C721" s="5"/>
    </row>
    <row r="722">
      <c r="A722" s="4"/>
      <c r="B722" s="5"/>
      <c r="C722" s="5"/>
    </row>
    <row r="723">
      <c r="A723" s="4"/>
      <c r="B723" s="5"/>
      <c r="C723" s="5"/>
    </row>
    <row r="724">
      <c r="A724" s="4"/>
      <c r="B724" s="5"/>
      <c r="C724" s="5"/>
    </row>
    <row r="725">
      <c r="A725" s="4"/>
      <c r="B725" s="5"/>
      <c r="C725" s="5"/>
    </row>
    <row r="726">
      <c r="A726" s="4"/>
      <c r="B726" s="5"/>
      <c r="C726" s="5"/>
    </row>
    <row r="727">
      <c r="A727" s="4"/>
      <c r="B727" s="5"/>
      <c r="C727" s="5"/>
    </row>
    <row r="728">
      <c r="A728" s="4"/>
      <c r="B728" s="5"/>
      <c r="C728" s="5"/>
    </row>
    <row r="729">
      <c r="A729" s="4"/>
      <c r="B729" s="5"/>
      <c r="C729" s="5"/>
    </row>
    <row r="730">
      <c r="A730" s="4"/>
      <c r="B730" s="5"/>
      <c r="C730" s="5"/>
    </row>
    <row r="731">
      <c r="A731" s="4"/>
      <c r="B731" s="5"/>
      <c r="C731" s="5"/>
    </row>
    <row r="732">
      <c r="A732" s="4"/>
      <c r="B732" s="5"/>
      <c r="C732" s="5"/>
    </row>
    <row r="733">
      <c r="A733" s="4"/>
      <c r="B733" s="5"/>
      <c r="C733" s="5"/>
    </row>
    <row r="734">
      <c r="A734" s="4"/>
      <c r="B734" s="5"/>
      <c r="C734" s="5"/>
    </row>
    <row r="735">
      <c r="A735" s="4"/>
      <c r="B735" s="5"/>
      <c r="C735" s="5"/>
    </row>
    <row r="736">
      <c r="A736" s="4"/>
      <c r="B736" s="5"/>
      <c r="C736" s="5"/>
    </row>
    <row r="737">
      <c r="A737" s="4"/>
      <c r="B737" s="5"/>
      <c r="C737" s="5"/>
    </row>
    <row r="738">
      <c r="A738" s="4"/>
      <c r="B738" s="5"/>
      <c r="C738" s="5"/>
    </row>
    <row r="739">
      <c r="A739" s="4"/>
      <c r="B739" s="5"/>
      <c r="C739" s="5"/>
    </row>
    <row r="740">
      <c r="A740" s="4"/>
      <c r="B740" s="5"/>
      <c r="C740" s="5"/>
    </row>
    <row r="741">
      <c r="A741" s="4"/>
      <c r="B741" s="5"/>
      <c r="C741" s="5"/>
    </row>
    <row r="742">
      <c r="A742" s="4"/>
      <c r="B742" s="5"/>
      <c r="C742" s="5"/>
    </row>
    <row r="743">
      <c r="A743" s="4"/>
      <c r="B743" s="5"/>
      <c r="C743" s="5"/>
    </row>
    <row r="744">
      <c r="A744" s="4"/>
      <c r="B744" s="5"/>
      <c r="C744" s="5"/>
    </row>
    <row r="745">
      <c r="A745" s="4"/>
      <c r="B745" s="5"/>
      <c r="C745" s="5"/>
    </row>
    <row r="746">
      <c r="A746" s="4"/>
      <c r="B746" s="5"/>
      <c r="C746" s="5"/>
    </row>
    <row r="747">
      <c r="A747" s="4"/>
      <c r="B747" s="5"/>
      <c r="C747" s="5"/>
    </row>
    <row r="748">
      <c r="A748" s="4"/>
      <c r="B748" s="5"/>
      <c r="C748" s="5"/>
    </row>
    <row r="749">
      <c r="A749" s="4"/>
      <c r="B749" s="5"/>
      <c r="C749" s="5"/>
    </row>
    <row r="750">
      <c r="A750" s="4"/>
      <c r="B750" s="5"/>
      <c r="C750" s="5"/>
    </row>
    <row r="751">
      <c r="A751" s="4"/>
      <c r="B751" s="5"/>
      <c r="C751" s="5"/>
    </row>
    <row r="752">
      <c r="A752" s="4"/>
      <c r="B752" s="5"/>
      <c r="C752" s="5"/>
    </row>
    <row r="753">
      <c r="A753" s="4"/>
      <c r="B753" s="5"/>
      <c r="C753" s="5"/>
    </row>
    <row r="754">
      <c r="A754" s="4"/>
      <c r="B754" s="5"/>
      <c r="C754" s="5"/>
    </row>
    <row r="755">
      <c r="A755" s="4"/>
      <c r="B755" s="5"/>
      <c r="C755" s="5"/>
    </row>
    <row r="756">
      <c r="A756" s="4"/>
      <c r="B756" s="5"/>
      <c r="C756" s="5"/>
    </row>
    <row r="757">
      <c r="A757" s="4"/>
      <c r="B757" s="5"/>
      <c r="C757" s="5"/>
    </row>
    <row r="758">
      <c r="A758" s="4"/>
      <c r="B758" s="5"/>
      <c r="C758" s="5"/>
    </row>
    <row r="759">
      <c r="A759" s="4"/>
      <c r="B759" s="5"/>
      <c r="C759" s="5"/>
    </row>
    <row r="760">
      <c r="A760" s="4"/>
      <c r="B760" s="5"/>
      <c r="C760" s="5"/>
    </row>
    <row r="761">
      <c r="A761" s="4"/>
      <c r="B761" s="5"/>
      <c r="C761" s="5"/>
    </row>
    <row r="762">
      <c r="A762" s="4"/>
      <c r="B762" s="5"/>
      <c r="C762" s="5"/>
    </row>
    <row r="763">
      <c r="A763" s="4"/>
      <c r="B763" s="5"/>
      <c r="C763" s="5"/>
    </row>
    <row r="764">
      <c r="A764" s="4"/>
      <c r="B764" s="5"/>
      <c r="C764" s="5"/>
    </row>
    <row r="765">
      <c r="A765" s="4"/>
      <c r="B765" s="5"/>
      <c r="C765" s="5"/>
    </row>
    <row r="766">
      <c r="A766" s="4"/>
      <c r="B766" s="5"/>
      <c r="C766" s="5"/>
    </row>
    <row r="767">
      <c r="A767" s="4"/>
      <c r="B767" s="5"/>
      <c r="C767" s="5"/>
    </row>
    <row r="768">
      <c r="A768" s="4"/>
      <c r="B768" s="5"/>
      <c r="C768" s="5"/>
    </row>
    <row r="769">
      <c r="A769" s="4"/>
      <c r="B769" s="5"/>
      <c r="C769" s="5"/>
    </row>
    <row r="770">
      <c r="A770" s="4"/>
      <c r="B770" s="5"/>
      <c r="C770" s="5"/>
    </row>
    <row r="771">
      <c r="A771" s="4"/>
      <c r="B771" s="5"/>
      <c r="C771" s="5"/>
    </row>
    <row r="772">
      <c r="A772" s="4"/>
      <c r="B772" s="5"/>
      <c r="C772" s="5"/>
    </row>
    <row r="773">
      <c r="A773" s="4"/>
      <c r="B773" s="5"/>
      <c r="C773" s="5"/>
    </row>
    <row r="774">
      <c r="A774" s="4"/>
      <c r="B774" s="5"/>
      <c r="C774" s="5"/>
    </row>
    <row r="775">
      <c r="A775" s="4"/>
      <c r="B775" s="5"/>
      <c r="C775" s="5"/>
    </row>
    <row r="776">
      <c r="A776" s="4"/>
      <c r="B776" s="5"/>
      <c r="C776" s="5"/>
    </row>
    <row r="777">
      <c r="A777" s="4"/>
      <c r="B777" s="5"/>
      <c r="C777" s="5"/>
    </row>
    <row r="778">
      <c r="A778" s="4"/>
      <c r="B778" s="5"/>
      <c r="C778" s="5"/>
    </row>
    <row r="779">
      <c r="A779" s="4"/>
      <c r="B779" s="5"/>
      <c r="C779" s="5"/>
    </row>
    <row r="780">
      <c r="A780" s="4"/>
      <c r="B780" s="5"/>
      <c r="C780" s="5"/>
    </row>
    <row r="781">
      <c r="A781" s="4"/>
      <c r="B781" s="5"/>
      <c r="C781" s="5"/>
    </row>
    <row r="782">
      <c r="A782" s="4"/>
      <c r="B782" s="5"/>
      <c r="C782" s="5"/>
    </row>
    <row r="783">
      <c r="A783" s="4"/>
      <c r="B783" s="5"/>
      <c r="C783" s="5"/>
    </row>
    <row r="784">
      <c r="A784" s="4"/>
      <c r="B784" s="5"/>
      <c r="C784" s="5"/>
    </row>
    <row r="785">
      <c r="A785" s="4"/>
      <c r="B785" s="5"/>
      <c r="C785" s="5"/>
    </row>
    <row r="786">
      <c r="A786" s="4"/>
      <c r="B786" s="5"/>
      <c r="C786" s="5"/>
    </row>
    <row r="787">
      <c r="A787" s="4"/>
      <c r="B787" s="5"/>
      <c r="C787" s="5"/>
    </row>
    <row r="788">
      <c r="A788" s="4"/>
      <c r="B788" s="5"/>
      <c r="C788" s="5"/>
    </row>
    <row r="789">
      <c r="A789" s="4"/>
      <c r="B789" s="5"/>
      <c r="C789" s="5"/>
    </row>
    <row r="790">
      <c r="A790" s="4"/>
      <c r="B790" s="5"/>
      <c r="C790" s="5"/>
    </row>
    <row r="791">
      <c r="A791" s="4"/>
      <c r="B791" s="5"/>
      <c r="C791" s="5"/>
    </row>
    <row r="792">
      <c r="A792" s="4"/>
      <c r="B792" s="5"/>
      <c r="C792" s="5"/>
    </row>
    <row r="793">
      <c r="A793" s="4"/>
      <c r="B793" s="5"/>
      <c r="C793" s="5"/>
    </row>
    <row r="794">
      <c r="A794" s="4"/>
      <c r="B794" s="5"/>
      <c r="C794" s="5"/>
    </row>
    <row r="795">
      <c r="A795" s="4"/>
      <c r="B795" s="5"/>
      <c r="C795" s="5"/>
    </row>
    <row r="796">
      <c r="A796" s="4"/>
      <c r="B796" s="5"/>
      <c r="C796" s="5"/>
    </row>
    <row r="797">
      <c r="A797" s="4"/>
      <c r="B797" s="5"/>
      <c r="C797" s="5"/>
    </row>
    <row r="798">
      <c r="A798" s="4"/>
      <c r="B798" s="5"/>
      <c r="C798" s="5"/>
    </row>
    <row r="799">
      <c r="A799" s="4"/>
      <c r="B799" s="5"/>
      <c r="C799" s="5"/>
    </row>
    <row r="800">
      <c r="A800" s="4"/>
      <c r="B800" s="5"/>
      <c r="C800" s="5"/>
    </row>
    <row r="801">
      <c r="A801" s="4"/>
      <c r="B801" s="5"/>
      <c r="C801" s="5"/>
    </row>
    <row r="802">
      <c r="A802" s="4"/>
      <c r="B802" s="5"/>
      <c r="C802" s="5"/>
    </row>
    <row r="803">
      <c r="A803" s="4"/>
      <c r="B803" s="5"/>
      <c r="C803" s="5"/>
    </row>
    <row r="804">
      <c r="A804" s="4"/>
      <c r="B804" s="5"/>
      <c r="C804" s="5"/>
    </row>
    <row r="805">
      <c r="A805" s="4"/>
      <c r="B805" s="5"/>
      <c r="C805" s="5"/>
    </row>
    <row r="806">
      <c r="A806" s="4"/>
      <c r="B806" s="5"/>
      <c r="C806" s="5"/>
    </row>
    <row r="807">
      <c r="A807" s="4"/>
      <c r="B807" s="5"/>
      <c r="C807" s="5"/>
    </row>
    <row r="808">
      <c r="A808" s="4"/>
      <c r="B808" s="5"/>
      <c r="C808" s="5"/>
    </row>
    <row r="809">
      <c r="A809" s="4"/>
      <c r="B809" s="5"/>
      <c r="C809" s="5"/>
    </row>
    <row r="810">
      <c r="A810" s="4"/>
      <c r="B810" s="5"/>
      <c r="C810" s="5"/>
    </row>
    <row r="811">
      <c r="A811" s="4"/>
      <c r="B811" s="5"/>
      <c r="C811" s="5"/>
    </row>
    <row r="812">
      <c r="A812" s="4"/>
      <c r="B812" s="5"/>
      <c r="C812" s="5"/>
    </row>
    <row r="813">
      <c r="A813" s="4"/>
      <c r="B813" s="5"/>
      <c r="C813" s="5"/>
    </row>
    <row r="814">
      <c r="A814" s="4"/>
      <c r="B814" s="5"/>
      <c r="C814" s="5"/>
    </row>
    <row r="815">
      <c r="A815" s="4"/>
      <c r="B815" s="5"/>
      <c r="C815" s="5"/>
    </row>
    <row r="816">
      <c r="A816" s="4"/>
      <c r="B816" s="5"/>
      <c r="C816" s="5"/>
    </row>
    <row r="817">
      <c r="A817" s="4"/>
      <c r="B817" s="5"/>
      <c r="C817" s="5"/>
    </row>
    <row r="818">
      <c r="A818" s="4"/>
      <c r="B818" s="5"/>
      <c r="C818" s="5"/>
    </row>
    <row r="819">
      <c r="A819" s="4"/>
      <c r="B819" s="5"/>
      <c r="C819" s="5"/>
    </row>
    <row r="820">
      <c r="A820" s="4"/>
      <c r="B820" s="5"/>
      <c r="C820" s="5"/>
    </row>
    <row r="821">
      <c r="A821" s="4"/>
      <c r="B821" s="5"/>
      <c r="C821" s="5"/>
    </row>
    <row r="822">
      <c r="A822" s="4"/>
      <c r="B822" s="5"/>
      <c r="C822" s="5"/>
    </row>
    <row r="823">
      <c r="A823" s="4"/>
      <c r="B823" s="5"/>
      <c r="C823" s="5"/>
    </row>
    <row r="824">
      <c r="A824" s="4"/>
      <c r="B824" s="5"/>
      <c r="C824" s="5"/>
    </row>
    <row r="825">
      <c r="A825" s="4"/>
      <c r="B825" s="5"/>
      <c r="C825" s="5"/>
    </row>
    <row r="826">
      <c r="A826" s="4"/>
      <c r="B826" s="5"/>
      <c r="C826" s="5"/>
    </row>
    <row r="827">
      <c r="A827" s="4"/>
      <c r="B827" s="5"/>
      <c r="C827" s="5"/>
    </row>
    <row r="828">
      <c r="A828" s="4"/>
      <c r="B828" s="5"/>
      <c r="C828" s="5"/>
    </row>
    <row r="829">
      <c r="A829" s="4"/>
      <c r="B829" s="5"/>
      <c r="C829" s="5"/>
    </row>
    <row r="830">
      <c r="A830" s="4"/>
      <c r="B830" s="5"/>
      <c r="C830" s="5"/>
    </row>
    <row r="831">
      <c r="A831" s="4"/>
      <c r="B831" s="5"/>
      <c r="C831" s="5"/>
    </row>
    <row r="832">
      <c r="A832" s="4"/>
      <c r="B832" s="5"/>
      <c r="C832" s="5"/>
    </row>
    <row r="833">
      <c r="A833" s="4"/>
      <c r="B833" s="5"/>
      <c r="C833" s="5"/>
    </row>
    <row r="834">
      <c r="A834" s="4"/>
      <c r="B834" s="5"/>
      <c r="C834" s="5"/>
    </row>
    <row r="835">
      <c r="A835" s="4"/>
      <c r="B835" s="5"/>
      <c r="C835" s="5"/>
    </row>
    <row r="836">
      <c r="A836" s="4"/>
      <c r="B836" s="5"/>
      <c r="C836" s="5"/>
    </row>
    <row r="837">
      <c r="A837" s="4"/>
      <c r="B837" s="5"/>
      <c r="C837" s="5"/>
    </row>
    <row r="838">
      <c r="A838" s="4"/>
      <c r="B838" s="5"/>
      <c r="C838" s="5"/>
    </row>
    <row r="839">
      <c r="A839" s="4"/>
      <c r="B839" s="5"/>
      <c r="C839" s="5"/>
    </row>
    <row r="840">
      <c r="A840" s="4"/>
      <c r="B840" s="5"/>
      <c r="C840" s="5"/>
    </row>
    <row r="841">
      <c r="A841" s="4"/>
      <c r="B841" s="5"/>
      <c r="C841" s="5"/>
    </row>
    <row r="842">
      <c r="A842" s="4"/>
      <c r="B842" s="5"/>
      <c r="C842" s="5"/>
    </row>
    <row r="843">
      <c r="A843" s="4"/>
      <c r="B843" s="5"/>
      <c r="C843" s="5"/>
    </row>
    <row r="844">
      <c r="A844" s="4"/>
      <c r="B844" s="5"/>
      <c r="C844" s="5"/>
    </row>
    <row r="845">
      <c r="A845" s="4"/>
      <c r="B845" s="5"/>
      <c r="C845" s="5"/>
    </row>
    <row r="846">
      <c r="A846" s="4"/>
      <c r="B846" s="5"/>
      <c r="C846" s="5"/>
    </row>
    <row r="847">
      <c r="A847" s="4"/>
      <c r="B847" s="5"/>
      <c r="C847" s="5"/>
    </row>
    <row r="848">
      <c r="A848" s="4"/>
      <c r="B848" s="5"/>
      <c r="C848" s="5"/>
    </row>
    <row r="849">
      <c r="A849" s="4"/>
      <c r="B849" s="5"/>
      <c r="C849" s="5"/>
    </row>
    <row r="850">
      <c r="A850" s="4"/>
      <c r="B850" s="5"/>
      <c r="C850" s="5"/>
    </row>
    <row r="851">
      <c r="A851" s="4"/>
      <c r="B851" s="5"/>
      <c r="C851" s="5"/>
    </row>
    <row r="852">
      <c r="A852" s="4"/>
      <c r="B852" s="5"/>
      <c r="C852" s="5"/>
    </row>
    <row r="853">
      <c r="A853" s="4"/>
      <c r="B853" s="5"/>
      <c r="C853" s="5"/>
    </row>
    <row r="854">
      <c r="A854" s="4"/>
      <c r="B854" s="5"/>
      <c r="C854" s="5"/>
    </row>
    <row r="855">
      <c r="A855" s="4"/>
      <c r="B855" s="5"/>
      <c r="C855" s="5"/>
    </row>
    <row r="856">
      <c r="A856" s="4"/>
      <c r="B856" s="5"/>
      <c r="C856" s="5"/>
    </row>
    <row r="857">
      <c r="A857" s="4"/>
      <c r="B857" s="5"/>
      <c r="C857" s="5"/>
    </row>
    <row r="858">
      <c r="A858" s="4"/>
      <c r="B858" s="5"/>
      <c r="C858" s="5"/>
    </row>
    <row r="859">
      <c r="A859" s="4"/>
      <c r="B859" s="5"/>
      <c r="C859" s="5"/>
    </row>
    <row r="860">
      <c r="A860" s="4"/>
      <c r="B860" s="5"/>
      <c r="C860" s="5"/>
    </row>
    <row r="861">
      <c r="A861" s="4"/>
      <c r="B861" s="5"/>
      <c r="C861" s="5"/>
    </row>
    <row r="862">
      <c r="A862" s="4"/>
      <c r="B862" s="5"/>
      <c r="C862" s="5"/>
    </row>
    <row r="863">
      <c r="A863" s="4"/>
      <c r="B863" s="5"/>
      <c r="C863" s="5"/>
    </row>
    <row r="864">
      <c r="A864" s="4"/>
      <c r="B864" s="5"/>
      <c r="C864" s="5"/>
    </row>
    <row r="865">
      <c r="A865" s="4"/>
      <c r="B865" s="5"/>
      <c r="C865" s="5"/>
    </row>
    <row r="866">
      <c r="A866" s="4"/>
      <c r="B866" s="5"/>
      <c r="C866" s="5"/>
    </row>
    <row r="867">
      <c r="A867" s="4"/>
      <c r="B867" s="5"/>
      <c r="C867" s="5"/>
    </row>
    <row r="868">
      <c r="A868" s="4"/>
      <c r="B868" s="5"/>
      <c r="C868" s="5"/>
    </row>
    <row r="869">
      <c r="A869" s="4"/>
      <c r="B869" s="5"/>
      <c r="C869" s="5"/>
    </row>
    <row r="870">
      <c r="A870" s="4"/>
      <c r="B870" s="5"/>
      <c r="C870" s="5"/>
    </row>
    <row r="871">
      <c r="A871" s="4"/>
      <c r="B871" s="5"/>
      <c r="C871" s="5"/>
    </row>
    <row r="872">
      <c r="A872" s="4"/>
      <c r="B872" s="5"/>
      <c r="C872" s="5"/>
    </row>
    <row r="873">
      <c r="A873" s="4"/>
      <c r="B873" s="5"/>
      <c r="C873" s="5"/>
    </row>
    <row r="874">
      <c r="A874" s="4"/>
      <c r="B874" s="5"/>
      <c r="C874" s="5"/>
    </row>
    <row r="875">
      <c r="A875" s="4"/>
      <c r="B875" s="5"/>
      <c r="C875" s="5"/>
    </row>
    <row r="876">
      <c r="A876" s="4"/>
      <c r="B876" s="5"/>
      <c r="C876" s="5"/>
    </row>
    <row r="877">
      <c r="A877" s="4"/>
      <c r="B877" s="5"/>
      <c r="C877" s="5"/>
    </row>
    <row r="878">
      <c r="A878" s="4"/>
      <c r="B878" s="5"/>
      <c r="C878" s="5"/>
    </row>
    <row r="879">
      <c r="A879" s="4"/>
      <c r="B879" s="5"/>
      <c r="C879" s="5"/>
    </row>
    <row r="880">
      <c r="A880" s="4"/>
      <c r="B880" s="5"/>
      <c r="C880" s="5"/>
    </row>
    <row r="881">
      <c r="A881" s="4"/>
      <c r="B881" s="5"/>
      <c r="C881" s="5"/>
    </row>
    <row r="882">
      <c r="A882" s="4"/>
      <c r="B882" s="5"/>
      <c r="C882" s="5"/>
    </row>
    <row r="883">
      <c r="A883" s="4"/>
      <c r="B883" s="5"/>
      <c r="C883" s="5"/>
    </row>
    <row r="884">
      <c r="A884" s="4"/>
      <c r="B884" s="5"/>
      <c r="C884" s="5"/>
    </row>
    <row r="885">
      <c r="A885" s="4"/>
      <c r="B885" s="5"/>
      <c r="C885" s="5"/>
    </row>
    <row r="886">
      <c r="A886" s="4"/>
      <c r="B886" s="5"/>
      <c r="C886" s="5"/>
    </row>
    <row r="887">
      <c r="A887" s="4"/>
      <c r="B887" s="5"/>
      <c r="C887" s="5"/>
    </row>
    <row r="888">
      <c r="A888" s="4"/>
      <c r="B888" s="5"/>
      <c r="C888" s="5"/>
    </row>
    <row r="889">
      <c r="A889" s="4"/>
      <c r="B889" s="5"/>
      <c r="C889" s="5"/>
    </row>
    <row r="890">
      <c r="A890" s="4"/>
      <c r="B890" s="5"/>
      <c r="C890" s="5"/>
    </row>
    <row r="891">
      <c r="A891" s="4"/>
      <c r="B891" s="5"/>
      <c r="C891" s="5"/>
    </row>
    <row r="892">
      <c r="A892" s="4"/>
      <c r="B892" s="5"/>
      <c r="C892" s="5"/>
    </row>
    <row r="893">
      <c r="A893" s="4"/>
      <c r="B893" s="5"/>
      <c r="C893" s="5"/>
    </row>
    <row r="894">
      <c r="A894" s="4"/>
      <c r="B894" s="5"/>
      <c r="C894" s="5"/>
    </row>
    <row r="895">
      <c r="A895" s="4"/>
      <c r="B895" s="5"/>
      <c r="C895" s="5"/>
    </row>
    <row r="896">
      <c r="A896" s="4"/>
      <c r="B896" s="5"/>
      <c r="C896" s="5"/>
    </row>
    <row r="897">
      <c r="A897" s="4"/>
      <c r="B897" s="5"/>
      <c r="C897" s="5"/>
    </row>
    <row r="898">
      <c r="A898" s="4"/>
      <c r="B898" s="5"/>
      <c r="C898" s="5"/>
    </row>
    <row r="899">
      <c r="A899" s="4"/>
      <c r="B899" s="5"/>
      <c r="C899" s="5"/>
    </row>
    <row r="900">
      <c r="A900" s="4"/>
      <c r="B900" s="5"/>
      <c r="C900" s="5"/>
    </row>
    <row r="901">
      <c r="A901" s="4"/>
      <c r="B901" s="5"/>
      <c r="C901" s="5"/>
    </row>
    <row r="902">
      <c r="A902" s="4"/>
      <c r="B902" s="5"/>
      <c r="C902" s="5"/>
    </row>
    <row r="903">
      <c r="A903" s="4"/>
      <c r="B903" s="5"/>
      <c r="C903" s="5"/>
    </row>
    <row r="904">
      <c r="A904" s="4"/>
      <c r="B904" s="5"/>
      <c r="C904" s="5"/>
    </row>
    <row r="905">
      <c r="A905" s="4"/>
      <c r="B905" s="5"/>
      <c r="C905" s="5"/>
    </row>
    <row r="906">
      <c r="A906" s="4"/>
      <c r="B906" s="5"/>
      <c r="C906" s="5"/>
    </row>
    <row r="907">
      <c r="A907" s="4"/>
      <c r="B907" s="5"/>
      <c r="C907" s="5"/>
    </row>
    <row r="908">
      <c r="A908" s="4"/>
      <c r="B908" s="5"/>
      <c r="C908" s="5"/>
    </row>
    <row r="909">
      <c r="A909" s="4"/>
      <c r="B909" s="5"/>
      <c r="C909" s="5"/>
    </row>
    <row r="910">
      <c r="A910" s="4"/>
      <c r="B910" s="5"/>
      <c r="C910" s="5"/>
    </row>
    <row r="911">
      <c r="A911" s="4"/>
      <c r="B911" s="5"/>
      <c r="C911" s="5"/>
    </row>
    <row r="912">
      <c r="A912" s="4"/>
      <c r="B912" s="5"/>
      <c r="C912" s="5"/>
    </row>
    <row r="913">
      <c r="A913" s="4"/>
      <c r="B913" s="5"/>
      <c r="C913" s="5"/>
    </row>
    <row r="914">
      <c r="A914" s="4"/>
      <c r="B914" s="5"/>
      <c r="C914" s="5"/>
    </row>
    <row r="915">
      <c r="A915" s="4"/>
      <c r="B915" s="5"/>
      <c r="C915" s="5"/>
    </row>
    <row r="916">
      <c r="A916" s="4"/>
      <c r="B916" s="5"/>
      <c r="C916" s="5"/>
    </row>
    <row r="917">
      <c r="A917" s="4"/>
      <c r="B917" s="5"/>
      <c r="C917" s="5"/>
    </row>
    <row r="918">
      <c r="A918" s="4"/>
      <c r="B918" s="5"/>
      <c r="C918" s="5"/>
    </row>
    <row r="919">
      <c r="A919" s="4"/>
      <c r="B919" s="5"/>
      <c r="C919" s="5"/>
    </row>
    <row r="920">
      <c r="A920" s="4"/>
      <c r="B920" s="5"/>
      <c r="C920" s="5"/>
    </row>
    <row r="921">
      <c r="A921" s="4"/>
      <c r="B921" s="5"/>
      <c r="C921" s="5"/>
    </row>
    <row r="922">
      <c r="A922" s="4"/>
      <c r="B922" s="5"/>
      <c r="C922" s="5"/>
    </row>
    <row r="923">
      <c r="A923" s="4"/>
      <c r="B923" s="5"/>
      <c r="C923" s="5"/>
    </row>
    <row r="924">
      <c r="A924" s="4"/>
      <c r="B924" s="5"/>
      <c r="C924" s="5"/>
    </row>
    <row r="925">
      <c r="A925" s="4"/>
      <c r="B925" s="5"/>
      <c r="C925" s="5"/>
    </row>
    <row r="926">
      <c r="A926" s="4"/>
      <c r="B926" s="5"/>
      <c r="C926" s="5"/>
    </row>
    <row r="927">
      <c r="A927" s="4"/>
      <c r="B927" s="5"/>
      <c r="C927" s="5"/>
    </row>
    <row r="928">
      <c r="A928" s="4"/>
      <c r="B928" s="5"/>
      <c r="C928" s="5"/>
    </row>
    <row r="929">
      <c r="A929" s="4"/>
      <c r="B929" s="5"/>
      <c r="C929" s="5"/>
    </row>
    <row r="930">
      <c r="A930" s="4"/>
      <c r="B930" s="5"/>
      <c r="C930" s="5"/>
    </row>
    <row r="931">
      <c r="A931" s="4"/>
      <c r="B931" s="5"/>
      <c r="C931" s="5"/>
    </row>
    <row r="932">
      <c r="A932" s="4"/>
      <c r="B932" s="5"/>
      <c r="C932" s="5"/>
    </row>
    <row r="933">
      <c r="A933" s="4"/>
      <c r="B933" s="5"/>
      <c r="C933" s="5"/>
    </row>
    <row r="934">
      <c r="A934" s="4"/>
      <c r="B934" s="5"/>
      <c r="C934" s="5"/>
    </row>
    <row r="935">
      <c r="A935" s="4"/>
      <c r="B935" s="5"/>
      <c r="C935" s="5"/>
    </row>
    <row r="936">
      <c r="A936" s="4"/>
      <c r="B936" s="5"/>
      <c r="C936" s="5"/>
    </row>
    <row r="937">
      <c r="A937" s="4"/>
      <c r="B937" s="5"/>
      <c r="C937" s="5"/>
    </row>
    <row r="938">
      <c r="A938" s="4"/>
      <c r="B938" s="5"/>
      <c r="C938" s="5"/>
    </row>
    <row r="939">
      <c r="A939" s="4"/>
      <c r="B939" s="5"/>
      <c r="C939" s="5"/>
    </row>
    <row r="940">
      <c r="A940" s="4"/>
      <c r="B940" s="5"/>
      <c r="C940" s="5"/>
    </row>
    <row r="941">
      <c r="A941" s="4"/>
      <c r="B941" s="5"/>
      <c r="C941" s="5"/>
    </row>
    <row r="942">
      <c r="A942" s="4"/>
      <c r="B942" s="5"/>
      <c r="C942" s="5"/>
    </row>
    <row r="943">
      <c r="A943" s="4"/>
      <c r="B943" s="5"/>
      <c r="C943" s="5"/>
    </row>
    <row r="944">
      <c r="A944" s="4"/>
      <c r="B944" s="5"/>
      <c r="C944" s="5"/>
    </row>
    <row r="945">
      <c r="A945" s="4"/>
      <c r="B945" s="5"/>
      <c r="C945" s="5"/>
    </row>
    <row r="946">
      <c r="A946" s="4"/>
      <c r="B946" s="5"/>
      <c r="C946" s="5"/>
    </row>
    <row r="947">
      <c r="A947" s="4"/>
      <c r="B947" s="5"/>
      <c r="C947" s="5"/>
    </row>
    <row r="948">
      <c r="A948" s="4"/>
      <c r="B948" s="5"/>
      <c r="C948" s="5"/>
    </row>
    <row r="949">
      <c r="A949" s="4"/>
      <c r="B949" s="5"/>
      <c r="C949" s="5"/>
    </row>
    <row r="950">
      <c r="A950" s="4"/>
      <c r="B950" s="5"/>
      <c r="C950" s="5"/>
    </row>
    <row r="951">
      <c r="A951" s="4"/>
      <c r="B951" s="5"/>
      <c r="C951" s="5"/>
    </row>
    <row r="952">
      <c r="A952" s="4"/>
      <c r="B952" s="5"/>
      <c r="C952" s="5"/>
    </row>
    <row r="953">
      <c r="A953" s="4"/>
      <c r="B953" s="5"/>
      <c r="C953" s="5"/>
    </row>
    <row r="954">
      <c r="A954" s="4"/>
      <c r="B954" s="5"/>
      <c r="C954" s="5"/>
    </row>
    <row r="955">
      <c r="A955" s="4"/>
      <c r="B955" s="5"/>
      <c r="C955" s="5"/>
    </row>
    <row r="956">
      <c r="A956" s="4"/>
      <c r="B956" s="5"/>
      <c r="C956" s="5"/>
    </row>
    <row r="957">
      <c r="A957" s="4"/>
      <c r="B957" s="5"/>
      <c r="C957" s="5"/>
    </row>
    <row r="958">
      <c r="A958" s="4"/>
      <c r="B958" s="5"/>
      <c r="C958" s="5"/>
    </row>
    <row r="959">
      <c r="A959" s="4"/>
      <c r="B959" s="5"/>
      <c r="C959" s="5"/>
    </row>
    <row r="960">
      <c r="A960" s="4"/>
      <c r="B960" s="5"/>
      <c r="C960" s="5"/>
    </row>
    <row r="961">
      <c r="A961" s="4"/>
      <c r="B961" s="5"/>
      <c r="C961" s="5"/>
    </row>
    <row r="962">
      <c r="A962" s="4"/>
      <c r="B962" s="5"/>
      <c r="C962" s="5"/>
    </row>
    <row r="963">
      <c r="A963" s="4"/>
      <c r="B963" s="5"/>
      <c r="C963" s="5"/>
    </row>
    <row r="964">
      <c r="A964" s="4"/>
      <c r="B964" s="5"/>
      <c r="C964" s="5"/>
    </row>
    <row r="965">
      <c r="A965" s="4"/>
      <c r="B965" s="5"/>
      <c r="C965" s="5"/>
    </row>
    <row r="966">
      <c r="A966" s="4"/>
      <c r="B966" s="5"/>
      <c r="C966" s="5"/>
    </row>
    <row r="967">
      <c r="A967" s="4"/>
      <c r="B967" s="5"/>
      <c r="C967" s="5"/>
    </row>
    <row r="968">
      <c r="A968" s="4"/>
      <c r="B968" s="5"/>
      <c r="C968" s="5"/>
    </row>
    <row r="969">
      <c r="A969" s="4"/>
      <c r="B969" s="5"/>
      <c r="C969" s="5"/>
    </row>
    <row r="970">
      <c r="A970" s="4"/>
      <c r="B970" s="5"/>
      <c r="C970" s="5"/>
    </row>
    <row r="971">
      <c r="A971" s="4"/>
      <c r="B971" s="5"/>
      <c r="C971" s="5"/>
    </row>
    <row r="972">
      <c r="A972" s="4"/>
      <c r="B972" s="5"/>
      <c r="C972" s="5"/>
    </row>
    <row r="973">
      <c r="A973" s="4"/>
      <c r="B973" s="5"/>
      <c r="C973" s="5"/>
    </row>
    <row r="974">
      <c r="A974" s="4"/>
      <c r="B974" s="5"/>
      <c r="C974" s="5"/>
    </row>
    <row r="975">
      <c r="A975" s="4"/>
      <c r="B975" s="5"/>
      <c r="C975" s="5"/>
    </row>
    <row r="976">
      <c r="A976" s="4"/>
      <c r="B976" s="5"/>
      <c r="C976" s="5"/>
    </row>
    <row r="977">
      <c r="A977" s="4"/>
      <c r="B977" s="5"/>
      <c r="C977" s="5"/>
    </row>
    <row r="978">
      <c r="A978" s="4"/>
      <c r="B978" s="5"/>
      <c r="C978" s="5"/>
    </row>
    <row r="979">
      <c r="A979" s="4"/>
      <c r="B979" s="5"/>
      <c r="C979" s="5"/>
    </row>
    <row r="980">
      <c r="A980" s="4"/>
      <c r="B980" s="5"/>
      <c r="C980" s="5"/>
    </row>
    <row r="981">
      <c r="A981" s="4"/>
      <c r="B981" s="5"/>
      <c r="C981" s="5"/>
    </row>
    <row r="982">
      <c r="A982" s="4"/>
      <c r="B982" s="5"/>
      <c r="C982" s="5"/>
    </row>
    <row r="983">
      <c r="A983" s="4"/>
      <c r="B983" s="5"/>
      <c r="C983" s="5"/>
    </row>
    <row r="984">
      <c r="A984" s="4"/>
      <c r="B984" s="5"/>
      <c r="C984" s="5"/>
    </row>
    <row r="985">
      <c r="A985" s="4"/>
      <c r="B985" s="5"/>
      <c r="C985" s="5"/>
    </row>
    <row r="986">
      <c r="A986" s="4"/>
      <c r="B986" s="5"/>
      <c r="C986" s="5"/>
    </row>
    <row r="987">
      <c r="A987" s="4"/>
      <c r="B987" s="5"/>
      <c r="C987" s="5"/>
    </row>
    <row r="988">
      <c r="A988" s="4"/>
      <c r="B988" s="5"/>
      <c r="C988" s="5"/>
    </row>
    <row r="989">
      <c r="A989" s="4"/>
      <c r="B989" s="5"/>
      <c r="C989" s="5"/>
    </row>
    <row r="990">
      <c r="A990" s="4"/>
      <c r="B990" s="5"/>
      <c r="C990" s="5"/>
    </row>
    <row r="991">
      <c r="A991" s="4"/>
      <c r="B991" s="5"/>
      <c r="C991" s="5"/>
    </row>
    <row r="992">
      <c r="A992" s="4"/>
      <c r="B992" s="5"/>
      <c r="C992" s="5"/>
    </row>
    <row r="993">
      <c r="A993" s="4"/>
      <c r="B993" s="5"/>
      <c r="C993" s="5"/>
    </row>
    <row r="994">
      <c r="A994" s="4"/>
      <c r="B994" s="5"/>
      <c r="C994" s="5"/>
    </row>
    <row r="995">
      <c r="A995" s="4"/>
      <c r="B995" s="5"/>
      <c r="C995" s="5"/>
    </row>
    <row r="996">
      <c r="A996" s="4"/>
      <c r="B996" s="5"/>
      <c r="C996" s="5"/>
    </row>
    <row r="997">
      <c r="A997" s="4"/>
      <c r="B997" s="5"/>
      <c r="C997" s="5"/>
    </row>
    <row r="998">
      <c r="A998" s="4"/>
      <c r="B998" s="5"/>
      <c r="C998" s="5"/>
    </row>
    <row r="999">
      <c r="A999" s="4"/>
      <c r="B999" s="5"/>
      <c r="C999" s="5"/>
    </row>
    <row r="1000">
      <c r="A1000" s="4"/>
      <c r="B1000" s="5"/>
      <c r="C1000" s="5"/>
    </row>
  </sheetData>
  <hyperlinks>
    <hyperlink display="Private rental by LA 2018-22" location="'Private rental by LA 2018-22'!A1" ref="A2"/>
    <hyperlink display="% A-C 2012-22" location="null!A1" ref="A3"/>
    <hyperlink display="AtoC nums 2012-22" location="'AtoC nums 2012-22'!A1" ref="A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3" width="15.5"/>
    <col customWidth="1" min="4" max="4" width="19.75"/>
    <col customWidth="1" min="5" max="5" width="17.5"/>
    <col customWidth="1" min="6" max="9" width="17.88"/>
    <col customWidth="1" min="10" max="10" width="20.25"/>
  </cols>
  <sheetData>
    <row r="1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>
      <c r="A2" s="10" t="s">
        <v>22</v>
      </c>
      <c r="B2" s="11" t="str">
        <f>VLOOKUP(A2,'Region lookup'!C:E,3,false)</f>
        <v>Yorkshire and The Humber</v>
      </c>
      <c r="C2" s="11">
        <v>0.55</v>
      </c>
      <c r="D2" s="12">
        <v>0.03</v>
      </c>
      <c r="E2" s="12">
        <v>0.35</v>
      </c>
      <c r="F2" s="13">
        <v>0.17</v>
      </c>
      <c r="G2" s="13">
        <v>0.31</v>
      </c>
      <c r="H2" s="13">
        <v>0.37</v>
      </c>
      <c r="I2" s="13">
        <v>0.09</v>
      </c>
      <c r="J2" s="13">
        <v>0.06</v>
      </c>
    </row>
    <row r="3">
      <c r="A3" s="10" t="s">
        <v>23</v>
      </c>
      <c r="B3" s="11" t="str">
        <f>VLOOKUP(A3,'Region lookup'!C:E,3,false)</f>
        <v>West Midlands</v>
      </c>
      <c r="C3" s="11">
        <v>0.66</v>
      </c>
      <c r="D3" s="12">
        <v>0.04</v>
      </c>
      <c r="E3" s="12">
        <v>0.51</v>
      </c>
      <c r="F3" s="13">
        <v>0.17</v>
      </c>
      <c r="G3" s="13">
        <v>0.33</v>
      </c>
      <c r="H3" s="13">
        <v>0.37</v>
      </c>
      <c r="I3" s="13">
        <v>0.08</v>
      </c>
      <c r="J3" s="13">
        <v>0.06</v>
      </c>
    </row>
    <row r="4">
      <c r="A4" s="10" t="s">
        <v>24</v>
      </c>
      <c r="B4" s="11" t="str">
        <f>VLOOKUP(A4,'Region lookup'!C:E,3,false)</f>
        <v>North West</v>
      </c>
      <c r="C4" s="11">
        <v>0.67</v>
      </c>
      <c r="D4" s="12">
        <v>0.06</v>
      </c>
      <c r="E4" s="12">
        <v>0.41</v>
      </c>
      <c r="F4" s="13">
        <v>0.17</v>
      </c>
      <c r="G4" s="13">
        <v>0.34</v>
      </c>
      <c r="H4" s="13">
        <v>0.39</v>
      </c>
      <c r="I4" s="13">
        <v>0.08</v>
      </c>
      <c r="J4" s="13">
        <v>0.02</v>
      </c>
    </row>
    <row r="5">
      <c r="A5" s="10" t="s">
        <v>25</v>
      </c>
      <c r="B5" s="11" t="str">
        <f>VLOOKUP(A5,'Region lookup'!C:E,3,false)</f>
        <v>West Midlands</v>
      </c>
      <c r="C5" s="11">
        <v>0.52</v>
      </c>
      <c r="D5" s="12">
        <v>0.05</v>
      </c>
      <c r="E5" s="12">
        <v>0.37</v>
      </c>
      <c r="F5" s="13">
        <v>0.2</v>
      </c>
      <c r="G5" s="13">
        <v>0.31</v>
      </c>
      <c r="H5" s="13">
        <v>0.36</v>
      </c>
      <c r="I5" s="13">
        <v>0.08</v>
      </c>
      <c r="J5" s="13">
        <v>0.05</v>
      </c>
    </row>
    <row r="6">
      <c r="A6" s="10" t="s">
        <v>26</v>
      </c>
      <c r="B6" s="14" t="s">
        <v>27</v>
      </c>
      <c r="C6" s="11">
        <v>0.65</v>
      </c>
      <c r="D6" s="12">
        <v>0.03</v>
      </c>
      <c r="E6" s="12">
        <v>0.42</v>
      </c>
      <c r="F6" s="13">
        <v>0.18</v>
      </c>
      <c r="G6" s="13">
        <v>0.33</v>
      </c>
      <c r="H6" s="13">
        <v>0.32</v>
      </c>
      <c r="I6" s="13">
        <v>0.12</v>
      </c>
      <c r="J6" s="13">
        <v>0.04</v>
      </c>
    </row>
    <row r="7">
      <c r="A7" s="10" t="s">
        <v>28</v>
      </c>
      <c r="B7" s="11" t="str">
        <f>VLOOKUP(A7,'Region lookup'!C:E,3,false)</f>
        <v>South East</v>
      </c>
      <c r="C7" s="11">
        <v>0.66</v>
      </c>
      <c r="D7" s="12">
        <v>0.08</v>
      </c>
      <c r="E7" s="12">
        <v>0.33</v>
      </c>
      <c r="F7" s="13">
        <v>0.07</v>
      </c>
      <c r="G7" s="13">
        <v>0.27</v>
      </c>
      <c r="H7" s="13">
        <v>0.46</v>
      </c>
      <c r="I7" s="13">
        <v>0.11</v>
      </c>
      <c r="J7" s="13">
        <v>0.08</v>
      </c>
    </row>
    <row r="8">
      <c r="A8" s="10" t="s">
        <v>29</v>
      </c>
      <c r="B8" s="11" t="str">
        <f>VLOOKUP(A8,'Region lookup'!C:E,3,false)</f>
        <v>West Midlands</v>
      </c>
      <c r="C8" s="11">
        <v>0.55</v>
      </c>
      <c r="D8" s="12">
        <v>0.05</v>
      </c>
      <c r="E8" s="12">
        <v>0.26</v>
      </c>
      <c r="F8" s="13">
        <v>0.15</v>
      </c>
      <c r="G8" s="13">
        <v>0.33</v>
      </c>
      <c r="H8" s="13">
        <v>0.37</v>
      </c>
      <c r="I8" s="13">
        <v>0.07</v>
      </c>
      <c r="J8" s="13">
        <v>0.08</v>
      </c>
    </row>
    <row r="9">
      <c r="A9" s="10" t="s">
        <v>30</v>
      </c>
      <c r="B9" s="11" t="str">
        <f>VLOOKUP(A9,'Region lookup'!C:E,3,false)</f>
        <v>West Midlands</v>
      </c>
      <c r="C9" s="11">
        <v>0.67</v>
      </c>
      <c r="D9" s="12">
        <v>0.05</v>
      </c>
      <c r="E9" s="12">
        <v>0.27</v>
      </c>
      <c r="F9" s="13">
        <v>0.15</v>
      </c>
      <c r="G9" s="13">
        <v>0.33</v>
      </c>
      <c r="H9" s="13">
        <v>0.39</v>
      </c>
      <c r="I9" s="13">
        <v>0.1</v>
      </c>
      <c r="J9" s="13">
        <v>0.03</v>
      </c>
    </row>
    <row r="10">
      <c r="A10" s="10" t="s">
        <v>31</v>
      </c>
      <c r="B10" s="11" t="str">
        <f>VLOOKUP(A10,'Region lookup'!C:E,3,false)</f>
        <v>South East</v>
      </c>
      <c r="C10" s="11">
        <v>0.55</v>
      </c>
      <c r="D10" s="12">
        <v>0.03</v>
      </c>
      <c r="E10" s="12">
        <v>0.28</v>
      </c>
      <c r="F10" s="13">
        <v>0.18</v>
      </c>
      <c r="G10" s="13">
        <v>0.34</v>
      </c>
      <c r="H10" s="13">
        <v>0.34</v>
      </c>
      <c r="I10" s="13">
        <v>0.1</v>
      </c>
      <c r="J10" s="13">
        <v>0.04</v>
      </c>
    </row>
    <row r="11">
      <c r="A11" s="10" t="s">
        <v>32</v>
      </c>
      <c r="B11" s="11" t="str">
        <f>VLOOKUP(A11,'Region lookup'!C:E,3,false)</f>
        <v>South East</v>
      </c>
      <c r="C11" s="11">
        <v>0.42</v>
      </c>
      <c r="D11" s="12">
        <v>0.03</v>
      </c>
      <c r="E11" s="12">
        <v>0.17</v>
      </c>
      <c r="F11" s="13">
        <v>0.13</v>
      </c>
      <c r="G11" s="13">
        <v>0.36</v>
      </c>
      <c r="H11" s="13">
        <v>0.34</v>
      </c>
      <c r="I11" s="13">
        <v>0.12</v>
      </c>
      <c r="J11" s="13">
        <v>0.05</v>
      </c>
    </row>
    <row r="12">
      <c r="A12" s="10" t="s">
        <v>33</v>
      </c>
      <c r="B12" s="11" t="str">
        <f>VLOOKUP(A12,'Region lookup'!C:E,3,false)</f>
        <v>North West</v>
      </c>
      <c r="C12" s="11">
        <v>0.63</v>
      </c>
      <c r="D12" s="12">
        <v>0.06</v>
      </c>
      <c r="E12" s="12">
        <v>0.3</v>
      </c>
      <c r="F12" s="13">
        <v>0.14</v>
      </c>
      <c r="G12" s="13">
        <v>0.31</v>
      </c>
      <c r="H12" s="13">
        <v>0.41</v>
      </c>
      <c r="I12" s="13">
        <v>0.11</v>
      </c>
      <c r="J12" s="13">
        <v>0.03</v>
      </c>
    </row>
    <row r="13">
      <c r="A13" s="10" t="s">
        <v>34</v>
      </c>
      <c r="B13" s="11" t="str">
        <f>VLOOKUP(A13,'Region lookup'!C:E,3,false)</f>
        <v>South East</v>
      </c>
      <c r="C13" s="11">
        <v>0.58</v>
      </c>
      <c r="D13" s="12">
        <v>0.05</v>
      </c>
      <c r="E13" s="12">
        <v>0.29</v>
      </c>
      <c r="F13" s="13">
        <v>0.14</v>
      </c>
      <c r="G13" s="13">
        <v>0.3</v>
      </c>
      <c r="H13" s="13">
        <v>0.39</v>
      </c>
      <c r="I13" s="13">
        <v>0.11</v>
      </c>
      <c r="J13" s="13">
        <v>0.06</v>
      </c>
    </row>
    <row r="14">
      <c r="A14" s="10" t="s">
        <v>35</v>
      </c>
      <c r="B14" s="11" t="str">
        <f>VLOOKUP(A14,'Region lookup'!C:E,3,false)</f>
        <v>South East</v>
      </c>
      <c r="C14" s="11">
        <v>0.56</v>
      </c>
      <c r="D14" s="12">
        <v>0.05</v>
      </c>
      <c r="E14" s="12">
        <v>0.33</v>
      </c>
      <c r="F14" s="13">
        <v>0.18</v>
      </c>
      <c r="G14" s="13">
        <v>0.3</v>
      </c>
      <c r="H14" s="13">
        <v>0.34</v>
      </c>
      <c r="I14" s="13">
        <v>0.09</v>
      </c>
      <c r="J14" s="13">
        <v>0.09</v>
      </c>
    </row>
    <row r="15">
      <c r="A15" s="10" t="s">
        <v>36</v>
      </c>
      <c r="B15" s="11" t="str">
        <f>VLOOKUP(A15,'Region lookup'!C:E,3,false)</f>
        <v>South West</v>
      </c>
      <c r="C15" s="11">
        <v>0.6</v>
      </c>
      <c r="D15" s="12">
        <v>0.04</v>
      </c>
      <c r="E15" s="12">
        <v>0.44</v>
      </c>
      <c r="F15" s="13">
        <v>0.2</v>
      </c>
      <c r="G15" s="13">
        <v>0.32</v>
      </c>
      <c r="H15" s="13">
        <v>0.33</v>
      </c>
      <c r="I15" s="13">
        <v>0.07</v>
      </c>
      <c r="J15" s="13">
        <v>0.08</v>
      </c>
    </row>
    <row r="16">
      <c r="A16" s="10" t="s">
        <v>37</v>
      </c>
      <c r="B16" s="11" t="str">
        <f>VLOOKUP(A16,'Region lookup'!C:E,3,false)</f>
        <v>North West</v>
      </c>
      <c r="C16" s="11">
        <v>0.55</v>
      </c>
      <c r="D16" s="12">
        <v>0.05</v>
      </c>
      <c r="E16" s="12">
        <v>0.32</v>
      </c>
      <c r="F16" s="13">
        <v>0.18</v>
      </c>
      <c r="G16" s="13">
        <v>0.36</v>
      </c>
      <c r="H16" s="13">
        <v>0.33</v>
      </c>
      <c r="I16" s="13">
        <v>0.11</v>
      </c>
      <c r="J16" s="13">
        <v>0.02</v>
      </c>
    </row>
    <row r="17">
      <c r="A17" s="10" t="s">
        <v>38</v>
      </c>
      <c r="B17" s="11" t="str">
        <f>VLOOKUP(A17,'Region lookup'!C:E,3,false)</f>
        <v>London</v>
      </c>
      <c r="C17" s="11">
        <v>0.45</v>
      </c>
      <c r="D17" s="12">
        <v>0.07</v>
      </c>
      <c r="E17" s="12">
        <v>0.1</v>
      </c>
      <c r="F17" s="13">
        <v>0.02</v>
      </c>
      <c r="G17" s="13">
        <v>0.16</v>
      </c>
      <c r="H17" s="13">
        <v>0.4</v>
      </c>
      <c r="I17" s="13">
        <v>0.13</v>
      </c>
      <c r="J17" s="13">
        <v>0.29</v>
      </c>
    </row>
    <row r="18">
      <c r="A18" s="10" t="s">
        <v>39</v>
      </c>
      <c r="B18" s="11" t="str">
        <f>VLOOKUP(A18,'Region lookup'!C:E,3,false)</f>
        <v>East of England</v>
      </c>
      <c r="C18" s="11">
        <v>0.56</v>
      </c>
      <c r="D18" s="12">
        <v>0.04</v>
      </c>
      <c r="E18" s="12">
        <v>0.32</v>
      </c>
      <c r="F18" s="13">
        <v>0.21</v>
      </c>
      <c r="G18" s="13">
        <v>0.34</v>
      </c>
      <c r="H18" s="13">
        <v>0.3</v>
      </c>
      <c r="I18" s="13">
        <v>0.09</v>
      </c>
      <c r="J18" s="13">
        <v>0.06</v>
      </c>
    </row>
    <row r="19">
      <c r="A19" s="10" t="s">
        <v>40</v>
      </c>
      <c r="B19" s="11" t="str">
        <f>VLOOKUP(A19,'Region lookup'!C:E,3,false)</f>
        <v>South East</v>
      </c>
      <c r="C19" s="11">
        <v>0.61</v>
      </c>
      <c r="D19" s="12">
        <v>0.06</v>
      </c>
      <c r="E19" s="12">
        <v>0.48</v>
      </c>
      <c r="F19" s="13">
        <v>0.2</v>
      </c>
      <c r="G19" s="13">
        <v>0.32</v>
      </c>
      <c r="H19" s="13">
        <v>0.33</v>
      </c>
      <c r="I19" s="13">
        <v>0.08</v>
      </c>
      <c r="J19" s="13">
        <v>0.06</v>
      </c>
    </row>
    <row r="20">
      <c r="A20" s="10" t="s">
        <v>41</v>
      </c>
      <c r="B20" s="11" t="str">
        <f>VLOOKUP(A20,'Region lookup'!C:E,3,false)</f>
        <v>East Midlands</v>
      </c>
      <c r="C20" s="11">
        <v>0.58</v>
      </c>
      <c r="D20" s="12">
        <v>0.04</v>
      </c>
      <c r="E20" s="12">
        <v>0.33</v>
      </c>
      <c r="F20" s="13">
        <v>0.18</v>
      </c>
      <c r="G20" s="13">
        <v>0.32</v>
      </c>
      <c r="H20" s="13">
        <v>0.36</v>
      </c>
      <c r="I20" s="13">
        <v>0.09</v>
      </c>
      <c r="J20" s="13">
        <v>0.04</v>
      </c>
    </row>
    <row r="21">
      <c r="A21" s="10" t="s">
        <v>42</v>
      </c>
      <c r="B21" s="11" t="str">
        <f>VLOOKUP(A21,'Region lookup'!C:E,3,false)</f>
        <v>East Midlands</v>
      </c>
      <c r="C21" s="11">
        <v>0.64</v>
      </c>
      <c r="D21" s="12">
        <v>0.03</v>
      </c>
      <c r="E21" s="12">
        <v>0.42</v>
      </c>
      <c r="F21" s="13">
        <v>0.21</v>
      </c>
      <c r="G21" s="13">
        <v>0.33</v>
      </c>
      <c r="H21" s="13">
        <v>0.34</v>
      </c>
      <c r="I21" s="13">
        <v>0.08</v>
      </c>
      <c r="J21" s="13">
        <v>0.04</v>
      </c>
    </row>
    <row r="22">
      <c r="A22" s="10" t="s">
        <v>43</v>
      </c>
      <c r="B22" s="11" t="str">
        <f>VLOOKUP(A22,'Region lookup'!C:E,3,false)</f>
        <v>North West</v>
      </c>
      <c r="C22" s="11">
        <v>0.61</v>
      </c>
      <c r="D22" s="12">
        <v>0.07</v>
      </c>
      <c r="E22" s="12">
        <v>0.33</v>
      </c>
      <c r="F22" s="13">
        <v>0.2</v>
      </c>
      <c r="G22" s="13">
        <v>0.34</v>
      </c>
      <c r="H22" s="13">
        <v>0.35</v>
      </c>
      <c r="I22" s="13">
        <v>0.08</v>
      </c>
      <c r="J22" s="13">
        <v>0.03</v>
      </c>
    </row>
    <row r="23">
      <c r="A23" s="10" t="s">
        <v>44</v>
      </c>
      <c r="B23" s="11" t="str">
        <f>VLOOKUP(A23,'Region lookup'!C:E,3,false)</f>
        <v>South West</v>
      </c>
      <c r="C23" s="11">
        <v>0.69</v>
      </c>
      <c r="D23" s="12">
        <v>0.07</v>
      </c>
      <c r="E23" s="12">
        <v>0.52</v>
      </c>
      <c r="F23" s="13">
        <v>0.19</v>
      </c>
      <c r="G23" s="13">
        <v>0.29</v>
      </c>
      <c r="H23" s="13">
        <v>0.35</v>
      </c>
      <c r="I23" s="13">
        <v>0.09</v>
      </c>
      <c r="J23" s="13">
        <v>0.09</v>
      </c>
    </row>
    <row r="24">
      <c r="A24" s="10" t="s">
        <v>45</v>
      </c>
      <c r="B24" s="11" t="str">
        <f>VLOOKUP(A24,'Region lookup'!C:E,3,false)</f>
        <v>South East</v>
      </c>
      <c r="C24" s="11">
        <v>0.62</v>
      </c>
      <c r="D24" s="12">
        <v>0.05</v>
      </c>
      <c r="E24" s="12">
        <v>0.4</v>
      </c>
      <c r="F24" s="13">
        <v>0.18</v>
      </c>
      <c r="G24" s="13">
        <v>0.32</v>
      </c>
      <c r="H24" s="13">
        <v>0.35</v>
      </c>
      <c r="I24" s="13">
        <v>0.09</v>
      </c>
      <c r="J24" s="13">
        <v>0.07</v>
      </c>
    </row>
    <row r="25">
      <c r="A25" s="10" t="s">
        <v>46</v>
      </c>
      <c r="B25" s="11" t="str">
        <f>VLOOKUP(A25,'Region lookup'!C:E,3,false)</f>
        <v>East of England</v>
      </c>
      <c r="C25" s="11">
        <v>0.4</v>
      </c>
      <c r="D25" s="12">
        <v>0.03</v>
      </c>
      <c r="E25" s="12">
        <v>0.19</v>
      </c>
      <c r="F25" s="13">
        <v>0.18</v>
      </c>
      <c r="G25" s="13">
        <v>0.35</v>
      </c>
      <c r="H25" s="13">
        <v>0.34</v>
      </c>
      <c r="I25" s="13">
        <v>0.11</v>
      </c>
      <c r="J25" s="13">
        <v>0.03</v>
      </c>
    </row>
    <row r="26">
      <c r="A26" s="10" t="s">
        <v>47</v>
      </c>
      <c r="B26" s="11" t="str">
        <f>VLOOKUP(A26,'Region lookup'!C:E,3,false)</f>
        <v>South East</v>
      </c>
      <c r="C26" s="11">
        <v>0.62</v>
      </c>
      <c r="D26" s="12">
        <v>0.06</v>
      </c>
      <c r="E26" s="12">
        <v>0.35</v>
      </c>
      <c r="F26" s="13">
        <v>0.19</v>
      </c>
      <c r="G26" s="13">
        <v>0.31</v>
      </c>
      <c r="H26" s="13">
        <v>0.36</v>
      </c>
      <c r="I26" s="13">
        <v>0.08</v>
      </c>
      <c r="J26" s="13">
        <v>0.06</v>
      </c>
    </row>
    <row r="27">
      <c r="A27" s="10" t="s">
        <v>48</v>
      </c>
      <c r="B27" s="11" t="str">
        <f>VLOOKUP(A27,'Region lookup'!C:E,3,false)</f>
        <v>South East</v>
      </c>
      <c r="C27" s="11">
        <v>0.57</v>
      </c>
      <c r="D27" s="12">
        <v>0.05</v>
      </c>
      <c r="E27" s="12">
        <v>0.31</v>
      </c>
      <c r="F27" s="13">
        <v>0.16</v>
      </c>
      <c r="G27" s="13">
        <v>0.29</v>
      </c>
      <c r="H27" s="13">
        <v>0.37</v>
      </c>
      <c r="I27" s="13">
        <v>0.1</v>
      </c>
      <c r="J27" s="13">
        <v>0.08</v>
      </c>
    </row>
    <row r="28">
      <c r="A28" s="10" t="s">
        <v>49</v>
      </c>
      <c r="B28" s="11" t="str">
        <f>VLOOKUP(A28,'Region lookup'!C:E,3,false)</f>
        <v>East of England</v>
      </c>
      <c r="C28" s="11">
        <v>0.5</v>
      </c>
      <c r="D28" s="12">
        <v>0.04</v>
      </c>
      <c r="E28" s="12">
        <v>0.2</v>
      </c>
      <c r="F28" s="13">
        <v>0.11</v>
      </c>
      <c r="G28" s="13">
        <v>0.32</v>
      </c>
      <c r="H28" s="13">
        <v>0.42</v>
      </c>
      <c r="I28" s="13">
        <v>0.1</v>
      </c>
      <c r="J28" s="13">
        <v>0.04</v>
      </c>
    </row>
    <row r="29">
      <c r="A29" s="10" t="s">
        <v>50</v>
      </c>
      <c r="B29" s="11" t="str">
        <f>VLOOKUP(A29,'Region lookup'!C:E,3,false)</f>
        <v>West Midlands</v>
      </c>
      <c r="C29" s="11">
        <v>0.57</v>
      </c>
      <c r="D29" s="12">
        <v>0.06</v>
      </c>
      <c r="E29" s="12">
        <v>0.31</v>
      </c>
      <c r="F29" s="13">
        <v>0.15</v>
      </c>
      <c r="G29" s="13">
        <v>0.33</v>
      </c>
      <c r="H29" s="13">
        <v>0.36</v>
      </c>
      <c r="I29" s="13">
        <v>0.09</v>
      </c>
      <c r="J29" s="13">
        <v>0.09</v>
      </c>
    </row>
    <row r="30">
      <c r="A30" s="10" t="s">
        <v>51</v>
      </c>
      <c r="B30" s="11" t="str">
        <f>VLOOKUP(A30,'Region lookup'!C:E,3,false)</f>
        <v>North West</v>
      </c>
      <c r="C30" s="11">
        <v>0.45</v>
      </c>
      <c r="D30" s="12">
        <v>0.03</v>
      </c>
      <c r="E30" s="12">
        <v>0.29</v>
      </c>
      <c r="F30" s="13">
        <v>0.18</v>
      </c>
      <c r="G30" s="13">
        <v>0.35</v>
      </c>
      <c r="H30" s="13">
        <v>0.34</v>
      </c>
      <c r="I30" s="13">
        <v>0.12</v>
      </c>
      <c r="J30" s="13">
        <v>0.02</v>
      </c>
    </row>
    <row r="31">
      <c r="A31" s="10" t="s">
        <v>52</v>
      </c>
      <c r="B31" s="11" t="str">
        <f>VLOOKUP(A31,'Region lookup'!C:E,3,false)</f>
        <v>London</v>
      </c>
      <c r="C31" s="11">
        <v>0.51</v>
      </c>
      <c r="D31" s="12">
        <v>0.08</v>
      </c>
      <c r="E31" s="12">
        <v>0.13</v>
      </c>
      <c r="F31" s="13">
        <v>0.06</v>
      </c>
      <c r="G31" s="13">
        <v>0.22</v>
      </c>
      <c r="H31" s="13">
        <v>0.44</v>
      </c>
      <c r="I31" s="13">
        <v>0.14</v>
      </c>
      <c r="J31" s="13">
        <v>0.14</v>
      </c>
    </row>
    <row r="32">
      <c r="A32" s="10" t="s">
        <v>53</v>
      </c>
      <c r="B32" s="11" t="str">
        <f>VLOOKUP(A32,'Region lookup'!C:E,3,false)</f>
        <v>London</v>
      </c>
      <c r="C32" s="11">
        <v>0.62</v>
      </c>
      <c r="D32" s="12">
        <v>0.08</v>
      </c>
      <c r="E32" s="12">
        <v>0.09</v>
      </c>
      <c r="F32" s="13">
        <v>0.1</v>
      </c>
      <c r="G32" s="13">
        <v>0.27</v>
      </c>
      <c r="H32" s="13">
        <v>0.49</v>
      </c>
      <c r="I32" s="13">
        <v>0.1</v>
      </c>
      <c r="J32" s="13">
        <v>0.04</v>
      </c>
    </row>
    <row r="33">
      <c r="A33" s="10" t="s">
        <v>54</v>
      </c>
      <c r="B33" s="11" t="str">
        <f>VLOOKUP(A33,'Region lookup'!C:E,3,false)</f>
        <v>West Midlands</v>
      </c>
      <c r="C33" s="11">
        <v>0.59</v>
      </c>
      <c r="D33" s="12">
        <v>0.06</v>
      </c>
      <c r="E33" s="12">
        <v>0.27</v>
      </c>
      <c r="F33" s="13">
        <v>0.16</v>
      </c>
      <c r="G33" s="13">
        <v>0.35</v>
      </c>
      <c r="H33" s="13">
        <v>0.37</v>
      </c>
      <c r="I33" s="13">
        <v>0.09</v>
      </c>
      <c r="J33" s="13">
        <v>0.03</v>
      </c>
    </row>
    <row r="34">
      <c r="A34" s="10" t="s">
        <v>55</v>
      </c>
      <c r="B34" s="11" t="str">
        <f>VLOOKUP(A34,'Region lookup'!C:E,3,false)</f>
        <v>Yorkshire and The Humber</v>
      </c>
      <c r="C34" s="11">
        <v>0.59</v>
      </c>
      <c r="D34" s="12">
        <v>0.03</v>
      </c>
      <c r="E34" s="12">
        <v>0.4</v>
      </c>
      <c r="F34" s="13">
        <v>0.18</v>
      </c>
      <c r="G34" s="13">
        <v>0.34</v>
      </c>
      <c r="H34" s="13">
        <v>0.36</v>
      </c>
      <c r="I34" s="13">
        <v>0.09</v>
      </c>
      <c r="J34" s="13">
        <v>0.02</v>
      </c>
    </row>
    <row r="35">
      <c r="A35" s="10" t="s">
        <v>56</v>
      </c>
      <c r="B35" s="11" t="str">
        <f>VLOOKUP(A35,'Region lookup'!C:E,3,false)</f>
        <v>South East</v>
      </c>
      <c r="C35" s="11">
        <v>0.58</v>
      </c>
      <c r="D35" s="12">
        <v>0.04</v>
      </c>
      <c r="E35" s="12">
        <v>0.43</v>
      </c>
      <c r="F35" s="13">
        <v>0.19</v>
      </c>
      <c r="G35" s="13">
        <v>0.32</v>
      </c>
      <c r="H35" s="13">
        <v>0.34</v>
      </c>
      <c r="I35" s="13">
        <v>0.08</v>
      </c>
      <c r="J35" s="13">
        <v>0.07</v>
      </c>
    </row>
    <row r="36">
      <c r="A36" s="10" t="s">
        <v>57</v>
      </c>
      <c r="B36" s="14" t="s">
        <v>27</v>
      </c>
      <c r="C36" s="11">
        <v>0.6</v>
      </c>
      <c r="D36" s="12">
        <v>0.04</v>
      </c>
      <c r="E36" s="12">
        <v>0.26</v>
      </c>
      <c r="F36" s="13">
        <v>0.17</v>
      </c>
      <c r="G36" s="13">
        <v>0.32</v>
      </c>
      <c r="H36" s="13">
        <v>0.39</v>
      </c>
      <c r="I36" s="13">
        <v>0.09</v>
      </c>
      <c r="J36" s="13">
        <v>0.03</v>
      </c>
    </row>
    <row r="37">
      <c r="A37" s="10" t="s">
        <v>58</v>
      </c>
      <c r="B37" s="11" t="str">
        <f>VLOOKUP(A37,'Region lookup'!C:E,3,false)</f>
        <v>East of England</v>
      </c>
      <c r="C37" s="11">
        <v>0.68</v>
      </c>
      <c r="D37" s="12">
        <v>0.06</v>
      </c>
      <c r="E37" s="12">
        <v>0.42</v>
      </c>
      <c r="F37" s="13">
        <v>0.2</v>
      </c>
      <c r="G37" s="13">
        <v>0.32</v>
      </c>
      <c r="H37" s="13">
        <v>0.31</v>
      </c>
      <c r="I37" s="13">
        <v>0.08</v>
      </c>
      <c r="J37" s="13">
        <v>0.1</v>
      </c>
    </row>
    <row r="38">
      <c r="A38" s="10" t="s">
        <v>59</v>
      </c>
      <c r="B38" s="11" t="str">
        <f>VLOOKUP(A38,'Region lookup'!C:E,3,false)</f>
        <v>South East</v>
      </c>
      <c r="C38" s="11">
        <v>0.66</v>
      </c>
      <c r="D38" s="12">
        <v>0.08</v>
      </c>
      <c r="E38" s="12">
        <v>0.36</v>
      </c>
      <c r="F38" s="13">
        <v>0.14</v>
      </c>
      <c r="G38" s="13">
        <v>0.28</v>
      </c>
      <c r="H38" s="13">
        <v>0.38</v>
      </c>
      <c r="I38" s="13">
        <v>0.09</v>
      </c>
      <c r="J38" s="13">
        <v>0.11</v>
      </c>
    </row>
    <row r="39">
      <c r="A39" s="10" t="s">
        <v>60</v>
      </c>
      <c r="B39" s="11" t="str">
        <f>VLOOKUP(A39,'Region lookup'!C:E,3,false)</f>
        <v>North West</v>
      </c>
      <c r="C39" s="11">
        <v>0.56</v>
      </c>
      <c r="D39" s="12">
        <v>0.07</v>
      </c>
      <c r="E39" s="12">
        <v>0.28</v>
      </c>
      <c r="F39" s="13">
        <v>0.15</v>
      </c>
      <c r="G39" s="13">
        <v>0.3</v>
      </c>
      <c r="H39" s="13">
        <v>0.4</v>
      </c>
      <c r="I39" s="13">
        <v>0.12</v>
      </c>
      <c r="J39" s="13">
        <v>0.03</v>
      </c>
    </row>
    <row r="40">
      <c r="A40" s="10" t="s">
        <v>61</v>
      </c>
      <c r="B40" s="11" t="str">
        <f>VLOOKUP(A40,'Region lookup'!C:E,3,false)</f>
        <v>London</v>
      </c>
      <c r="C40" s="11">
        <v>0.26</v>
      </c>
      <c r="D40" s="12">
        <v>0.04</v>
      </c>
      <c r="E40" s="12">
        <v>0.13</v>
      </c>
      <c r="F40" s="13">
        <v>0.04</v>
      </c>
      <c r="G40" s="13">
        <v>0.34</v>
      </c>
      <c r="H40" s="13">
        <v>0.31</v>
      </c>
      <c r="I40" s="13">
        <v>0.21</v>
      </c>
      <c r="J40" s="13">
        <v>0.1</v>
      </c>
    </row>
    <row r="41">
      <c r="A41" s="10" t="s">
        <v>62</v>
      </c>
      <c r="B41" s="11" t="str">
        <f>VLOOKUP(A41,'Region lookup'!C:E,3,false)</f>
        <v>South West</v>
      </c>
      <c r="C41" s="11">
        <v>0.7</v>
      </c>
      <c r="D41" s="12">
        <v>0.06</v>
      </c>
      <c r="E41" s="12">
        <v>0.46</v>
      </c>
      <c r="F41" s="13">
        <v>0.19</v>
      </c>
      <c r="G41" s="13">
        <v>0.31</v>
      </c>
      <c r="H41" s="13">
        <v>0.34</v>
      </c>
      <c r="I41" s="13">
        <v>0.08</v>
      </c>
      <c r="J41" s="13">
        <v>0.08</v>
      </c>
    </row>
    <row r="42">
      <c r="A42" s="10" t="s">
        <v>63</v>
      </c>
      <c r="B42" s="14" t="s">
        <v>27</v>
      </c>
      <c r="C42" s="11">
        <v>0.61</v>
      </c>
      <c r="D42" s="12">
        <v>0.02</v>
      </c>
      <c r="E42" s="12">
        <v>0.32</v>
      </c>
      <c r="F42" s="13">
        <v>0.18</v>
      </c>
      <c r="G42" s="13">
        <v>0.3</v>
      </c>
      <c r="H42" s="13">
        <v>0.37</v>
      </c>
      <c r="I42" s="13">
        <v>0.1</v>
      </c>
      <c r="J42" s="13">
        <v>0.04</v>
      </c>
    </row>
    <row r="43">
      <c r="A43" s="10" t="s">
        <v>64</v>
      </c>
      <c r="B43" s="11" t="str">
        <f>VLOOKUP(A43,'Region lookup'!C:E,3,false)</f>
        <v>South West</v>
      </c>
      <c r="C43" s="11">
        <v>0.68</v>
      </c>
      <c r="D43" s="12">
        <v>0.08</v>
      </c>
      <c r="E43" s="12">
        <v>0.32</v>
      </c>
      <c r="F43" s="13">
        <v>0.09</v>
      </c>
      <c r="G43" s="13">
        <v>0.28</v>
      </c>
      <c r="H43" s="13">
        <v>0.46</v>
      </c>
      <c r="I43" s="13">
        <v>0.09</v>
      </c>
      <c r="J43" s="13">
        <v>0.07</v>
      </c>
    </row>
    <row r="44">
      <c r="A44" s="10" t="s">
        <v>65</v>
      </c>
      <c r="B44" s="11" t="str">
        <f>VLOOKUP(A44,'Region lookup'!C:E,3,false)</f>
        <v>South East</v>
      </c>
      <c r="C44" s="11">
        <v>0.57</v>
      </c>
      <c r="D44" s="12">
        <v>0.05</v>
      </c>
      <c r="E44" s="12">
        <v>0.3</v>
      </c>
      <c r="F44" s="13">
        <v>0.19</v>
      </c>
      <c r="G44" s="13">
        <v>0.3</v>
      </c>
      <c r="H44" s="13">
        <v>0.37</v>
      </c>
      <c r="I44" s="13">
        <v>0.09</v>
      </c>
      <c r="J44" s="13">
        <v>0.05</v>
      </c>
    </row>
    <row r="45">
      <c r="A45" s="10" t="s">
        <v>66</v>
      </c>
      <c r="B45" s="11" t="str">
        <f>VLOOKUP(A45,'Region lookup'!C:E,3,false)</f>
        <v>East of England</v>
      </c>
      <c r="C45" s="11">
        <v>0.55</v>
      </c>
      <c r="D45" s="12">
        <v>0.03</v>
      </c>
      <c r="E45" s="12">
        <v>0.32</v>
      </c>
      <c r="F45" s="13">
        <v>0.14</v>
      </c>
      <c r="G45" s="13">
        <v>0.35</v>
      </c>
      <c r="H45" s="13">
        <v>0.35</v>
      </c>
      <c r="I45" s="13">
        <v>0.12</v>
      </c>
      <c r="J45" s="13">
        <v>0.04</v>
      </c>
    </row>
    <row r="46">
      <c r="A46" s="10" t="s">
        <v>67</v>
      </c>
      <c r="B46" s="11" t="str">
        <f>VLOOKUP(A46,'Region lookup'!C:E,3,false)</f>
        <v>East of England</v>
      </c>
      <c r="C46" s="11">
        <v>0.5</v>
      </c>
      <c r="D46" s="12">
        <v>0.04</v>
      </c>
      <c r="E46" s="12">
        <v>0.27</v>
      </c>
      <c r="F46" s="13">
        <v>0.16</v>
      </c>
      <c r="G46" s="13">
        <v>0.32</v>
      </c>
      <c r="H46" s="13">
        <v>0.35</v>
      </c>
      <c r="I46" s="13">
        <v>0.12</v>
      </c>
      <c r="J46" s="13">
        <v>0.05</v>
      </c>
    </row>
    <row r="47">
      <c r="A47" s="10" t="s">
        <v>68</v>
      </c>
      <c r="B47" s="11" t="str">
        <f>VLOOKUP(A47,'Region lookup'!C:E,3,false)</f>
        <v>South East</v>
      </c>
      <c r="C47" s="11">
        <v>0.66</v>
      </c>
      <c r="D47" s="12">
        <v>0.08</v>
      </c>
      <c r="E47" s="12">
        <v>0.17</v>
      </c>
      <c r="F47" s="13">
        <v>0.1</v>
      </c>
      <c r="G47" s="13">
        <v>0.25</v>
      </c>
      <c r="H47" s="13">
        <v>0.43</v>
      </c>
      <c r="I47" s="13">
        <v>0.12</v>
      </c>
      <c r="J47" s="13">
        <v>0.1</v>
      </c>
    </row>
    <row r="48">
      <c r="A48" s="10" t="s">
        <v>69</v>
      </c>
      <c r="B48" s="11" t="str">
        <f>VLOOKUP(A48,'Region lookup'!C:E,3,false)</f>
        <v>South West</v>
      </c>
      <c r="C48" s="11">
        <v>0.55</v>
      </c>
      <c r="D48" s="12">
        <v>0.05</v>
      </c>
      <c r="E48" s="12">
        <v>0.43</v>
      </c>
      <c r="F48" s="13">
        <v>0.2</v>
      </c>
      <c r="G48" s="13">
        <v>0.33</v>
      </c>
      <c r="H48" s="13">
        <v>0.32</v>
      </c>
      <c r="I48" s="13">
        <v>0.1</v>
      </c>
      <c r="J48" s="13">
        <v>0.06</v>
      </c>
    </row>
    <row r="49">
      <c r="A49" s="10" t="s">
        <v>70</v>
      </c>
      <c r="B49" s="11" t="str">
        <f>VLOOKUP(A49,'Region lookup'!C:E,3,false)</f>
        <v>South East</v>
      </c>
      <c r="C49" s="11">
        <v>0.58</v>
      </c>
      <c r="D49" s="12">
        <v>0.05</v>
      </c>
      <c r="E49" s="12">
        <v>0.38</v>
      </c>
      <c r="F49" s="13">
        <v>0.2</v>
      </c>
      <c r="G49" s="13">
        <v>0.32</v>
      </c>
      <c r="H49" s="13">
        <v>0.33</v>
      </c>
      <c r="I49" s="13">
        <v>0.08</v>
      </c>
      <c r="J49" s="13">
        <v>0.07</v>
      </c>
    </row>
    <row r="50">
      <c r="A50" s="10" t="s">
        <v>71</v>
      </c>
      <c r="B50" s="11" t="str">
        <f>VLOOKUP(A50,'Region lookup'!C:E,3,false)</f>
        <v>East of England</v>
      </c>
      <c r="C50" s="11">
        <v>0.73</v>
      </c>
      <c r="D50" s="12">
        <v>0.06</v>
      </c>
      <c r="E50" s="12">
        <v>0.36</v>
      </c>
      <c r="F50" s="13">
        <v>0.15</v>
      </c>
      <c r="G50" s="13">
        <v>0.32</v>
      </c>
      <c r="H50" s="13">
        <v>0.39</v>
      </c>
      <c r="I50" s="13">
        <v>0.09</v>
      </c>
      <c r="J50" s="13">
        <v>0.05</v>
      </c>
    </row>
    <row r="51">
      <c r="A51" s="10" t="s">
        <v>72</v>
      </c>
      <c r="B51" s="11" t="str">
        <f>VLOOKUP(A51,'Region lookup'!C:E,3,false)</f>
        <v>West Midlands</v>
      </c>
      <c r="C51" s="11">
        <v>0.45</v>
      </c>
      <c r="D51" s="12">
        <v>0.02</v>
      </c>
      <c r="E51" s="12">
        <v>0.31</v>
      </c>
      <c r="F51" s="13">
        <v>0.21</v>
      </c>
      <c r="G51" s="13">
        <v>0.33</v>
      </c>
      <c r="H51" s="13">
        <v>0.31</v>
      </c>
      <c r="I51" s="13">
        <v>0.1</v>
      </c>
      <c r="J51" s="13">
        <v>0.04</v>
      </c>
    </row>
    <row r="52">
      <c r="A52" s="10" t="s">
        <v>73</v>
      </c>
      <c r="B52" s="11" t="str">
        <f>VLOOKUP(A52,'Region lookup'!C:E,3,false)</f>
        <v>South West</v>
      </c>
      <c r="C52" s="11">
        <v>0.69</v>
      </c>
      <c r="D52" s="12">
        <v>0.07</v>
      </c>
      <c r="E52" s="12">
        <v>0.45</v>
      </c>
      <c r="F52" s="13">
        <v>0.16</v>
      </c>
      <c r="G52" s="13">
        <v>0.29</v>
      </c>
      <c r="H52" s="13">
        <v>0.39</v>
      </c>
      <c r="I52" s="13">
        <v>0.08</v>
      </c>
      <c r="J52" s="13">
        <v>0.08</v>
      </c>
    </row>
    <row r="53">
      <c r="A53" s="10" t="s">
        <v>74</v>
      </c>
      <c r="B53" s="11" t="str">
        <f>VLOOKUP(A53,'Region lookup'!C:E,3,false)</f>
        <v>South East</v>
      </c>
      <c r="C53" s="11">
        <v>0.59</v>
      </c>
      <c r="D53" s="12">
        <v>0.06</v>
      </c>
      <c r="E53" s="12">
        <v>0.27</v>
      </c>
      <c r="F53" s="13">
        <v>0.15</v>
      </c>
      <c r="G53" s="13">
        <v>0.29</v>
      </c>
      <c r="H53" s="13">
        <v>0.39</v>
      </c>
      <c r="I53" s="13">
        <v>0.12</v>
      </c>
      <c r="J53" s="13">
        <v>0.05</v>
      </c>
    </row>
    <row r="54">
      <c r="A54" s="10" t="s">
        <v>75</v>
      </c>
      <c r="B54" s="11" t="str">
        <f>VLOOKUP(A54,'Region lookup'!C:E,3,false)</f>
        <v>West Midlands</v>
      </c>
      <c r="C54" s="11">
        <v>0.52</v>
      </c>
      <c r="D54" s="12">
        <v>0.02</v>
      </c>
      <c r="E54" s="12">
        <v>0.35</v>
      </c>
      <c r="F54" s="13">
        <v>0.19</v>
      </c>
      <c r="G54" s="13">
        <v>0.33</v>
      </c>
      <c r="H54" s="13">
        <v>0.35</v>
      </c>
      <c r="I54" s="13">
        <v>0.1</v>
      </c>
      <c r="J54" s="13">
        <v>0.03</v>
      </c>
    </row>
    <row r="55">
      <c r="A55" s="10" t="s">
        <v>76</v>
      </c>
      <c r="B55" s="11" t="str">
        <f>VLOOKUP(A55,'Region lookup'!C:E,3,false)</f>
        <v>North West</v>
      </c>
      <c r="C55" s="11">
        <v>0.57</v>
      </c>
      <c r="D55" s="12">
        <v>0.05</v>
      </c>
      <c r="E55" s="12">
        <v>0.32</v>
      </c>
      <c r="F55" s="13">
        <v>0.18</v>
      </c>
      <c r="G55" s="13">
        <v>0.35</v>
      </c>
      <c r="H55" s="13">
        <v>0.34</v>
      </c>
      <c r="I55" s="13">
        <v>0.1</v>
      </c>
      <c r="J55" s="13">
        <v>0.02</v>
      </c>
    </row>
    <row r="56">
      <c r="A56" s="10" t="s">
        <v>77</v>
      </c>
      <c r="B56" s="11" t="str">
        <f>VLOOKUP(A56,'Region lookup'!C:E,3,false)</f>
        <v>South West</v>
      </c>
      <c r="C56" s="11">
        <v>0.39</v>
      </c>
      <c r="D56" s="12">
        <v>0.03</v>
      </c>
      <c r="E56" s="12">
        <v>0.22</v>
      </c>
      <c r="F56" s="13">
        <v>0.17</v>
      </c>
      <c r="G56" s="13">
        <v>0.37</v>
      </c>
      <c r="H56" s="13">
        <v>0.33</v>
      </c>
      <c r="I56" s="13">
        <v>0.06</v>
      </c>
      <c r="J56" s="13">
        <v>0.07</v>
      </c>
    </row>
    <row r="57">
      <c r="A57" s="10" t="s">
        <v>78</v>
      </c>
      <c r="B57" s="14" t="s">
        <v>27</v>
      </c>
      <c r="C57" s="11">
        <v>0.55</v>
      </c>
      <c r="D57" s="12">
        <v>0.03</v>
      </c>
      <c r="E57" s="12">
        <v>0.21</v>
      </c>
      <c r="F57" s="13">
        <v>0.16</v>
      </c>
      <c r="G57" s="13">
        <v>0.32</v>
      </c>
      <c r="H57" s="13">
        <v>0.42</v>
      </c>
      <c r="I57" s="13">
        <v>0.07</v>
      </c>
      <c r="J57" s="13">
        <v>0.03</v>
      </c>
    </row>
    <row r="58">
      <c r="A58" s="10" t="s">
        <v>79</v>
      </c>
      <c r="B58" s="11" t="str">
        <f>VLOOKUP(A58,'Region lookup'!C:E,3,false)</f>
        <v>South East</v>
      </c>
      <c r="C58" s="11">
        <v>0.63</v>
      </c>
      <c r="D58" s="12">
        <v>0.05</v>
      </c>
      <c r="E58" s="12">
        <v>0.28</v>
      </c>
      <c r="F58" s="13">
        <v>0.18</v>
      </c>
      <c r="G58" s="13">
        <v>0.32</v>
      </c>
      <c r="H58" s="13">
        <v>0.37</v>
      </c>
      <c r="I58" s="13">
        <v>0.08</v>
      </c>
      <c r="J58" s="13">
        <v>0.04</v>
      </c>
    </row>
    <row r="59">
      <c r="A59" s="10" t="s">
        <v>80</v>
      </c>
      <c r="B59" s="11" t="str">
        <f>VLOOKUP(A59,'Region lookup'!C:E,3,false)</f>
        <v>London</v>
      </c>
      <c r="C59" s="11">
        <v>0.54</v>
      </c>
      <c r="D59" s="12">
        <v>0.08</v>
      </c>
      <c r="E59" s="12">
        <v>0.18</v>
      </c>
      <c r="F59" s="13">
        <v>0.09</v>
      </c>
      <c r="G59" s="13">
        <v>0.3</v>
      </c>
      <c r="H59" s="13">
        <v>0.44</v>
      </c>
      <c r="I59" s="13">
        <v>0.13</v>
      </c>
      <c r="J59" s="13">
        <v>0.04</v>
      </c>
    </row>
    <row r="60">
      <c r="A60" s="10" t="s">
        <v>81</v>
      </c>
      <c r="B60" s="11" t="str">
        <f>VLOOKUP(A60,'Region lookup'!C:E,3,false)</f>
        <v>South East</v>
      </c>
      <c r="C60" s="11">
        <v>0.49</v>
      </c>
      <c r="D60" s="12">
        <v>0.04</v>
      </c>
      <c r="E60" s="12">
        <v>0.24</v>
      </c>
      <c r="F60" s="13">
        <v>0.16</v>
      </c>
      <c r="G60" s="13">
        <v>0.34</v>
      </c>
      <c r="H60" s="13">
        <v>0.35</v>
      </c>
      <c r="I60" s="13">
        <v>0.11</v>
      </c>
      <c r="J60" s="13">
        <v>0.04</v>
      </c>
    </row>
    <row r="61">
      <c r="A61" s="10" t="s">
        <v>82</v>
      </c>
      <c r="B61" s="11" t="str">
        <f>VLOOKUP(A61,'Region lookup'!C:E,3,false)</f>
        <v>North East</v>
      </c>
      <c r="C61" s="11">
        <v>0.58</v>
      </c>
      <c r="D61" s="12">
        <v>0.05</v>
      </c>
      <c r="E61" s="12">
        <v>0.27</v>
      </c>
      <c r="F61" s="13">
        <v>0.16</v>
      </c>
      <c r="G61" s="13">
        <v>0.32</v>
      </c>
      <c r="H61" s="13">
        <v>0.38</v>
      </c>
      <c r="I61" s="13">
        <v>0.1</v>
      </c>
      <c r="J61" s="13">
        <v>0.04</v>
      </c>
    </row>
    <row r="62">
      <c r="A62" s="10" t="s">
        <v>83</v>
      </c>
      <c r="B62" s="11" t="str">
        <f>VLOOKUP(A62,'Region lookup'!C:E,3,false)</f>
        <v>South West</v>
      </c>
      <c r="C62" s="11">
        <v>0.64</v>
      </c>
      <c r="D62" s="12">
        <v>0.05</v>
      </c>
      <c r="E62" s="12">
        <v>0.44</v>
      </c>
      <c r="F62" s="13">
        <v>0.17</v>
      </c>
      <c r="G62" s="13">
        <v>0.29</v>
      </c>
      <c r="H62" s="13">
        <v>0.37</v>
      </c>
      <c r="I62" s="13">
        <v>0.11</v>
      </c>
      <c r="J62" s="13">
        <v>0.07</v>
      </c>
    </row>
    <row r="63">
      <c r="A63" s="10" t="s">
        <v>84</v>
      </c>
      <c r="B63" s="11" t="str">
        <f>VLOOKUP(A63,'Region lookup'!C:E,3,false)</f>
        <v>West Midlands</v>
      </c>
      <c r="C63" s="11">
        <v>0.67</v>
      </c>
      <c r="D63" s="12">
        <v>0.07</v>
      </c>
      <c r="E63" s="12">
        <v>0.47</v>
      </c>
      <c r="F63" s="13">
        <v>0.19</v>
      </c>
      <c r="G63" s="13">
        <v>0.32</v>
      </c>
      <c r="H63" s="13">
        <v>0.34</v>
      </c>
      <c r="I63" s="13">
        <v>0.07</v>
      </c>
      <c r="J63" s="13">
        <v>0.08</v>
      </c>
    </row>
    <row r="64">
      <c r="A64" s="10" t="s">
        <v>85</v>
      </c>
      <c r="B64" s="11" t="str">
        <f>VLOOKUP(A64,'Region lookup'!C:E,3,false)</f>
        <v>West Midlands</v>
      </c>
      <c r="C64" s="11">
        <v>0.63</v>
      </c>
      <c r="D64" s="12">
        <v>0.03</v>
      </c>
      <c r="E64" s="12">
        <v>0.29</v>
      </c>
      <c r="F64" s="13">
        <v>0.19</v>
      </c>
      <c r="G64" s="13">
        <v>0.35</v>
      </c>
      <c r="H64" s="13">
        <v>0.37</v>
      </c>
      <c r="I64" s="13">
        <v>0.07</v>
      </c>
      <c r="J64" s="13">
        <v>0.02</v>
      </c>
    </row>
    <row r="65">
      <c r="A65" s="10" t="s">
        <v>86</v>
      </c>
      <c r="B65" s="11" t="str">
        <f>VLOOKUP(A65,'Region lookup'!C:E,3,false)</f>
        <v>North East</v>
      </c>
      <c r="C65" s="11">
        <v>0.5</v>
      </c>
      <c r="D65" s="12">
        <v>0.03</v>
      </c>
      <c r="E65" s="12">
        <v>0.33</v>
      </c>
      <c r="F65" s="13">
        <v>0.17</v>
      </c>
      <c r="G65" s="13">
        <v>0.36</v>
      </c>
      <c r="H65" s="13">
        <v>0.33</v>
      </c>
      <c r="I65" s="13">
        <v>0.1</v>
      </c>
      <c r="J65" s="13">
        <v>0.04</v>
      </c>
    </row>
    <row r="66">
      <c r="A66" s="10" t="s">
        <v>87</v>
      </c>
      <c r="B66" s="11" t="str">
        <f>VLOOKUP(A66,'Region lookup'!C:E,3,false)</f>
        <v>North West</v>
      </c>
      <c r="C66" s="11">
        <v>0.67</v>
      </c>
      <c r="D66" s="12">
        <v>0.07</v>
      </c>
      <c r="E66" s="12">
        <v>0.29</v>
      </c>
      <c r="F66" s="13">
        <v>0.16</v>
      </c>
      <c r="G66" s="13">
        <v>0.32</v>
      </c>
      <c r="H66" s="13">
        <v>0.39</v>
      </c>
      <c r="I66" s="13">
        <v>0.1</v>
      </c>
      <c r="J66" s="13">
        <v>0.03</v>
      </c>
    </row>
    <row r="67">
      <c r="A67" s="10" t="s">
        <v>88</v>
      </c>
      <c r="B67" s="11" t="str">
        <f>VLOOKUP(A67,'Region lookup'!C:E,3,false)</f>
        <v>East of England</v>
      </c>
      <c r="C67" s="11">
        <v>0.49</v>
      </c>
      <c r="D67" s="12">
        <v>0.04</v>
      </c>
      <c r="E67" s="12">
        <v>0.23</v>
      </c>
      <c r="F67" s="13">
        <v>0.16</v>
      </c>
      <c r="G67" s="13">
        <v>0.35</v>
      </c>
      <c r="H67" s="13">
        <v>0.34</v>
      </c>
      <c r="I67" s="13">
        <v>0.13</v>
      </c>
      <c r="J67" s="13">
        <v>0.02</v>
      </c>
    </row>
    <row r="68">
      <c r="A68" s="10" t="s">
        <v>89</v>
      </c>
      <c r="B68" s="11" t="str">
        <f>VLOOKUP(A68,'Region lookup'!C:E,3,false)</f>
        <v>West Midlands</v>
      </c>
      <c r="C68" s="11">
        <v>0.7</v>
      </c>
      <c r="D68" s="12">
        <v>0.04</v>
      </c>
      <c r="E68" s="12">
        <v>0.48</v>
      </c>
      <c r="F68" s="13">
        <v>0.19</v>
      </c>
      <c r="G68" s="13">
        <v>0.32</v>
      </c>
      <c r="H68" s="13">
        <v>0.36</v>
      </c>
      <c r="I68" s="13">
        <v>0.08</v>
      </c>
      <c r="J68" s="13">
        <v>0.05</v>
      </c>
    </row>
    <row r="69">
      <c r="A69" s="10" t="s">
        <v>90</v>
      </c>
      <c r="B69" s="11" t="str">
        <f>VLOOKUP(A69,'Region lookup'!C:E,3,false)</f>
        <v>West Midlands</v>
      </c>
      <c r="C69" s="11">
        <v>0.64</v>
      </c>
      <c r="D69" s="12">
        <v>0.04</v>
      </c>
      <c r="E69" s="12">
        <v>0.47</v>
      </c>
      <c r="F69" s="13">
        <v>0.19</v>
      </c>
      <c r="G69" s="13">
        <v>0.31</v>
      </c>
      <c r="H69" s="13">
        <v>0.37</v>
      </c>
      <c r="I69" s="13">
        <v>0.09</v>
      </c>
      <c r="J69" s="13">
        <v>0.03</v>
      </c>
    </row>
    <row r="70">
      <c r="A70" s="10" t="s">
        <v>91</v>
      </c>
      <c r="B70" s="11" t="str">
        <f>VLOOKUP(A70,'Region lookup'!C:E,3,false)</f>
        <v>North West</v>
      </c>
      <c r="C70" s="11">
        <v>0.59</v>
      </c>
      <c r="D70" s="12">
        <v>0.04</v>
      </c>
      <c r="E70" s="12">
        <v>0.34</v>
      </c>
      <c r="F70" s="13">
        <v>0.19</v>
      </c>
      <c r="G70" s="13">
        <v>0.35</v>
      </c>
      <c r="H70" s="13">
        <v>0.36</v>
      </c>
      <c r="I70" s="13">
        <v>0.09</v>
      </c>
      <c r="J70" s="13">
        <v>0.01</v>
      </c>
    </row>
    <row r="71">
      <c r="A71" s="10" t="s">
        <v>92</v>
      </c>
      <c r="B71" s="11" t="str">
        <f>VLOOKUP(A71,'Region lookup'!C:E,3,false)</f>
        <v>East of England</v>
      </c>
      <c r="C71" s="11">
        <v>0.53</v>
      </c>
      <c r="D71" s="12">
        <v>0.05</v>
      </c>
      <c r="E71" s="12">
        <v>0.29</v>
      </c>
      <c r="F71" s="13">
        <v>0.13</v>
      </c>
      <c r="G71" s="13">
        <v>0.29</v>
      </c>
      <c r="H71" s="13">
        <v>0.38</v>
      </c>
      <c r="I71" s="13">
        <v>0.13</v>
      </c>
      <c r="J71" s="13">
        <v>0.08</v>
      </c>
    </row>
    <row r="72">
      <c r="A72" s="10" t="s">
        <v>93</v>
      </c>
      <c r="B72" s="11" t="str">
        <f>VLOOKUP(A72,'Region lookup'!C:E,3,false)</f>
        <v>South East</v>
      </c>
      <c r="C72" s="11">
        <v>0.56</v>
      </c>
      <c r="D72" s="12">
        <v>0.05</v>
      </c>
      <c r="E72" s="12">
        <v>0.21</v>
      </c>
      <c r="F72" s="13">
        <v>0.12</v>
      </c>
      <c r="G72" s="13">
        <v>0.33</v>
      </c>
      <c r="H72" s="13">
        <v>0.41</v>
      </c>
      <c r="I72" s="13">
        <v>0.1</v>
      </c>
      <c r="J72" s="13">
        <v>0.03</v>
      </c>
    </row>
    <row r="73">
      <c r="A73" s="10" t="s">
        <v>94</v>
      </c>
      <c r="B73" s="11" t="str">
        <f>VLOOKUP(A73,'Region lookup'!C:E,3,false)</f>
        <v>London</v>
      </c>
      <c r="C73" s="11">
        <v>0.41</v>
      </c>
      <c r="D73" s="12">
        <v>0.07</v>
      </c>
      <c r="E73" s="12">
        <v>0.13</v>
      </c>
      <c r="F73" s="13">
        <v>0.06</v>
      </c>
      <c r="G73" s="13">
        <v>0.28</v>
      </c>
      <c r="H73" s="13">
        <v>0.4</v>
      </c>
      <c r="I73" s="13">
        <v>0.14</v>
      </c>
      <c r="J73" s="13">
        <v>0.12</v>
      </c>
    </row>
    <row r="74">
      <c r="A74" s="10" t="s">
        <v>95</v>
      </c>
      <c r="B74" s="11" t="str">
        <f>VLOOKUP(A74,'Region lookup'!C:E,3,false)</f>
        <v>East of England</v>
      </c>
      <c r="C74" s="11">
        <v>0.72</v>
      </c>
      <c r="D74" s="12">
        <v>0.09</v>
      </c>
      <c r="E74" s="12">
        <v>0.19</v>
      </c>
      <c r="F74" s="13">
        <v>0.09</v>
      </c>
      <c r="G74" s="13">
        <v>0.26</v>
      </c>
      <c r="H74" s="13">
        <v>0.48</v>
      </c>
      <c r="I74" s="13">
        <v>0.12</v>
      </c>
      <c r="J74" s="13">
        <v>0.05</v>
      </c>
    </row>
    <row r="75">
      <c r="A75" s="10" t="s">
        <v>96</v>
      </c>
      <c r="B75" s="11" t="str">
        <f>VLOOKUP(A75,'Region lookup'!C:E,3,false)</f>
        <v>South East</v>
      </c>
      <c r="C75" s="11">
        <v>0.53</v>
      </c>
      <c r="D75" s="12">
        <v>0.07</v>
      </c>
      <c r="E75" s="12">
        <v>0.24</v>
      </c>
      <c r="F75" s="13">
        <v>0.13</v>
      </c>
      <c r="G75" s="13">
        <v>0.33</v>
      </c>
      <c r="H75" s="13">
        <v>0.41</v>
      </c>
      <c r="I75" s="13">
        <v>0.09</v>
      </c>
      <c r="J75" s="13">
        <v>0.04</v>
      </c>
    </row>
    <row r="76">
      <c r="A76" s="10" t="s">
        <v>97</v>
      </c>
      <c r="B76" s="11" t="str">
        <f>VLOOKUP(A76,'Region lookup'!C:E,3,false)</f>
        <v>North East</v>
      </c>
      <c r="C76" s="11">
        <v>0.57</v>
      </c>
      <c r="D76" s="12">
        <v>0.06</v>
      </c>
      <c r="E76" s="12">
        <v>0.35</v>
      </c>
      <c r="F76" s="13">
        <v>0.12</v>
      </c>
      <c r="G76" s="13">
        <v>0.28</v>
      </c>
      <c r="H76" s="13">
        <v>0.44</v>
      </c>
      <c r="I76" s="13">
        <v>0.13</v>
      </c>
      <c r="J76" s="13">
        <v>0.03</v>
      </c>
    </row>
    <row r="77">
      <c r="A77" s="10" t="s">
        <v>98</v>
      </c>
      <c r="B77" s="11" t="str">
        <f>VLOOKUP(A77,'Region lookup'!C:E,3,false)</f>
        <v>West Midlands</v>
      </c>
      <c r="C77" s="11">
        <v>0.68</v>
      </c>
      <c r="D77" s="12">
        <v>0.04</v>
      </c>
      <c r="E77" s="12">
        <v>0.53</v>
      </c>
      <c r="F77" s="13">
        <v>0.21</v>
      </c>
      <c r="G77" s="13">
        <v>0.3</v>
      </c>
      <c r="H77" s="13">
        <v>0.35</v>
      </c>
      <c r="I77" s="13">
        <v>0.1</v>
      </c>
      <c r="J77" s="13">
        <v>0.05</v>
      </c>
    </row>
    <row r="78">
      <c r="A78" s="10" t="s">
        <v>99</v>
      </c>
      <c r="B78" s="11" t="str">
        <f>VLOOKUP(A78,'Region lookup'!C:E,3,false)</f>
        <v>South West</v>
      </c>
      <c r="C78" s="11">
        <v>0.59</v>
      </c>
      <c r="D78" s="12">
        <v>0.05</v>
      </c>
      <c r="E78" s="12">
        <v>0.46</v>
      </c>
      <c r="F78" s="13">
        <v>0.18</v>
      </c>
      <c r="G78" s="13">
        <v>0.32</v>
      </c>
      <c r="H78" s="13">
        <v>0.36</v>
      </c>
      <c r="I78" s="13">
        <v>0.08</v>
      </c>
      <c r="J78" s="13">
        <v>0.06</v>
      </c>
    </row>
    <row r="79">
      <c r="A79" s="10" t="s">
        <v>100</v>
      </c>
      <c r="B79" s="11" t="str">
        <f>VLOOKUP(A79,'Region lookup'!C:E,3,false)</f>
        <v>North West</v>
      </c>
      <c r="C79" s="11">
        <v>0.54</v>
      </c>
      <c r="D79" s="12">
        <v>0.04</v>
      </c>
      <c r="E79" s="12">
        <v>0.4</v>
      </c>
      <c r="F79" s="13">
        <v>0.19</v>
      </c>
      <c r="G79" s="13">
        <v>0.35</v>
      </c>
      <c r="H79" s="13">
        <v>0.35</v>
      </c>
      <c r="I79" s="13">
        <v>0.1</v>
      </c>
      <c r="J79" s="13">
        <v>0.01</v>
      </c>
    </row>
    <row r="80">
      <c r="A80" s="10" t="s">
        <v>101</v>
      </c>
      <c r="B80" s="11" t="str">
        <f>VLOOKUP(A80,'Region lookup'!C:E,3,false)</f>
        <v>South East</v>
      </c>
      <c r="C80" s="11">
        <v>0.65</v>
      </c>
      <c r="D80" s="12">
        <v>0.06</v>
      </c>
      <c r="E80" s="12">
        <v>0.43</v>
      </c>
      <c r="F80" s="13">
        <v>0.18</v>
      </c>
      <c r="G80" s="13">
        <v>0.31</v>
      </c>
      <c r="H80" s="13">
        <v>0.34</v>
      </c>
      <c r="I80" s="13">
        <v>0.08</v>
      </c>
      <c r="J80" s="13">
        <v>0.08</v>
      </c>
    </row>
    <row r="81">
      <c r="A81" s="10" t="s">
        <v>102</v>
      </c>
      <c r="B81" s="11" t="str">
        <f>VLOOKUP(A81,'Region lookup'!C:E,3,false)</f>
        <v>East of England</v>
      </c>
      <c r="C81" s="11">
        <v>0.66</v>
      </c>
      <c r="D81" s="12">
        <v>0.05</v>
      </c>
      <c r="E81" s="12">
        <v>0.45</v>
      </c>
      <c r="F81" s="13">
        <v>0.21</v>
      </c>
      <c r="G81" s="13">
        <v>0.33</v>
      </c>
      <c r="H81" s="13">
        <v>0.33</v>
      </c>
      <c r="I81" s="13">
        <v>0.07</v>
      </c>
      <c r="J81" s="13">
        <v>0.06</v>
      </c>
    </row>
    <row r="82">
      <c r="A82" s="10" t="s">
        <v>103</v>
      </c>
      <c r="B82" s="11" t="str">
        <f>VLOOKUP(A82,'Region lookup'!C:E,3,false)</f>
        <v>North West</v>
      </c>
      <c r="C82" s="11">
        <v>0.73</v>
      </c>
      <c r="D82" s="12">
        <v>0.06</v>
      </c>
      <c r="E82" s="12">
        <v>0.55</v>
      </c>
      <c r="F82" s="13">
        <v>0.16</v>
      </c>
      <c r="G82" s="13">
        <v>0.31</v>
      </c>
      <c r="H82" s="13">
        <v>0.36</v>
      </c>
      <c r="I82" s="13">
        <v>0.08</v>
      </c>
      <c r="J82" s="13">
        <v>0.09</v>
      </c>
    </row>
    <row r="83">
      <c r="A83" s="10" t="s">
        <v>104</v>
      </c>
      <c r="B83" s="11" t="str">
        <f>VLOOKUP(A83,'Region lookup'!C:E,3,false)</f>
        <v>East Midlands</v>
      </c>
      <c r="C83" s="11">
        <v>0.59</v>
      </c>
      <c r="D83" s="12">
        <v>0.04</v>
      </c>
      <c r="E83" s="12">
        <v>0.41</v>
      </c>
      <c r="F83" s="13">
        <v>0.19</v>
      </c>
      <c r="G83" s="13">
        <v>0.32</v>
      </c>
      <c r="H83" s="13">
        <v>0.33</v>
      </c>
      <c r="I83" s="13">
        <v>0.1</v>
      </c>
      <c r="J83" s="13">
        <v>0.06</v>
      </c>
    </row>
    <row r="84">
      <c r="A84" s="10" t="s">
        <v>105</v>
      </c>
      <c r="B84" s="11" t="str">
        <f>VLOOKUP(A84,'Region lookup'!C:E,3,false)</f>
        <v>East Midlands</v>
      </c>
      <c r="C84" s="11">
        <v>0.65</v>
      </c>
      <c r="D84" s="12">
        <v>0.04</v>
      </c>
      <c r="E84" s="12">
        <v>0.37</v>
      </c>
      <c r="F84" s="13">
        <v>0.21</v>
      </c>
      <c r="G84" s="13">
        <v>0.33</v>
      </c>
      <c r="H84" s="13">
        <v>0.36</v>
      </c>
      <c r="I84" s="13">
        <v>0.06</v>
      </c>
      <c r="J84" s="13">
        <v>0.03</v>
      </c>
    </row>
    <row r="85">
      <c r="A85" s="10" t="s">
        <v>106</v>
      </c>
      <c r="B85" s="11" t="str">
        <f>VLOOKUP(A85,'Region lookup'!C:E,3,false)</f>
        <v>South West</v>
      </c>
      <c r="C85" s="11">
        <v>0.71</v>
      </c>
      <c r="D85" s="12">
        <v>0.07</v>
      </c>
      <c r="E85" s="12">
        <v>0.52</v>
      </c>
      <c r="F85" s="13">
        <v>0.19</v>
      </c>
      <c r="G85" s="13">
        <v>0.3</v>
      </c>
      <c r="H85" s="13">
        <v>0.35</v>
      </c>
      <c r="I85" s="13">
        <v>0.08</v>
      </c>
      <c r="J85" s="13">
        <v>0.08</v>
      </c>
    </row>
    <row r="86">
      <c r="A86" s="10" t="s">
        <v>107</v>
      </c>
      <c r="B86" s="11" t="str">
        <f>VLOOKUP(A86,'Region lookup'!C:E,3,false)</f>
        <v>South West</v>
      </c>
      <c r="C86" s="11">
        <v>0.5</v>
      </c>
      <c r="D86" s="12">
        <v>0.03</v>
      </c>
      <c r="E86" s="12">
        <v>0.31</v>
      </c>
      <c r="F86" s="13">
        <v>0.19</v>
      </c>
      <c r="G86" s="13">
        <v>0.35</v>
      </c>
      <c r="H86" s="13">
        <v>0.34</v>
      </c>
      <c r="I86" s="13">
        <v>0.08</v>
      </c>
      <c r="J86" s="13">
        <v>0.03</v>
      </c>
    </row>
    <row r="87">
      <c r="A87" s="10" t="s">
        <v>108</v>
      </c>
      <c r="B87" s="11" t="str">
        <f>VLOOKUP(A87,'Region lookup'!C:E,3,false)</f>
        <v>East Midlands</v>
      </c>
      <c r="C87" s="11">
        <v>0.56</v>
      </c>
      <c r="D87" s="12">
        <v>0.03</v>
      </c>
      <c r="E87" s="12">
        <v>0.35</v>
      </c>
      <c r="F87" s="13">
        <v>0.22</v>
      </c>
      <c r="G87" s="13">
        <v>0.35</v>
      </c>
      <c r="H87" s="13">
        <v>0.32</v>
      </c>
      <c r="I87" s="13">
        <v>0.07</v>
      </c>
      <c r="J87" s="13">
        <v>0.04</v>
      </c>
    </row>
    <row r="88">
      <c r="A88" s="10" t="s">
        <v>109</v>
      </c>
      <c r="B88" s="11" t="str">
        <f>VLOOKUP(A88,'Region lookup'!C:E,3,false)</f>
        <v>East of England</v>
      </c>
      <c r="C88" s="11">
        <v>0.55</v>
      </c>
      <c r="D88" s="12">
        <v>0.03</v>
      </c>
      <c r="E88" s="12">
        <v>0.34</v>
      </c>
      <c r="F88" s="13">
        <v>0.21</v>
      </c>
      <c r="G88" s="13">
        <v>0.35</v>
      </c>
      <c r="H88" s="13">
        <v>0.32</v>
      </c>
      <c r="I88" s="13">
        <v>0.07</v>
      </c>
      <c r="J88" s="13">
        <v>0.06</v>
      </c>
    </row>
    <row r="89">
      <c r="A89" s="10" t="s">
        <v>110</v>
      </c>
      <c r="B89" s="11" t="str">
        <f>VLOOKUP(A89,'Region lookup'!C:E,3,false)</f>
        <v>South West</v>
      </c>
      <c r="C89" s="11">
        <v>0.63</v>
      </c>
      <c r="D89" s="12">
        <v>0.06</v>
      </c>
      <c r="E89" s="12">
        <v>0.46</v>
      </c>
      <c r="F89" s="13">
        <v>0.17</v>
      </c>
      <c r="G89" s="13">
        <v>0.3</v>
      </c>
      <c r="H89" s="13">
        <v>0.37</v>
      </c>
      <c r="I89" s="13">
        <v>0.09</v>
      </c>
      <c r="J89" s="13">
        <v>0.08</v>
      </c>
    </row>
    <row r="90">
      <c r="A90" s="10" t="s">
        <v>111</v>
      </c>
      <c r="B90" s="11" t="str">
        <f>VLOOKUP(A90,'Region lookup'!C:E,3,false)</f>
        <v>West Midlands</v>
      </c>
      <c r="C90" s="11">
        <v>0.54</v>
      </c>
      <c r="D90" s="12">
        <v>0.05</v>
      </c>
      <c r="E90" s="12">
        <v>0.24</v>
      </c>
      <c r="F90" s="13">
        <v>0.16</v>
      </c>
      <c r="G90" s="13">
        <v>0.33</v>
      </c>
      <c r="H90" s="13">
        <v>0.35</v>
      </c>
      <c r="I90" s="13">
        <v>0.13</v>
      </c>
      <c r="J90" s="13">
        <v>0.03</v>
      </c>
    </row>
    <row r="91">
      <c r="A91" s="10" t="s">
        <v>112</v>
      </c>
      <c r="B91" s="11" t="str">
        <f>VLOOKUP(A91,'Region lookup'!C:E,3,false)</f>
        <v>South East</v>
      </c>
      <c r="C91" s="11">
        <v>0.47</v>
      </c>
      <c r="D91" s="12">
        <v>0.04</v>
      </c>
      <c r="E91" s="12">
        <v>0.22</v>
      </c>
      <c r="F91" s="13">
        <v>0.14</v>
      </c>
      <c r="G91" s="13">
        <v>0.37</v>
      </c>
      <c r="H91" s="13">
        <v>0.39</v>
      </c>
      <c r="I91" s="13">
        <v>0.08</v>
      </c>
      <c r="J91" s="13">
        <v>0.02</v>
      </c>
    </row>
    <row r="92">
      <c r="A92" s="10" t="s">
        <v>113</v>
      </c>
      <c r="B92" s="11" t="str">
        <f>VLOOKUP(A92,'Region lookup'!C:E,3,false)</f>
        <v>West Midlands</v>
      </c>
      <c r="C92" s="11">
        <v>0.71</v>
      </c>
      <c r="D92" s="12">
        <v>0.05</v>
      </c>
      <c r="E92" s="12">
        <v>0.53</v>
      </c>
      <c r="F92" s="13">
        <v>0.2</v>
      </c>
      <c r="G92" s="13">
        <v>0.3</v>
      </c>
      <c r="H92" s="13">
        <v>0.34</v>
      </c>
      <c r="I92" s="13">
        <v>0.07</v>
      </c>
      <c r="J92" s="13">
        <v>0.09</v>
      </c>
    </row>
    <row r="93">
      <c r="A93" s="10" t="s">
        <v>114</v>
      </c>
      <c r="B93" s="11" t="str">
        <f>VLOOKUP(A93,'Region lookup'!C:E,3,false)</f>
        <v>Yorkshire and The Humber</v>
      </c>
      <c r="C93" s="11">
        <v>0.53</v>
      </c>
      <c r="D93" s="12">
        <v>0.04</v>
      </c>
      <c r="E93" s="12">
        <v>0.21</v>
      </c>
      <c r="F93" s="13">
        <v>0.15</v>
      </c>
      <c r="G93" s="13">
        <v>0.35</v>
      </c>
      <c r="H93" s="13">
        <v>0.39</v>
      </c>
      <c r="I93" s="13">
        <v>0.09</v>
      </c>
      <c r="J93" s="13">
        <v>0.03</v>
      </c>
    </row>
    <row r="94">
      <c r="A94" s="10" t="s">
        <v>115</v>
      </c>
      <c r="B94" s="11" t="str">
        <f>VLOOKUP(A94,'Region lookup'!C:E,3,false)</f>
        <v>South East</v>
      </c>
      <c r="C94" s="11">
        <v>0.66</v>
      </c>
      <c r="D94" s="12">
        <v>0.06</v>
      </c>
      <c r="E94" s="12">
        <v>0.35</v>
      </c>
      <c r="F94" s="13">
        <v>0.18</v>
      </c>
      <c r="G94" s="13">
        <v>0.29</v>
      </c>
      <c r="H94" s="13">
        <v>0.38</v>
      </c>
      <c r="I94" s="13">
        <v>0.08</v>
      </c>
      <c r="J94" s="13">
        <v>0.07</v>
      </c>
    </row>
    <row r="95">
      <c r="A95" s="10" t="s">
        <v>116</v>
      </c>
      <c r="B95" s="11" t="str">
        <f>VLOOKUP(A95,'Region lookup'!C:E,3,false)</f>
        <v>Yorkshire and The Humber</v>
      </c>
      <c r="C95" s="11">
        <v>0.63</v>
      </c>
      <c r="D95" s="12">
        <v>0.04</v>
      </c>
      <c r="E95" s="12">
        <v>0.49</v>
      </c>
      <c r="F95" s="13">
        <v>0.21</v>
      </c>
      <c r="G95" s="13">
        <v>0.33</v>
      </c>
      <c r="H95" s="13">
        <v>0.34</v>
      </c>
      <c r="I95" s="13">
        <v>0.08</v>
      </c>
      <c r="J95" s="13">
        <v>0.04</v>
      </c>
    </row>
    <row r="96">
      <c r="A96" s="10" t="s">
        <v>117</v>
      </c>
      <c r="B96" s="11" t="str">
        <f>VLOOKUP(A96,'Region lookup'!C:E,3,false)</f>
        <v>North West</v>
      </c>
      <c r="C96" s="11">
        <v>0.58</v>
      </c>
      <c r="D96" s="12">
        <v>0.07</v>
      </c>
      <c r="E96" s="12">
        <v>0.24</v>
      </c>
      <c r="F96" s="13">
        <v>0.14</v>
      </c>
      <c r="G96" s="13">
        <v>0.33</v>
      </c>
      <c r="H96" s="13">
        <v>0.41</v>
      </c>
      <c r="I96" s="13">
        <v>0.09</v>
      </c>
      <c r="J96" s="13">
        <v>0.04</v>
      </c>
    </row>
    <row r="97">
      <c r="A97" s="10" t="s">
        <v>118</v>
      </c>
      <c r="B97" s="11" t="str">
        <f>VLOOKUP(A97,'Region lookup'!C:E,3,false)</f>
        <v>South West</v>
      </c>
      <c r="C97" s="11">
        <v>0.56</v>
      </c>
      <c r="D97" s="12">
        <v>0.05</v>
      </c>
      <c r="E97" s="12">
        <v>0.42</v>
      </c>
      <c r="F97" s="13">
        <v>0.18</v>
      </c>
      <c r="G97" s="13">
        <v>0.33</v>
      </c>
      <c r="H97" s="13">
        <v>0.34</v>
      </c>
      <c r="I97" s="13">
        <v>0.1</v>
      </c>
      <c r="J97" s="13">
        <v>0.05</v>
      </c>
    </row>
    <row r="98">
      <c r="A98" s="10" t="s">
        <v>119</v>
      </c>
      <c r="B98" s="11" t="str">
        <f>VLOOKUP(A98,'Region lookup'!C:E,3,false)</f>
        <v>Yorkshire and The Humber</v>
      </c>
      <c r="C98" s="11">
        <v>0.71</v>
      </c>
      <c r="D98" s="12">
        <v>0.07</v>
      </c>
      <c r="E98" s="12">
        <v>0.44</v>
      </c>
      <c r="F98" s="13">
        <v>0.11</v>
      </c>
      <c r="G98" s="13">
        <v>0.27</v>
      </c>
      <c r="H98" s="13">
        <v>0.41</v>
      </c>
      <c r="I98" s="13">
        <v>0.09</v>
      </c>
      <c r="J98" s="13">
        <v>0.12</v>
      </c>
    </row>
    <row r="99">
      <c r="A99" s="10" t="s">
        <v>120</v>
      </c>
      <c r="B99" s="11" t="str">
        <f>VLOOKUP(A99,'Region lookup'!C:E,3,false)</f>
        <v>West Midlands</v>
      </c>
      <c r="C99" s="11">
        <v>0.64</v>
      </c>
      <c r="D99" s="12">
        <v>0.05</v>
      </c>
      <c r="E99" s="12">
        <v>0.25</v>
      </c>
      <c r="F99" s="13">
        <v>0.17</v>
      </c>
      <c r="G99" s="13">
        <v>0.35</v>
      </c>
      <c r="H99" s="13">
        <v>0.37</v>
      </c>
      <c r="I99" s="13">
        <v>0.09</v>
      </c>
      <c r="J99" s="13">
        <v>0.02</v>
      </c>
    </row>
    <row r="100">
      <c r="A100" s="10" t="s">
        <v>121</v>
      </c>
      <c r="B100" s="11" t="str">
        <f>VLOOKUP(A100,'Region lookup'!C:E,3,false)</f>
        <v>North West</v>
      </c>
      <c r="C100" s="11">
        <v>0.37</v>
      </c>
      <c r="D100" s="12">
        <v>0.04</v>
      </c>
      <c r="E100" s="12">
        <v>0.17</v>
      </c>
      <c r="F100" s="13">
        <v>0.14</v>
      </c>
      <c r="G100" s="13">
        <v>0.41</v>
      </c>
      <c r="H100" s="13">
        <v>0.3</v>
      </c>
      <c r="I100" s="13">
        <v>0.13</v>
      </c>
      <c r="J100" s="13">
        <v>0.02</v>
      </c>
    </row>
    <row r="101">
      <c r="A101" s="10" t="s">
        <v>122</v>
      </c>
      <c r="B101" s="11" t="str">
        <f>VLOOKUP(A101,'Region lookup'!C:E,3,false)</f>
        <v>Yorkshire and The Humber</v>
      </c>
      <c r="C101" s="11">
        <v>0.85</v>
      </c>
      <c r="D101" s="12">
        <v>0.04</v>
      </c>
      <c r="E101" s="12">
        <v>0.7</v>
      </c>
      <c r="F101" s="13">
        <v>0.2</v>
      </c>
      <c r="G101" s="13">
        <v>0.27</v>
      </c>
      <c r="H101" s="13">
        <v>0.35</v>
      </c>
      <c r="I101" s="13">
        <v>0.07</v>
      </c>
      <c r="J101" s="13">
        <v>0.12</v>
      </c>
    </row>
    <row r="102">
      <c r="A102" s="10" t="s">
        <v>123</v>
      </c>
      <c r="B102" s="11" t="str">
        <f>VLOOKUP(A102,'Region lookup'!C:E,3,false)</f>
        <v>East Midlands</v>
      </c>
      <c r="C102" s="11">
        <v>0.73</v>
      </c>
      <c r="D102" s="12">
        <v>0.03</v>
      </c>
      <c r="E102" s="12">
        <v>0.65</v>
      </c>
      <c r="F102" s="13">
        <v>0.19</v>
      </c>
      <c r="G102" s="13">
        <v>0.3</v>
      </c>
      <c r="H102" s="13">
        <v>0.33</v>
      </c>
      <c r="I102" s="13">
        <v>0.09</v>
      </c>
      <c r="J102" s="13">
        <v>0.09</v>
      </c>
    </row>
    <row r="103">
      <c r="A103" s="10" t="s">
        <v>124</v>
      </c>
      <c r="B103" s="11" t="str">
        <f>VLOOKUP(A103,'Region lookup'!C:E,3,false)</f>
        <v>South East</v>
      </c>
      <c r="C103" s="11">
        <v>0.46</v>
      </c>
      <c r="D103" s="12">
        <v>0.04</v>
      </c>
      <c r="E103" s="12">
        <v>0.26</v>
      </c>
      <c r="F103" s="13">
        <v>0.15</v>
      </c>
      <c r="G103" s="13">
        <v>0.34</v>
      </c>
      <c r="H103" s="13">
        <v>0.35</v>
      </c>
      <c r="I103" s="13">
        <v>0.11</v>
      </c>
      <c r="J103" s="13">
        <v>0.05</v>
      </c>
    </row>
    <row r="104">
      <c r="A104" s="10" t="s">
        <v>125</v>
      </c>
      <c r="B104" s="11" t="str">
        <f>VLOOKUP(A104,'Region lookup'!C:E,3,false)</f>
        <v>East Midlands</v>
      </c>
      <c r="C104" s="11">
        <v>0.61</v>
      </c>
      <c r="D104" s="12">
        <v>0.03</v>
      </c>
      <c r="E104" s="12">
        <v>0.35</v>
      </c>
      <c r="F104" s="13">
        <v>0.17</v>
      </c>
      <c r="G104" s="13">
        <v>0.33</v>
      </c>
      <c r="H104" s="13">
        <v>0.38</v>
      </c>
      <c r="I104" s="13">
        <v>0.09</v>
      </c>
      <c r="J104" s="13">
        <v>0.03</v>
      </c>
    </row>
    <row r="105">
      <c r="A105" s="10" t="s">
        <v>126</v>
      </c>
      <c r="B105" s="11" t="str">
        <f>VLOOKUP(A105,'Region lookup'!C:E,3,false)</f>
        <v>South East</v>
      </c>
      <c r="C105" s="11">
        <v>0.59</v>
      </c>
      <c r="D105" s="12">
        <v>0.04</v>
      </c>
      <c r="E105" s="12">
        <v>0.23</v>
      </c>
      <c r="F105" s="13">
        <v>0.16</v>
      </c>
      <c r="G105" s="13">
        <v>0.34</v>
      </c>
      <c r="H105" s="13">
        <v>0.36</v>
      </c>
      <c r="I105" s="13">
        <v>0.11</v>
      </c>
      <c r="J105" s="13">
        <v>0.04</v>
      </c>
    </row>
    <row r="106">
      <c r="A106" s="10" t="s">
        <v>127</v>
      </c>
      <c r="B106" s="11" t="str">
        <f>VLOOKUP(A106,'Region lookup'!C:E,3,false)</f>
        <v>West Midlands</v>
      </c>
      <c r="C106" s="11">
        <v>0.58</v>
      </c>
      <c r="D106" s="12">
        <v>0.04</v>
      </c>
      <c r="E106" s="12">
        <v>0.32</v>
      </c>
      <c r="F106" s="13">
        <v>0.18</v>
      </c>
      <c r="G106" s="13">
        <v>0.34</v>
      </c>
      <c r="H106" s="13">
        <v>0.37</v>
      </c>
      <c r="I106" s="13">
        <v>0.08</v>
      </c>
      <c r="J106" s="13">
        <v>0.03</v>
      </c>
    </row>
    <row r="107">
      <c r="A107" s="10" t="s">
        <v>128</v>
      </c>
      <c r="B107" s="11" t="str">
        <f>VLOOKUP(A107,'Region lookup'!C:E,3,false)</f>
        <v>Yorkshire and The Humber</v>
      </c>
      <c r="C107" s="11">
        <v>0.61</v>
      </c>
      <c r="D107" s="12">
        <v>0.04</v>
      </c>
      <c r="E107" s="12">
        <v>0.32</v>
      </c>
      <c r="F107" s="13">
        <v>0.18</v>
      </c>
      <c r="G107" s="13">
        <v>0.34</v>
      </c>
      <c r="H107" s="13">
        <v>0.36</v>
      </c>
      <c r="I107" s="13">
        <v>0.1</v>
      </c>
      <c r="J107" s="13">
        <v>0.02</v>
      </c>
    </row>
    <row r="108">
      <c r="A108" s="10" t="s">
        <v>129</v>
      </c>
      <c r="B108" s="11" t="str">
        <f>VLOOKUP(A108,'Region lookup'!C:E,3,false)</f>
        <v>South East</v>
      </c>
      <c r="C108" s="11">
        <v>0.68</v>
      </c>
      <c r="D108" s="12">
        <v>0.08</v>
      </c>
      <c r="E108" s="12">
        <v>0.34</v>
      </c>
      <c r="F108" s="13">
        <v>0.14</v>
      </c>
      <c r="G108" s="13">
        <v>0.28</v>
      </c>
      <c r="H108" s="13">
        <v>0.41</v>
      </c>
      <c r="I108" s="13">
        <v>0.09</v>
      </c>
      <c r="J108" s="13">
        <v>0.08</v>
      </c>
    </row>
    <row r="109">
      <c r="A109" s="10" t="s">
        <v>130</v>
      </c>
      <c r="B109" s="11" t="str">
        <f>VLOOKUP(A109,'Region lookup'!C:E,3,false)</f>
        <v>North West</v>
      </c>
      <c r="C109" s="11">
        <v>0.66</v>
      </c>
      <c r="D109" s="12">
        <v>0.03</v>
      </c>
      <c r="E109" s="12">
        <v>0.37</v>
      </c>
      <c r="F109" s="13">
        <v>0.18</v>
      </c>
      <c r="G109" s="13">
        <v>0.31</v>
      </c>
      <c r="H109" s="13">
        <v>0.39</v>
      </c>
      <c r="I109" s="13">
        <v>0.1</v>
      </c>
      <c r="J109" s="13">
        <v>0.02</v>
      </c>
    </row>
    <row r="110">
      <c r="A110" s="10" t="s">
        <v>131</v>
      </c>
      <c r="B110" s="11" t="str">
        <f>VLOOKUP(A110,'Region lookup'!C:E,3,false)</f>
        <v>East of England</v>
      </c>
      <c r="C110" s="11">
        <v>0.62</v>
      </c>
      <c r="D110" s="12">
        <v>0.04</v>
      </c>
      <c r="E110" s="12">
        <v>0.28</v>
      </c>
      <c r="F110" s="13">
        <v>0.16</v>
      </c>
      <c r="G110" s="13">
        <v>0.33</v>
      </c>
      <c r="H110" s="13">
        <v>0.36</v>
      </c>
      <c r="I110" s="13">
        <v>0.12</v>
      </c>
      <c r="J110" s="13">
        <v>0.04</v>
      </c>
    </row>
    <row r="111">
      <c r="A111" s="10" t="s">
        <v>132</v>
      </c>
      <c r="B111" s="11" t="str">
        <f>VLOOKUP(A111,'Region lookup'!C:E,3,false)</f>
        <v>North West</v>
      </c>
      <c r="C111" s="11">
        <v>0.54</v>
      </c>
      <c r="D111" s="12">
        <v>0.03</v>
      </c>
      <c r="E111" s="12">
        <v>0.27</v>
      </c>
      <c r="F111" s="13">
        <v>0.2</v>
      </c>
      <c r="G111" s="13">
        <v>0.36</v>
      </c>
      <c r="H111" s="13">
        <v>0.33</v>
      </c>
      <c r="I111" s="13">
        <v>0.09</v>
      </c>
      <c r="J111" s="13">
        <v>0.02</v>
      </c>
    </row>
    <row r="112">
      <c r="A112" s="10" t="s">
        <v>133</v>
      </c>
      <c r="B112" s="11" t="str">
        <f>VLOOKUP(A112,'Region lookup'!C:E,3,false)</f>
        <v>Yorkshire and The Humber</v>
      </c>
      <c r="C112" s="11">
        <v>0.68</v>
      </c>
      <c r="D112" s="12">
        <v>0.03</v>
      </c>
      <c r="E112" s="12">
        <v>0.74</v>
      </c>
      <c r="F112" s="13">
        <v>0.24</v>
      </c>
      <c r="G112" s="13">
        <v>0.3</v>
      </c>
      <c r="H112" s="13">
        <v>0.3</v>
      </c>
      <c r="I112" s="13">
        <v>0.07</v>
      </c>
      <c r="J112" s="13">
        <v>0.09</v>
      </c>
    </row>
    <row r="113">
      <c r="A113" s="10" t="s">
        <v>134</v>
      </c>
      <c r="B113" s="11" t="str">
        <f>VLOOKUP(A113,'Region lookup'!C:E,3,false)</f>
        <v>London</v>
      </c>
      <c r="C113" s="11">
        <v>0.59</v>
      </c>
      <c r="D113" s="12">
        <v>0.08</v>
      </c>
      <c r="E113" s="12">
        <v>0.19</v>
      </c>
      <c r="F113" s="13">
        <v>0.09</v>
      </c>
      <c r="G113" s="13">
        <v>0.22</v>
      </c>
      <c r="H113" s="13">
        <v>0.45</v>
      </c>
      <c r="I113" s="13">
        <v>0.13</v>
      </c>
      <c r="J113" s="13">
        <v>0.11</v>
      </c>
    </row>
    <row r="114">
      <c r="A114" s="10" t="s">
        <v>135</v>
      </c>
      <c r="B114" s="11" t="str">
        <f>VLOOKUP(A114,'Region lookup'!C:E,3,false)</f>
        <v>North West</v>
      </c>
      <c r="C114" s="11">
        <v>0.78</v>
      </c>
      <c r="D114" s="12">
        <v>0.05</v>
      </c>
      <c r="E114" s="12">
        <v>0.52</v>
      </c>
      <c r="F114" s="13">
        <v>0.21</v>
      </c>
      <c r="G114" s="13">
        <v>0.3</v>
      </c>
      <c r="H114" s="13">
        <v>0.36</v>
      </c>
      <c r="I114" s="13">
        <v>0.1</v>
      </c>
      <c r="J114" s="13">
        <v>0.04</v>
      </c>
    </row>
    <row r="115">
      <c r="A115" s="10" t="s">
        <v>136</v>
      </c>
      <c r="B115" s="14" t="s">
        <v>27</v>
      </c>
      <c r="C115" s="11">
        <v>0.69</v>
      </c>
      <c r="D115" s="12">
        <v>0.02</v>
      </c>
      <c r="E115" s="12">
        <v>0.22</v>
      </c>
      <c r="F115" s="13">
        <v>0.18</v>
      </c>
      <c r="G115" s="13">
        <v>0.31</v>
      </c>
      <c r="H115" s="13">
        <v>0.4</v>
      </c>
      <c r="I115" s="13">
        <v>0.1</v>
      </c>
      <c r="J115" s="13">
        <v>0.02</v>
      </c>
    </row>
    <row r="116">
      <c r="A116" s="10" t="s">
        <v>137</v>
      </c>
      <c r="B116" s="11" t="str">
        <f>VLOOKUP(A116,'Region lookup'!C:E,3,false)</f>
        <v>South East</v>
      </c>
      <c r="C116" s="11">
        <v>0.47</v>
      </c>
      <c r="D116" s="12">
        <v>0.06</v>
      </c>
      <c r="E116" s="12">
        <v>0.22</v>
      </c>
      <c r="F116" s="13">
        <v>0.12</v>
      </c>
      <c r="G116" s="13">
        <v>0.3</v>
      </c>
      <c r="H116" s="13">
        <v>0.38</v>
      </c>
      <c r="I116" s="13">
        <v>0.14</v>
      </c>
      <c r="J116" s="13">
        <v>0.05</v>
      </c>
    </row>
    <row r="117">
      <c r="A117" s="10" t="s">
        <v>138</v>
      </c>
      <c r="B117" s="11" t="str">
        <f>VLOOKUP(A117,'Region lookup'!C:E,3,false)</f>
        <v>West Midlands</v>
      </c>
      <c r="C117" s="11">
        <v>0.46</v>
      </c>
      <c r="D117" s="12">
        <v>0.03</v>
      </c>
      <c r="E117" s="12">
        <v>0.23</v>
      </c>
      <c r="F117" s="13">
        <v>0.18</v>
      </c>
      <c r="G117" s="13">
        <v>0.34</v>
      </c>
      <c r="H117" s="13">
        <v>0.36</v>
      </c>
      <c r="I117" s="13">
        <v>0.1</v>
      </c>
      <c r="J117" s="13">
        <v>0.02</v>
      </c>
    </row>
    <row r="118">
      <c r="A118" s="10" t="s">
        <v>139</v>
      </c>
      <c r="B118" s="11" t="str">
        <f>VLOOKUP(A118,'Region lookup'!C:E,3,false)</f>
        <v>North East</v>
      </c>
      <c r="C118" s="11">
        <v>0.68</v>
      </c>
      <c r="D118" s="12">
        <v>0.06</v>
      </c>
      <c r="E118" s="12">
        <v>0.41</v>
      </c>
      <c r="F118" s="13">
        <v>0.17</v>
      </c>
      <c r="G118" s="13">
        <v>0.31</v>
      </c>
      <c r="H118" s="13">
        <v>0.38</v>
      </c>
      <c r="I118" s="13">
        <v>0.1</v>
      </c>
      <c r="J118" s="13">
        <v>0.04</v>
      </c>
    </row>
    <row r="119">
      <c r="A119" s="10" t="s">
        <v>140</v>
      </c>
      <c r="B119" s="11" t="str">
        <f>VLOOKUP(A119,'Region lookup'!C:E,3,false)</f>
        <v>London</v>
      </c>
      <c r="C119" s="11">
        <v>0.56</v>
      </c>
      <c r="D119" s="12">
        <v>0.05</v>
      </c>
      <c r="E119" s="12">
        <v>0.11</v>
      </c>
      <c r="F119" s="13">
        <v>0.12</v>
      </c>
      <c r="G119" s="13">
        <v>0.28</v>
      </c>
      <c r="H119" s="13">
        <v>0.45</v>
      </c>
      <c r="I119" s="13">
        <v>0.12</v>
      </c>
      <c r="J119" s="13">
        <v>0.04</v>
      </c>
    </row>
    <row r="120">
      <c r="A120" s="10" t="s">
        <v>141</v>
      </c>
      <c r="B120" s="11" t="str">
        <f>VLOOKUP(A120,'Region lookup'!C:E,3,false)</f>
        <v>South East</v>
      </c>
      <c r="C120" s="11">
        <v>0.55</v>
      </c>
      <c r="D120" s="12">
        <v>0.05</v>
      </c>
      <c r="E120" s="12">
        <v>0.2</v>
      </c>
      <c r="F120" s="13">
        <v>0.12</v>
      </c>
      <c r="G120" s="13">
        <v>0.3</v>
      </c>
      <c r="H120" s="13">
        <v>0.42</v>
      </c>
      <c r="I120" s="13">
        <v>0.1</v>
      </c>
      <c r="J120" s="13">
        <v>0.05</v>
      </c>
    </row>
    <row r="121">
      <c r="A121" s="10" t="s">
        <v>142</v>
      </c>
      <c r="B121" s="11" t="str">
        <f>VLOOKUP(A121,'Region lookup'!C:E,3,false)</f>
        <v>North West</v>
      </c>
      <c r="C121" s="11">
        <v>0.54</v>
      </c>
      <c r="D121" s="12">
        <v>0.05</v>
      </c>
      <c r="E121" s="12">
        <v>0.27</v>
      </c>
      <c r="F121" s="13">
        <v>0.15</v>
      </c>
      <c r="G121" s="13">
        <v>0.37</v>
      </c>
      <c r="H121" s="13">
        <v>0.36</v>
      </c>
      <c r="I121" s="13">
        <v>0.09</v>
      </c>
      <c r="J121" s="13">
        <v>0.03</v>
      </c>
    </row>
    <row r="122">
      <c r="A122" s="10" t="s">
        <v>143</v>
      </c>
      <c r="B122" s="14" t="s">
        <v>27</v>
      </c>
      <c r="C122" s="11">
        <v>0.76</v>
      </c>
      <c r="D122" s="12">
        <v>0.07</v>
      </c>
      <c r="E122" s="12">
        <v>0.48</v>
      </c>
      <c r="F122" s="13">
        <v>0.2</v>
      </c>
      <c r="G122" s="13">
        <v>0.29</v>
      </c>
      <c r="H122" s="13">
        <v>0.35</v>
      </c>
      <c r="I122" s="13">
        <v>0.07</v>
      </c>
      <c r="J122" s="13">
        <v>0.09</v>
      </c>
    </row>
    <row r="123">
      <c r="A123" s="10" t="s">
        <v>144</v>
      </c>
      <c r="B123" s="11" t="str">
        <f>VLOOKUP(A123,'Region lookup'!C:E,3,false)</f>
        <v>South East</v>
      </c>
      <c r="C123" s="11">
        <v>0.57</v>
      </c>
      <c r="D123" s="12">
        <v>0.06</v>
      </c>
      <c r="E123" s="12">
        <v>0.2</v>
      </c>
      <c r="F123" s="13">
        <v>0.13</v>
      </c>
      <c r="G123" s="13">
        <v>0.3</v>
      </c>
      <c r="H123" s="13">
        <v>0.44</v>
      </c>
      <c r="I123" s="13">
        <v>0.09</v>
      </c>
      <c r="J123" s="13">
        <v>0.04</v>
      </c>
    </row>
    <row r="124">
      <c r="A124" s="10" t="s">
        <v>145</v>
      </c>
      <c r="B124" s="11" t="str">
        <f>VLOOKUP(A124,'Region lookup'!C:E,3,false)</f>
        <v>South West</v>
      </c>
      <c r="C124" s="11">
        <v>0.55</v>
      </c>
      <c r="D124" s="12">
        <v>0.04</v>
      </c>
      <c r="E124" s="12">
        <v>0.27</v>
      </c>
      <c r="F124" s="13">
        <v>0.13</v>
      </c>
      <c r="G124" s="13">
        <v>0.26</v>
      </c>
      <c r="H124" s="13">
        <v>0.48</v>
      </c>
      <c r="I124" s="13">
        <v>0.09</v>
      </c>
      <c r="J124" s="13">
        <v>0.05</v>
      </c>
    </row>
    <row r="125">
      <c r="A125" s="10" t="s">
        <v>146</v>
      </c>
      <c r="B125" s="11" t="str">
        <f>VLOOKUP(A125,'Region lookup'!C:E,3,false)</f>
        <v>East of England</v>
      </c>
      <c r="C125" s="11">
        <v>0.51</v>
      </c>
      <c r="D125" s="12">
        <v>0.02</v>
      </c>
      <c r="E125" s="12">
        <v>0.28</v>
      </c>
      <c r="F125" s="13">
        <v>0.19</v>
      </c>
      <c r="G125" s="13">
        <v>0.33</v>
      </c>
      <c r="H125" s="13">
        <v>0.34</v>
      </c>
      <c r="I125" s="13">
        <v>0.1</v>
      </c>
      <c r="J125" s="13">
        <v>0.04</v>
      </c>
    </row>
    <row r="126">
      <c r="A126" s="10" t="s">
        <v>147</v>
      </c>
      <c r="B126" s="11" t="str">
        <f>VLOOKUP(A126,'Region lookup'!C:E,3,false)</f>
        <v>North West</v>
      </c>
      <c r="C126" s="11">
        <v>0.75</v>
      </c>
      <c r="D126" s="12">
        <v>0.02</v>
      </c>
      <c r="E126" s="12">
        <v>0.4</v>
      </c>
      <c r="F126" s="13">
        <v>0.19</v>
      </c>
      <c r="G126" s="13">
        <v>0.3</v>
      </c>
      <c r="H126" s="13">
        <v>0.39</v>
      </c>
      <c r="I126" s="13">
        <v>0.1</v>
      </c>
      <c r="J126" s="13">
        <v>0.02</v>
      </c>
    </row>
    <row r="127">
      <c r="A127" s="10" t="s">
        <v>148</v>
      </c>
      <c r="B127" s="14" t="s">
        <v>27</v>
      </c>
      <c r="C127" s="11">
        <v>0.74</v>
      </c>
      <c r="D127" s="12">
        <v>0.06</v>
      </c>
      <c r="E127" s="12">
        <v>0.43</v>
      </c>
      <c r="F127" s="13">
        <v>0.18</v>
      </c>
      <c r="G127" s="13">
        <v>0.3</v>
      </c>
      <c r="H127" s="13">
        <v>0.37</v>
      </c>
      <c r="I127" s="13">
        <v>0.08</v>
      </c>
      <c r="J127" s="13">
        <v>0.07</v>
      </c>
    </row>
    <row r="128">
      <c r="A128" s="10" t="s">
        <v>149</v>
      </c>
      <c r="B128" s="11" t="str">
        <f>VLOOKUP(A128,'Region lookup'!C:E,3,false)</f>
        <v>South East</v>
      </c>
      <c r="C128" s="11">
        <v>0.5</v>
      </c>
      <c r="D128" s="12">
        <v>0.04</v>
      </c>
      <c r="E128" s="12">
        <v>0.22</v>
      </c>
      <c r="F128" s="13">
        <v>0.15</v>
      </c>
      <c r="G128" s="13">
        <v>0.29</v>
      </c>
      <c r="H128" s="13">
        <v>0.4</v>
      </c>
      <c r="I128" s="13">
        <v>0.08</v>
      </c>
      <c r="J128" s="13">
        <v>0.07</v>
      </c>
    </row>
    <row r="129">
      <c r="A129" s="10" t="s">
        <v>150</v>
      </c>
      <c r="B129" s="11" t="str">
        <f>VLOOKUP(A129,'Region lookup'!C:E,3,false)</f>
        <v>North West</v>
      </c>
      <c r="C129" s="11">
        <v>0.59</v>
      </c>
      <c r="D129" s="12">
        <v>0.04</v>
      </c>
      <c r="E129" s="12">
        <v>0.32</v>
      </c>
      <c r="F129" s="13">
        <v>0.2</v>
      </c>
      <c r="G129" s="13">
        <v>0.35</v>
      </c>
      <c r="H129" s="13">
        <v>0.34</v>
      </c>
      <c r="I129" s="13">
        <v>0.1</v>
      </c>
      <c r="J129" s="13">
        <v>0.02</v>
      </c>
    </row>
    <row r="130">
      <c r="A130" s="10" t="s">
        <v>151</v>
      </c>
      <c r="B130" s="11" t="str">
        <f>VLOOKUP(A130,'Region lookup'!C:E,3,false)</f>
        <v>East Midlands</v>
      </c>
      <c r="C130" s="11">
        <v>0.73</v>
      </c>
      <c r="D130" s="12">
        <v>0.03</v>
      </c>
      <c r="E130" s="12">
        <v>0.36</v>
      </c>
      <c r="F130" s="13">
        <v>0.18</v>
      </c>
      <c r="G130" s="13">
        <v>0.34</v>
      </c>
      <c r="H130" s="13">
        <v>0.39</v>
      </c>
      <c r="I130" s="13">
        <v>0.07</v>
      </c>
      <c r="J130" s="13">
        <v>0.02</v>
      </c>
    </row>
    <row r="131">
      <c r="A131" s="15" t="s">
        <v>152</v>
      </c>
      <c r="B131" s="11" t="str">
        <f>VLOOKUP(A131,'Region lookup'!C:E,3,false)</f>
        <v>West Midlands</v>
      </c>
      <c r="C131" s="11">
        <v>0.59</v>
      </c>
      <c r="D131" s="12">
        <v>0.04</v>
      </c>
      <c r="E131" s="12">
        <v>0.37</v>
      </c>
      <c r="F131" s="13">
        <v>0.18</v>
      </c>
      <c r="G131" s="13">
        <v>0.34</v>
      </c>
      <c r="H131" s="13">
        <v>0.37</v>
      </c>
      <c r="I131" s="13">
        <v>0.08</v>
      </c>
      <c r="J131" s="13">
        <v>0.03</v>
      </c>
    </row>
    <row r="132">
      <c r="A132" s="10" t="s">
        <v>153</v>
      </c>
      <c r="B132" s="11" t="str">
        <f>VLOOKUP(A132,'Region lookup'!C:E,3,false)</f>
        <v>East Midlands</v>
      </c>
      <c r="C132" s="11">
        <v>0.56</v>
      </c>
      <c r="D132" s="12">
        <v>0.03</v>
      </c>
      <c r="E132" s="12">
        <v>0.23</v>
      </c>
      <c r="F132" s="13">
        <v>0.15</v>
      </c>
      <c r="G132" s="13">
        <v>0.35</v>
      </c>
      <c r="H132" s="13">
        <v>0.37</v>
      </c>
      <c r="I132" s="13">
        <v>0.08</v>
      </c>
      <c r="J132" s="13">
        <v>0.04</v>
      </c>
    </row>
    <row r="133">
      <c r="A133" s="10" t="s">
        <v>154</v>
      </c>
      <c r="B133" s="11" t="str">
        <f>VLOOKUP(A133,'Region lookup'!C:E,3,false)</f>
        <v>East of England</v>
      </c>
      <c r="C133" s="11">
        <v>0.52</v>
      </c>
      <c r="D133" s="12">
        <v>0.04</v>
      </c>
      <c r="E133" s="12">
        <v>0.24</v>
      </c>
      <c r="F133" s="13">
        <v>0.16</v>
      </c>
      <c r="G133" s="13">
        <v>0.31</v>
      </c>
      <c r="H133" s="13">
        <v>0.38</v>
      </c>
      <c r="I133" s="13">
        <v>0.1</v>
      </c>
      <c r="J133" s="13">
        <v>0.06</v>
      </c>
    </row>
    <row r="134">
      <c r="A134" s="10" t="s">
        <v>155</v>
      </c>
      <c r="B134" s="11" t="str">
        <f>VLOOKUP(A134,'Region lookup'!C:E,3,false)</f>
        <v>North East</v>
      </c>
      <c r="C134" s="11">
        <v>0.67</v>
      </c>
      <c r="D134" s="12">
        <v>0.05</v>
      </c>
      <c r="E134" s="12">
        <v>0.4</v>
      </c>
      <c r="F134" s="13">
        <v>0.2</v>
      </c>
      <c r="G134" s="13">
        <v>0.3</v>
      </c>
      <c r="H134" s="13">
        <v>0.36</v>
      </c>
      <c r="I134" s="13">
        <v>0.08</v>
      </c>
      <c r="J134" s="13">
        <v>0.06</v>
      </c>
    </row>
    <row r="135">
      <c r="A135" s="10" t="s">
        <v>156</v>
      </c>
      <c r="B135" s="11" t="str">
        <f>VLOOKUP(A135,'Region lookup'!C:E,3,false)</f>
        <v>East Midlands</v>
      </c>
      <c r="C135" s="11">
        <v>0.63</v>
      </c>
      <c r="D135" s="12">
        <v>0.04</v>
      </c>
      <c r="E135" s="12">
        <v>0.39</v>
      </c>
      <c r="F135" s="13">
        <v>0.2</v>
      </c>
      <c r="G135" s="13">
        <v>0.35</v>
      </c>
      <c r="H135" s="13">
        <v>0.34</v>
      </c>
      <c r="I135" s="13">
        <v>0.06</v>
      </c>
      <c r="J135" s="13">
        <v>0.05</v>
      </c>
    </row>
    <row r="136">
      <c r="A136" s="10" t="s">
        <v>157</v>
      </c>
      <c r="B136" s="11" t="str">
        <f>VLOOKUP(A136,'Region lookup'!C:E,3,false)</f>
        <v>West Midlands</v>
      </c>
      <c r="C136" s="11">
        <v>0.68</v>
      </c>
      <c r="D136" s="12">
        <v>0.05</v>
      </c>
      <c r="E136" s="12">
        <v>0.46</v>
      </c>
      <c r="F136" s="13">
        <v>0.19</v>
      </c>
      <c r="G136" s="13">
        <v>0.32</v>
      </c>
      <c r="H136" s="13">
        <v>0.37</v>
      </c>
      <c r="I136" s="13">
        <v>0.08</v>
      </c>
      <c r="J136" s="13">
        <v>0.04</v>
      </c>
    </row>
    <row r="137">
      <c r="A137" s="10" t="s">
        <v>158</v>
      </c>
      <c r="B137" s="11" t="str">
        <f>VLOOKUP(A137,'Region lookup'!C:E,3,false)</f>
        <v>North East</v>
      </c>
      <c r="C137" s="11">
        <v>0.46</v>
      </c>
      <c r="D137" s="12">
        <v>0.06</v>
      </c>
      <c r="E137" s="12">
        <v>0.23</v>
      </c>
      <c r="F137" s="13">
        <v>0.11</v>
      </c>
      <c r="G137" s="13">
        <v>0.3</v>
      </c>
      <c r="H137" s="13">
        <v>0.44</v>
      </c>
      <c r="I137" s="13">
        <v>0.13</v>
      </c>
      <c r="J137" s="13">
        <v>0.02</v>
      </c>
    </row>
    <row r="138">
      <c r="A138" s="10" t="s">
        <v>159</v>
      </c>
      <c r="B138" s="11" t="str">
        <f>VLOOKUP(A138,'Region lookup'!C:E,3,false)</f>
        <v>South West</v>
      </c>
      <c r="C138" s="11">
        <v>0.55</v>
      </c>
      <c r="D138" s="12">
        <v>0.05</v>
      </c>
      <c r="E138" s="12">
        <v>0.33</v>
      </c>
      <c r="F138" s="13">
        <v>0.14</v>
      </c>
      <c r="G138" s="13">
        <v>0.3</v>
      </c>
      <c r="H138" s="13">
        <v>0.39</v>
      </c>
      <c r="I138" s="13">
        <v>0.11</v>
      </c>
      <c r="J138" s="13">
        <v>0.06</v>
      </c>
    </row>
    <row r="139">
      <c r="A139" s="10" t="s">
        <v>160</v>
      </c>
      <c r="B139" s="11" t="str">
        <f>VLOOKUP(A139,'Region lookup'!C:E,3,false)</f>
        <v>East Midlands</v>
      </c>
      <c r="C139" s="11">
        <v>0.56</v>
      </c>
      <c r="D139" s="12">
        <v>0.03</v>
      </c>
      <c r="E139" s="12">
        <v>0.29</v>
      </c>
      <c r="F139" s="13">
        <v>0.19</v>
      </c>
      <c r="G139" s="13">
        <v>0.31</v>
      </c>
      <c r="H139" s="13">
        <v>0.35</v>
      </c>
      <c r="I139" s="13">
        <v>0.1</v>
      </c>
      <c r="J139" s="13">
        <v>0.04</v>
      </c>
    </row>
    <row r="140">
      <c r="A140" s="10" t="s">
        <v>161</v>
      </c>
      <c r="B140" s="11" t="str">
        <f>VLOOKUP(A140,'Region lookup'!C:E,3,false)</f>
        <v>East of England</v>
      </c>
      <c r="C140" s="11">
        <v>0.79</v>
      </c>
      <c r="D140" s="12">
        <v>0.06</v>
      </c>
      <c r="E140" s="12">
        <v>0.54</v>
      </c>
      <c r="F140" s="13">
        <v>0.19</v>
      </c>
      <c r="G140" s="13">
        <v>0.3</v>
      </c>
      <c r="H140" s="13">
        <v>0.36</v>
      </c>
      <c r="I140" s="13">
        <v>0.06</v>
      </c>
      <c r="J140" s="13">
        <v>0.08</v>
      </c>
    </row>
    <row r="141">
      <c r="A141" s="10" t="s">
        <v>162</v>
      </c>
      <c r="B141" s="11" t="str">
        <f>VLOOKUP(A141,'Region lookup'!C:E,3,false)</f>
        <v>Yorkshire and The Humber</v>
      </c>
      <c r="C141" s="11">
        <v>0.63</v>
      </c>
      <c r="D141" s="12">
        <v>0.06</v>
      </c>
      <c r="E141" s="12">
        <v>0.32</v>
      </c>
      <c r="F141" s="13">
        <v>0.19</v>
      </c>
      <c r="G141" s="13">
        <v>0.33</v>
      </c>
      <c r="H141" s="13">
        <v>0.36</v>
      </c>
      <c r="I141" s="13">
        <v>0.09</v>
      </c>
      <c r="J141" s="13">
        <v>0.03</v>
      </c>
    </row>
    <row r="142">
      <c r="A142" s="10" t="s">
        <v>163</v>
      </c>
      <c r="B142" s="11" t="str">
        <f>VLOOKUP(A142,'Region lookup'!C:E,3,false)</f>
        <v>East Midlands</v>
      </c>
      <c r="C142" s="11">
        <v>0.62</v>
      </c>
      <c r="D142" s="12">
        <v>0.03</v>
      </c>
      <c r="E142" s="12">
        <v>0.52</v>
      </c>
      <c r="F142" s="13">
        <v>0.22</v>
      </c>
      <c r="G142" s="13">
        <v>0.33</v>
      </c>
      <c r="H142" s="13">
        <v>0.31</v>
      </c>
      <c r="I142" s="13">
        <v>0.1</v>
      </c>
      <c r="J142" s="13">
        <v>0.05</v>
      </c>
    </row>
    <row r="143">
      <c r="A143" s="10" t="s">
        <v>164</v>
      </c>
      <c r="B143" s="11" t="str">
        <f>VLOOKUP(A143,'Region lookup'!C:E,3,false)</f>
        <v>East of England</v>
      </c>
      <c r="C143" s="11">
        <v>0.56</v>
      </c>
      <c r="D143" s="12">
        <v>0.05</v>
      </c>
      <c r="E143" s="12">
        <v>0.38</v>
      </c>
      <c r="F143" s="13">
        <v>0.15</v>
      </c>
      <c r="G143" s="13">
        <v>0.33</v>
      </c>
      <c r="H143" s="13">
        <v>0.35</v>
      </c>
      <c r="I143" s="13">
        <v>0.1</v>
      </c>
      <c r="J143" s="13">
        <v>0.07</v>
      </c>
    </row>
    <row r="144">
      <c r="A144" s="10" t="s">
        <v>165</v>
      </c>
      <c r="B144" s="11" t="str">
        <f>VLOOKUP(A144,'Region lookup'!C:E,3,false)</f>
        <v>Yorkshire and The Humber</v>
      </c>
      <c r="C144" s="11">
        <v>0.71</v>
      </c>
      <c r="D144" s="12">
        <v>0.05</v>
      </c>
      <c r="E144" s="12">
        <v>0.36</v>
      </c>
      <c r="F144" s="13">
        <v>0.17</v>
      </c>
      <c r="G144" s="13">
        <v>0.3</v>
      </c>
      <c r="H144" s="13">
        <v>0.4</v>
      </c>
      <c r="I144" s="13">
        <v>0.1</v>
      </c>
      <c r="J144" s="13">
        <v>0.03</v>
      </c>
    </row>
    <row r="145">
      <c r="A145" s="10" t="s">
        <v>166</v>
      </c>
      <c r="B145" s="11" t="str">
        <f>VLOOKUP(A145,'Region lookup'!C:E,3,false)</f>
        <v>East Midlands</v>
      </c>
      <c r="C145" s="11">
        <v>0.67</v>
      </c>
      <c r="D145" s="12">
        <v>0.04</v>
      </c>
      <c r="E145" s="12">
        <v>0.46</v>
      </c>
      <c r="F145" s="13">
        <v>0.2</v>
      </c>
      <c r="G145" s="13">
        <v>0.32</v>
      </c>
      <c r="H145" s="13">
        <v>0.36</v>
      </c>
      <c r="I145" s="13">
        <v>0.09</v>
      </c>
      <c r="J145" s="13">
        <v>0.03</v>
      </c>
    </row>
    <row r="146">
      <c r="A146" s="10" t="s">
        <v>167</v>
      </c>
      <c r="B146" s="11" t="str">
        <f>VLOOKUP(A146,'Region lookup'!C:E,3,false)</f>
        <v>South West</v>
      </c>
      <c r="C146" s="11">
        <v>0.64</v>
      </c>
      <c r="D146" s="12">
        <v>0.07</v>
      </c>
      <c r="E146" s="12">
        <v>0.29</v>
      </c>
      <c r="F146" s="13">
        <v>0.17</v>
      </c>
      <c r="G146" s="13">
        <v>0.28</v>
      </c>
      <c r="H146" s="13">
        <v>0.38</v>
      </c>
      <c r="I146" s="13">
        <v>0.07</v>
      </c>
      <c r="J146" s="13">
        <v>0.1</v>
      </c>
    </row>
    <row r="147">
      <c r="A147" s="10" t="s">
        <v>168</v>
      </c>
      <c r="B147" s="14" t="s">
        <v>27</v>
      </c>
      <c r="C147" s="11">
        <v>0.57</v>
      </c>
      <c r="D147" s="12">
        <v>0.05</v>
      </c>
      <c r="E147" s="12">
        <v>0.2</v>
      </c>
      <c r="F147" s="13">
        <v>0.16</v>
      </c>
      <c r="G147" s="13">
        <v>0.32</v>
      </c>
      <c r="H147" s="13">
        <v>0.39</v>
      </c>
      <c r="I147" s="13">
        <v>0.09</v>
      </c>
      <c r="J147" s="13">
        <v>0.04</v>
      </c>
    </row>
    <row r="148">
      <c r="A148" s="10" t="s">
        <v>169</v>
      </c>
      <c r="B148" s="11" t="str">
        <f>VLOOKUP(A148,'Region lookup'!C:E,3,false)</f>
        <v>London</v>
      </c>
      <c r="C148" s="11">
        <v>0.5</v>
      </c>
      <c r="D148" s="12">
        <v>0.06</v>
      </c>
      <c r="E148" s="12">
        <v>0.07</v>
      </c>
      <c r="F148" s="13">
        <v>0.12</v>
      </c>
      <c r="G148" s="13">
        <v>0.31</v>
      </c>
      <c r="H148" s="13">
        <v>0.43</v>
      </c>
      <c r="I148" s="13">
        <v>0.1</v>
      </c>
      <c r="J148" s="13">
        <v>0.03</v>
      </c>
    </row>
    <row r="149">
      <c r="A149" s="10" t="s">
        <v>170</v>
      </c>
      <c r="B149" s="11" t="str">
        <f>VLOOKUP(A149,'Region lookup'!C:E,3,false)</f>
        <v>West Midlands</v>
      </c>
      <c r="C149" s="11">
        <v>0.64</v>
      </c>
      <c r="D149" s="12">
        <v>0.03</v>
      </c>
      <c r="E149" s="12">
        <v>0.39</v>
      </c>
      <c r="F149" s="13">
        <v>0.19</v>
      </c>
      <c r="G149" s="13">
        <v>0.34</v>
      </c>
      <c r="H149" s="13">
        <v>0.38</v>
      </c>
      <c r="I149" s="13">
        <v>0.08</v>
      </c>
      <c r="J149" s="13">
        <v>0.02</v>
      </c>
    </row>
    <row r="150">
      <c r="A150" s="10" t="s">
        <v>171</v>
      </c>
      <c r="B150" s="11" t="str">
        <f>VLOOKUP(A150,'Region lookup'!C:E,3,false)</f>
        <v>North East</v>
      </c>
      <c r="C150" s="11">
        <v>0.53</v>
      </c>
      <c r="D150" s="12">
        <v>0.05</v>
      </c>
      <c r="E150" s="12">
        <v>0.23</v>
      </c>
      <c r="F150" s="13">
        <v>0.09</v>
      </c>
      <c r="G150" s="13">
        <v>0.29</v>
      </c>
      <c r="H150" s="13">
        <v>0.48</v>
      </c>
      <c r="I150" s="13">
        <v>0.1</v>
      </c>
      <c r="J150" s="13">
        <v>0.04</v>
      </c>
    </row>
    <row r="151">
      <c r="A151" s="10" t="s">
        <v>172</v>
      </c>
      <c r="B151" s="11" t="str">
        <f>VLOOKUP(A151,'Region lookup'!C:E,3,false)</f>
        <v>East Midlands</v>
      </c>
      <c r="C151" s="11">
        <v>0.63</v>
      </c>
      <c r="D151" s="12">
        <v>0.03</v>
      </c>
      <c r="E151" s="12">
        <v>0.45</v>
      </c>
      <c r="F151" s="13">
        <v>0.19</v>
      </c>
      <c r="G151" s="13">
        <v>0.33</v>
      </c>
      <c r="H151" s="13">
        <v>0.33</v>
      </c>
      <c r="I151" s="13">
        <v>0.1</v>
      </c>
      <c r="J151" s="13">
        <v>0.06</v>
      </c>
    </row>
    <row r="152">
      <c r="A152" s="10" t="s">
        <v>173</v>
      </c>
      <c r="B152" s="11" t="str">
        <f>VLOOKUP(A152,'Region lookup'!C:E,3,false)</f>
        <v>South East</v>
      </c>
      <c r="C152" s="11">
        <v>0.59</v>
      </c>
      <c r="D152" s="12">
        <v>0.06</v>
      </c>
      <c r="E152" s="12">
        <v>0.43</v>
      </c>
      <c r="F152" s="13">
        <v>0.17</v>
      </c>
      <c r="G152" s="13">
        <v>0.3</v>
      </c>
      <c r="H152" s="13">
        <v>0.36</v>
      </c>
      <c r="I152" s="13">
        <v>0.11</v>
      </c>
      <c r="J152" s="13">
        <v>0.06</v>
      </c>
    </row>
    <row r="153">
      <c r="A153" s="10" t="s">
        <v>174</v>
      </c>
      <c r="B153" s="14" t="s">
        <v>27</v>
      </c>
      <c r="C153" s="11">
        <v>0.63</v>
      </c>
      <c r="D153" s="12">
        <v>0.03</v>
      </c>
      <c r="E153" s="12">
        <v>0.22</v>
      </c>
      <c r="F153" s="13">
        <v>0.16</v>
      </c>
      <c r="G153" s="13">
        <v>0.32</v>
      </c>
      <c r="H153" s="13">
        <v>0.4</v>
      </c>
      <c r="I153" s="13">
        <v>0.09</v>
      </c>
      <c r="J153" s="13">
        <v>0.02</v>
      </c>
    </row>
    <row r="154">
      <c r="A154" s="10" t="s">
        <v>175</v>
      </c>
      <c r="B154" s="14" t="s">
        <v>27</v>
      </c>
      <c r="C154" s="11">
        <v>0.64</v>
      </c>
      <c r="D154" s="12">
        <v>0.04</v>
      </c>
      <c r="E154" s="12">
        <v>0.36</v>
      </c>
      <c r="F154" s="13">
        <v>0.2</v>
      </c>
      <c r="G154" s="13">
        <v>0.33</v>
      </c>
      <c r="H154" s="13">
        <v>0.34</v>
      </c>
      <c r="I154" s="13">
        <v>0.06</v>
      </c>
      <c r="J154" s="13">
        <v>0.07</v>
      </c>
    </row>
    <row r="155">
      <c r="A155" s="10" t="s">
        <v>176</v>
      </c>
      <c r="B155" s="11" t="str">
        <f>VLOOKUP(A155,'Region lookup'!C:E,3,false)</f>
        <v>South East</v>
      </c>
      <c r="C155" s="11">
        <v>0.62</v>
      </c>
      <c r="D155" s="12">
        <v>0.07</v>
      </c>
      <c r="E155" s="12">
        <v>0.33</v>
      </c>
      <c r="F155" s="13">
        <v>0.14</v>
      </c>
      <c r="G155" s="13">
        <v>0.28</v>
      </c>
      <c r="H155" s="13">
        <v>0.39</v>
      </c>
      <c r="I155" s="13">
        <v>0.11</v>
      </c>
      <c r="J155" s="13">
        <v>0.08</v>
      </c>
    </row>
    <row r="156">
      <c r="A156" s="10" t="s">
        <v>177</v>
      </c>
      <c r="B156" s="11" t="str">
        <f>VLOOKUP(A156,'Region lookup'!C:E,3,false)</f>
        <v>South East</v>
      </c>
      <c r="C156" s="11">
        <v>0.42</v>
      </c>
      <c r="D156" s="12">
        <v>0.02</v>
      </c>
      <c r="E156" s="12">
        <v>0.21</v>
      </c>
      <c r="F156" s="13">
        <v>0.19</v>
      </c>
      <c r="G156" s="13">
        <v>0.35</v>
      </c>
      <c r="H156" s="13">
        <v>0.3</v>
      </c>
      <c r="I156" s="13">
        <v>0.12</v>
      </c>
      <c r="J156" s="13">
        <v>0.04</v>
      </c>
    </row>
    <row r="157">
      <c r="A157" s="10" t="s">
        <v>178</v>
      </c>
      <c r="B157" s="11" t="str">
        <f>VLOOKUP(A157,'Region lookup'!C:E,3,false)</f>
        <v>North East</v>
      </c>
      <c r="C157" s="11">
        <v>0.61</v>
      </c>
      <c r="D157" s="12">
        <v>0.03</v>
      </c>
      <c r="E157" s="12">
        <v>0.27</v>
      </c>
      <c r="F157" s="13">
        <v>0.18</v>
      </c>
      <c r="G157" s="13">
        <v>0.34</v>
      </c>
      <c r="H157" s="13">
        <v>0.38</v>
      </c>
      <c r="I157" s="13">
        <v>0.08</v>
      </c>
      <c r="J157" s="13">
        <v>0.02</v>
      </c>
    </row>
    <row r="158">
      <c r="A158" s="10" t="s">
        <v>179</v>
      </c>
      <c r="B158" s="11" t="str">
        <f>VLOOKUP(A158,'Region lookup'!C:E,3,false)</f>
        <v>South East</v>
      </c>
      <c r="C158" s="11">
        <v>0.57</v>
      </c>
      <c r="D158" s="12">
        <v>0.05</v>
      </c>
      <c r="E158" s="12">
        <v>0.29</v>
      </c>
      <c r="F158" s="13">
        <v>0.15</v>
      </c>
      <c r="G158" s="13">
        <v>0.29</v>
      </c>
      <c r="H158" s="13">
        <v>0.38</v>
      </c>
      <c r="I158" s="13">
        <v>0.1</v>
      </c>
      <c r="J158" s="13">
        <v>0.07</v>
      </c>
    </row>
    <row r="159">
      <c r="A159" s="10" t="s">
        <v>180</v>
      </c>
      <c r="B159" s="11" t="str">
        <f>VLOOKUP(A159,'Region lookup'!C:E,3,false)</f>
        <v>East of England</v>
      </c>
      <c r="C159" s="11">
        <v>0.68</v>
      </c>
      <c r="D159" s="12">
        <v>0.06</v>
      </c>
      <c r="E159" s="12">
        <v>0.45</v>
      </c>
      <c r="F159" s="13">
        <v>0.21</v>
      </c>
      <c r="G159" s="13">
        <v>0.33</v>
      </c>
      <c r="H159" s="13">
        <v>0.3</v>
      </c>
      <c r="I159" s="13">
        <v>0.1</v>
      </c>
      <c r="J159" s="13">
        <v>0.07</v>
      </c>
    </row>
    <row r="160">
      <c r="A160" s="10" t="s">
        <v>181</v>
      </c>
      <c r="B160" s="11" t="str">
        <f>VLOOKUP(A160,'Region lookup'!C:E,3,false)</f>
        <v>South West</v>
      </c>
      <c r="C160" s="11">
        <v>0.63</v>
      </c>
      <c r="D160" s="12">
        <v>0.05</v>
      </c>
      <c r="E160" s="12">
        <v>0.45</v>
      </c>
      <c r="F160" s="13">
        <v>0.18</v>
      </c>
      <c r="G160" s="13">
        <v>0.31</v>
      </c>
      <c r="H160" s="13">
        <v>0.34</v>
      </c>
      <c r="I160" s="13">
        <v>0.07</v>
      </c>
      <c r="J160" s="13">
        <v>0.09</v>
      </c>
    </row>
    <row r="161">
      <c r="A161" s="10" t="s">
        <v>182</v>
      </c>
      <c r="B161" s="11" t="str">
        <f>VLOOKUP(A161,'Region lookup'!C:E,3,false)</f>
        <v>London</v>
      </c>
      <c r="C161" s="11">
        <v>0.55</v>
      </c>
      <c r="D161" s="12">
        <v>0.06</v>
      </c>
      <c r="E161" s="12">
        <v>0.14</v>
      </c>
      <c r="F161" s="13">
        <v>0.11</v>
      </c>
      <c r="G161" s="13">
        <v>0.28</v>
      </c>
      <c r="H161" s="13">
        <v>0.45</v>
      </c>
      <c r="I161" s="13">
        <v>0.11</v>
      </c>
      <c r="J161" s="13">
        <v>0.06</v>
      </c>
    </row>
    <row r="162">
      <c r="A162" s="10" t="s">
        <v>183</v>
      </c>
      <c r="B162" s="14" t="s">
        <v>27</v>
      </c>
      <c r="C162" s="11">
        <v>0.58</v>
      </c>
      <c r="D162" s="12">
        <v>0.03</v>
      </c>
      <c r="E162" s="12">
        <v>0.15</v>
      </c>
      <c r="F162" s="13">
        <v>0.2</v>
      </c>
      <c r="G162" s="13">
        <v>0.3</v>
      </c>
      <c r="H162" s="13">
        <v>0.38</v>
      </c>
      <c r="I162" s="13">
        <v>0.1</v>
      </c>
      <c r="J162" s="13">
        <v>0.02</v>
      </c>
    </row>
    <row r="163">
      <c r="A163" s="10" t="s">
        <v>184</v>
      </c>
      <c r="B163" s="11" t="str">
        <f>VLOOKUP(A163,'Region lookup'!C:E,3,false)</f>
        <v>South West</v>
      </c>
      <c r="C163" s="11">
        <v>0.6</v>
      </c>
      <c r="D163" s="12">
        <v>0.04</v>
      </c>
      <c r="E163" s="12">
        <v>0.41</v>
      </c>
      <c r="F163" s="13">
        <v>0.18</v>
      </c>
      <c r="G163" s="13">
        <v>0.3</v>
      </c>
      <c r="H163" s="13">
        <v>0.34</v>
      </c>
      <c r="I163" s="13">
        <v>0.09</v>
      </c>
      <c r="J163" s="13">
        <v>0.09</v>
      </c>
    </row>
    <row r="164">
      <c r="A164" s="10" t="s">
        <v>185</v>
      </c>
      <c r="B164" s="11" t="str">
        <f>VLOOKUP(A164,'Region lookup'!C:E,3,false)</f>
        <v>East Midlands</v>
      </c>
      <c r="C164" s="11">
        <v>0.73</v>
      </c>
      <c r="D164" s="12">
        <v>0.06</v>
      </c>
      <c r="E164" s="12">
        <v>0.55</v>
      </c>
      <c r="F164" s="13">
        <v>0.19</v>
      </c>
      <c r="G164" s="13">
        <v>0.3</v>
      </c>
      <c r="H164" s="13">
        <v>0.36</v>
      </c>
      <c r="I164" s="13">
        <v>0.09</v>
      </c>
      <c r="J164" s="13">
        <v>0.06</v>
      </c>
    </row>
    <row r="165">
      <c r="A165" s="10" t="s">
        <v>186</v>
      </c>
      <c r="B165" s="11" t="str">
        <f>VLOOKUP(A165,'Region lookup'!C:E,3,false)</f>
        <v>South East</v>
      </c>
      <c r="C165" s="11">
        <v>0.64</v>
      </c>
      <c r="D165" s="12">
        <v>0.04</v>
      </c>
      <c r="E165" s="12">
        <v>0.19</v>
      </c>
      <c r="F165" s="13">
        <v>0.16</v>
      </c>
      <c r="G165" s="13">
        <v>0.31</v>
      </c>
      <c r="H165" s="13">
        <v>0.4</v>
      </c>
      <c r="I165" s="13">
        <v>0.1</v>
      </c>
      <c r="J165" s="13">
        <v>0.03</v>
      </c>
    </row>
    <row r="166">
      <c r="A166" s="10" t="s">
        <v>187</v>
      </c>
      <c r="B166" s="11" t="str">
        <f>VLOOKUP(A166,'Region lookup'!C:E,3,false)</f>
        <v>East Midlands</v>
      </c>
      <c r="C166" s="11">
        <v>0.62</v>
      </c>
      <c r="D166" s="12">
        <v>0.03</v>
      </c>
      <c r="E166" s="12">
        <v>0.34</v>
      </c>
      <c r="F166" s="13">
        <v>0.19</v>
      </c>
      <c r="G166" s="13">
        <v>0.33</v>
      </c>
      <c r="H166" s="13">
        <v>0.36</v>
      </c>
      <c r="I166" s="13">
        <v>0.1</v>
      </c>
      <c r="J166" s="13">
        <v>0.02</v>
      </c>
    </row>
    <row r="167">
      <c r="A167" s="10" t="s">
        <v>188</v>
      </c>
      <c r="B167" s="11" t="str">
        <f>VLOOKUP(A167,'Region lookup'!C:E,3,false)</f>
        <v>North West</v>
      </c>
      <c r="C167" s="11">
        <v>0.46</v>
      </c>
      <c r="D167" s="12">
        <v>0.05</v>
      </c>
      <c r="E167" s="12">
        <v>0.16</v>
      </c>
      <c r="F167" s="13">
        <v>0.13</v>
      </c>
      <c r="G167" s="13">
        <v>0.39</v>
      </c>
      <c r="H167" s="13">
        <v>0.34</v>
      </c>
      <c r="I167" s="13">
        <v>0.11</v>
      </c>
      <c r="J167" s="13">
        <v>0.03</v>
      </c>
    </row>
    <row r="168">
      <c r="A168" s="10" t="s">
        <v>189</v>
      </c>
      <c r="B168" s="11" t="str">
        <f>VLOOKUP(A168,'Region lookup'!C:E,3,false)</f>
        <v>West Midlands</v>
      </c>
      <c r="C168" s="11">
        <v>0.66</v>
      </c>
      <c r="D168" s="12">
        <v>0.07</v>
      </c>
      <c r="E168" s="12">
        <v>0.44</v>
      </c>
      <c r="F168" s="13">
        <v>0.18</v>
      </c>
      <c r="G168" s="13">
        <v>0.29</v>
      </c>
      <c r="H168" s="13">
        <v>0.35</v>
      </c>
      <c r="I168" s="13">
        <v>0.07</v>
      </c>
      <c r="J168" s="13">
        <v>0.11</v>
      </c>
    </row>
    <row r="169">
      <c r="A169" s="10" t="s">
        <v>190</v>
      </c>
      <c r="B169" s="11" t="str">
        <f>VLOOKUP(A169,'Region lookup'!C:E,3,false)</f>
        <v>East of England</v>
      </c>
      <c r="C169" s="11">
        <v>0.75</v>
      </c>
      <c r="D169" s="12">
        <v>0.1</v>
      </c>
      <c r="E169" s="12">
        <v>0.42</v>
      </c>
      <c r="F169" s="13">
        <v>0.17</v>
      </c>
      <c r="G169" s="13">
        <v>0.32</v>
      </c>
      <c r="H169" s="13">
        <v>0.36</v>
      </c>
      <c r="I169" s="13">
        <v>0.08</v>
      </c>
      <c r="J169" s="13">
        <v>0.06</v>
      </c>
    </row>
    <row r="170">
      <c r="A170" s="10" t="s">
        <v>191</v>
      </c>
      <c r="B170" s="11" t="str">
        <f>VLOOKUP(A170,'Region lookup'!C:E,3,false)</f>
        <v>South East</v>
      </c>
      <c r="C170" s="11">
        <v>0.55</v>
      </c>
      <c r="D170" s="12">
        <v>0.04</v>
      </c>
      <c r="E170" s="12">
        <v>0.29</v>
      </c>
      <c r="F170" s="13">
        <v>0.18</v>
      </c>
      <c r="G170" s="13">
        <v>0.33</v>
      </c>
      <c r="H170" s="13">
        <v>0.37</v>
      </c>
      <c r="I170" s="13">
        <v>0.08</v>
      </c>
      <c r="J170" s="13">
        <v>0.05</v>
      </c>
    </row>
    <row r="171">
      <c r="A171" s="10" t="s">
        <v>192</v>
      </c>
      <c r="B171" s="11" t="str">
        <f>VLOOKUP(A171,'Region lookup'!C:E,3,false)</f>
        <v>East of England</v>
      </c>
      <c r="C171" s="11">
        <v>0.63</v>
      </c>
      <c r="D171" s="12">
        <v>0.05</v>
      </c>
      <c r="E171" s="12">
        <v>0.19</v>
      </c>
      <c r="F171" s="13">
        <v>0.15</v>
      </c>
      <c r="G171" s="13">
        <v>0.34</v>
      </c>
      <c r="H171" s="13">
        <v>0.42</v>
      </c>
      <c r="I171" s="13">
        <v>0.06</v>
      </c>
      <c r="J171" s="13">
        <v>0.02</v>
      </c>
    </row>
    <row r="172">
      <c r="A172" s="10" t="s">
        <v>193</v>
      </c>
      <c r="B172" s="11" t="str">
        <f>VLOOKUP(A172,'Region lookup'!C:E,3,false)</f>
        <v>North West</v>
      </c>
      <c r="C172" s="11">
        <v>0.52</v>
      </c>
      <c r="D172" s="12">
        <v>0.05</v>
      </c>
      <c r="E172" s="12">
        <v>0.18</v>
      </c>
      <c r="F172" s="13">
        <v>0.14</v>
      </c>
      <c r="G172" s="13">
        <v>0.36</v>
      </c>
      <c r="H172" s="13">
        <v>0.38</v>
      </c>
      <c r="I172" s="13">
        <v>0.07</v>
      </c>
      <c r="J172" s="13">
        <v>0.05</v>
      </c>
    </row>
    <row r="173">
      <c r="A173" s="10" t="s">
        <v>194</v>
      </c>
      <c r="B173" s="11" t="str">
        <f>VLOOKUP(A173,'Region lookup'!C:E,3,false)</f>
        <v>East Midlands</v>
      </c>
      <c r="C173" s="11">
        <v>0.61</v>
      </c>
      <c r="D173" s="12">
        <v>0.03</v>
      </c>
      <c r="E173" s="12">
        <v>0.25</v>
      </c>
      <c r="F173" s="13">
        <v>0.18</v>
      </c>
      <c r="G173" s="13">
        <v>0.31</v>
      </c>
      <c r="H173" s="13">
        <v>0.39</v>
      </c>
      <c r="I173" s="13">
        <v>0.09</v>
      </c>
      <c r="J173" s="13">
        <v>0.03</v>
      </c>
    </row>
    <row r="174">
      <c r="A174" s="10" t="s">
        <v>195</v>
      </c>
      <c r="B174" s="11" t="str">
        <f>VLOOKUP(A174,'Region lookup'!C:E,3,false)</f>
        <v>West Midlands</v>
      </c>
      <c r="C174" s="11">
        <v>0.55</v>
      </c>
      <c r="D174" s="12">
        <v>0.04</v>
      </c>
      <c r="E174" s="12">
        <v>0.41</v>
      </c>
      <c r="F174" s="13">
        <v>0.19</v>
      </c>
      <c r="G174" s="13">
        <v>0.33</v>
      </c>
      <c r="H174" s="13">
        <v>0.34</v>
      </c>
      <c r="I174" s="13">
        <v>0.12</v>
      </c>
      <c r="J174" s="13">
        <v>0.03</v>
      </c>
    </row>
    <row r="175">
      <c r="A175" s="10" t="s">
        <v>196</v>
      </c>
      <c r="B175" s="11" t="str">
        <f>VLOOKUP(A175,'Region lookup'!C:E,3,false)</f>
        <v>London</v>
      </c>
      <c r="C175" s="11">
        <v>0.55</v>
      </c>
      <c r="D175" s="12">
        <v>0.08</v>
      </c>
      <c r="E175" s="12">
        <v>0.12</v>
      </c>
      <c r="F175" s="13">
        <v>0.07</v>
      </c>
      <c r="G175" s="13">
        <v>0.27</v>
      </c>
      <c r="H175" s="13">
        <v>0.44</v>
      </c>
      <c r="I175" s="13">
        <v>0.11</v>
      </c>
      <c r="J175" s="13">
        <v>0.11</v>
      </c>
    </row>
    <row r="176">
      <c r="A176" s="10" t="s">
        <v>197</v>
      </c>
      <c r="B176" s="11" t="str">
        <f>VLOOKUP(A176,'Region lookup'!C:E,3,false)</f>
        <v>South East</v>
      </c>
      <c r="C176" s="11">
        <v>0.61</v>
      </c>
      <c r="D176" s="12">
        <v>0.05</v>
      </c>
      <c r="E176" s="12">
        <v>0.31</v>
      </c>
      <c r="F176" s="13">
        <v>0.15</v>
      </c>
      <c r="G176" s="13">
        <v>0.29</v>
      </c>
      <c r="H176" s="13">
        <v>0.39</v>
      </c>
      <c r="I176" s="13">
        <v>0.1</v>
      </c>
      <c r="J176" s="13">
        <v>0.07</v>
      </c>
    </row>
    <row r="177">
      <c r="A177" s="10" t="s">
        <v>198</v>
      </c>
      <c r="B177" s="11" t="str">
        <f>VLOOKUP(A177,'Region lookup'!C:E,3,false)</f>
        <v>East Midlands</v>
      </c>
      <c r="C177" s="11">
        <v>0.67</v>
      </c>
      <c r="D177" s="12">
        <v>0.06</v>
      </c>
      <c r="E177" s="12">
        <v>0.22</v>
      </c>
      <c r="F177" s="13">
        <v>0.14</v>
      </c>
      <c r="G177" s="13">
        <v>0.34</v>
      </c>
      <c r="H177" s="13">
        <v>0.39</v>
      </c>
      <c r="I177" s="13">
        <v>0.07</v>
      </c>
      <c r="J177" s="13">
        <v>0.05</v>
      </c>
    </row>
    <row r="178">
      <c r="A178" s="10" t="s">
        <v>199</v>
      </c>
      <c r="B178" s="11" t="str">
        <f>VLOOKUP(A178,'Region lookup'!C:E,3,false)</f>
        <v>Yorkshire and The Humber</v>
      </c>
      <c r="C178" s="11">
        <v>0.58</v>
      </c>
      <c r="D178" s="12">
        <v>0.04</v>
      </c>
      <c r="E178" s="12">
        <v>0.25</v>
      </c>
      <c r="F178" s="13">
        <v>0.14</v>
      </c>
      <c r="G178" s="13">
        <v>0.33</v>
      </c>
      <c r="H178" s="13">
        <v>0.39</v>
      </c>
      <c r="I178" s="13">
        <v>0.11</v>
      </c>
      <c r="J178" s="13">
        <v>0.03</v>
      </c>
    </row>
    <row r="179">
      <c r="A179" s="10" t="s">
        <v>200</v>
      </c>
      <c r="B179" s="11" t="str">
        <f>VLOOKUP(A179,'Region lookup'!C:E,3,false)</f>
        <v>North West</v>
      </c>
      <c r="C179" s="11">
        <v>0.68</v>
      </c>
      <c r="D179" s="12">
        <v>0.06</v>
      </c>
      <c r="E179" s="12">
        <v>0.38</v>
      </c>
      <c r="F179" s="13">
        <v>0.15</v>
      </c>
      <c r="G179" s="13">
        <v>0.32</v>
      </c>
      <c r="H179" s="13">
        <v>0.42</v>
      </c>
      <c r="I179" s="13">
        <v>0.08</v>
      </c>
      <c r="J179" s="13">
        <v>0.03</v>
      </c>
    </row>
    <row r="180">
      <c r="A180" s="10" t="s">
        <v>201</v>
      </c>
      <c r="B180" s="11" t="str">
        <f>VLOOKUP(A180,'Region lookup'!C:E,3,false)</f>
        <v>London</v>
      </c>
      <c r="C180" s="11">
        <v>0.51</v>
      </c>
      <c r="D180" s="12">
        <v>0.08</v>
      </c>
      <c r="E180" s="12">
        <v>0.08</v>
      </c>
      <c r="F180" s="13">
        <v>0.05</v>
      </c>
      <c r="G180" s="13">
        <v>0.2</v>
      </c>
      <c r="H180" s="13">
        <v>0.48</v>
      </c>
      <c r="I180" s="13">
        <v>0.13</v>
      </c>
      <c r="J180" s="13">
        <v>0.15</v>
      </c>
    </row>
    <row r="181">
      <c r="A181" s="10" t="s">
        <v>202</v>
      </c>
      <c r="B181" s="11" t="str">
        <f>VLOOKUP(A181,'Region lookup'!C:E,3,false)</f>
        <v>North West</v>
      </c>
      <c r="C181" s="11">
        <v>0.46</v>
      </c>
      <c r="D181" s="12">
        <v>0.03</v>
      </c>
      <c r="E181" s="12">
        <v>0.27</v>
      </c>
      <c r="F181" s="13">
        <v>0.2</v>
      </c>
      <c r="G181" s="13">
        <v>0.38</v>
      </c>
      <c r="H181" s="13">
        <v>0.31</v>
      </c>
      <c r="I181" s="13">
        <v>0.09</v>
      </c>
      <c r="J181" s="13">
        <v>0.02</v>
      </c>
    </row>
    <row r="182">
      <c r="A182" s="10" t="s">
        <v>203</v>
      </c>
      <c r="B182" s="11" t="str">
        <f>VLOOKUP(A182,'Region lookup'!C:E,3,false)</f>
        <v>Yorkshire and The Humber</v>
      </c>
      <c r="C182" s="11">
        <v>0.64</v>
      </c>
      <c r="D182" s="12">
        <v>0.03</v>
      </c>
      <c r="E182" s="12">
        <v>0.38</v>
      </c>
      <c r="F182" s="13">
        <v>0.18</v>
      </c>
      <c r="G182" s="13">
        <v>0.32</v>
      </c>
      <c r="H182" s="13">
        <v>0.39</v>
      </c>
      <c r="I182" s="13">
        <v>0.09</v>
      </c>
      <c r="J182" s="13">
        <v>0.02</v>
      </c>
    </row>
    <row r="183">
      <c r="A183" s="10" t="s">
        <v>204</v>
      </c>
      <c r="B183" s="11" t="str">
        <f>VLOOKUP(A183,'Region lookup'!C:E,3,false)</f>
        <v>London</v>
      </c>
      <c r="C183" s="11">
        <v>0.57</v>
      </c>
      <c r="D183" s="12">
        <v>0.07</v>
      </c>
      <c r="E183" s="12">
        <v>0.17</v>
      </c>
      <c r="F183" s="13">
        <v>0.1</v>
      </c>
      <c r="G183" s="13">
        <v>0.28</v>
      </c>
      <c r="H183" s="13">
        <v>0.44</v>
      </c>
      <c r="I183" s="13">
        <v>0.11</v>
      </c>
      <c r="J183" s="13">
        <v>0.07</v>
      </c>
    </row>
    <row r="184">
      <c r="A184" s="10" t="s">
        <v>205</v>
      </c>
      <c r="B184" s="11" t="str">
        <f>VLOOKUP(A184,'Region lookup'!C:E,3,false)</f>
        <v>Yorkshire and The Humber</v>
      </c>
      <c r="C184" s="11">
        <v>0.66</v>
      </c>
      <c r="D184" s="12">
        <v>0.05</v>
      </c>
      <c r="E184" s="12">
        <v>0.27</v>
      </c>
      <c r="F184" s="13">
        <v>0.17</v>
      </c>
      <c r="G184" s="13">
        <v>0.29</v>
      </c>
      <c r="H184" s="13">
        <v>0.43</v>
      </c>
      <c r="I184" s="13">
        <v>0.07</v>
      </c>
      <c r="J184" s="13">
        <v>0.03</v>
      </c>
    </row>
    <row r="185">
      <c r="A185" s="10" t="s">
        <v>206</v>
      </c>
      <c r="B185" s="11" t="str">
        <f>VLOOKUP(A185,'Region lookup'!C:E,3,false)</f>
        <v>East of England</v>
      </c>
      <c r="C185" s="11">
        <v>0.7</v>
      </c>
      <c r="D185" s="12">
        <v>0.05</v>
      </c>
      <c r="E185" s="12">
        <v>0.5</v>
      </c>
      <c r="F185" s="13">
        <v>0.2</v>
      </c>
      <c r="G185" s="13">
        <v>0.31</v>
      </c>
      <c r="H185" s="13">
        <v>0.35</v>
      </c>
      <c r="I185" s="13">
        <v>0.06</v>
      </c>
      <c r="J185" s="13">
        <v>0.07</v>
      </c>
    </row>
    <row r="186">
      <c r="A186" s="10" t="s">
        <v>207</v>
      </c>
      <c r="B186" s="11" t="str">
        <f>VLOOKUP(A186,'Region lookup'!C:E,3,false)</f>
        <v>London</v>
      </c>
      <c r="C186" s="11">
        <v>0.52</v>
      </c>
      <c r="D186" s="12">
        <v>0.07</v>
      </c>
      <c r="E186" s="12">
        <v>0.14</v>
      </c>
      <c r="F186" s="13">
        <v>0.02</v>
      </c>
      <c r="G186" s="13">
        <v>0.14</v>
      </c>
      <c r="H186" s="13">
        <v>0.41</v>
      </c>
      <c r="I186" s="13">
        <v>0.13</v>
      </c>
      <c r="J186" s="13">
        <v>0.29</v>
      </c>
    </row>
    <row r="187">
      <c r="A187" s="10" t="s">
        <v>208</v>
      </c>
      <c r="B187" s="11" t="str">
        <f>VLOOKUP(A187,'Region lookup'!C:E,3,false)</f>
        <v>London</v>
      </c>
      <c r="C187" s="11">
        <v>0.42</v>
      </c>
      <c r="D187" s="12">
        <v>0.06</v>
      </c>
      <c r="E187" s="12">
        <v>0.07</v>
      </c>
      <c r="F187" s="13">
        <v>0.03</v>
      </c>
      <c r="G187" s="13">
        <v>0.2</v>
      </c>
      <c r="H187" s="13">
        <v>0.43</v>
      </c>
      <c r="I187" s="13">
        <v>0.14</v>
      </c>
      <c r="J187" s="13">
        <v>0.2</v>
      </c>
    </row>
    <row r="188">
      <c r="A188" s="10" t="s">
        <v>209</v>
      </c>
      <c r="B188" s="11" t="str">
        <f>VLOOKUP(A188,'Region lookup'!C:E,3,false)</f>
        <v>South West</v>
      </c>
      <c r="C188" s="11">
        <v>0.9</v>
      </c>
      <c r="D188" s="12">
        <v>0.18</v>
      </c>
      <c r="E188" s="12">
        <v>0.56</v>
      </c>
      <c r="F188" s="13">
        <v>0.15</v>
      </c>
      <c r="G188" s="13">
        <v>0.34</v>
      </c>
      <c r="H188" s="13">
        <v>0.33</v>
      </c>
      <c r="I188" s="13">
        <v>0.09</v>
      </c>
      <c r="J188" s="13">
        <v>0.09</v>
      </c>
    </row>
    <row r="189">
      <c r="A189" s="10" t="s">
        <v>210</v>
      </c>
      <c r="B189" s="11" t="str">
        <f>VLOOKUP(A189,'Region lookup'!C:E,3,false)</f>
        <v>South East</v>
      </c>
      <c r="C189" s="11">
        <v>0.57</v>
      </c>
      <c r="D189" s="12">
        <v>0.07</v>
      </c>
      <c r="E189" s="12">
        <v>0.24</v>
      </c>
      <c r="F189" s="13">
        <v>0.15</v>
      </c>
      <c r="G189" s="13">
        <v>0.33</v>
      </c>
      <c r="H189" s="13">
        <v>0.35</v>
      </c>
      <c r="I189" s="13">
        <v>0.11</v>
      </c>
      <c r="J189" s="13">
        <v>0.06</v>
      </c>
    </row>
    <row r="190">
      <c r="A190" s="10" t="s">
        <v>211</v>
      </c>
      <c r="B190" s="14" t="s">
        <v>27</v>
      </c>
      <c r="C190" s="11">
        <v>0.85</v>
      </c>
      <c r="D190" s="12">
        <v>0.11</v>
      </c>
      <c r="E190" s="12">
        <v>0.55</v>
      </c>
      <c r="F190" s="13">
        <v>0.2</v>
      </c>
      <c r="G190" s="13">
        <v>0.31</v>
      </c>
      <c r="H190" s="13">
        <v>0.37</v>
      </c>
      <c r="I190" s="13">
        <v>0.06</v>
      </c>
      <c r="J190" s="13">
        <v>0.05</v>
      </c>
    </row>
    <row r="191">
      <c r="A191" s="10" t="s">
        <v>212</v>
      </c>
      <c r="B191" s="11" t="str">
        <f>VLOOKUP(A191,'Region lookup'!C:E,3,false)</f>
        <v>East of England</v>
      </c>
      <c r="C191" s="11">
        <v>0.51</v>
      </c>
      <c r="D191" s="12">
        <v>0.04</v>
      </c>
      <c r="E191" s="12">
        <v>0.24</v>
      </c>
      <c r="F191" s="13">
        <v>0.15</v>
      </c>
      <c r="G191" s="13">
        <v>0.34</v>
      </c>
      <c r="H191" s="13">
        <v>0.36</v>
      </c>
      <c r="I191" s="13">
        <v>0.1</v>
      </c>
      <c r="J191" s="13">
        <v>0.05</v>
      </c>
    </row>
    <row r="192">
      <c r="A192" s="10" t="s">
        <v>213</v>
      </c>
      <c r="B192" s="11" t="str">
        <f>VLOOKUP(A192,'Region lookup'!C:E,3,false)</f>
        <v>North West</v>
      </c>
      <c r="C192" s="11">
        <v>0.73</v>
      </c>
      <c r="D192" s="12">
        <v>0.03</v>
      </c>
      <c r="E192" s="12">
        <v>0.35</v>
      </c>
      <c r="F192" s="13">
        <v>0.18</v>
      </c>
      <c r="G192" s="13">
        <v>0.33</v>
      </c>
      <c r="H192" s="13">
        <v>0.36</v>
      </c>
      <c r="I192" s="13">
        <v>0.11</v>
      </c>
      <c r="J192" s="13">
        <v>0.02</v>
      </c>
    </row>
    <row r="193">
      <c r="A193" s="10" t="s">
        <v>214</v>
      </c>
      <c r="B193" s="11" t="str">
        <f>VLOOKUP(A193,'Region lookup'!C:E,3,false)</f>
        <v>East of England</v>
      </c>
      <c r="C193" s="11">
        <v>0.54</v>
      </c>
      <c r="D193" s="12">
        <v>0.03</v>
      </c>
      <c r="E193" s="12">
        <v>0.29</v>
      </c>
      <c r="F193" s="13">
        <v>0.19</v>
      </c>
      <c r="G193" s="13">
        <v>0.32</v>
      </c>
      <c r="H193" s="13">
        <v>0.33</v>
      </c>
      <c r="I193" s="13">
        <v>0.11</v>
      </c>
      <c r="J193" s="13">
        <v>0.04</v>
      </c>
    </row>
    <row r="194">
      <c r="A194" s="10" t="s">
        <v>215</v>
      </c>
      <c r="B194" s="11" t="str">
        <f>VLOOKUP(A194,'Region lookup'!C:E,3,false)</f>
        <v>London</v>
      </c>
      <c r="C194" s="11">
        <v>0.54</v>
      </c>
      <c r="D194" s="12">
        <v>0.06</v>
      </c>
      <c r="E194" s="12">
        <v>0.12</v>
      </c>
      <c r="F194" s="13">
        <v>0.11</v>
      </c>
      <c r="G194" s="13">
        <v>0.3</v>
      </c>
      <c r="H194" s="13">
        <v>0.44</v>
      </c>
      <c r="I194" s="13">
        <v>0.09</v>
      </c>
      <c r="J194" s="13">
        <v>0.05</v>
      </c>
    </row>
    <row r="195">
      <c r="A195" s="10" t="s">
        <v>216</v>
      </c>
      <c r="B195" s="11" t="str">
        <f>VLOOKUP(A195,'Region lookup'!C:E,3,false)</f>
        <v>South East</v>
      </c>
      <c r="C195" s="11">
        <v>0.63</v>
      </c>
      <c r="D195" s="12">
        <v>0.06</v>
      </c>
      <c r="E195" s="12">
        <v>0.32</v>
      </c>
      <c r="F195" s="13">
        <v>0.16</v>
      </c>
      <c r="G195" s="13">
        <v>0.32</v>
      </c>
      <c r="H195" s="13">
        <v>0.34</v>
      </c>
      <c r="I195" s="13">
        <v>0.11</v>
      </c>
      <c r="J195" s="13">
        <v>0.06</v>
      </c>
    </row>
    <row r="196">
      <c r="A196" s="10" t="s">
        <v>217</v>
      </c>
      <c r="B196" s="11" t="str">
        <f>VLOOKUP(A196,'Region lookup'!C:E,3,false)</f>
        <v>East Midlands</v>
      </c>
      <c r="C196" s="11">
        <v>0.58</v>
      </c>
      <c r="D196" s="12">
        <v>0.04</v>
      </c>
      <c r="E196" s="12">
        <v>0.47</v>
      </c>
      <c r="F196" s="13">
        <v>0.19</v>
      </c>
      <c r="G196" s="13">
        <v>0.36</v>
      </c>
      <c r="H196" s="13">
        <v>0.35</v>
      </c>
      <c r="I196" s="13">
        <v>0.07</v>
      </c>
      <c r="J196" s="13">
        <v>0.04</v>
      </c>
    </row>
    <row r="197">
      <c r="A197" s="10" t="s">
        <v>218</v>
      </c>
      <c r="B197" s="11" t="str">
        <f>VLOOKUP(A197,'Region lookup'!C:E,3,false)</f>
        <v>London</v>
      </c>
      <c r="C197" s="11">
        <v>0.55</v>
      </c>
      <c r="D197" s="12">
        <v>0.04</v>
      </c>
      <c r="E197" s="12">
        <v>0.15</v>
      </c>
      <c r="F197" s="13">
        <v>0.14</v>
      </c>
      <c r="G197" s="13">
        <v>0.33</v>
      </c>
      <c r="H197" s="13">
        <v>0.41</v>
      </c>
      <c r="I197" s="13">
        <v>0.09</v>
      </c>
      <c r="J197" s="13">
        <v>0.03</v>
      </c>
    </row>
    <row r="198">
      <c r="A198" s="10" t="s">
        <v>219</v>
      </c>
      <c r="B198" s="11" t="str">
        <f>VLOOKUP(A198,'Region lookup'!C:E,3,false)</f>
        <v>East Midlands</v>
      </c>
      <c r="C198" s="11">
        <v>0.62</v>
      </c>
      <c r="D198" s="12">
        <v>0.05</v>
      </c>
      <c r="E198" s="12">
        <v>0.43</v>
      </c>
      <c r="F198" s="13">
        <v>0.17</v>
      </c>
      <c r="G198" s="13">
        <v>0.31</v>
      </c>
      <c r="H198" s="13">
        <v>0.39</v>
      </c>
      <c r="I198" s="13">
        <v>0.06</v>
      </c>
      <c r="J198" s="13">
        <v>0.06</v>
      </c>
    </row>
    <row r="199">
      <c r="A199" s="10" t="s">
        <v>220</v>
      </c>
      <c r="B199" s="11" t="str">
        <f>VLOOKUP(A199,'Region lookup'!C:E,3,false)</f>
        <v>East of England</v>
      </c>
      <c r="C199" s="11">
        <v>0.54</v>
      </c>
      <c r="D199" s="12">
        <v>0.06</v>
      </c>
      <c r="E199" s="12">
        <v>0.19</v>
      </c>
      <c r="F199" s="13">
        <v>0.13</v>
      </c>
      <c r="G199" s="13">
        <v>0.31</v>
      </c>
      <c r="H199" s="13">
        <v>0.39</v>
      </c>
      <c r="I199" s="13">
        <v>0.11</v>
      </c>
      <c r="J199" s="13">
        <v>0.06</v>
      </c>
    </row>
    <row r="200">
      <c r="A200" s="10" t="s">
        <v>221</v>
      </c>
      <c r="B200" s="11" t="str">
        <f>VLOOKUP(A200,'Region lookup'!C:E,3,false)</f>
        <v>West Midlands</v>
      </c>
      <c r="C200" s="11">
        <v>0.69</v>
      </c>
      <c r="D200" s="12">
        <v>0.05</v>
      </c>
      <c r="E200" s="12">
        <v>0.5</v>
      </c>
      <c r="F200" s="13">
        <v>0.2</v>
      </c>
      <c r="G200" s="13">
        <v>0.3</v>
      </c>
      <c r="H200" s="13">
        <v>0.33</v>
      </c>
      <c r="I200" s="13">
        <v>0.09</v>
      </c>
      <c r="J200" s="13">
        <v>0.07</v>
      </c>
    </row>
    <row r="201">
      <c r="A201" s="10" t="s">
        <v>222</v>
      </c>
      <c r="B201" s="11" t="str">
        <f>VLOOKUP(A201,'Region lookup'!C:E,3,false)</f>
        <v>London</v>
      </c>
      <c r="C201" s="11">
        <v>0.6</v>
      </c>
      <c r="D201" s="12">
        <v>0.05</v>
      </c>
      <c r="E201" s="12">
        <v>0.2</v>
      </c>
      <c r="F201" s="13">
        <v>0.13</v>
      </c>
      <c r="G201" s="13">
        <v>0.28</v>
      </c>
      <c r="H201" s="13">
        <v>0.44</v>
      </c>
      <c r="I201" s="13">
        <v>0.12</v>
      </c>
      <c r="J201" s="13">
        <v>0.03</v>
      </c>
    </row>
    <row r="202">
      <c r="A202" s="10" t="s">
        <v>223</v>
      </c>
      <c r="B202" s="11" t="str">
        <f>VLOOKUP(A202,'Region lookup'!C:E,3,false)</f>
        <v>South East</v>
      </c>
      <c r="C202" s="11">
        <v>0.52</v>
      </c>
      <c r="D202" s="12">
        <v>0.05</v>
      </c>
      <c r="E202" s="12">
        <v>0.3</v>
      </c>
      <c r="F202" s="13">
        <v>0.16</v>
      </c>
      <c r="G202" s="13">
        <v>0.34</v>
      </c>
      <c r="H202" s="13">
        <v>0.37</v>
      </c>
      <c r="I202" s="13">
        <v>0.09</v>
      </c>
      <c r="J202" s="13">
        <v>0.04</v>
      </c>
    </row>
    <row r="203">
      <c r="A203" s="10" t="s">
        <v>224</v>
      </c>
      <c r="B203" s="11" t="str">
        <f>VLOOKUP(A203,'Region lookup'!C:E,3,false)</f>
        <v>South East</v>
      </c>
      <c r="C203" s="11">
        <v>0.6</v>
      </c>
      <c r="D203" s="12">
        <v>0.05</v>
      </c>
      <c r="E203" s="12">
        <v>0.22</v>
      </c>
      <c r="F203" s="13">
        <v>0.08</v>
      </c>
      <c r="G203" s="13">
        <v>0.26</v>
      </c>
      <c r="H203" s="13">
        <v>0.45</v>
      </c>
      <c r="I203" s="13">
        <v>0.07</v>
      </c>
      <c r="J203" s="13">
        <v>0.14</v>
      </c>
    </row>
    <row r="204">
      <c r="A204" s="10" t="s">
        <v>225</v>
      </c>
      <c r="B204" s="11" t="str">
        <f>VLOOKUP(A204,'Region lookup'!C:E,3,false)</f>
        <v>North East</v>
      </c>
      <c r="C204" s="11">
        <v>0.59</v>
      </c>
      <c r="D204" s="12">
        <v>0.02</v>
      </c>
      <c r="E204" s="12">
        <v>0.35</v>
      </c>
      <c r="F204" s="13">
        <v>0.18</v>
      </c>
      <c r="G204" s="13">
        <v>0.33</v>
      </c>
      <c r="H204" s="13">
        <v>0.36</v>
      </c>
      <c r="I204" s="13">
        <v>0.11</v>
      </c>
      <c r="J204" s="13">
        <v>0.03</v>
      </c>
    </row>
    <row r="205">
      <c r="A205" s="10" t="s">
        <v>226</v>
      </c>
      <c r="B205" s="11" t="str">
        <f>VLOOKUP(A205,'Region lookup'!C:E,3,false)</f>
        <v>South East</v>
      </c>
      <c r="C205" s="11">
        <v>0.49</v>
      </c>
      <c r="D205" s="12">
        <v>0.03</v>
      </c>
      <c r="E205" s="12">
        <v>0.27</v>
      </c>
      <c r="F205" s="13">
        <v>0.19</v>
      </c>
      <c r="G205" s="13">
        <v>0.33</v>
      </c>
      <c r="H205" s="13">
        <v>0.31</v>
      </c>
      <c r="I205" s="13">
        <v>0.1</v>
      </c>
      <c r="J205" s="13">
        <v>0.06</v>
      </c>
    </row>
    <row r="206">
      <c r="A206" s="10" t="s">
        <v>227</v>
      </c>
      <c r="B206" s="11" t="str">
        <f>VLOOKUP(A206,'Region lookup'!C:E,3,false)</f>
        <v>London</v>
      </c>
      <c r="C206" s="11">
        <v>0.59</v>
      </c>
      <c r="D206" s="12">
        <v>0.07</v>
      </c>
      <c r="E206" s="12">
        <v>0.08</v>
      </c>
      <c r="F206" s="13">
        <v>0.12</v>
      </c>
      <c r="G206" s="13">
        <v>0.26</v>
      </c>
      <c r="H206" s="13">
        <v>0.5</v>
      </c>
      <c r="I206" s="13">
        <v>0.08</v>
      </c>
      <c r="J206" s="13">
        <v>0.03</v>
      </c>
    </row>
    <row r="207">
      <c r="A207" s="10" t="s">
        <v>228</v>
      </c>
      <c r="B207" s="11" t="str">
        <f>VLOOKUP(A207,'Region lookup'!C:E,3,false)</f>
        <v>Yorkshire and The Humber</v>
      </c>
      <c r="C207" s="11">
        <v>0.69</v>
      </c>
      <c r="D207" s="12">
        <v>0.04</v>
      </c>
      <c r="E207" s="12">
        <v>0.5</v>
      </c>
      <c r="F207" s="13">
        <v>0.18</v>
      </c>
      <c r="G207" s="13">
        <v>0.28</v>
      </c>
      <c r="H207" s="13">
        <v>0.38</v>
      </c>
      <c r="I207" s="13">
        <v>0.09</v>
      </c>
      <c r="J207" s="13">
        <v>0.08</v>
      </c>
    </row>
    <row r="208">
      <c r="A208" s="10" t="s">
        <v>229</v>
      </c>
      <c r="B208" s="11" t="str">
        <f>VLOOKUP(A208,'Region lookup'!C:E,3,false)</f>
        <v>East of England</v>
      </c>
      <c r="C208" s="11">
        <v>0.49</v>
      </c>
      <c r="D208" s="12">
        <v>0.04</v>
      </c>
      <c r="E208" s="12">
        <v>0.2</v>
      </c>
      <c r="F208" s="13">
        <v>0.15</v>
      </c>
      <c r="G208" s="13">
        <v>0.36</v>
      </c>
      <c r="H208" s="13">
        <v>0.36</v>
      </c>
      <c r="I208" s="13">
        <v>0.11</v>
      </c>
      <c r="J208" s="13">
        <v>0.02</v>
      </c>
    </row>
    <row r="209">
      <c r="A209" s="10" t="s">
        <v>230</v>
      </c>
      <c r="B209" s="11" t="str">
        <f>VLOOKUP(A209,'Region lookup'!C:E,3,false)</f>
        <v>London</v>
      </c>
      <c r="C209" s="11">
        <v>0.61</v>
      </c>
      <c r="D209" s="12">
        <v>0.09</v>
      </c>
      <c r="E209" s="12">
        <v>0.06</v>
      </c>
      <c r="F209" s="13">
        <v>0.07</v>
      </c>
      <c r="G209" s="13">
        <v>0.23</v>
      </c>
      <c r="H209" s="13">
        <v>0.5</v>
      </c>
      <c r="I209" s="13">
        <v>0.1</v>
      </c>
      <c r="J209" s="13">
        <v>0.1</v>
      </c>
    </row>
    <row r="210">
      <c r="A210" s="10" t="s">
        <v>231</v>
      </c>
      <c r="B210" s="11" t="str">
        <f>VLOOKUP(A210,'Region lookup'!C:E,3,false)</f>
        <v>East Midlands</v>
      </c>
      <c r="C210" s="11">
        <v>0.6</v>
      </c>
      <c r="D210" s="12">
        <v>0.04</v>
      </c>
      <c r="E210" s="12">
        <v>0.42</v>
      </c>
      <c r="F210" s="13">
        <v>0.2</v>
      </c>
      <c r="G210" s="13">
        <v>0.33</v>
      </c>
      <c r="H210" s="13">
        <v>0.32</v>
      </c>
      <c r="I210" s="13">
        <v>0.1</v>
      </c>
      <c r="J210" s="13">
        <v>0.06</v>
      </c>
    </row>
    <row r="211">
      <c r="A211" s="10" t="s">
        <v>232</v>
      </c>
      <c r="B211" s="11" t="str">
        <f>VLOOKUP(A211,'Region lookup'!C:E,3,false)</f>
        <v>London</v>
      </c>
      <c r="C211" s="11">
        <v>0.5</v>
      </c>
      <c r="D211" s="12">
        <v>0.06</v>
      </c>
      <c r="E211" s="12">
        <v>0.09</v>
      </c>
      <c r="F211" s="13">
        <v>0.04</v>
      </c>
      <c r="G211" s="13">
        <v>0.17</v>
      </c>
      <c r="H211" s="13">
        <v>0.47</v>
      </c>
      <c r="I211" s="13">
        <v>0.12</v>
      </c>
      <c r="J211" s="13">
        <v>0.2</v>
      </c>
    </row>
    <row r="212">
      <c r="A212" s="10" t="s">
        <v>233</v>
      </c>
      <c r="B212" s="11" t="str">
        <f>VLOOKUP(A212,'Region lookup'!C:E,3,false)</f>
        <v>Yorkshire and The Humber</v>
      </c>
      <c r="C212" s="11">
        <v>0.73</v>
      </c>
      <c r="D212" s="12">
        <v>0.04</v>
      </c>
      <c r="E212" s="12">
        <v>0.67</v>
      </c>
      <c r="F212" s="13">
        <v>0.21</v>
      </c>
      <c r="G212" s="13">
        <v>0.31</v>
      </c>
      <c r="H212" s="13">
        <v>0.33</v>
      </c>
      <c r="I212" s="13">
        <v>0.07</v>
      </c>
      <c r="J212" s="13">
        <v>0.08</v>
      </c>
    </row>
    <row r="213">
      <c r="A213" s="10" t="s">
        <v>234</v>
      </c>
      <c r="B213" s="11" t="str">
        <f>VLOOKUP(A213,'Region lookup'!C:E,3,false)</f>
        <v>North West</v>
      </c>
      <c r="C213" s="11">
        <v>0.49</v>
      </c>
      <c r="D213" s="12">
        <v>0.05</v>
      </c>
      <c r="E213" s="12">
        <v>0.31</v>
      </c>
      <c r="F213" s="13">
        <v>0.18</v>
      </c>
      <c r="G213" s="13">
        <v>0.35</v>
      </c>
      <c r="H213" s="13">
        <v>0.34</v>
      </c>
      <c r="I213" s="13">
        <v>0.12</v>
      </c>
      <c r="J213" s="13">
        <v>0.02</v>
      </c>
    </row>
    <row r="214">
      <c r="A214" s="10" t="s">
        <v>235</v>
      </c>
      <c r="B214" s="11" t="str">
        <f>VLOOKUP(A214,'Region lookup'!C:E,3,false)</f>
        <v>London</v>
      </c>
      <c r="C214" s="11">
        <v>0.44</v>
      </c>
      <c r="D214" s="12">
        <v>0.07</v>
      </c>
      <c r="E214" s="12">
        <v>0.06</v>
      </c>
      <c r="F214" s="13">
        <v>0.04</v>
      </c>
      <c r="G214" s="13">
        <v>0.24</v>
      </c>
      <c r="H214" s="13">
        <v>0.46</v>
      </c>
      <c r="I214" s="13">
        <v>0.13</v>
      </c>
      <c r="J214" s="13">
        <v>0.13</v>
      </c>
    </row>
    <row r="215">
      <c r="A215" s="10" t="s">
        <v>236</v>
      </c>
      <c r="B215" s="14" t="s">
        <v>27</v>
      </c>
      <c r="C215" s="11">
        <v>0.79</v>
      </c>
      <c r="D215" s="12">
        <v>0.06</v>
      </c>
      <c r="E215" s="12">
        <v>0.45</v>
      </c>
      <c r="F215" s="13">
        <v>0.17</v>
      </c>
      <c r="G215" s="13">
        <v>0.31</v>
      </c>
      <c r="H215" s="13">
        <v>0.39</v>
      </c>
      <c r="I215" s="13">
        <v>0.05</v>
      </c>
      <c r="J215" s="13">
        <v>0.07</v>
      </c>
    </row>
    <row r="216">
      <c r="A216" s="10" t="s">
        <v>237</v>
      </c>
      <c r="B216" s="11" t="str">
        <f>VLOOKUP(A216,'Region lookup'!C:E,3,false)</f>
        <v>South East</v>
      </c>
      <c r="C216" s="11">
        <v>0.59</v>
      </c>
      <c r="D216" s="12">
        <v>0.05</v>
      </c>
      <c r="E216" s="12">
        <v>0.26</v>
      </c>
      <c r="F216" s="13">
        <v>0.16</v>
      </c>
      <c r="G216" s="13">
        <v>0.29</v>
      </c>
      <c r="H216" s="13">
        <v>0.39</v>
      </c>
      <c r="I216" s="13">
        <v>0.09</v>
      </c>
      <c r="J216" s="13">
        <v>0.07</v>
      </c>
    </row>
    <row r="217">
      <c r="A217" s="10" t="s">
        <v>238</v>
      </c>
      <c r="B217" s="11" t="str">
        <f>VLOOKUP(A217,'Region lookup'!C:E,3,false)</f>
        <v>London</v>
      </c>
      <c r="C217" s="11">
        <v>0.47</v>
      </c>
      <c r="D217" s="12">
        <v>0.06</v>
      </c>
      <c r="E217" s="12">
        <v>0.12</v>
      </c>
      <c r="F217" s="13">
        <v>0.12</v>
      </c>
      <c r="G217" s="13">
        <v>0.28</v>
      </c>
      <c r="H217" s="13">
        <v>0.41</v>
      </c>
      <c r="I217" s="13">
        <v>0.11</v>
      </c>
      <c r="J217" s="13">
        <v>0.08</v>
      </c>
    </row>
    <row r="218">
      <c r="A218" s="10" t="s">
        <v>239</v>
      </c>
      <c r="B218" s="11" t="str">
        <f>VLOOKUP(A218,'Region lookup'!C:E,3,false)</f>
        <v>East of England</v>
      </c>
      <c r="C218" s="11">
        <v>0.62</v>
      </c>
      <c r="D218" s="12">
        <v>0.06</v>
      </c>
      <c r="E218" s="12">
        <v>0.22</v>
      </c>
      <c r="F218" s="13">
        <v>0.17</v>
      </c>
      <c r="G218" s="13">
        <v>0.32</v>
      </c>
      <c r="H218" s="13">
        <v>0.41</v>
      </c>
      <c r="I218" s="13">
        <v>0.07</v>
      </c>
      <c r="J218" s="13">
        <v>0.04</v>
      </c>
    </row>
    <row r="219">
      <c r="A219" s="10" t="s">
        <v>240</v>
      </c>
      <c r="B219" s="11" t="str">
        <f>VLOOKUP(A219,'Region lookup'!C:E,3,false)</f>
        <v>South East</v>
      </c>
      <c r="C219" s="11">
        <v>0.62</v>
      </c>
      <c r="D219" s="12">
        <v>0.05</v>
      </c>
      <c r="E219" s="12">
        <v>0.22</v>
      </c>
      <c r="F219" s="13">
        <v>0.14</v>
      </c>
      <c r="G219" s="13">
        <v>0.29</v>
      </c>
      <c r="H219" s="13">
        <v>0.4</v>
      </c>
      <c r="I219" s="13">
        <v>0.1</v>
      </c>
      <c r="J219" s="13">
        <v>0.06</v>
      </c>
    </row>
    <row r="220">
      <c r="A220" s="10" t="s">
        <v>241</v>
      </c>
      <c r="B220" s="11" t="str">
        <f>VLOOKUP(A220,'Region lookup'!C:E,3,false)</f>
        <v>South East</v>
      </c>
      <c r="C220" s="11">
        <v>0.5</v>
      </c>
      <c r="D220" s="12">
        <v>0.05</v>
      </c>
      <c r="E220" s="12">
        <v>0.33</v>
      </c>
      <c r="F220" s="13">
        <v>0.16</v>
      </c>
      <c r="G220" s="13">
        <v>0.34</v>
      </c>
      <c r="H220" s="13">
        <v>0.35</v>
      </c>
      <c r="I220" s="13">
        <v>0.1</v>
      </c>
      <c r="J220" s="13">
        <v>0.05</v>
      </c>
    </row>
    <row r="221">
      <c r="A221" s="10" t="s">
        <v>242</v>
      </c>
      <c r="B221" s="11" t="str">
        <f>VLOOKUP(A221,'Region lookup'!C:E,3,false)</f>
        <v>South West</v>
      </c>
      <c r="C221" s="11">
        <v>0.55</v>
      </c>
      <c r="D221" s="12">
        <v>0.05</v>
      </c>
      <c r="E221" s="12">
        <v>0.31</v>
      </c>
      <c r="F221" s="13">
        <v>0.14</v>
      </c>
      <c r="G221" s="13">
        <v>0.33</v>
      </c>
      <c r="H221" s="13">
        <v>0.37</v>
      </c>
      <c r="I221" s="13">
        <v>0.1</v>
      </c>
      <c r="J221" s="13">
        <v>0.06</v>
      </c>
    </row>
    <row r="222">
      <c r="A222" s="10" t="s">
        <v>243</v>
      </c>
      <c r="B222" s="11" t="str">
        <f>VLOOKUP(A222,'Region lookup'!C:E,3,false)</f>
        <v>East Midlands</v>
      </c>
      <c r="C222" s="11">
        <v>0.62</v>
      </c>
      <c r="D222" s="12">
        <v>0.03</v>
      </c>
      <c r="E222" s="12">
        <v>0.41</v>
      </c>
      <c r="F222" s="13">
        <v>0.16</v>
      </c>
      <c r="G222" s="13">
        <v>0.34</v>
      </c>
      <c r="H222" s="13">
        <v>0.39</v>
      </c>
      <c r="I222" s="13">
        <v>0.09</v>
      </c>
      <c r="J222" s="13">
        <v>0.02</v>
      </c>
    </row>
    <row r="223">
      <c r="A223" s="10" t="s">
        <v>244</v>
      </c>
      <c r="B223" s="11" t="str">
        <f>VLOOKUP(A223,'Region lookup'!C:E,3,false)</f>
        <v>North East</v>
      </c>
      <c r="C223" s="11">
        <v>0.48</v>
      </c>
      <c r="D223" s="12">
        <v>0.05</v>
      </c>
      <c r="E223" s="12">
        <v>0.22</v>
      </c>
      <c r="F223" s="13">
        <v>0.12</v>
      </c>
      <c r="G223" s="13">
        <v>0.31</v>
      </c>
      <c r="H223" s="13">
        <v>0.44</v>
      </c>
      <c r="I223" s="13">
        <v>0.1</v>
      </c>
      <c r="J223" s="13">
        <v>0.03</v>
      </c>
    </row>
    <row r="224">
      <c r="A224" s="10" t="s">
        <v>245</v>
      </c>
      <c r="B224" s="11" t="str">
        <f>VLOOKUP(A224,'Region lookup'!C:E,3,false)</f>
        <v>North West</v>
      </c>
      <c r="C224" s="11">
        <v>0.68</v>
      </c>
      <c r="D224" s="12">
        <v>0.1</v>
      </c>
      <c r="E224" s="12">
        <v>0.43</v>
      </c>
      <c r="F224" s="13">
        <v>0.11</v>
      </c>
      <c r="G224" s="13">
        <v>0.34</v>
      </c>
      <c r="H224" s="13">
        <v>0.41</v>
      </c>
      <c r="I224" s="13">
        <v>0.1</v>
      </c>
      <c r="J224" s="13">
        <v>0.05</v>
      </c>
    </row>
    <row r="225">
      <c r="A225" s="10" t="s">
        <v>246</v>
      </c>
      <c r="B225" s="11" t="str">
        <f>VLOOKUP(A225,'Region lookup'!C:E,3,false)</f>
        <v>South West</v>
      </c>
      <c r="C225" s="11">
        <v>0.62</v>
      </c>
      <c r="D225" s="12">
        <v>0.05</v>
      </c>
      <c r="E225" s="12">
        <v>0.39</v>
      </c>
      <c r="F225" s="13">
        <v>0.2</v>
      </c>
      <c r="G225" s="13">
        <v>0.34</v>
      </c>
      <c r="H225" s="13">
        <v>0.35</v>
      </c>
      <c r="I225" s="13">
        <v>0.06</v>
      </c>
      <c r="J225" s="13">
        <v>0.05</v>
      </c>
    </row>
    <row r="226">
      <c r="A226" s="10" t="s">
        <v>247</v>
      </c>
      <c r="B226" s="11" t="str">
        <f>VLOOKUP(A226,'Region lookup'!C:E,3,false)</f>
        <v>South East</v>
      </c>
      <c r="C226" s="11">
        <v>0.61</v>
      </c>
      <c r="D226" s="12">
        <v>0.07</v>
      </c>
      <c r="E226" s="12">
        <v>0.23</v>
      </c>
      <c r="F226" s="13">
        <v>0.12</v>
      </c>
      <c r="G226" s="13">
        <v>0.29</v>
      </c>
      <c r="H226" s="13">
        <v>0.43</v>
      </c>
      <c r="I226" s="13">
        <v>0.1</v>
      </c>
      <c r="J226" s="13">
        <v>0.07</v>
      </c>
    </row>
    <row r="227">
      <c r="A227" s="10" t="s">
        <v>248</v>
      </c>
      <c r="B227" s="14" t="s">
        <v>27</v>
      </c>
      <c r="C227" s="11">
        <v>0.66</v>
      </c>
      <c r="D227" s="12">
        <v>0.05</v>
      </c>
      <c r="E227" s="12">
        <v>0.37</v>
      </c>
      <c r="F227" s="13">
        <v>0.19</v>
      </c>
      <c r="G227" s="13">
        <v>0.33</v>
      </c>
      <c r="H227" s="13">
        <v>0.36</v>
      </c>
      <c r="I227" s="13">
        <v>0.09</v>
      </c>
      <c r="J227" s="13">
        <v>0.04</v>
      </c>
    </row>
    <row r="228">
      <c r="A228" s="10" t="s">
        <v>249</v>
      </c>
      <c r="B228" s="11" t="str">
        <f>VLOOKUP(A228,'Region lookup'!C:E,3,false)</f>
        <v>East of England</v>
      </c>
      <c r="C228" s="11">
        <v>0.55</v>
      </c>
      <c r="D228" s="12">
        <v>0.03</v>
      </c>
      <c r="E228" s="12">
        <v>0.29</v>
      </c>
      <c r="F228" s="13">
        <v>0.2</v>
      </c>
      <c r="G228" s="13">
        <v>0.35</v>
      </c>
      <c r="H228" s="13">
        <v>0.34</v>
      </c>
      <c r="I228" s="13">
        <v>0.08</v>
      </c>
      <c r="J228" s="13">
        <v>0.04</v>
      </c>
    </row>
    <row r="229">
      <c r="A229" s="10" t="s">
        <v>250</v>
      </c>
      <c r="B229" s="11" t="str">
        <f>VLOOKUP(A229,'Region lookup'!C:E,3,false)</f>
        <v>South East</v>
      </c>
      <c r="C229" s="11">
        <v>0.47</v>
      </c>
      <c r="D229" s="12">
        <v>0.04</v>
      </c>
      <c r="E229" s="12">
        <v>0.3</v>
      </c>
      <c r="F229" s="13">
        <v>0.19</v>
      </c>
      <c r="G229" s="13">
        <v>0.34</v>
      </c>
      <c r="H229" s="13">
        <v>0.32</v>
      </c>
      <c r="I229" s="13">
        <v>0.11</v>
      </c>
      <c r="J229" s="13">
        <v>0.04</v>
      </c>
    </row>
    <row r="230">
      <c r="A230" s="10" t="s">
        <v>251</v>
      </c>
      <c r="B230" s="11" t="str">
        <f>VLOOKUP(A230,'Region lookup'!C:E,3,false)</f>
        <v>South West</v>
      </c>
      <c r="C230" s="11">
        <v>0.55</v>
      </c>
      <c r="D230" s="12">
        <v>0.04</v>
      </c>
      <c r="E230" s="12">
        <v>0.29</v>
      </c>
      <c r="F230" s="13">
        <v>0.15</v>
      </c>
      <c r="G230" s="13">
        <v>0.28</v>
      </c>
      <c r="H230" s="13">
        <v>0.43</v>
      </c>
      <c r="I230" s="13">
        <v>0.07</v>
      </c>
      <c r="J230" s="13">
        <v>0.07</v>
      </c>
    </row>
    <row r="231">
      <c r="A231" s="10" t="s">
        <v>252</v>
      </c>
      <c r="B231" s="11" t="str">
        <f>VLOOKUP(A231,'Region lookup'!C:E,3,false)</f>
        <v>East Midlands</v>
      </c>
      <c r="C231" s="11">
        <v>0.68</v>
      </c>
      <c r="D231" s="12">
        <v>0.04</v>
      </c>
      <c r="E231" s="12">
        <v>0.35</v>
      </c>
      <c r="F231" s="13">
        <v>0.17</v>
      </c>
      <c r="G231" s="13">
        <v>0.34</v>
      </c>
      <c r="H231" s="13">
        <v>0.37</v>
      </c>
      <c r="I231" s="13">
        <v>0.09</v>
      </c>
      <c r="J231" s="13">
        <v>0.04</v>
      </c>
    </row>
    <row r="232">
      <c r="A232" s="10" t="s">
        <v>253</v>
      </c>
      <c r="B232" s="11" t="str">
        <f>VLOOKUP(A232,'Region lookup'!C:E,3,false)</f>
        <v>South East</v>
      </c>
      <c r="C232" s="11">
        <v>0.55</v>
      </c>
      <c r="D232" s="12">
        <v>0.05</v>
      </c>
      <c r="E232" s="12">
        <v>0.19</v>
      </c>
      <c r="F232" s="13">
        <v>0.13</v>
      </c>
      <c r="G232" s="13">
        <v>0.31</v>
      </c>
      <c r="H232" s="13">
        <v>0.43</v>
      </c>
      <c r="I232" s="13">
        <v>0.1</v>
      </c>
      <c r="J232" s="13">
        <v>0.04</v>
      </c>
    </row>
    <row r="233">
      <c r="A233" s="10" t="s">
        <v>254</v>
      </c>
      <c r="B233" s="11" t="str">
        <f>VLOOKUP(A233,'Region lookup'!C:E,3,false)</f>
        <v>East of England</v>
      </c>
      <c r="C233" s="11">
        <v>0.56</v>
      </c>
      <c r="D233" s="12">
        <v>0.05</v>
      </c>
      <c r="E233" s="12">
        <v>0.23</v>
      </c>
      <c r="F233" s="13">
        <v>0.14</v>
      </c>
      <c r="G233" s="13">
        <v>0.32</v>
      </c>
      <c r="H233" s="13">
        <v>0.38</v>
      </c>
      <c r="I233" s="13">
        <v>0.11</v>
      </c>
      <c r="J233" s="13">
        <v>0.06</v>
      </c>
    </row>
    <row r="234">
      <c r="A234" s="10" t="s">
        <v>255</v>
      </c>
      <c r="B234" s="11" t="str">
        <f>VLOOKUP(A234,'Region lookup'!C:E,3,false)</f>
        <v>London</v>
      </c>
      <c r="C234" s="11">
        <v>0.61</v>
      </c>
      <c r="D234" s="12">
        <v>0.06</v>
      </c>
      <c r="E234" s="12">
        <v>0.15</v>
      </c>
      <c r="F234" s="13">
        <v>0.11</v>
      </c>
      <c r="G234" s="13">
        <v>0.3</v>
      </c>
      <c r="H234" s="13">
        <v>0.43</v>
      </c>
      <c r="I234" s="13">
        <v>0.11</v>
      </c>
      <c r="J234" s="13">
        <v>0.05</v>
      </c>
    </row>
    <row r="235">
      <c r="A235" s="10" t="s">
        <v>256</v>
      </c>
      <c r="B235" s="11" t="str">
        <f>VLOOKUP(A235,'Region lookup'!C:E,3,false)</f>
        <v>South East</v>
      </c>
      <c r="C235" s="11">
        <v>0.54</v>
      </c>
      <c r="D235" s="12">
        <v>0.06</v>
      </c>
      <c r="E235" s="12">
        <v>0.26</v>
      </c>
      <c r="F235" s="13">
        <v>0.14</v>
      </c>
      <c r="G235" s="13">
        <v>0.29</v>
      </c>
      <c r="H235" s="13">
        <v>0.39</v>
      </c>
      <c r="I235" s="13">
        <v>0.12</v>
      </c>
      <c r="J235" s="13">
        <v>0.06</v>
      </c>
    </row>
    <row r="236">
      <c r="A236" s="10" t="s">
        <v>257</v>
      </c>
      <c r="B236" s="11" t="str">
        <f>VLOOKUP(A236,'Region lookup'!C:E,3,false)</f>
        <v>North West</v>
      </c>
      <c r="C236" s="11">
        <v>0.85</v>
      </c>
      <c r="D236" s="12">
        <v>0.06</v>
      </c>
      <c r="E236" s="12">
        <v>0.66</v>
      </c>
      <c r="F236" s="13">
        <v>0.2</v>
      </c>
      <c r="G236" s="13">
        <v>0.29</v>
      </c>
      <c r="H236" s="13">
        <v>0.36</v>
      </c>
      <c r="I236" s="13">
        <v>0.07</v>
      </c>
      <c r="J236" s="13">
        <v>0.09</v>
      </c>
    </row>
    <row r="237">
      <c r="A237" s="10" t="s">
        <v>258</v>
      </c>
      <c r="B237" s="11" t="str">
        <f>VLOOKUP(A237,'Region lookup'!C:E,3,false)</f>
        <v>South East</v>
      </c>
      <c r="C237" s="11">
        <v>0.42</v>
      </c>
      <c r="D237" s="12">
        <v>0.04</v>
      </c>
      <c r="E237" s="12">
        <v>0.26</v>
      </c>
      <c r="F237" s="13">
        <v>0.18</v>
      </c>
      <c r="G237" s="13">
        <v>0.35</v>
      </c>
      <c r="H237" s="13">
        <v>0.35</v>
      </c>
      <c r="I237" s="13">
        <v>0.1</v>
      </c>
      <c r="J237" s="13">
        <v>0.03</v>
      </c>
    </row>
    <row r="238">
      <c r="A238" s="10" t="s">
        <v>259</v>
      </c>
      <c r="B238" s="11" t="str">
        <f>VLOOKUP(A238,'Region lookup'!C:E,3,false)</f>
        <v>South East</v>
      </c>
      <c r="C238" s="11">
        <v>0.51</v>
      </c>
      <c r="D238" s="12">
        <v>0.05</v>
      </c>
      <c r="E238" s="12">
        <v>0.22</v>
      </c>
      <c r="F238" s="13">
        <v>0.11</v>
      </c>
      <c r="G238" s="13">
        <v>0.28</v>
      </c>
      <c r="H238" s="13">
        <v>0.42</v>
      </c>
      <c r="I238" s="13">
        <v>0.1</v>
      </c>
      <c r="J238" s="13">
        <v>0.09</v>
      </c>
    </row>
    <row r="239">
      <c r="A239" s="10" t="s">
        <v>260</v>
      </c>
      <c r="B239" s="11" t="str">
        <f>VLOOKUP(A239,'Region lookup'!C:E,3,false)</f>
        <v>East of England</v>
      </c>
      <c r="C239" s="11">
        <v>0.65</v>
      </c>
      <c r="D239" s="12">
        <v>0.04</v>
      </c>
      <c r="E239" s="12">
        <v>0.34</v>
      </c>
      <c r="F239" s="13">
        <v>0.18</v>
      </c>
      <c r="G239" s="13">
        <v>0.31</v>
      </c>
      <c r="H239" s="13">
        <v>0.37</v>
      </c>
      <c r="I239" s="13">
        <v>0.08</v>
      </c>
      <c r="J239" s="13">
        <v>0.07</v>
      </c>
    </row>
    <row r="240">
      <c r="A240" s="10" t="s">
        <v>261</v>
      </c>
      <c r="B240" s="11" t="str">
        <f>VLOOKUP(A240,'Region lookup'!C:E,3,false)</f>
        <v>West Midlands</v>
      </c>
      <c r="C240" s="11">
        <v>0.63</v>
      </c>
      <c r="D240" s="12">
        <v>0.04</v>
      </c>
      <c r="E240" s="12">
        <v>0.38</v>
      </c>
      <c r="F240" s="13">
        <v>0.2</v>
      </c>
      <c r="G240" s="13">
        <v>0.33</v>
      </c>
      <c r="H240" s="13">
        <v>0.36</v>
      </c>
      <c r="I240" s="13">
        <v>0.08</v>
      </c>
      <c r="J240" s="13">
        <v>0.03</v>
      </c>
    </row>
    <row r="241">
      <c r="A241" s="10" t="s">
        <v>262</v>
      </c>
      <c r="B241" s="11" t="str">
        <f>VLOOKUP(A241,'Region lookup'!C:E,3,false)</f>
        <v>Yorkshire and The Humber</v>
      </c>
      <c r="C241" s="11">
        <v>0.67</v>
      </c>
      <c r="D241" s="12">
        <v>0.06</v>
      </c>
      <c r="E241" s="12">
        <v>0.45</v>
      </c>
      <c r="F241" s="13">
        <v>0.18</v>
      </c>
      <c r="G241" s="13">
        <v>0.31</v>
      </c>
      <c r="H241" s="13">
        <v>0.38</v>
      </c>
      <c r="I241" s="13">
        <v>0.08</v>
      </c>
      <c r="J241" s="13">
        <v>0.05</v>
      </c>
    </row>
    <row r="242">
      <c r="A242" s="10" t="s">
        <v>263</v>
      </c>
      <c r="B242" s="11" t="str">
        <f>VLOOKUP(A242,'Region lookup'!C:E,3,false)</f>
        <v>East Midlands</v>
      </c>
      <c r="C242" s="11">
        <v>0.74</v>
      </c>
      <c r="D242" s="12">
        <v>0.07</v>
      </c>
      <c r="E242" s="12">
        <v>0.48</v>
      </c>
      <c r="F242" s="13">
        <v>0.18</v>
      </c>
      <c r="G242" s="13">
        <v>0.34</v>
      </c>
      <c r="H242" s="13">
        <v>0.35</v>
      </c>
      <c r="I242" s="13">
        <v>0.06</v>
      </c>
      <c r="J242" s="13">
        <v>0.06</v>
      </c>
    </row>
    <row r="243">
      <c r="A243" s="10" t="s">
        <v>264</v>
      </c>
      <c r="B243" s="11" t="str">
        <f>VLOOKUP(A243,'Region lookup'!C:E,3,false)</f>
        <v>East of England</v>
      </c>
      <c r="C243" s="11">
        <v>0.52</v>
      </c>
      <c r="D243" s="12">
        <v>0.04</v>
      </c>
      <c r="E243" s="12">
        <v>0.29</v>
      </c>
      <c r="F243" s="13">
        <v>0.15</v>
      </c>
      <c r="G243" s="13">
        <v>0.33</v>
      </c>
      <c r="H243" s="13">
        <v>0.33</v>
      </c>
      <c r="I243" s="13">
        <v>0.1</v>
      </c>
      <c r="J243" s="13">
        <v>0.09</v>
      </c>
    </row>
    <row r="244">
      <c r="A244" s="10" t="s">
        <v>265</v>
      </c>
      <c r="B244" s="11" t="str">
        <f>VLOOKUP(A244,'Region lookup'!C:E,3,false)</f>
        <v>South East</v>
      </c>
      <c r="C244" s="11">
        <v>0.61</v>
      </c>
      <c r="D244" s="12">
        <v>0.07</v>
      </c>
      <c r="E244" s="12">
        <v>0.4</v>
      </c>
      <c r="F244" s="13">
        <v>0.17</v>
      </c>
      <c r="G244" s="13">
        <v>0.32</v>
      </c>
      <c r="H244" s="13">
        <v>0.34</v>
      </c>
      <c r="I244" s="13">
        <v>0.1</v>
      </c>
      <c r="J244" s="13">
        <v>0.07</v>
      </c>
    </row>
    <row r="245">
      <c r="A245" s="10" t="s">
        <v>266</v>
      </c>
      <c r="B245" s="11" t="str">
        <f>VLOOKUP(A245,'Region lookup'!C:E,3,false)</f>
        <v>South West</v>
      </c>
      <c r="C245" s="11">
        <v>0.69</v>
      </c>
      <c r="D245" s="12">
        <v>0.06</v>
      </c>
      <c r="E245" s="12">
        <v>0.46</v>
      </c>
      <c r="F245" s="13">
        <v>0.17</v>
      </c>
      <c r="G245" s="13">
        <v>0.29</v>
      </c>
      <c r="H245" s="13">
        <v>0.39</v>
      </c>
      <c r="I245" s="13">
        <v>0.09</v>
      </c>
      <c r="J245" s="13">
        <v>0.07</v>
      </c>
    </row>
    <row r="246">
      <c r="A246" s="10" t="s">
        <v>267</v>
      </c>
      <c r="B246" s="11" t="str">
        <f>VLOOKUP(A246,'Region lookup'!C:E,3,false)</f>
        <v>East of England</v>
      </c>
      <c r="C246" s="11">
        <v>0.58</v>
      </c>
      <c r="D246" s="12">
        <v>0.04</v>
      </c>
      <c r="E246" s="12">
        <v>0.39</v>
      </c>
      <c r="F246" s="13">
        <v>0.21</v>
      </c>
      <c r="G246" s="13">
        <v>0.36</v>
      </c>
      <c r="H246" s="13">
        <v>0.31</v>
      </c>
      <c r="I246" s="13">
        <v>0.07</v>
      </c>
      <c r="J246" s="13">
        <v>0.06</v>
      </c>
    </row>
    <row r="247">
      <c r="A247" s="10" t="s">
        <v>268</v>
      </c>
      <c r="B247" s="11" t="str">
        <f>VLOOKUP(A247,'Region lookup'!C:E,3,false)</f>
        <v>London</v>
      </c>
      <c r="C247" s="11">
        <v>0.57</v>
      </c>
      <c r="D247" s="12">
        <v>0.08</v>
      </c>
      <c r="E247" s="12">
        <v>0.09</v>
      </c>
      <c r="F247" s="13">
        <v>0.1</v>
      </c>
      <c r="G247" s="13">
        <v>0.26</v>
      </c>
      <c r="H247" s="13">
        <v>0.49</v>
      </c>
      <c r="I247" s="13">
        <v>0.09</v>
      </c>
      <c r="J247" s="13">
        <v>0.06</v>
      </c>
    </row>
    <row r="248">
      <c r="A248" s="10" t="s">
        <v>269</v>
      </c>
      <c r="B248" s="11" t="str">
        <f>VLOOKUP(A248,'Region lookup'!C:E,3,false)</f>
        <v>West Midlands</v>
      </c>
      <c r="C248" s="11">
        <v>0.67</v>
      </c>
      <c r="D248" s="12">
        <v>0.05</v>
      </c>
      <c r="E248" s="12">
        <v>0.38</v>
      </c>
      <c r="F248" s="13">
        <v>0.16</v>
      </c>
      <c r="G248" s="13">
        <v>0.33</v>
      </c>
      <c r="H248" s="13">
        <v>0.39</v>
      </c>
      <c r="I248" s="13">
        <v>0.1</v>
      </c>
      <c r="J248" s="13">
        <v>0.02</v>
      </c>
    </row>
    <row r="249">
      <c r="A249" s="10" t="s">
        <v>270</v>
      </c>
      <c r="B249" s="11" t="str">
        <f>VLOOKUP(A249,'Region lookup'!C:E,3,false)</f>
        <v>South East</v>
      </c>
      <c r="C249" s="11">
        <v>0.65</v>
      </c>
      <c r="D249" s="12">
        <v>0.06</v>
      </c>
      <c r="E249" s="12">
        <v>0.26</v>
      </c>
      <c r="F249" s="13">
        <v>0.15</v>
      </c>
      <c r="G249" s="13">
        <v>0.29</v>
      </c>
      <c r="H249" s="13">
        <v>0.4</v>
      </c>
      <c r="I249" s="13">
        <v>0.08</v>
      </c>
      <c r="J249" s="13">
        <v>0.08</v>
      </c>
    </row>
    <row r="250">
      <c r="A250" s="10" t="s">
        <v>271</v>
      </c>
      <c r="B250" s="11" t="str">
        <f>VLOOKUP(A250,'Region lookup'!C:E,3,false)</f>
        <v>South West</v>
      </c>
      <c r="C250" s="11">
        <v>0.63</v>
      </c>
      <c r="D250" s="12">
        <v>0.06</v>
      </c>
      <c r="E250" s="12">
        <v>0.41</v>
      </c>
      <c r="F250" s="13">
        <v>0.17</v>
      </c>
      <c r="G250" s="13">
        <v>0.3</v>
      </c>
      <c r="H250" s="13">
        <v>0.37</v>
      </c>
      <c r="I250" s="13">
        <v>0.07</v>
      </c>
      <c r="J250" s="13">
        <v>0.09</v>
      </c>
    </row>
    <row r="251">
      <c r="A251" s="10" t="s">
        <v>272</v>
      </c>
      <c r="B251" s="11" t="str">
        <f>VLOOKUP(A251,'Region lookup'!C:E,3,false)</f>
        <v>Yorkshire and The Humber</v>
      </c>
      <c r="C251" s="11">
        <v>0.67</v>
      </c>
      <c r="D251" s="12">
        <v>0.06</v>
      </c>
      <c r="E251" s="12">
        <v>0.33</v>
      </c>
      <c r="F251" s="13">
        <v>0.17</v>
      </c>
      <c r="G251" s="13">
        <v>0.32</v>
      </c>
      <c r="H251" s="13">
        <v>0.38</v>
      </c>
      <c r="I251" s="13">
        <v>0.1</v>
      </c>
      <c r="J251" s="13">
        <v>0.03</v>
      </c>
    </row>
    <row r="252">
      <c r="A252" s="10" t="s">
        <v>273</v>
      </c>
      <c r="B252" s="11" t="str">
        <f>VLOOKUP(A252,'Region lookup'!C:E,3,false)</f>
        <v>East Midlands</v>
      </c>
      <c r="C252" s="11">
        <v>0.82</v>
      </c>
      <c r="D252" s="12">
        <v>0.03</v>
      </c>
      <c r="E252" s="12">
        <v>0.62</v>
      </c>
      <c r="F252" s="13">
        <v>0.2</v>
      </c>
      <c r="G252" s="13">
        <v>0.29</v>
      </c>
      <c r="H252" s="13">
        <v>0.35</v>
      </c>
      <c r="I252" s="13">
        <v>0.06</v>
      </c>
      <c r="J252" s="13">
        <v>0.1</v>
      </c>
    </row>
    <row r="253">
      <c r="A253" s="10" t="s">
        <v>274</v>
      </c>
      <c r="B253" s="11" t="str">
        <f>VLOOKUP(A253,'Region lookup'!C:E,3,false)</f>
        <v>East Midlands</v>
      </c>
      <c r="C253" s="11">
        <v>0.65</v>
      </c>
      <c r="D253" s="12">
        <v>0.04</v>
      </c>
      <c r="E253" s="12">
        <v>0.32</v>
      </c>
      <c r="F253" s="13">
        <v>0.16</v>
      </c>
      <c r="G253" s="13">
        <v>0.34</v>
      </c>
      <c r="H253" s="13">
        <v>0.38</v>
      </c>
      <c r="I253" s="13">
        <v>0.08</v>
      </c>
      <c r="J253" s="13">
        <v>0.03</v>
      </c>
    </row>
    <row r="254">
      <c r="A254" s="10" t="s">
        <v>275</v>
      </c>
      <c r="B254" s="14" t="s">
        <v>27</v>
      </c>
      <c r="C254" s="11">
        <v>0.75</v>
      </c>
      <c r="D254" s="12">
        <v>0.07</v>
      </c>
      <c r="E254" s="12">
        <v>0.4</v>
      </c>
      <c r="F254" s="13">
        <v>0.16</v>
      </c>
      <c r="G254" s="13">
        <v>0.29</v>
      </c>
      <c r="H254" s="13">
        <v>0.4</v>
      </c>
      <c r="I254" s="13">
        <v>0.09</v>
      </c>
      <c r="J254" s="13">
        <v>0.06</v>
      </c>
    </row>
    <row r="255">
      <c r="A255" s="10" t="s">
        <v>276</v>
      </c>
      <c r="B255" s="11" t="str">
        <f>VLOOKUP(A255,'Region lookup'!C:E,3,false)</f>
        <v>South East</v>
      </c>
      <c r="C255" s="11">
        <v>0.49</v>
      </c>
      <c r="D255" s="12">
        <v>0.03</v>
      </c>
      <c r="E255" s="12">
        <v>0.25</v>
      </c>
      <c r="F255" s="13">
        <v>0.15</v>
      </c>
      <c r="G255" s="13">
        <v>0.32</v>
      </c>
      <c r="H255" s="13">
        <v>0.37</v>
      </c>
      <c r="I255" s="13">
        <v>0.11</v>
      </c>
      <c r="J255" s="13">
        <v>0.04</v>
      </c>
    </row>
    <row r="256">
      <c r="A256" s="10" t="s">
        <v>277</v>
      </c>
      <c r="B256" s="11" t="str">
        <f>VLOOKUP(A256,'Region lookup'!C:E,3,false)</f>
        <v>North East</v>
      </c>
      <c r="C256" s="11">
        <v>0.62</v>
      </c>
      <c r="D256" s="12">
        <v>0.03</v>
      </c>
      <c r="E256" s="12">
        <v>0.48</v>
      </c>
      <c r="F256" s="13">
        <v>0.17</v>
      </c>
      <c r="G256" s="13">
        <v>0.33</v>
      </c>
      <c r="H256" s="13">
        <v>0.36</v>
      </c>
      <c r="I256" s="13">
        <v>0.1</v>
      </c>
      <c r="J256" s="13">
        <v>0.04</v>
      </c>
    </row>
    <row r="257">
      <c r="A257" s="10" t="s">
        <v>278</v>
      </c>
      <c r="B257" s="11" t="str">
        <f>VLOOKUP(A257,'Region lookup'!C:E,3,false)</f>
        <v>East of England</v>
      </c>
      <c r="C257" s="11">
        <v>0.48</v>
      </c>
      <c r="D257" s="12">
        <v>0.04</v>
      </c>
      <c r="E257" s="12">
        <v>0.28</v>
      </c>
      <c r="F257" s="13">
        <v>0.14</v>
      </c>
      <c r="G257" s="13">
        <v>0.33</v>
      </c>
      <c r="H257" s="13">
        <v>0.36</v>
      </c>
      <c r="I257" s="13">
        <v>0.12</v>
      </c>
      <c r="J257" s="13">
        <v>0.05</v>
      </c>
    </row>
    <row r="258">
      <c r="A258" s="10" t="s">
        <v>279</v>
      </c>
      <c r="B258" s="11" t="str">
        <f>VLOOKUP(A258,'Region lookup'!C:E,3,false)</f>
        <v>London</v>
      </c>
      <c r="C258" s="11">
        <v>0.6</v>
      </c>
      <c r="D258" s="12">
        <v>0.1</v>
      </c>
      <c r="E258" s="12">
        <v>0.1</v>
      </c>
      <c r="F258" s="13">
        <v>0.1</v>
      </c>
      <c r="G258" s="13">
        <v>0.27</v>
      </c>
      <c r="H258" s="13">
        <v>0.47</v>
      </c>
      <c r="I258" s="13">
        <v>0.12</v>
      </c>
      <c r="J258" s="13">
        <v>0.04</v>
      </c>
    </row>
    <row r="259">
      <c r="A259" s="10" t="s">
        <v>280</v>
      </c>
      <c r="B259" s="11" t="str">
        <f>VLOOKUP(A259,'Region lookup'!C:E,3,false)</f>
        <v>South East</v>
      </c>
      <c r="C259" s="11">
        <v>0.43</v>
      </c>
      <c r="D259" s="12">
        <v>0.03</v>
      </c>
      <c r="E259" s="12">
        <v>0.18</v>
      </c>
      <c r="F259" s="13">
        <v>0.16</v>
      </c>
      <c r="G259" s="13">
        <v>0.35</v>
      </c>
      <c r="H259" s="13">
        <v>0.35</v>
      </c>
      <c r="I259" s="13">
        <v>0.12</v>
      </c>
      <c r="J259" s="13">
        <v>0.02</v>
      </c>
    </row>
    <row r="260">
      <c r="A260" s="10" t="s">
        <v>281</v>
      </c>
      <c r="B260" s="11" t="str">
        <f>VLOOKUP(A260,'Region lookup'!C:E,3,false)</f>
        <v>Yorkshire and The Humber</v>
      </c>
      <c r="C260" s="11">
        <v>0.78</v>
      </c>
      <c r="D260" s="12">
        <v>0.04</v>
      </c>
      <c r="E260" s="12">
        <v>0.62</v>
      </c>
      <c r="F260" s="13">
        <v>0.2</v>
      </c>
      <c r="G260" s="13">
        <v>0.3</v>
      </c>
      <c r="H260" s="13">
        <v>0.36</v>
      </c>
      <c r="I260" s="13">
        <v>0.09</v>
      </c>
      <c r="J260" s="13">
        <v>0.05</v>
      </c>
    </row>
    <row r="261">
      <c r="A261" s="10" t="s">
        <v>282</v>
      </c>
      <c r="B261" s="11" t="str">
        <f>VLOOKUP(A261,'Region lookup'!C:E,3,false)</f>
        <v>West Midlands</v>
      </c>
      <c r="C261" s="11">
        <v>0.57</v>
      </c>
      <c r="D261" s="12">
        <v>0.03</v>
      </c>
      <c r="E261" s="12">
        <v>0.26</v>
      </c>
      <c r="F261" s="13">
        <v>0.18</v>
      </c>
      <c r="G261" s="13">
        <v>0.33</v>
      </c>
      <c r="H261" s="13">
        <v>0.4</v>
      </c>
      <c r="I261" s="13">
        <v>0.07</v>
      </c>
      <c r="J261" s="13">
        <v>0.02</v>
      </c>
    </row>
    <row r="262">
      <c r="A262" s="10" t="s">
        <v>283</v>
      </c>
      <c r="B262" s="11" t="str">
        <f>VLOOKUP(A262,'Region lookup'!C:E,3,false)</f>
        <v>North East</v>
      </c>
      <c r="C262" s="11">
        <v>0.58</v>
      </c>
      <c r="D262" s="12">
        <v>0.03</v>
      </c>
      <c r="E262" s="12">
        <v>0.34</v>
      </c>
      <c r="F262" s="13">
        <v>0.21</v>
      </c>
      <c r="G262" s="13">
        <v>0.33</v>
      </c>
      <c r="H262" s="13">
        <v>0.35</v>
      </c>
      <c r="I262" s="13">
        <v>0.09</v>
      </c>
      <c r="J262" s="13">
        <v>0.03</v>
      </c>
    </row>
    <row r="263">
      <c r="A263" s="10" t="s">
        <v>284</v>
      </c>
      <c r="B263" s="11" t="str">
        <f>VLOOKUP(A263,'Region lookup'!C:E,3,false)</f>
        <v>South West</v>
      </c>
      <c r="C263" s="11">
        <v>0.77</v>
      </c>
      <c r="D263" s="12">
        <v>0.07</v>
      </c>
      <c r="E263" s="12">
        <v>0.61</v>
      </c>
      <c r="F263" s="13">
        <v>0.19</v>
      </c>
      <c r="G263" s="13">
        <v>0.28</v>
      </c>
      <c r="H263" s="13">
        <v>0.36</v>
      </c>
      <c r="I263" s="13">
        <v>0.06</v>
      </c>
      <c r="J263" s="13">
        <v>0.1</v>
      </c>
    </row>
    <row r="264">
      <c r="A264" s="10" t="s">
        <v>285</v>
      </c>
      <c r="B264" s="11" t="str">
        <f>VLOOKUP(A264,'Region lookup'!C:E,3,false)</f>
        <v>South West</v>
      </c>
      <c r="C264" s="11">
        <v>0.72</v>
      </c>
      <c r="D264" s="12">
        <v>0.07</v>
      </c>
      <c r="E264" s="12">
        <v>0.47</v>
      </c>
      <c r="F264" s="13">
        <v>0.18</v>
      </c>
      <c r="G264" s="13">
        <v>0.31</v>
      </c>
      <c r="H264" s="13">
        <v>0.36</v>
      </c>
      <c r="I264" s="13">
        <v>0.07</v>
      </c>
      <c r="J264" s="13">
        <v>0.08</v>
      </c>
    </row>
    <row r="265">
      <c r="A265" s="10" t="s">
        <v>286</v>
      </c>
      <c r="B265" s="11" t="str">
        <f>VLOOKUP(A265,'Region lookup'!C:E,3,false)</f>
        <v>North West</v>
      </c>
      <c r="C265" s="11">
        <v>0.75</v>
      </c>
      <c r="D265" s="12">
        <v>0.06</v>
      </c>
      <c r="E265" s="12">
        <v>0.51</v>
      </c>
      <c r="F265" s="13">
        <v>0.17</v>
      </c>
      <c r="G265" s="13">
        <v>0.29</v>
      </c>
      <c r="H265" s="13">
        <v>0.41</v>
      </c>
      <c r="I265" s="13">
        <v>0.08</v>
      </c>
      <c r="J265" s="13">
        <v>0.06</v>
      </c>
    </row>
    <row r="266">
      <c r="A266" s="10" t="s">
        <v>287</v>
      </c>
      <c r="B266" s="14" t="s">
        <v>27</v>
      </c>
      <c r="C266" s="11">
        <v>0.71</v>
      </c>
      <c r="D266" s="12">
        <v>0.07</v>
      </c>
      <c r="E266" s="12">
        <v>0.4</v>
      </c>
      <c r="F266" s="13">
        <v>0.14</v>
      </c>
      <c r="G266" s="13">
        <v>0.28</v>
      </c>
      <c r="H266" s="13">
        <v>0.41</v>
      </c>
      <c r="I266" s="13">
        <v>0.1</v>
      </c>
      <c r="J266" s="13">
        <v>0.07</v>
      </c>
    </row>
    <row r="267">
      <c r="A267" s="10" t="s">
        <v>288</v>
      </c>
      <c r="B267" s="11" t="str">
        <f>VLOOKUP(A267,'Region lookup'!C:E,3,false)</f>
        <v>East of England</v>
      </c>
      <c r="C267" s="11">
        <v>0.48</v>
      </c>
      <c r="D267" s="12">
        <v>0.03</v>
      </c>
      <c r="E267" s="12">
        <v>0.31</v>
      </c>
      <c r="F267" s="13">
        <v>0.16</v>
      </c>
      <c r="G267" s="13">
        <v>0.37</v>
      </c>
      <c r="H267" s="13">
        <v>0.32</v>
      </c>
      <c r="I267" s="13">
        <v>0.1</v>
      </c>
      <c r="J267" s="13">
        <v>0.05</v>
      </c>
    </row>
    <row r="268">
      <c r="A268" s="10" t="s">
        <v>289</v>
      </c>
      <c r="B268" s="11" t="str">
        <f>VLOOKUP(A268,'Region lookup'!C:E,3,false)</f>
        <v>London</v>
      </c>
      <c r="C268" s="11">
        <v>0.45</v>
      </c>
      <c r="D268" s="12">
        <v>0.14</v>
      </c>
      <c r="E268" s="12">
        <v>0.13</v>
      </c>
      <c r="F268" s="13">
        <v>0.0</v>
      </c>
      <c r="G268" s="13">
        <v>0.35</v>
      </c>
      <c r="H268" s="13">
        <v>0.27</v>
      </c>
      <c r="I268" s="13">
        <v>0.19</v>
      </c>
      <c r="J268" s="13">
        <v>0.19</v>
      </c>
    </row>
    <row r="269">
      <c r="A269" s="10" t="s">
        <v>290</v>
      </c>
      <c r="B269" s="11" t="str">
        <f>VLOOKUP(A269,'Region lookup'!C:E,3,false)</f>
        <v>North West</v>
      </c>
      <c r="C269" s="11">
        <v>0.54</v>
      </c>
      <c r="D269" s="12">
        <v>0.03</v>
      </c>
      <c r="E269" s="12">
        <v>0.41</v>
      </c>
      <c r="F269" s="13">
        <v>0.19</v>
      </c>
      <c r="G269" s="13">
        <v>0.37</v>
      </c>
      <c r="H269" s="13">
        <v>0.34</v>
      </c>
      <c r="I269" s="13">
        <v>0.09</v>
      </c>
      <c r="J269" s="13">
        <v>0.02</v>
      </c>
    </row>
    <row r="270">
      <c r="A270" s="10" t="s">
        <v>291</v>
      </c>
      <c r="B270" s="11" t="str">
        <f>VLOOKUP(A270,'Region lookup'!C:E,3,false)</f>
        <v>South East</v>
      </c>
      <c r="C270" s="11">
        <v>0.61</v>
      </c>
      <c r="D270" s="12">
        <v>0.05</v>
      </c>
      <c r="E270" s="12">
        <v>0.37</v>
      </c>
      <c r="F270" s="13">
        <v>0.18</v>
      </c>
      <c r="G270" s="13">
        <v>0.28</v>
      </c>
      <c r="H270" s="13">
        <v>0.36</v>
      </c>
      <c r="I270" s="13">
        <v>0.08</v>
      </c>
      <c r="J270" s="13">
        <v>0.1</v>
      </c>
    </row>
    <row r="271">
      <c r="A271" s="10" t="s">
        <v>292</v>
      </c>
      <c r="B271" s="11" t="str">
        <f>VLOOKUP(A271,'Region lookup'!C:E,3,false)</f>
        <v>East Midlands</v>
      </c>
      <c r="C271" s="11">
        <v>0.61</v>
      </c>
      <c r="D271" s="12">
        <v>0.04</v>
      </c>
      <c r="E271" s="12">
        <v>0.4</v>
      </c>
      <c r="F271" s="13">
        <v>0.17</v>
      </c>
      <c r="G271" s="13">
        <v>0.35</v>
      </c>
      <c r="H271" s="13">
        <v>0.37</v>
      </c>
      <c r="I271" s="13">
        <v>0.1</v>
      </c>
      <c r="J271" s="13">
        <v>0.02</v>
      </c>
    </row>
    <row r="272">
      <c r="A272" s="10" t="s">
        <v>293</v>
      </c>
      <c r="B272" s="11" t="str">
        <f>VLOOKUP(A272,'Region lookup'!C:E,3,false)</f>
        <v>North West</v>
      </c>
      <c r="C272" s="11">
        <v>0.58</v>
      </c>
      <c r="D272" s="12">
        <v>0.04</v>
      </c>
      <c r="E272" s="12">
        <v>0.38</v>
      </c>
      <c r="F272" s="13">
        <v>0.18</v>
      </c>
      <c r="G272" s="13">
        <v>0.33</v>
      </c>
      <c r="H272" s="13">
        <v>0.36</v>
      </c>
      <c r="I272" s="13">
        <v>0.09</v>
      </c>
      <c r="J272" s="13">
        <v>0.04</v>
      </c>
    </row>
    <row r="273">
      <c r="A273" s="10" t="s">
        <v>294</v>
      </c>
      <c r="B273" s="11" t="str">
        <f>VLOOKUP(A273,'Region lookup'!C:E,3,false)</f>
        <v>North West</v>
      </c>
      <c r="C273" s="11">
        <v>0.61</v>
      </c>
      <c r="D273" s="12">
        <v>0.04</v>
      </c>
      <c r="E273" s="12">
        <v>0.4</v>
      </c>
      <c r="F273" s="13">
        <v>0.19</v>
      </c>
      <c r="G273" s="13">
        <v>0.32</v>
      </c>
      <c r="H273" s="13">
        <v>0.35</v>
      </c>
      <c r="I273" s="13">
        <v>0.1</v>
      </c>
      <c r="J273" s="13">
        <v>0.04</v>
      </c>
    </row>
    <row r="274">
      <c r="A274" s="10" t="s">
        <v>295</v>
      </c>
      <c r="B274" s="11" t="str">
        <f>VLOOKUP(A274,'Region lookup'!C:E,3,false)</f>
        <v>South East</v>
      </c>
      <c r="C274" s="11">
        <v>0.52</v>
      </c>
      <c r="D274" s="12">
        <v>0.03</v>
      </c>
      <c r="E274" s="12">
        <v>0.33</v>
      </c>
      <c r="F274" s="13">
        <v>0.2</v>
      </c>
      <c r="G274" s="13">
        <v>0.35</v>
      </c>
      <c r="H274" s="13">
        <v>0.33</v>
      </c>
      <c r="I274" s="13">
        <v>0.07</v>
      </c>
      <c r="J274" s="13">
        <v>0.05</v>
      </c>
    </row>
    <row r="275">
      <c r="A275" s="10" t="s">
        <v>296</v>
      </c>
      <c r="B275" s="11" t="str">
        <f>VLOOKUP(A275,'Region lookup'!C:E,3,false)</f>
        <v>South West</v>
      </c>
      <c r="C275" s="11">
        <v>0.57</v>
      </c>
      <c r="D275" s="12">
        <v>0.06</v>
      </c>
      <c r="E275" s="12">
        <v>0.31</v>
      </c>
      <c r="F275" s="13">
        <v>0.11</v>
      </c>
      <c r="G275" s="13">
        <v>0.27</v>
      </c>
      <c r="H275" s="13">
        <v>0.36</v>
      </c>
      <c r="I275" s="13">
        <v>0.11</v>
      </c>
      <c r="J275" s="13">
        <v>0.14</v>
      </c>
    </row>
    <row r="276">
      <c r="A276" s="10" t="s">
        <v>297</v>
      </c>
      <c r="B276" s="11" t="str">
        <f>VLOOKUP(A276,'Region lookup'!C:E,3,false)</f>
        <v>East of England</v>
      </c>
      <c r="C276" s="11">
        <v>0.59</v>
      </c>
      <c r="D276" s="12">
        <v>0.05</v>
      </c>
      <c r="E276" s="12">
        <v>0.35</v>
      </c>
      <c r="F276" s="13">
        <v>0.15</v>
      </c>
      <c r="G276" s="13">
        <v>0.33</v>
      </c>
      <c r="H276" s="13">
        <v>0.36</v>
      </c>
      <c r="I276" s="13">
        <v>0.11</v>
      </c>
      <c r="J276" s="13">
        <v>0.04</v>
      </c>
    </row>
    <row r="277">
      <c r="A277" s="10" t="s">
        <v>298</v>
      </c>
      <c r="B277" s="11" t="str">
        <f>VLOOKUP(A277,'Region lookup'!C:E,3,false)</f>
        <v>East Midlands</v>
      </c>
      <c r="C277" s="11">
        <v>0.58</v>
      </c>
      <c r="D277" s="12">
        <v>0.03</v>
      </c>
      <c r="E277" s="12">
        <v>0.31</v>
      </c>
      <c r="F277" s="13">
        <v>0.2</v>
      </c>
      <c r="G277" s="13">
        <v>0.35</v>
      </c>
      <c r="H277" s="13">
        <v>0.36</v>
      </c>
      <c r="I277" s="13">
        <v>0.06</v>
      </c>
      <c r="J277" s="13">
        <v>0.03</v>
      </c>
    </row>
    <row r="278">
      <c r="A278" s="10" t="s">
        <v>299</v>
      </c>
      <c r="B278" s="14" t="s">
        <v>27</v>
      </c>
      <c r="C278" s="11">
        <v>0.8</v>
      </c>
      <c r="D278" s="12">
        <v>0.07</v>
      </c>
      <c r="E278" s="12">
        <v>0.45</v>
      </c>
      <c r="F278" s="13">
        <v>0.19</v>
      </c>
      <c r="G278" s="13">
        <v>0.32</v>
      </c>
      <c r="H278" s="13">
        <v>0.38</v>
      </c>
      <c r="I278" s="13">
        <v>0.03</v>
      </c>
      <c r="J278" s="13">
        <v>0.08</v>
      </c>
    </row>
    <row r="279">
      <c r="A279" s="10" t="s">
        <v>300</v>
      </c>
      <c r="B279" s="11" t="str">
        <f>VLOOKUP(A279,'Region lookup'!C:E,3,false)</f>
        <v>East of England</v>
      </c>
      <c r="C279" s="11">
        <v>0.53</v>
      </c>
      <c r="D279" s="12">
        <v>0.04</v>
      </c>
      <c r="E279" s="12">
        <v>0.31</v>
      </c>
      <c r="F279" s="13">
        <v>0.18</v>
      </c>
      <c r="G279" s="13">
        <v>0.35</v>
      </c>
      <c r="H279" s="13">
        <v>0.33</v>
      </c>
      <c r="I279" s="13">
        <v>0.1</v>
      </c>
      <c r="J279" s="13">
        <v>0.04</v>
      </c>
    </row>
    <row r="280">
      <c r="A280" s="10" t="s">
        <v>301</v>
      </c>
      <c r="B280" s="11" t="str">
        <f>VLOOKUP(A280,'Region lookup'!C:E,3,false)</f>
        <v>East of England</v>
      </c>
      <c r="C280" s="11">
        <v>0.68</v>
      </c>
      <c r="D280" s="12">
        <v>0.05</v>
      </c>
      <c r="E280" s="12">
        <v>0.26</v>
      </c>
      <c r="F280" s="13">
        <v>0.15</v>
      </c>
      <c r="G280" s="13">
        <v>0.31</v>
      </c>
      <c r="H280" s="13">
        <v>0.42</v>
      </c>
      <c r="I280" s="13">
        <v>0.11</v>
      </c>
      <c r="J280" s="13">
        <v>0.01</v>
      </c>
    </row>
    <row r="281">
      <c r="A281" s="10" t="s">
        <v>302</v>
      </c>
      <c r="B281" s="14" t="s">
        <v>27</v>
      </c>
      <c r="C281" s="11">
        <v>0.73</v>
      </c>
      <c r="D281" s="12">
        <v>0.05</v>
      </c>
      <c r="E281" s="12">
        <v>0.34</v>
      </c>
      <c r="F281" s="13">
        <v>0.19</v>
      </c>
      <c r="G281" s="13">
        <v>0.31</v>
      </c>
      <c r="H281" s="13">
        <v>0.39</v>
      </c>
      <c r="I281" s="13">
        <v>0.08</v>
      </c>
      <c r="J281" s="13">
        <v>0.04</v>
      </c>
    </row>
    <row r="282">
      <c r="A282" s="10" t="s">
        <v>303</v>
      </c>
      <c r="B282" s="11" t="str">
        <f>VLOOKUP(A282,'Region lookup'!C:E,3,false)</f>
        <v>North West</v>
      </c>
      <c r="C282" s="11">
        <v>0.66</v>
      </c>
      <c r="D282" s="12">
        <v>0.06</v>
      </c>
      <c r="E282" s="12">
        <v>0.51</v>
      </c>
      <c r="F282" s="13">
        <v>0.17</v>
      </c>
      <c r="G282" s="13">
        <v>0.29</v>
      </c>
      <c r="H282" s="13">
        <v>0.38</v>
      </c>
      <c r="I282" s="13">
        <v>0.1</v>
      </c>
      <c r="J282" s="13">
        <v>0.05</v>
      </c>
    </row>
    <row r="283">
      <c r="A283" s="10" t="s">
        <v>304</v>
      </c>
      <c r="B283" s="14" t="s">
        <v>27</v>
      </c>
      <c r="C283" s="11">
        <v>0.52</v>
      </c>
      <c r="D283" s="12">
        <v>0.04</v>
      </c>
      <c r="E283" s="12">
        <v>0.19</v>
      </c>
      <c r="F283" s="13">
        <v>0.14</v>
      </c>
      <c r="G283" s="13">
        <v>0.35</v>
      </c>
      <c r="H283" s="13">
        <v>0.41</v>
      </c>
      <c r="I283" s="13">
        <v>0.08</v>
      </c>
      <c r="J283" s="13">
        <v>0.03</v>
      </c>
    </row>
    <row r="284">
      <c r="A284" s="10" t="s">
        <v>305</v>
      </c>
      <c r="B284" s="11" t="str">
        <f>VLOOKUP(A284,'Region lookup'!C:E,3,false)</f>
        <v>South East</v>
      </c>
      <c r="C284" s="11">
        <v>0.56</v>
      </c>
      <c r="D284" s="12">
        <v>0.04</v>
      </c>
      <c r="E284" s="12">
        <v>0.24</v>
      </c>
      <c r="F284" s="13">
        <v>0.16</v>
      </c>
      <c r="G284" s="13">
        <v>0.31</v>
      </c>
      <c r="H284" s="13">
        <v>0.38</v>
      </c>
      <c r="I284" s="13">
        <v>0.07</v>
      </c>
      <c r="J284" s="13">
        <v>0.08</v>
      </c>
    </row>
    <row r="285">
      <c r="A285" s="10" t="s">
        <v>306</v>
      </c>
      <c r="B285" s="11" t="str">
        <f>VLOOKUP(A285,'Region lookup'!C:E,3,false)</f>
        <v>West Midlands</v>
      </c>
      <c r="C285" s="11">
        <v>0.59</v>
      </c>
      <c r="D285" s="12">
        <v>0.04</v>
      </c>
      <c r="E285" s="12">
        <v>0.45</v>
      </c>
      <c r="F285" s="13">
        <v>0.17</v>
      </c>
      <c r="G285" s="13">
        <v>0.35</v>
      </c>
      <c r="H285" s="13">
        <v>0.35</v>
      </c>
      <c r="I285" s="13">
        <v>0.11</v>
      </c>
      <c r="J285" s="13">
        <v>0.03</v>
      </c>
    </row>
    <row r="286">
      <c r="A286" s="10" t="s">
        <v>307</v>
      </c>
      <c r="B286" s="11" t="str">
        <f>VLOOKUP(A286,'Region lookup'!C:E,3,false)</f>
        <v>London</v>
      </c>
      <c r="C286" s="11">
        <v>0.49</v>
      </c>
      <c r="D286" s="12">
        <v>0.07</v>
      </c>
      <c r="E286" s="12">
        <v>0.07</v>
      </c>
      <c r="F286" s="13">
        <v>0.02</v>
      </c>
      <c r="G286" s="13">
        <v>0.16</v>
      </c>
      <c r="H286" s="13">
        <v>0.46</v>
      </c>
      <c r="I286" s="13">
        <v>0.13</v>
      </c>
      <c r="J286" s="13">
        <v>0.24</v>
      </c>
    </row>
    <row r="287">
      <c r="A287" s="10" t="s">
        <v>308</v>
      </c>
      <c r="B287" s="11" t="str">
        <f>VLOOKUP(A287,'Region lookup'!C:E,3,false)</f>
        <v>East of England</v>
      </c>
      <c r="C287" s="11">
        <v>0.45</v>
      </c>
      <c r="D287" s="12">
        <v>0.03</v>
      </c>
      <c r="E287" s="12">
        <v>0.23</v>
      </c>
      <c r="F287" s="13">
        <v>0.15</v>
      </c>
      <c r="G287" s="13">
        <v>0.32</v>
      </c>
      <c r="H287" s="13">
        <v>0.38</v>
      </c>
      <c r="I287" s="13">
        <v>0.07</v>
      </c>
      <c r="J287" s="13">
        <v>0.07</v>
      </c>
    </row>
    <row r="288">
      <c r="A288" s="10" t="s">
        <v>309</v>
      </c>
      <c r="B288" s="11" t="str">
        <f>VLOOKUP(A288,'Region lookup'!C:E,3,false)</f>
        <v>Yorkshire and The Humber</v>
      </c>
      <c r="C288" s="11">
        <v>0.67</v>
      </c>
      <c r="D288" s="12">
        <v>0.06</v>
      </c>
      <c r="E288" s="12">
        <v>0.38</v>
      </c>
      <c r="F288" s="13">
        <v>0.17</v>
      </c>
      <c r="G288" s="13">
        <v>0.33</v>
      </c>
      <c r="H288" s="13">
        <v>0.38</v>
      </c>
      <c r="I288" s="13">
        <v>0.1</v>
      </c>
      <c r="J288" s="13">
        <v>0.02</v>
      </c>
    </row>
    <row r="289">
      <c r="A289" s="10" t="s">
        <v>310</v>
      </c>
      <c r="B289" s="14" t="s">
        <v>27</v>
      </c>
      <c r="C289" s="11">
        <v>0.62</v>
      </c>
      <c r="D289" s="12">
        <v>0.03</v>
      </c>
      <c r="E289" s="12">
        <v>0.19</v>
      </c>
      <c r="F289" s="13">
        <v>0.19</v>
      </c>
      <c r="G289" s="13">
        <v>0.33</v>
      </c>
      <c r="H289" s="13">
        <v>0.38</v>
      </c>
      <c r="I289" s="13">
        <v>0.08</v>
      </c>
      <c r="J289" s="13">
        <v>0.02</v>
      </c>
    </row>
    <row r="290">
      <c r="A290" s="10" t="s">
        <v>311</v>
      </c>
      <c r="B290" s="11" t="str">
        <f>VLOOKUP(A290,'Region lookup'!C:E,3,false)</f>
        <v>North West</v>
      </c>
      <c r="C290" s="11">
        <v>0.62</v>
      </c>
      <c r="D290" s="12">
        <v>0.05</v>
      </c>
      <c r="E290" s="12">
        <v>0.32</v>
      </c>
      <c r="F290" s="13">
        <v>0.17</v>
      </c>
      <c r="G290" s="13">
        <v>0.36</v>
      </c>
      <c r="H290" s="13">
        <v>0.35</v>
      </c>
      <c r="I290" s="13">
        <v>0.11</v>
      </c>
      <c r="J290" s="13">
        <v>0.01</v>
      </c>
    </row>
    <row r="291">
      <c r="A291" s="10" t="s">
        <v>312</v>
      </c>
      <c r="B291" s="11" t="str">
        <f>VLOOKUP(A291,'Region lookup'!C:E,3,false)</f>
        <v>North West</v>
      </c>
      <c r="C291" s="11">
        <v>0.76</v>
      </c>
      <c r="D291" s="12">
        <v>0.02</v>
      </c>
      <c r="E291" s="12">
        <v>0.33</v>
      </c>
      <c r="F291" s="13">
        <v>0.19</v>
      </c>
      <c r="G291" s="13">
        <v>0.33</v>
      </c>
      <c r="H291" s="13">
        <v>0.39</v>
      </c>
      <c r="I291" s="13">
        <v>0.08</v>
      </c>
      <c r="J291" s="13">
        <v>0.01</v>
      </c>
    </row>
    <row r="292">
      <c r="A292" s="10" t="s">
        <v>313</v>
      </c>
      <c r="B292" s="11" t="str">
        <f>VLOOKUP(A292,'Region lookup'!C:E,3,false)</f>
        <v>South East</v>
      </c>
      <c r="C292" s="11">
        <v>0.59</v>
      </c>
      <c r="D292" s="12">
        <v>0.06</v>
      </c>
      <c r="E292" s="12">
        <v>0.35</v>
      </c>
      <c r="F292" s="13">
        <v>0.16</v>
      </c>
      <c r="G292" s="13">
        <v>0.32</v>
      </c>
      <c r="H292" s="13">
        <v>0.36</v>
      </c>
      <c r="I292" s="13">
        <v>0.1</v>
      </c>
      <c r="J292" s="13">
        <v>0.06</v>
      </c>
    </row>
    <row r="293">
      <c r="A293" s="10" t="s">
        <v>314</v>
      </c>
      <c r="B293" s="11" t="str">
        <f>VLOOKUP(A293,'Region lookup'!C:E,3,false)</f>
        <v>East Midlands</v>
      </c>
      <c r="C293" s="11">
        <v>0.7</v>
      </c>
      <c r="D293" s="12">
        <v>0.04</v>
      </c>
      <c r="E293" s="12">
        <v>0.35</v>
      </c>
      <c r="F293" s="13">
        <v>0.17</v>
      </c>
      <c r="G293" s="13">
        <v>0.32</v>
      </c>
      <c r="H293" s="13">
        <v>0.4</v>
      </c>
      <c r="I293" s="13">
        <v>0.08</v>
      </c>
      <c r="J293" s="13">
        <v>0.03</v>
      </c>
    </row>
    <row r="294">
      <c r="A294" s="10" t="s">
        <v>315</v>
      </c>
      <c r="B294" s="11" t="str">
        <f>VLOOKUP(A294,'Region lookup'!C:E,3,false)</f>
        <v>East of England</v>
      </c>
      <c r="C294" s="11">
        <v>0.5</v>
      </c>
      <c r="D294" s="12">
        <v>0.04</v>
      </c>
      <c r="E294" s="12">
        <v>0.24</v>
      </c>
      <c r="F294" s="13">
        <v>0.13</v>
      </c>
      <c r="G294" s="13">
        <v>0.36</v>
      </c>
      <c r="H294" s="13">
        <v>0.37</v>
      </c>
      <c r="I294" s="13">
        <v>0.12</v>
      </c>
      <c r="J294" s="13">
        <v>0.03</v>
      </c>
    </row>
    <row r="295">
      <c r="A295" s="10" t="s">
        <v>316</v>
      </c>
      <c r="B295" s="11" t="str">
        <f>VLOOKUP(A295,'Region lookup'!C:E,3,false)</f>
        <v>West Midlands</v>
      </c>
      <c r="C295" s="11">
        <v>0.64</v>
      </c>
      <c r="D295" s="12">
        <v>0.07</v>
      </c>
      <c r="E295" s="12">
        <v>0.42</v>
      </c>
      <c r="F295" s="13">
        <v>0.18</v>
      </c>
      <c r="G295" s="13">
        <v>0.32</v>
      </c>
      <c r="H295" s="13">
        <v>0.36</v>
      </c>
      <c r="I295" s="13">
        <v>0.1</v>
      </c>
      <c r="J295" s="13">
        <v>0.04</v>
      </c>
    </row>
    <row r="296">
      <c r="A296" s="10" t="s">
        <v>317</v>
      </c>
      <c r="B296" s="11" t="str">
        <f>VLOOKUP(A296,'Region lookup'!C:E,3,false)</f>
        <v>London</v>
      </c>
      <c r="C296" s="11">
        <v>0.55</v>
      </c>
      <c r="D296" s="12">
        <v>0.08</v>
      </c>
      <c r="E296" s="12">
        <v>0.15</v>
      </c>
      <c r="F296" s="13">
        <v>0.1</v>
      </c>
      <c r="G296" s="13">
        <v>0.27</v>
      </c>
      <c r="H296" s="13">
        <v>0.45</v>
      </c>
      <c r="I296" s="13">
        <v>0.12</v>
      </c>
      <c r="J296" s="13">
        <v>0.06</v>
      </c>
    </row>
    <row r="297">
      <c r="A297" s="10" t="s">
        <v>318</v>
      </c>
      <c r="B297" s="11" t="str">
        <f>VLOOKUP(A297,'Region lookup'!C:E,3,false)</f>
        <v>East of England</v>
      </c>
      <c r="C297" s="11">
        <v>0.65</v>
      </c>
      <c r="D297" s="12">
        <v>0.04</v>
      </c>
      <c r="E297" s="12">
        <v>0.43</v>
      </c>
      <c r="F297" s="13">
        <v>0.2</v>
      </c>
      <c r="G297" s="13">
        <v>0.33</v>
      </c>
      <c r="H297" s="13">
        <v>0.34</v>
      </c>
      <c r="I297" s="13">
        <v>0.08</v>
      </c>
      <c r="J297" s="13">
        <v>0.05</v>
      </c>
    </row>
    <row r="298">
      <c r="A298" s="10" t="s">
        <v>319</v>
      </c>
      <c r="B298" s="11" t="str">
        <f>VLOOKUP(A298,'Region lookup'!C:E,3,false)</f>
        <v>South West</v>
      </c>
      <c r="C298" s="11">
        <v>0.57</v>
      </c>
      <c r="D298" s="12">
        <v>0.05</v>
      </c>
      <c r="E298" s="12">
        <v>0.24</v>
      </c>
      <c r="F298" s="13">
        <v>0.1</v>
      </c>
      <c r="G298" s="13">
        <v>0.28</v>
      </c>
      <c r="H298" s="13">
        <v>0.41</v>
      </c>
      <c r="I298" s="13">
        <v>0.09</v>
      </c>
      <c r="J298" s="13">
        <v>0.12</v>
      </c>
    </row>
    <row r="299">
      <c r="A299" s="10" t="s">
        <v>320</v>
      </c>
      <c r="B299" s="11" t="str">
        <f>VLOOKUP(A299,'Region lookup'!C:E,3,false)</f>
        <v>South East</v>
      </c>
      <c r="C299" s="11">
        <v>0.62</v>
      </c>
      <c r="D299" s="12">
        <v>0.06</v>
      </c>
      <c r="E299" s="12">
        <v>0.17</v>
      </c>
      <c r="F299" s="13">
        <v>0.07</v>
      </c>
      <c r="G299" s="13">
        <v>0.22</v>
      </c>
      <c r="H299" s="13">
        <v>0.44</v>
      </c>
      <c r="I299" s="13">
        <v>0.08</v>
      </c>
      <c r="J299" s="13">
        <v>0.19</v>
      </c>
    </row>
    <row r="300">
      <c r="A300" s="10" t="s">
        <v>321</v>
      </c>
      <c r="B300" s="14" t="s">
        <v>27</v>
      </c>
      <c r="C300" s="11">
        <v>0.6</v>
      </c>
      <c r="D300" s="12">
        <v>0.03</v>
      </c>
      <c r="E300" s="12">
        <v>0.29</v>
      </c>
      <c r="F300" s="13">
        <v>0.18</v>
      </c>
      <c r="G300" s="13">
        <v>0.32</v>
      </c>
      <c r="H300" s="13">
        <v>0.38</v>
      </c>
      <c r="I300" s="13">
        <v>0.1</v>
      </c>
      <c r="J300" s="13">
        <v>0.01</v>
      </c>
    </row>
    <row r="301">
      <c r="A301" s="10" t="s">
        <v>322</v>
      </c>
      <c r="B301" s="11" t="str">
        <f>VLOOKUP(A301,'Region lookup'!C:E,3,false)</f>
        <v>East of England</v>
      </c>
      <c r="C301" s="11">
        <v>0.53</v>
      </c>
      <c r="D301" s="12">
        <v>0.06</v>
      </c>
      <c r="E301" s="12">
        <v>0.29</v>
      </c>
      <c r="F301" s="13">
        <v>0.13</v>
      </c>
      <c r="G301" s="13">
        <v>0.28</v>
      </c>
      <c r="H301" s="13">
        <v>0.41</v>
      </c>
      <c r="I301" s="13">
        <v>0.13</v>
      </c>
      <c r="J301" s="13">
        <v>0.05</v>
      </c>
    </row>
    <row r="302">
      <c r="A302" s="10" t="s">
        <v>323</v>
      </c>
      <c r="B302" s="11" t="str">
        <f>VLOOKUP(A302,'Region lookup'!C:E,3,false)</f>
        <v>London</v>
      </c>
      <c r="C302" s="11">
        <v>0.59</v>
      </c>
      <c r="D302" s="12">
        <v>0.08</v>
      </c>
      <c r="E302" s="12">
        <v>0.08</v>
      </c>
      <c r="F302" s="13">
        <v>0.08</v>
      </c>
      <c r="G302" s="13">
        <v>0.24</v>
      </c>
      <c r="H302" s="13">
        <v>0.52</v>
      </c>
      <c r="I302" s="13">
        <v>0.09</v>
      </c>
      <c r="J302" s="13">
        <v>0.05</v>
      </c>
    </row>
    <row r="303">
      <c r="A303" s="10" t="s">
        <v>324</v>
      </c>
      <c r="B303" s="11" t="str">
        <f>VLOOKUP(A303,'Region lookup'!C:E,3,false)</f>
        <v>East of England</v>
      </c>
      <c r="C303" s="11">
        <v>0.66</v>
      </c>
      <c r="D303" s="12">
        <v>0.05</v>
      </c>
      <c r="E303" s="12">
        <v>0.46</v>
      </c>
      <c r="F303" s="13">
        <v>0.2</v>
      </c>
      <c r="G303" s="13">
        <v>0.35</v>
      </c>
      <c r="H303" s="13">
        <v>0.32</v>
      </c>
      <c r="I303" s="13">
        <v>0.08</v>
      </c>
      <c r="J303" s="13">
        <v>0.05</v>
      </c>
    </row>
    <row r="304">
      <c r="A304" s="10" t="s">
        <v>325</v>
      </c>
      <c r="B304" s="11" t="str">
        <f>VLOOKUP(A304,'Region lookup'!C:E,3,false)</f>
        <v>East of England</v>
      </c>
      <c r="C304" s="11">
        <v>0.58</v>
      </c>
      <c r="D304" s="12">
        <v>0.06</v>
      </c>
      <c r="E304" s="12">
        <v>0.39</v>
      </c>
      <c r="F304" s="13">
        <v>0.18</v>
      </c>
      <c r="G304" s="13">
        <v>0.32</v>
      </c>
      <c r="H304" s="13">
        <v>0.33</v>
      </c>
      <c r="I304" s="13">
        <v>0.1</v>
      </c>
      <c r="J304" s="13">
        <v>0.07</v>
      </c>
    </row>
    <row r="305">
      <c r="A305" s="10" t="s">
        <v>326</v>
      </c>
      <c r="B305" s="11" t="str">
        <f>VLOOKUP(A305,'Region lookup'!C:E,3,false)</f>
        <v>Yorkshire and The Humber</v>
      </c>
      <c r="C305" s="11">
        <v>0.67</v>
      </c>
      <c r="D305" s="12">
        <v>0.05</v>
      </c>
      <c r="E305" s="12">
        <v>0.36</v>
      </c>
      <c r="F305" s="13">
        <v>0.15</v>
      </c>
      <c r="G305" s="13">
        <v>0.33</v>
      </c>
      <c r="H305" s="13">
        <v>0.37</v>
      </c>
      <c r="I305" s="13">
        <v>0.12</v>
      </c>
      <c r="J305" s="13">
        <v>0.03</v>
      </c>
    </row>
    <row r="306">
      <c r="A306" s="10" t="s">
        <v>327</v>
      </c>
      <c r="B306" s="11" t="str">
        <f>VLOOKUP(A306,'Region lookup'!C:E,3,false)</f>
        <v>South East</v>
      </c>
      <c r="C306" s="11">
        <v>0.44</v>
      </c>
      <c r="D306" s="12">
        <v>0.03</v>
      </c>
      <c r="E306" s="12">
        <v>0.26</v>
      </c>
      <c r="F306" s="13">
        <v>0.17</v>
      </c>
      <c r="G306" s="13">
        <v>0.36</v>
      </c>
      <c r="H306" s="13">
        <v>0.34</v>
      </c>
      <c r="I306" s="13">
        <v>0.1</v>
      </c>
      <c r="J306" s="13">
        <v>0.03</v>
      </c>
    </row>
    <row r="307">
      <c r="A307" s="10" t="s">
        <v>328</v>
      </c>
      <c r="B307" s="11" t="str">
        <f>VLOOKUP(A307,'Region lookup'!C:E,3,false)</f>
        <v>South West</v>
      </c>
      <c r="C307" s="11">
        <v>0.5</v>
      </c>
      <c r="D307" s="12">
        <v>0.08</v>
      </c>
      <c r="E307" s="12">
        <v>0.19</v>
      </c>
      <c r="F307" s="13">
        <v>0.11</v>
      </c>
      <c r="G307" s="13">
        <v>0.32</v>
      </c>
      <c r="H307" s="13">
        <v>0.41</v>
      </c>
      <c r="I307" s="13">
        <v>0.12</v>
      </c>
      <c r="J307" s="13">
        <v>0.04</v>
      </c>
    </row>
    <row r="308">
      <c r="A308" s="10" t="s">
        <v>329</v>
      </c>
      <c r="B308" s="11" t="str">
        <f>VLOOKUP(A308,'Region lookup'!C:E,3,false)</f>
        <v>East Midlands</v>
      </c>
      <c r="C308" s="11">
        <v>0.61</v>
      </c>
      <c r="D308" s="12">
        <v>0.03</v>
      </c>
      <c r="E308" s="12">
        <v>0.34</v>
      </c>
      <c r="F308" s="13">
        <v>0.2</v>
      </c>
      <c r="G308" s="13">
        <v>0.34</v>
      </c>
      <c r="H308" s="13">
        <v>0.35</v>
      </c>
      <c r="I308" s="13">
        <v>0.07</v>
      </c>
      <c r="J308" s="13">
        <v>0.04</v>
      </c>
    </row>
    <row r="309">
      <c r="A309" s="10" t="s">
        <v>330</v>
      </c>
      <c r="B309" s="11" t="str">
        <f>VLOOKUP(A309,'Region lookup'!C:E,3,false)</f>
        <v>North West</v>
      </c>
      <c r="C309" s="11">
        <v>0.5</v>
      </c>
      <c r="D309" s="12">
        <v>0.05</v>
      </c>
      <c r="E309" s="12">
        <v>0.29</v>
      </c>
      <c r="F309" s="13">
        <v>0.18</v>
      </c>
      <c r="G309" s="13">
        <v>0.37</v>
      </c>
      <c r="H309" s="13">
        <v>0.33</v>
      </c>
      <c r="I309" s="13">
        <v>0.1</v>
      </c>
      <c r="J309" s="13">
        <v>0.02</v>
      </c>
    </row>
    <row r="310">
      <c r="A310" s="10" t="s">
        <v>331</v>
      </c>
      <c r="B310" s="11" t="str">
        <f>VLOOKUP(A310,'Region lookup'!C:E,3,false)</f>
        <v>East Midlands</v>
      </c>
      <c r="C310" s="11">
        <v>0.68</v>
      </c>
      <c r="D310" s="12">
        <v>0.03</v>
      </c>
      <c r="E310" s="12">
        <v>0.41</v>
      </c>
      <c r="F310" s="13">
        <v>0.2</v>
      </c>
      <c r="G310" s="13">
        <v>0.33</v>
      </c>
      <c r="H310" s="13">
        <v>0.35</v>
      </c>
      <c r="I310" s="13">
        <v>0.1</v>
      </c>
      <c r="J310" s="13">
        <v>0.02</v>
      </c>
    </row>
    <row r="311">
      <c r="A311" s="10" t="s">
        <v>332</v>
      </c>
      <c r="B311" s="14" t="s">
        <v>27</v>
      </c>
      <c r="C311" s="11">
        <v>0.68</v>
      </c>
      <c r="D311" s="12">
        <v>0.04</v>
      </c>
      <c r="E311" s="12">
        <v>0.16</v>
      </c>
      <c r="F311" s="13">
        <v>0.17</v>
      </c>
      <c r="G311" s="13">
        <v>0.3</v>
      </c>
      <c r="H311" s="13">
        <v>0.4</v>
      </c>
      <c r="I311" s="13">
        <v>0.1</v>
      </c>
      <c r="J311" s="13">
        <v>0.02</v>
      </c>
    </row>
    <row r="312">
      <c r="A312" s="10" t="s">
        <v>333</v>
      </c>
      <c r="B312" s="11" t="str">
        <f>VLOOKUP(A312,'Region lookup'!C:E,3,false)</f>
        <v>North West</v>
      </c>
      <c r="C312" s="11">
        <v>0.71</v>
      </c>
      <c r="D312" s="12">
        <v>0.11</v>
      </c>
      <c r="E312" s="12">
        <v>0.29</v>
      </c>
      <c r="F312" s="13">
        <v>0.11</v>
      </c>
      <c r="G312" s="13">
        <v>0.36</v>
      </c>
      <c r="H312" s="13">
        <v>0.42</v>
      </c>
      <c r="I312" s="13">
        <v>0.09</v>
      </c>
      <c r="J312" s="13">
        <v>0.02</v>
      </c>
    </row>
    <row r="313">
      <c r="A313" s="10" t="s">
        <v>334</v>
      </c>
      <c r="B313" s="11" t="str">
        <f>VLOOKUP(A313,'Region lookup'!C:E,3,false)</f>
        <v>North West</v>
      </c>
      <c r="C313" s="11">
        <v>0.61</v>
      </c>
      <c r="D313" s="12">
        <v>0.04</v>
      </c>
      <c r="E313" s="12">
        <v>0.35</v>
      </c>
      <c r="F313" s="13">
        <v>0.18</v>
      </c>
      <c r="G313" s="13">
        <v>0.33</v>
      </c>
      <c r="H313" s="13">
        <v>0.35</v>
      </c>
      <c r="I313" s="13">
        <v>0.11</v>
      </c>
      <c r="J313" s="13">
        <v>0.02</v>
      </c>
    </row>
    <row r="314">
      <c r="A314" s="10" t="s">
        <v>335</v>
      </c>
      <c r="B314" s="11" t="str">
        <f>VLOOKUP(A314,'Region lookup'!C:E,3,false)</f>
        <v>East Midlands</v>
      </c>
      <c r="C314" s="11">
        <v>0.6</v>
      </c>
      <c r="D314" s="12">
        <v>0.03</v>
      </c>
      <c r="E314" s="12">
        <v>0.39</v>
      </c>
      <c r="F314" s="13">
        <v>0.2</v>
      </c>
      <c r="G314" s="13">
        <v>0.36</v>
      </c>
      <c r="H314" s="13">
        <v>0.34</v>
      </c>
      <c r="I314" s="13">
        <v>0.09</v>
      </c>
      <c r="J314" s="13">
        <v>0.02</v>
      </c>
    </row>
    <row r="315">
      <c r="A315" s="10" t="s">
        <v>336</v>
      </c>
      <c r="B315" s="11" t="str">
        <f>VLOOKUP(A315,'Region lookup'!C:E,3,false)</f>
        <v>West Midlands</v>
      </c>
      <c r="C315" s="11">
        <v>0.61</v>
      </c>
      <c r="D315" s="12">
        <v>0.05</v>
      </c>
      <c r="E315" s="12">
        <v>0.19</v>
      </c>
      <c r="F315" s="13">
        <v>0.15</v>
      </c>
      <c r="G315" s="13">
        <v>0.33</v>
      </c>
      <c r="H315" s="13">
        <v>0.4</v>
      </c>
      <c r="I315" s="13">
        <v>0.09</v>
      </c>
      <c r="J315" s="13">
        <v>0.03</v>
      </c>
    </row>
    <row r="316">
      <c r="A316" s="10" t="s">
        <v>337</v>
      </c>
      <c r="B316" s="11" t="str">
        <f>VLOOKUP(A316,'Region lookup'!C:E,3,false)</f>
        <v>London</v>
      </c>
      <c r="C316" s="11">
        <v>0.61</v>
      </c>
      <c r="D316" s="12">
        <v>0.05</v>
      </c>
      <c r="E316" s="12">
        <v>0.22</v>
      </c>
      <c r="F316" s="13">
        <v>0.13</v>
      </c>
      <c r="G316" s="13">
        <v>0.3</v>
      </c>
      <c r="H316" s="13">
        <v>0.43</v>
      </c>
      <c r="I316" s="13">
        <v>0.1</v>
      </c>
      <c r="J316" s="13">
        <v>0.04</v>
      </c>
    </row>
    <row r="317">
      <c r="A317" s="10" t="s">
        <v>338</v>
      </c>
      <c r="B317" s="11" t="str">
        <f>VLOOKUP(A317,'Region lookup'!C:E,3,false)</f>
        <v>East of England</v>
      </c>
      <c r="C317" s="11">
        <v>0.63</v>
      </c>
      <c r="D317" s="12">
        <v>0.06</v>
      </c>
      <c r="E317" s="12">
        <v>0.26</v>
      </c>
      <c r="F317" s="13">
        <v>0.15</v>
      </c>
      <c r="G317" s="13">
        <v>0.32</v>
      </c>
      <c r="H317" s="13">
        <v>0.37</v>
      </c>
      <c r="I317" s="13">
        <v>0.09</v>
      </c>
      <c r="J317" s="13">
        <v>0.06</v>
      </c>
    </row>
    <row r="318">
      <c r="A318" s="10" t="s">
        <v>339</v>
      </c>
      <c r="B318" s="11" t="str">
        <f>VLOOKUP(A318,'Region lookup'!C:E,3,false)</f>
        <v>South West</v>
      </c>
      <c r="C318" s="11">
        <v>0.68</v>
      </c>
      <c r="D318" s="12">
        <v>0.05</v>
      </c>
      <c r="E318" s="12">
        <v>0.38</v>
      </c>
      <c r="F318" s="13">
        <v>0.13</v>
      </c>
      <c r="G318" s="13">
        <v>0.26</v>
      </c>
      <c r="H318" s="13">
        <v>0.4</v>
      </c>
      <c r="I318" s="13">
        <v>0.08</v>
      </c>
      <c r="J318" s="13">
        <v>0.13</v>
      </c>
    </row>
    <row r="319">
      <c r="A319" s="10" t="s">
        <v>340</v>
      </c>
      <c r="B319" s="11" t="str">
        <f>VLOOKUP(A319,'Region lookup'!C:E,3,false)</f>
        <v>East Midlands</v>
      </c>
      <c r="C319" s="11">
        <v>0.67</v>
      </c>
      <c r="D319" s="12">
        <v>0.05</v>
      </c>
      <c r="E319" s="12">
        <v>0.35</v>
      </c>
      <c r="F319" s="13">
        <v>0.2</v>
      </c>
      <c r="G319" s="13">
        <v>0.34</v>
      </c>
      <c r="H319" s="13">
        <v>0.36</v>
      </c>
      <c r="I319" s="13">
        <v>0.06</v>
      </c>
      <c r="J319" s="13">
        <v>0.04</v>
      </c>
    </row>
    <row r="320">
      <c r="A320" s="10" t="s">
        <v>341</v>
      </c>
      <c r="B320" s="11" t="str">
        <f>VLOOKUP(A320,'Region lookup'!C:E,3,false)</f>
        <v>South East</v>
      </c>
      <c r="C320" s="11">
        <v>0.45</v>
      </c>
      <c r="D320" s="12">
        <v>0.03</v>
      </c>
      <c r="E320" s="12">
        <v>0.3</v>
      </c>
      <c r="F320" s="13">
        <v>0.19</v>
      </c>
      <c r="G320" s="13">
        <v>0.34</v>
      </c>
      <c r="H320" s="13">
        <v>0.32</v>
      </c>
      <c r="I320" s="13">
        <v>0.11</v>
      </c>
      <c r="J320" s="13">
        <v>0.05</v>
      </c>
    </row>
    <row r="321">
      <c r="A321" s="10" t="s">
        <v>342</v>
      </c>
      <c r="B321" s="11" t="str">
        <f>VLOOKUP(A321,'Region lookup'!C:E,3,false)</f>
        <v>East of England</v>
      </c>
      <c r="C321" s="11">
        <v>0.48</v>
      </c>
      <c r="D321" s="12">
        <v>0.02</v>
      </c>
      <c r="E321" s="12">
        <v>0.25</v>
      </c>
      <c r="F321" s="13">
        <v>0.17</v>
      </c>
      <c r="G321" s="13">
        <v>0.35</v>
      </c>
      <c r="H321" s="13">
        <v>0.34</v>
      </c>
      <c r="I321" s="13">
        <v>0.12</v>
      </c>
      <c r="J321" s="13">
        <v>0.03</v>
      </c>
    </row>
    <row r="322">
      <c r="A322" s="10" t="s">
        <v>343</v>
      </c>
      <c r="B322" s="11" t="str">
        <f>VLOOKUP(A322,'Region lookup'!C:E,3,false)</f>
        <v>North West</v>
      </c>
      <c r="C322" s="11">
        <v>0.67</v>
      </c>
      <c r="D322" s="12">
        <v>0.04</v>
      </c>
      <c r="E322" s="12">
        <v>0.43</v>
      </c>
      <c r="F322" s="13">
        <v>0.17</v>
      </c>
      <c r="G322" s="13">
        <v>0.3</v>
      </c>
      <c r="H322" s="13">
        <v>0.4</v>
      </c>
      <c r="I322" s="13">
        <v>0.08</v>
      </c>
      <c r="J322" s="13">
        <v>0.04</v>
      </c>
    </row>
    <row r="323">
      <c r="A323" s="10" t="s">
        <v>344</v>
      </c>
      <c r="B323" s="11" t="str">
        <f>VLOOKUP(A323,'Region lookup'!C:E,3,false)</f>
        <v>Yorkshire and The Humber</v>
      </c>
      <c r="C323" s="11">
        <v>0.59</v>
      </c>
      <c r="D323" s="12">
        <v>0.03</v>
      </c>
      <c r="E323" s="12">
        <v>0.34</v>
      </c>
      <c r="F323" s="13">
        <v>0.19</v>
      </c>
      <c r="G323" s="13">
        <v>0.32</v>
      </c>
      <c r="H323" s="13">
        <v>0.37</v>
      </c>
      <c r="I323" s="13">
        <v>0.1</v>
      </c>
      <c r="J323" s="13">
        <v>0.01</v>
      </c>
    </row>
    <row r="324">
      <c r="A324" s="10" t="s">
        <v>345</v>
      </c>
      <c r="B324" s="11" t="str">
        <f>VLOOKUP(A324,'Region lookup'!C:E,3,false)</f>
        <v>London</v>
      </c>
      <c r="C324" s="11">
        <v>0.53</v>
      </c>
      <c r="D324" s="12">
        <v>0.07</v>
      </c>
      <c r="E324" s="12">
        <v>0.11</v>
      </c>
      <c r="F324" s="13">
        <v>0.08</v>
      </c>
      <c r="G324" s="13">
        <v>0.26</v>
      </c>
      <c r="H324" s="13">
        <v>0.48</v>
      </c>
      <c r="I324" s="13">
        <v>0.11</v>
      </c>
      <c r="J324" s="13">
        <v>0.06</v>
      </c>
    </row>
    <row r="325">
      <c r="A325" s="10" t="s">
        <v>346</v>
      </c>
      <c r="B325" s="11" t="str">
        <f>VLOOKUP(A325,'Region lookup'!C:E,3,false)</f>
        <v>London</v>
      </c>
      <c r="C325" s="11">
        <v>0.6</v>
      </c>
      <c r="D325" s="12">
        <v>0.03</v>
      </c>
      <c r="E325" s="12">
        <v>0.16</v>
      </c>
      <c r="F325" s="13">
        <v>0.15</v>
      </c>
      <c r="G325" s="13">
        <v>0.3</v>
      </c>
      <c r="H325" s="13">
        <v>0.42</v>
      </c>
      <c r="I325" s="13">
        <v>0.1</v>
      </c>
      <c r="J325" s="13">
        <v>0.03</v>
      </c>
    </row>
    <row r="326">
      <c r="A326" s="10" t="s">
        <v>347</v>
      </c>
      <c r="B326" s="11" t="str">
        <f>VLOOKUP(A326,'Region lookup'!C:E,3,false)</f>
        <v>East of England</v>
      </c>
      <c r="C326" s="11">
        <v>0.69</v>
      </c>
      <c r="D326" s="12">
        <v>0.06</v>
      </c>
      <c r="E326" s="12">
        <v>0.42</v>
      </c>
      <c r="F326" s="13">
        <v>0.19</v>
      </c>
      <c r="G326" s="13">
        <v>0.31</v>
      </c>
      <c r="H326" s="13">
        <v>0.33</v>
      </c>
      <c r="I326" s="13">
        <v>0.09</v>
      </c>
      <c r="J326" s="13">
        <v>0.08</v>
      </c>
    </row>
    <row r="327">
      <c r="A327" s="10" t="s">
        <v>348</v>
      </c>
      <c r="B327" s="11" t="str">
        <f>VLOOKUP(A327,'Region lookup'!C:E,3,false)</f>
        <v>South East</v>
      </c>
      <c r="C327" s="11">
        <v>0.5</v>
      </c>
      <c r="D327" s="12">
        <v>0.03</v>
      </c>
      <c r="E327" s="12">
        <v>0.29</v>
      </c>
      <c r="F327" s="13">
        <v>0.21</v>
      </c>
      <c r="G327" s="13">
        <v>0.33</v>
      </c>
      <c r="H327" s="13">
        <v>0.3</v>
      </c>
      <c r="I327" s="13">
        <v>0.1</v>
      </c>
      <c r="J327" s="13">
        <v>0.06</v>
      </c>
    </row>
    <row r="328">
      <c r="A328" s="10" t="s">
        <v>349</v>
      </c>
      <c r="B328" s="11" t="str">
        <f>VLOOKUP(A328,'Region lookup'!C:E,3,false)</f>
        <v>East Midlands</v>
      </c>
      <c r="C328" s="11">
        <v>0.67</v>
      </c>
      <c r="D328" s="12">
        <v>0.03</v>
      </c>
      <c r="E328" s="12">
        <v>0.35</v>
      </c>
      <c r="F328" s="13">
        <v>0.19</v>
      </c>
      <c r="G328" s="13">
        <v>0.33</v>
      </c>
      <c r="H328" s="13">
        <v>0.38</v>
      </c>
      <c r="I328" s="13">
        <v>0.09</v>
      </c>
      <c r="J328" s="13">
        <v>0.01</v>
      </c>
    </row>
    <row r="329">
      <c r="A329" s="10" t="s">
        <v>350</v>
      </c>
      <c r="B329" s="11" t="str">
        <f>VLOOKUP(A329,'Region lookup'!C:E,3,false)</f>
        <v>South East</v>
      </c>
      <c r="C329" s="11">
        <v>0.62</v>
      </c>
      <c r="D329" s="12">
        <v>0.07</v>
      </c>
      <c r="E329" s="12">
        <v>0.31</v>
      </c>
      <c r="F329" s="13">
        <v>0.13</v>
      </c>
      <c r="G329" s="13">
        <v>0.3</v>
      </c>
      <c r="H329" s="13">
        <v>0.42</v>
      </c>
      <c r="I329" s="13">
        <v>0.1</v>
      </c>
      <c r="J329" s="13">
        <v>0.05</v>
      </c>
    </row>
    <row r="330">
      <c r="A330" s="10" t="s">
        <v>351</v>
      </c>
      <c r="B330" s="11" t="str">
        <f>VLOOKUP(A330,'Region lookup'!C:E,3,false)</f>
        <v>East Midlands</v>
      </c>
      <c r="C330" s="11">
        <v>0.69</v>
      </c>
      <c r="D330" s="12">
        <v>0.04</v>
      </c>
      <c r="E330" s="12">
        <v>0.42</v>
      </c>
      <c r="F330" s="13">
        <v>0.19</v>
      </c>
      <c r="G330" s="13">
        <v>0.32</v>
      </c>
      <c r="H330" s="13">
        <v>0.37</v>
      </c>
      <c r="I330" s="13">
        <v>0.08</v>
      </c>
      <c r="J330" s="13">
        <v>0.04</v>
      </c>
    </row>
    <row r="331">
      <c r="A331" s="10" t="s">
        <v>352</v>
      </c>
      <c r="B331" s="11" t="str">
        <f>VLOOKUP(A331,'Region lookup'!C:E,3,false)</f>
        <v>North West</v>
      </c>
      <c r="C331" s="11">
        <v>0.75</v>
      </c>
      <c r="D331" s="12">
        <v>0.06</v>
      </c>
      <c r="E331" s="12">
        <v>0.54</v>
      </c>
      <c r="F331" s="13">
        <v>0.17</v>
      </c>
      <c r="G331" s="13">
        <v>0.28</v>
      </c>
      <c r="H331" s="13">
        <v>0.41</v>
      </c>
      <c r="I331" s="13">
        <v>0.08</v>
      </c>
      <c r="J331" s="13">
        <v>0.05</v>
      </c>
    </row>
    <row r="332">
      <c r="A332" s="10" t="s">
        <v>353</v>
      </c>
      <c r="B332" s="11" t="str">
        <f>VLOOKUP(A332,'Region lookup'!C:E,3,false)</f>
        <v>South East</v>
      </c>
      <c r="C332" s="11">
        <v>0.6</v>
      </c>
      <c r="D332" s="12">
        <v>0.08</v>
      </c>
      <c r="E332" s="12">
        <v>0.3</v>
      </c>
      <c r="F332" s="13">
        <v>0.12</v>
      </c>
      <c r="G332" s="13">
        <v>0.3</v>
      </c>
      <c r="H332" s="13">
        <v>0.44</v>
      </c>
      <c r="I332" s="13">
        <v>0.11</v>
      </c>
      <c r="J332" s="13">
        <v>0.03</v>
      </c>
    </row>
    <row r="333">
      <c r="A333" s="16" t="s">
        <v>354</v>
      </c>
      <c r="B333" s="14" t="s">
        <v>355</v>
      </c>
      <c r="C333" s="17">
        <v>0.57</v>
      </c>
      <c r="D333" s="18">
        <v>0.05</v>
      </c>
      <c r="E333" s="18">
        <v>0.26</v>
      </c>
      <c r="F333" s="19">
        <v>0.19</v>
      </c>
      <c r="G333" s="19">
        <v>0.32</v>
      </c>
      <c r="H333" s="19">
        <v>0.35</v>
      </c>
      <c r="I333" s="19">
        <v>0.1</v>
      </c>
      <c r="J333" s="19">
        <v>0.04</v>
      </c>
    </row>
    <row r="334">
      <c r="A334" s="10"/>
      <c r="B334" s="20"/>
      <c r="C334" s="20"/>
      <c r="D334" s="21"/>
      <c r="E334" s="21"/>
      <c r="F334" s="22"/>
      <c r="G334" s="22"/>
      <c r="H334" s="22"/>
      <c r="I334" s="22"/>
      <c r="J334" s="22"/>
    </row>
    <row r="335">
      <c r="A335" s="10"/>
      <c r="B335" s="20"/>
      <c r="C335" s="20"/>
      <c r="D335" s="21"/>
      <c r="E335" s="21"/>
      <c r="F335" s="22"/>
      <c r="G335" s="22"/>
      <c r="H335" s="22"/>
      <c r="I335" s="22"/>
      <c r="J335" s="22"/>
    </row>
    <row r="336">
      <c r="A336" s="10"/>
      <c r="B336" s="20"/>
      <c r="C336" s="20"/>
      <c r="D336" s="21"/>
      <c r="E336" s="21"/>
      <c r="F336" s="22"/>
      <c r="G336" s="22"/>
      <c r="H336" s="22"/>
      <c r="I336" s="22"/>
      <c r="J336" s="22"/>
    </row>
    <row r="337">
      <c r="A337" s="10"/>
      <c r="B337" s="20"/>
      <c r="C337" s="20"/>
      <c r="D337" s="21"/>
      <c r="E337" s="21"/>
      <c r="F337" s="22"/>
      <c r="G337" s="22"/>
      <c r="H337" s="22"/>
      <c r="I337" s="22"/>
      <c r="J337" s="22"/>
    </row>
    <row r="338">
      <c r="A338" s="10"/>
      <c r="B338" s="20"/>
      <c r="C338" s="20"/>
      <c r="D338" s="21"/>
      <c r="E338" s="21"/>
      <c r="F338" s="22"/>
      <c r="G338" s="22"/>
      <c r="H338" s="22"/>
      <c r="I338" s="22"/>
      <c r="J338" s="22"/>
    </row>
    <row r="339">
      <c r="A339" s="10"/>
      <c r="B339" s="20"/>
      <c r="C339" s="20"/>
      <c r="D339" s="21"/>
      <c r="E339" s="21"/>
      <c r="F339" s="22"/>
      <c r="G339" s="22"/>
      <c r="H339" s="22"/>
      <c r="I339" s="22"/>
      <c r="J339" s="22"/>
    </row>
    <row r="340">
      <c r="A340" s="10"/>
      <c r="B340" s="20"/>
      <c r="C340" s="20"/>
      <c r="D340" s="21"/>
      <c r="E340" s="21"/>
      <c r="F340" s="22"/>
      <c r="G340" s="22"/>
      <c r="H340" s="22"/>
      <c r="I340" s="22"/>
      <c r="J340" s="22"/>
    </row>
    <row r="341">
      <c r="A341" s="10"/>
      <c r="B341" s="20"/>
      <c r="C341" s="20"/>
      <c r="D341" s="21"/>
      <c r="E341" s="21"/>
      <c r="F341" s="22"/>
      <c r="G341" s="22"/>
      <c r="H341" s="22"/>
      <c r="I341" s="22"/>
      <c r="J341" s="22"/>
    </row>
    <row r="342">
      <c r="A342" s="10"/>
      <c r="B342" s="20"/>
      <c r="C342" s="20"/>
      <c r="D342" s="21"/>
      <c r="E342" s="21"/>
      <c r="F342" s="22"/>
      <c r="G342" s="22"/>
      <c r="H342" s="22"/>
      <c r="I342" s="22"/>
      <c r="J342" s="22"/>
    </row>
    <row r="343">
      <c r="A343" s="10"/>
      <c r="B343" s="20"/>
      <c r="C343" s="20"/>
      <c r="D343" s="21"/>
      <c r="E343" s="21"/>
      <c r="F343" s="22"/>
      <c r="G343" s="22"/>
      <c r="H343" s="22"/>
      <c r="I343" s="22"/>
      <c r="J343" s="22"/>
    </row>
    <row r="344">
      <c r="A344" s="10"/>
      <c r="B344" s="20"/>
      <c r="C344" s="20"/>
      <c r="D344" s="21"/>
      <c r="E344" s="21"/>
      <c r="F344" s="22"/>
      <c r="G344" s="22"/>
      <c r="H344" s="22"/>
      <c r="I344" s="22"/>
      <c r="J344" s="22"/>
    </row>
    <row r="345">
      <c r="A345" s="23"/>
      <c r="D345" s="22"/>
      <c r="E345" s="22"/>
      <c r="J345" s="22"/>
    </row>
    <row r="346">
      <c r="A346" s="23"/>
      <c r="D346" s="22"/>
      <c r="E346" s="22"/>
      <c r="J346" s="22"/>
    </row>
    <row r="347">
      <c r="A347" s="23"/>
      <c r="D347" s="22"/>
      <c r="E347" s="22"/>
      <c r="J347" s="22"/>
    </row>
    <row r="348">
      <c r="A348" s="23"/>
      <c r="D348" s="22"/>
      <c r="E348" s="22"/>
      <c r="J348" s="22"/>
    </row>
    <row r="349">
      <c r="A349" s="23"/>
      <c r="D349" s="22"/>
      <c r="E349" s="22"/>
      <c r="J349" s="22"/>
    </row>
    <row r="350">
      <c r="A350" s="23"/>
      <c r="D350" s="22"/>
      <c r="E350" s="22"/>
      <c r="J350" s="22"/>
    </row>
    <row r="351">
      <c r="A351" s="23"/>
      <c r="D351" s="22"/>
      <c r="E351" s="22"/>
      <c r="J351" s="22"/>
    </row>
    <row r="352">
      <c r="A352" s="23"/>
      <c r="D352" s="22"/>
      <c r="E352" s="22"/>
      <c r="J352" s="22"/>
    </row>
    <row r="353">
      <c r="A353" s="23"/>
      <c r="D353" s="22"/>
      <c r="E353" s="22"/>
      <c r="J353" s="22"/>
    </row>
    <row r="354">
      <c r="A354" s="23"/>
      <c r="D354" s="22"/>
      <c r="E354" s="22"/>
      <c r="J354" s="22"/>
    </row>
    <row r="355">
      <c r="A355" s="23"/>
      <c r="D355" s="22"/>
      <c r="E355" s="22"/>
      <c r="J355" s="22"/>
    </row>
    <row r="356">
      <c r="A356" s="23"/>
      <c r="D356" s="22"/>
      <c r="E356" s="22"/>
      <c r="J356" s="22"/>
    </row>
    <row r="357">
      <c r="A357" s="23"/>
      <c r="D357" s="22"/>
      <c r="E357" s="22"/>
      <c r="J357" s="22"/>
    </row>
    <row r="358">
      <c r="A358" s="23"/>
      <c r="D358" s="22"/>
      <c r="E358" s="22"/>
      <c r="J358" s="22"/>
    </row>
    <row r="359">
      <c r="A359" s="23"/>
      <c r="D359" s="22"/>
      <c r="E359" s="22"/>
      <c r="J359" s="22"/>
    </row>
    <row r="360">
      <c r="A360" s="23"/>
      <c r="D360" s="22"/>
      <c r="E360" s="22"/>
      <c r="J360" s="22"/>
    </row>
    <row r="361">
      <c r="A361" s="23"/>
      <c r="D361" s="22"/>
      <c r="E361" s="22"/>
      <c r="J361" s="22"/>
    </row>
    <row r="362">
      <c r="A362" s="23"/>
      <c r="D362" s="22"/>
      <c r="E362" s="22"/>
      <c r="J362" s="22"/>
    </row>
    <row r="363">
      <c r="A363" s="23"/>
      <c r="D363" s="22"/>
      <c r="E363" s="22"/>
      <c r="J363" s="22"/>
    </row>
    <row r="364">
      <c r="A364" s="23"/>
      <c r="D364" s="22"/>
      <c r="E364" s="22"/>
      <c r="J364" s="22"/>
    </row>
    <row r="365">
      <c r="A365" s="23"/>
      <c r="D365" s="22"/>
      <c r="E365" s="22"/>
      <c r="J365" s="22"/>
    </row>
    <row r="366">
      <c r="A366" s="23"/>
      <c r="D366" s="22"/>
      <c r="E366" s="22"/>
      <c r="J366" s="22"/>
    </row>
    <row r="367">
      <c r="A367" s="23"/>
      <c r="D367" s="22"/>
      <c r="E367" s="22"/>
      <c r="J367" s="22"/>
    </row>
    <row r="368">
      <c r="A368" s="23"/>
      <c r="D368" s="22"/>
      <c r="E368" s="22"/>
      <c r="J368" s="22"/>
    </row>
    <row r="369">
      <c r="A369" s="23"/>
      <c r="D369" s="22"/>
      <c r="E369" s="22"/>
      <c r="J369" s="22"/>
    </row>
    <row r="370">
      <c r="A370" s="23"/>
      <c r="D370" s="22"/>
      <c r="E370" s="22"/>
      <c r="J370" s="22"/>
    </row>
    <row r="371">
      <c r="A371" s="23"/>
      <c r="D371" s="22"/>
      <c r="E371" s="22"/>
      <c r="J371" s="22"/>
    </row>
    <row r="372">
      <c r="A372" s="23"/>
      <c r="D372" s="22"/>
      <c r="E372" s="22"/>
      <c r="J372" s="22"/>
    </row>
    <row r="373">
      <c r="A373" s="23"/>
      <c r="D373" s="22"/>
      <c r="E373" s="22"/>
      <c r="J373" s="22"/>
    </row>
    <row r="374">
      <c r="A374" s="23"/>
      <c r="D374" s="22"/>
      <c r="E374" s="22"/>
      <c r="J374" s="22"/>
    </row>
    <row r="375">
      <c r="A375" s="23"/>
      <c r="D375" s="22"/>
      <c r="E375" s="22"/>
      <c r="J375" s="22"/>
    </row>
    <row r="376">
      <c r="A376" s="23"/>
      <c r="D376" s="22"/>
      <c r="E376" s="22"/>
      <c r="J376" s="22"/>
    </row>
    <row r="377">
      <c r="A377" s="23"/>
      <c r="D377" s="22"/>
      <c r="E377" s="22"/>
      <c r="J377" s="22"/>
    </row>
    <row r="378">
      <c r="A378" s="23"/>
      <c r="D378" s="22"/>
      <c r="E378" s="22"/>
      <c r="J378" s="22"/>
    </row>
    <row r="379">
      <c r="A379" s="23"/>
      <c r="D379" s="22"/>
      <c r="E379" s="22"/>
      <c r="J379" s="22"/>
    </row>
    <row r="380">
      <c r="A380" s="23"/>
      <c r="D380" s="22"/>
      <c r="E380" s="22"/>
      <c r="J380" s="22"/>
    </row>
    <row r="381">
      <c r="A381" s="23"/>
      <c r="D381" s="22"/>
      <c r="E381" s="22"/>
      <c r="J381" s="22"/>
    </row>
    <row r="382">
      <c r="A382" s="23"/>
      <c r="D382" s="22"/>
      <c r="E382" s="22"/>
      <c r="J382" s="22"/>
    </row>
    <row r="383">
      <c r="A383" s="23"/>
      <c r="D383" s="22"/>
      <c r="E383" s="22"/>
      <c r="J383" s="22"/>
    </row>
    <row r="384">
      <c r="A384" s="23"/>
      <c r="D384" s="22"/>
      <c r="E384" s="22"/>
      <c r="J384" s="22"/>
    </row>
    <row r="385">
      <c r="A385" s="23"/>
      <c r="D385" s="22"/>
      <c r="E385" s="22"/>
      <c r="J385" s="22"/>
    </row>
    <row r="386">
      <c r="A386" s="23"/>
      <c r="D386" s="22"/>
      <c r="E386" s="22"/>
      <c r="J386" s="22"/>
    </row>
    <row r="387">
      <c r="A387" s="23"/>
      <c r="D387" s="22"/>
      <c r="E387" s="22"/>
      <c r="J387" s="22"/>
    </row>
    <row r="388">
      <c r="A388" s="23"/>
      <c r="D388" s="22"/>
      <c r="E388" s="22"/>
      <c r="J388" s="22"/>
    </row>
    <row r="389">
      <c r="A389" s="23"/>
      <c r="D389" s="22"/>
      <c r="E389" s="22"/>
      <c r="J389" s="22"/>
    </row>
    <row r="390">
      <c r="A390" s="23"/>
      <c r="D390" s="22"/>
      <c r="E390" s="22"/>
      <c r="J390" s="22"/>
    </row>
    <row r="391">
      <c r="A391" s="23"/>
      <c r="D391" s="22"/>
      <c r="E391" s="22"/>
      <c r="J391" s="22"/>
    </row>
    <row r="392">
      <c r="A392" s="23"/>
      <c r="D392" s="22"/>
      <c r="E392" s="22"/>
      <c r="J392" s="22"/>
    </row>
    <row r="393">
      <c r="A393" s="23"/>
      <c r="D393" s="22"/>
      <c r="E393" s="22"/>
      <c r="J393" s="22"/>
    </row>
    <row r="394">
      <c r="A394" s="23"/>
      <c r="D394" s="22"/>
      <c r="E394" s="22"/>
      <c r="J394" s="22"/>
    </row>
    <row r="395">
      <c r="A395" s="23"/>
      <c r="D395" s="22"/>
      <c r="E395" s="22"/>
      <c r="J395" s="22"/>
    </row>
    <row r="396">
      <c r="A396" s="23"/>
      <c r="D396" s="22"/>
      <c r="E396" s="22"/>
      <c r="J396" s="22"/>
    </row>
    <row r="397">
      <c r="A397" s="23"/>
      <c r="D397" s="22"/>
      <c r="E397" s="22"/>
      <c r="J397" s="22"/>
    </row>
    <row r="398">
      <c r="A398" s="23"/>
      <c r="D398" s="22"/>
      <c r="E398" s="22"/>
      <c r="J398" s="22"/>
    </row>
    <row r="399">
      <c r="A399" s="23"/>
      <c r="D399" s="22"/>
      <c r="E399" s="22"/>
      <c r="J399" s="22"/>
    </row>
    <row r="400">
      <c r="A400" s="23"/>
      <c r="D400" s="22"/>
      <c r="E400" s="22"/>
      <c r="J400" s="22"/>
    </row>
    <row r="401">
      <c r="A401" s="23"/>
      <c r="D401" s="22"/>
      <c r="E401" s="22"/>
      <c r="J401" s="22"/>
    </row>
    <row r="402">
      <c r="A402" s="23"/>
      <c r="D402" s="22"/>
      <c r="E402" s="22"/>
      <c r="J402" s="22"/>
    </row>
    <row r="403">
      <c r="A403" s="23"/>
      <c r="D403" s="22"/>
      <c r="E403" s="22"/>
      <c r="J403" s="22"/>
    </row>
    <row r="404">
      <c r="A404" s="23"/>
      <c r="D404" s="22"/>
      <c r="E404" s="22"/>
      <c r="J404" s="22"/>
    </row>
    <row r="405">
      <c r="A405" s="23"/>
      <c r="D405" s="22"/>
      <c r="E405" s="22"/>
      <c r="J405" s="22"/>
    </row>
    <row r="406">
      <c r="A406" s="23"/>
      <c r="D406" s="22"/>
      <c r="E406" s="22"/>
      <c r="J406" s="22"/>
    </row>
    <row r="407">
      <c r="A407" s="23"/>
      <c r="D407" s="22"/>
      <c r="E407" s="22"/>
      <c r="J407" s="22"/>
    </row>
    <row r="408">
      <c r="A408" s="23"/>
      <c r="D408" s="22"/>
      <c r="E408" s="22"/>
      <c r="J408" s="22"/>
    </row>
    <row r="409">
      <c r="A409" s="23"/>
      <c r="D409" s="22"/>
      <c r="E409" s="22"/>
      <c r="J409" s="22"/>
    </row>
    <row r="410">
      <c r="A410" s="23"/>
      <c r="D410" s="22"/>
      <c r="E410" s="22"/>
      <c r="J410" s="22"/>
    </row>
    <row r="411">
      <c r="A411" s="23"/>
      <c r="D411" s="22"/>
      <c r="E411" s="22"/>
      <c r="J411" s="22"/>
    </row>
    <row r="412">
      <c r="A412" s="23"/>
      <c r="D412" s="22"/>
      <c r="E412" s="22"/>
      <c r="J412" s="22"/>
    </row>
    <row r="413">
      <c r="A413" s="23"/>
      <c r="D413" s="22"/>
      <c r="E413" s="22"/>
      <c r="J413" s="22"/>
    </row>
    <row r="414">
      <c r="A414" s="23"/>
      <c r="D414" s="22"/>
      <c r="E414" s="22"/>
      <c r="J414" s="22"/>
    </row>
    <row r="415">
      <c r="A415" s="23"/>
      <c r="D415" s="22"/>
      <c r="E415" s="22"/>
      <c r="J415" s="22"/>
    </row>
    <row r="416">
      <c r="A416" s="23"/>
      <c r="D416" s="22"/>
      <c r="E416" s="22"/>
      <c r="J416" s="22"/>
    </row>
    <row r="417">
      <c r="A417" s="23"/>
      <c r="D417" s="22"/>
      <c r="E417" s="22"/>
      <c r="J417" s="22"/>
    </row>
    <row r="418">
      <c r="A418" s="23"/>
      <c r="D418" s="22"/>
      <c r="E418" s="22"/>
      <c r="J418" s="22"/>
    </row>
    <row r="419">
      <c r="A419" s="23"/>
      <c r="D419" s="22"/>
      <c r="E419" s="22"/>
      <c r="J419" s="22"/>
    </row>
    <row r="420">
      <c r="A420" s="23"/>
      <c r="D420" s="22"/>
      <c r="E420" s="22"/>
      <c r="J420" s="22"/>
    </row>
    <row r="421">
      <c r="A421" s="23"/>
      <c r="D421" s="22"/>
      <c r="E421" s="22"/>
      <c r="J421" s="22"/>
    </row>
    <row r="422">
      <c r="A422" s="23"/>
      <c r="D422" s="22"/>
      <c r="E422" s="22"/>
      <c r="J422" s="22"/>
    </row>
    <row r="423">
      <c r="A423" s="23"/>
      <c r="D423" s="22"/>
      <c r="E423" s="22"/>
      <c r="J423" s="22"/>
    </row>
    <row r="424">
      <c r="A424" s="23"/>
      <c r="D424" s="22"/>
      <c r="E424" s="22"/>
      <c r="J424" s="22"/>
    </row>
    <row r="425">
      <c r="A425" s="23"/>
      <c r="D425" s="22"/>
      <c r="E425" s="22"/>
      <c r="J425" s="22"/>
    </row>
    <row r="426">
      <c r="A426" s="23"/>
      <c r="D426" s="22"/>
      <c r="E426" s="22"/>
      <c r="J426" s="22"/>
    </row>
    <row r="427">
      <c r="A427" s="23"/>
      <c r="D427" s="22"/>
      <c r="E427" s="22"/>
      <c r="J427" s="22"/>
    </row>
    <row r="428">
      <c r="A428" s="23"/>
      <c r="D428" s="22"/>
      <c r="E428" s="22"/>
      <c r="J428" s="22"/>
    </row>
    <row r="429">
      <c r="A429" s="23"/>
      <c r="D429" s="22"/>
      <c r="E429" s="22"/>
      <c r="J429" s="22"/>
    </row>
    <row r="430">
      <c r="A430" s="23"/>
      <c r="D430" s="22"/>
      <c r="E430" s="22"/>
      <c r="J430" s="22"/>
    </row>
    <row r="431">
      <c r="A431" s="23"/>
      <c r="D431" s="22"/>
      <c r="E431" s="22"/>
      <c r="J431" s="22"/>
    </row>
    <row r="432">
      <c r="A432" s="23"/>
      <c r="D432" s="22"/>
      <c r="E432" s="22"/>
      <c r="J432" s="22"/>
    </row>
    <row r="433">
      <c r="A433" s="23"/>
      <c r="D433" s="22"/>
      <c r="E433" s="22"/>
      <c r="J433" s="22"/>
    </row>
    <row r="434">
      <c r="A434" s="23"/>
      <c r="D434" s="22"/>
      <c r="E434" s="22"/>
      <c r="J434" s="22"/>
    </row>
    <row r="435">
      <c r="A435" s="23"/>
      <c r="D435" s="22"/>
      <c r="E435" s="22"/>
      <c r="J435" s="22"/>
    </row>
    <row r="436">
      <c r="A436" s="23"/>
      <c r="D436" s="22"/>
      <c r="E436" s="22"/>
      <c r="J436" s="22"/>
    </row>
    <row r="437">
      <c r="A437" s="23"/>
      <c r="D437" s="22"/>
      <c r="E437" s="22"/>
      <c r="J437" s="22"/>
    </row>
    <row r="438">
      <c r="A438" s="23"/>
      <c r="D438" s="22"/>
      <c r="E438" s="22"/>
      <c r="J438" s="22"/>
    </row>
    <row r="439">
      <c r="A439" s="23"/>
      <c r="D439" s="22"/>
      <c r="E439" s="22"/>
      <c r="J439" s="22"/>
    </row>
    <row r="440">
      <c r="A440" s="23"/>
      <c r="D440" s="22"/>
      <c r="E440" s="22"/>
      <c r="J440" s="22"/>
    </row>
    <row r="441">
      <c r="A441" s="23"/>
      <c r="D441" s="22"/>
      <c r="E441" s="22"/>
      <c r="J441" s="22"/>
    </row>
    <row r="442">
      <c r="A442" s="23"/>
      <c r="D442" s="22"/>
      <c r="E442" s="22"/>
      <c r="J442" s="22"/>
    </row>
    <row r="443">
      <c r="A443" s="23"/>
      <c r="D443" s="22"/>
      <c r="E443" s="22"/>
      <c r="J443" s="22"/>
    </row>
    <row r="444">
      <c r="A444" s="23"/>
      <c r="D444" s="22"/>
      <c r="E444" s="22"/>
      <c r="J444" s="22"/>
    </row>
    <row r="445">
      <c r="A445" s="23"/>
      <c r="D445" s="22"/>
      <c r="E445" s="22"/>
      <c r="J445" s="22"/>
    </row>
    <row r="446">
      <c r="A446" s="23"/>
      <c r="D446" s="22"/>
      <c r="E446" s="22"/>
      <c r="J446" s="22"/>
    </row>
    <row r="447">
      <c r="A447" s="23"/>
      <c r="D447" s="22"/>
      <c r="E447" s="22"/>
      <c r="J447" s="22"/>
    </row>
    <row r="448">
      <c r="A448" s="23"/>
      <c r="D448" s="22"/>
      <c r="E448" s="22"/>
      <c r="J448" s="22"/>
    </row>
    <row r="449">
      <c r="A449" s="23"/>
      <c r="D449" s="22"/>
      <c r="E449" s="22"/>
      <c r="J449" s="22"/>
    </row>
    <row r="450">
      <c r="A450" s="23"/>
      <c r="D450" s="22"/>
      <c r="E450" s="22"/>
      <c r="J450" s="22"/>
    </row>
    <row r="451">
      <c r="A451" s="23"/>
      <c r="D451" s="22"/>
      <c r="E451" s="22"/>
      <c r="J451" s="22"/>
    </row>
    <row r="452">
      <c r="A452" s="23"/>
      <c r="D452" s="22"/>
      <c r="E452" s="22"/>
      <c r="J452" s="22"/>
    </row>
    <row r="453">
      <c r="A453" s="23"/>
      <c r="D453" s="22"/>
      <c r="E453" s="22"/>
      <c r="J453" s="22"/>
    </row>
    <row r="454">
      <c r="A454" s="23"/>
      <c r="D454" s="22"/>
      <c r="E454" s="22"/>
      <c r="J454" s="22"/>
    </row>
    <row r="455">
      <c r="A455" s="23"/>
      <c r="D455" s="22"/>
      <c r="E455" s="22"/>
      <c r="J455" s="22"/>
    </row>
    <row r="456">
      <c r="A456" s="23"/>
      <c r="D456" s="22"/>
      <c r="E456" s="22"/>
      <c r="J456" s="22"/>
    </row>
    <row r="457">
      <c r="A457" s="23"/>
      <c r="D457" s="22"/>
      <c r="E457" s="22"/>
      <c r="J457" s="22"/>
    </row>
    <row r="458">
      <c r="A458" s="23"/>
      <c r="D458" s="22"/>
      <c r="E458" s="22"/>
      <c r="J458" s="22"/>
    </row>
    <row r="459">
      <c r="A459" s="23"/>
      <c r="D459" s="22"/>
      <c r="E459" s="22"/>
      <c r="J459" s="22"/>
    </row>
    <row r="460">
      <c r="A460" s="23"/>
      <c r="D460" s="22"/>
      <c r="E460" s="22"/>
      <c r="J460" s="22"/>
    </row>
    <row r="461">
      <c r="A461" s="23"/>
      <c r="D461" s="22"/>
      <c r="E461" s="22"/>
      <c r="J461" s="22"/>
    </row>
    <row r="462">
      <c r="A462" s="23"/>
      <c r="D462" s="22"/>
      <c r="E462" s="22"/>
      <c r="J462" s="22"/>
    </row>
    <row r="463">
      <c r="A463" s="23"/>
      <c r="D463" s="22"/>
      <c r="E463" s="22"/>
      <c r="J463" s="22"/>
    </row>
    <row r="464">
      <c r="A464" s="23"/>
      <c r="D464" s="22"/>
      <c r="E464" s="22"/>
      <c r="J464" s="22"/>
    </row>
    <row r="465">
      <c r="A465" s="23"/>
      <c r="D465" s="22"/>
      <c r="E465" s="22"/>
      <c r="J465" s="22"/>
    </row>
    <row r="466">
      <c r="A466" s="23"/>
      <c r="D466" s="22"/>
      <c r="E466" s="22"/>
      <c r="J466" s="22"/>
    </row>
    <row r="467">
      <c r="A467" s="23"/>
      <c r="D467" s="22"/>
      <c r="E467" s="22"/>
      <c r="J467" s="22"/>
    </row>
    <row r="468">
      <c r="A468" s="23"/>
      <c r="D468" s="22"/>
      <c r="E468" s="22"/>
      <c r="J468" s="22"/>
    </row>
    <row r="469">
      <c r="A469" s="23"/>
      <c r="D469" s="22"/>
      <c r="E469" s="22"/>
      <c r="J469" s="22"/>
    </row>
    <row r="470">
      <c r="A470" s="23"/>
      <c r="D470" s="22"/>
      <c r="E470" s="22"/>
      <c r="J470" s="22"/>
    </row>
    <row r="471">
      <c r="A471" s="23"/>
      <c r="D471" s="22"/>
      <c r="E471" s="22"/>
      <c r="J471" s="22"/>
    </row>
    <row r="472">
      <c r="A472" s="23"/>
      <c r="D472" s="22"/>
      <c r="E472" s="22"/>
      <c r="J472" s="22"/>
    </row>
    <row r="473">
      <c r="A473" s="23"/>
      <c r="D473" s="22"/>
      <c r="E473" s="22"/>
      <c r="J473" s="22"/>
    </row>
    <row r="474">
      <c r="A474" s="23"/>
      <c r="D474" s="22"/>
      <c r="E474" s="22"/>
      <c r="J474" s="22"/>
    </row>
    <row r="475">
      <c r="A475" s="23"/>
      <c r="D475" s="22"/>
      <c r="E475" s="22"/>
      <c r="J475" s="22"/>
    </row>
    <row r="476">
      <c r="A476" s="23"/>
      <c r="D476" s="22"/>
      <c r="E476" s="22"/>
      <c r="J476" s="22"/>
    </row>
    <row r="477">
      <c r="A477" s="23"/>
      <c r="D477" s="22"/>
      <c r="E477" s="22"/>
      <c r="J477" s="22"/>
    </row>
    <row r="478">
      <c r="A478" s="23"/>
      <c r="D478" s="22"/>
      <c r="E478" s="22"/>
      <c r="J478" s="22"/>
    </row>
    <row r="479">
      <c r="A479" s="23"/>
      <c r="D479" s="22"/>
      <c r="E479" s="22"/>
      <c r="J479" s="22"/>
    </row>
    <row r="480">
      <c r="A480" s="23"/>
      <c r="D480" s="22"/>
      <c r="E480" s="22"/>
      <c r="J480" s="22"/>
    </row>
    <row r="481">
      <c r="A481" s="23"/>
      <c r="D481" s="22"/>
      <c r="E481" s="22"/>
      <c r="J481" s="22"/>
    </row>
    <row r="482">
      <c r="A482" s="23"/>
      <c r="D482" s="22"/>
      <c r="E482" s="22"/>
      <c r="J482" s="22"/>
    </row>
    <row r="483">
      <c r="A483" s="23"/>
      <c r="D483" s="22"/>
      <c r="E483" s="22"/>
      <c r="J483" s="22"/>
    </row>
    <row r="484">
      <c r="A484" s="23"/>
      <c r="D484" s="22"/>
      <c r="E484" s="22"/>
      <c r="J484" s="22"/>
    </row>
    <row r="485">
      <c r="A485" s="23"/>
      <c r="D485" s="22"/>
      <c r="E485" s="22"/>
      <c r="J485" s="22"/>
    </row>
    <row r="486">
      <c r="A486" s="23"/>
      <c r="D486" s="22"/>
      <c r="E486" s="22"/>
      <c r="J486" s="22"/>
    </row>
    <row r="487">
      <c r="A487" s="23"/>
      <c r="D487" s="22"/>
      <c r="E487" s="22"/>
      <c r="J487" s="22"/>
    </row>
    <row r="488">
      <c r="A488" s="23"/>
      <c r="D488" s="22"/>
      <c r="E488" s="22"/>
      <c r="J488" s="22"/>
    </row>
    <row r="489">
      <c r="A489" s="23"/>
      <c r="D489" s="22"/>
      <c r="E489" s="22"/>
      <c r="J489" s="22"/>
    </row>
    <row r="490">
      <c r="A490" s="23"/>
      <c r="D490" s="22"/>
      <c r="E490" s="22"/>
      <c r="J490" s="22"/>
    </row>
    <row r="491">
      <c r="A491" s="23"/>
      <c r="D491" s="22"/>
      <c r="E491" s="22"/>
      <c r="J491" s="22"/>
    </row>
    <row r="492">
      <c r="A492" s="23"/>
      <c r="D492" s="22"/>
      <c r="E492" s="22"/>
      <c r="J492" s="22"/>
    </row>
    <row r="493">
      <c r="A493" s="23"/>
      <c r="D493" s="22"/>
      <c r="E493" s="22"/>
      <c r="J493" s="22"/>
    </row>
    <row r="494">
      <c r="A494" s="23"/>
      <c r="D494" s="22"/>
      <c r="E494" s="22"/>
      <c r="J494" s="22"/>
    </row>
    <row r="495">
      <c r="A495" s="23"/>
      <c r="D495" s="22"/>
      <c r="E495" s="22"/>
      <c r="J495" s="22"/>
    </row>
    <row r="496">
      <c r="A496" s="23"/>
      <c r="D496" s="22"/>
      <c r="E496" s="22"/>
      <c r="J496" s="22"/>
    </row>
    <row r="497">
      <c r="A497" s="23"/>
      <c r="D497" s="22"/>
      <c r="E497" s="22"/>
      <c r="J497" s="22"/>
    </row>
    <row r="498">
      <c r="A498" s="23"/>
      <c r="D498" s="22"/>
      <c r="E498" s="22"/>
      <c r="J498" s="22"/>
    </row>
    <row r="499">
      <c r="A499" s="23"/>
      <c r="D499" s="22"/>
      <c r="E499" s="22"/>
      <c r="J499" s="22"/>
    </row>
    <row r="500">
      <c r="A500" s="23"/>
      <c r="D500" s="22"/>
      <c r="E500" s="22"/>
      <c r="J500" s="22"/>
    </row>
    <row r="501">
      <c r="A501" s="23"/>
      <c r="D501" s="22"/>
      <c r="E501" s="22"/>
      <c r="J501" s="22"/>
    </row>
    <row r="502">
      <c r="A502" s="23"/>
      <c r="D502" s="22"/>
      <c r="E502" s="22"/>
      <c r="J502" s="22"/>
    </row>
    <row r="503">
      <c r="A503" s="23"/>
      <c r="D503" s="22"/>
      <c r="E503" s="22"/>
      <c r="J503" s="22"/>
    </row>
    <row r="504">
      <c r="A504" s="23"/>
      <c r="D504" s="22"/>
      <c r="E504" s="22"/>
      <c r="J504" s="22"/>
    </row>
    <row r="505">
      <c r="A505" s="23"/>
      <c r="D505" s="22"/>
      <c r="E505" s="22"/>
      <c r="J505" s="22"/>
    </row>
    <row r="506">
      <c r="A506" s="23"/>
      <c r="D506" s="22"/>
      <c r="E506" s="22"/>
      <c r="J506" s="22"/>
    </row>
    <row r="507">
      <c r="A507" s="23"/>
      <c r="D507" s="22"/>
      <c r="E507" s="22"/>
      <c r="J507" s="22"/>
    </row>
    <row r="508">
      <c r="A508" s="23"/>
      <c r="D508" s="22"/>
      <c r="E508" s="22"/>
      <c r="J508" s="22"/>
    </row>
    <row r="509">
      <c r="A509" s="23"/>
      <c r="D509" s="22"/>
      <c r="E509" s="22"/>
      <c r="J509" s="22"/>
    </row>
    <row r="510">
      <c r="A510" s="23"/>
      <c r="D510" s="22"/>
      <c r="E510" s="22"/>
      <c r="J510" s="22"/>
    </row>
    <row r="511">
      <c r="A511" s="23"/>
      <c r="D511" s="22"/>
      <c r="E511" s="22"/>
      <c r="J511" s="22"/>
    </row>
    <row r="512">
      <c r="A512" s="23"/>
      <c r="D512" s="22"/>
      <c r="E512" s="22"/>
      <c r="J512" s="22"/>
    </row>
    <row r="513">
      <c r="A513" s="23"/>
      <c r="D513" s="22"/>
      <c r="E513" s="22"/>
      <c r="J513" s="22"/>
    </row>
    <row r="514">
      <c r="A514" s="23"/>
      <c r="D514" s="22"/>
      <c r="E514" s="22"/>
      <c r="J514" s="22"/>
    </row>
    <row r="515">
      <c r="A515" s="23"/>
      <c r="D515" s="22"/>
      <c r="E515" s="22"/>
      <c r="J515" s="22"/>
    </row>
    <row r="516">
      <c r="A516" s="23"/>
      <c r="D516" s="22"/>
      <c r="E516" s="22"/>
      <c r="J516" s="22"/>
    </row>
    <row r="517">
      <c r="A517" s="23"/>
      <c r="D517" s="22"/>
      <c r="E517" s="22"/>
      <c r="J517" s="22"/>
    </row>
    <row r="518">
      <c r="A518" s="23"/>
      <c r="D518" s="22"/>
      <c r="E518" s="22"/>
      <c r="J518" s="22"/>
    </row>
    <row r="519">
      <c r="A519" s="23"/>
      <c r="D519" s="22"/>
      <c r="E519" s="22"/>
      <c r="J519" s="22"/>
    </row>
    <row r="520">
      <c r="A520" s="23"/>
      <c r="D520" s="22"/>
      <c r="E520" s="22"/>
      <c r="J520" s="22"/>
    </row>
    <row r="521">
      <c r="A521" s="23"/>
      <c r="D521" s="22"/>
      <c r="E521" s="22"/>
      <c r="J521" s="22"/>
    </row>
    <row r="522">
      <c r="A522" s="23"/>
      <c r="D522" s="22"/>
      <c r="E522" s="22"/>
      <c r="J522" s="22"/>
    </row>
    <row r="523">
      <c r="A523" s="23"/>
      <c r="D523" s="22"/>
      <c r="E523" s="22"/>
      <c r="J523" s="22"/>
    </row>
    <row r="524">
      <c r="A524" s="23"/>
      <c r="D524" s="22"/>
      <c r="E524" s="22"/>
      <c r="J524" s="22"/>
    </row>
    <row r="525">
      <c r="A525" s="23"/>
      <c r="D525" s="22"/>
      <c r="E525" s="22"/>
      <c r="J525" s="22"/>
    </row>
    <row r="526">
      <c r="A526" s="23"/>
      <c r="D526" s="22"/>
      <c r="E526" s="22"/>
      <c r="J526" s="22"/>
    </row>
    <row r="527">
      <c r="A527" s="23"/>
      <c r="D527" s="22"/>
      <c r="E527" s="22"/>
      <c r="J527" s="22"/>
    </row>
    <row r="528">
      <c r="A528" s="23"/>
      <c r="D528" s="22"/>
      <c r="E528" s="22"/>
      <c r="J528" s="22"/>
    </row>
    <row r="529">
      <c r="A529" s="23"/>
      <c r="D529" s="22"/>
      <c r="E529" s="22"/>
      <c r="J529" s="22"/>
    </row>
    <row r="530">
      <c r="A530" s="23"/>
      <c r="D530" s="22"/>
      <c r="E530" s="22"/>
      <c r="J530" s="22"/>
    </row>
    <row r="531">
      <c r="A531" s="23"/>
      <c r="D531" s="22"/>
      <c r="E531" s="22"/>
      <c r="J531" s="22"/>
    </row>
    <row r="532">
      <c r="A532" s="23"/>
      <c r="D532" s="22"/>
      <c r="E532" s="22"/>
      <c r="J532" s="22"/>
    </row>
    <row r="533">
      <c r="A533" s="23"/>
      <c r="D533" s="22"/>
      <c r="E533" s="22"/>
      <c r="J533" s="22"/>
    </row>
    <row r="534">
      <c r="A534" s="23"/>
      <c r="D534" s="22"/>
      <c r="E534" s="22"/>
      <c r="J534" s="22"/>
    </row>
    <row r="535">
      <c r="A535" s="23"/>
      <c r="D535" s="22"/>
      <c r="E535" s="22"/>
      <c r="J535" s="22"/>
    </row>
    <row r="536">
      <c r="A536" s="23"/>
      <c r="D536" s="22"/>
      <c r="E536" s="22"/>
      <c r="J536" s="22"/>
    </row>
    <row r="537">
      <c r="A537" s="23"/>
      <c r="D537" s="22"/>
      <c r="E537" s="22"/>
      <c r="J537" s="22"/>
    </row>
    <row r="538">
      <c r="A538" s="23"/>
      <c r="D538" s="22"/>
      <c r="E538" s="22"/>
      <c r="J538" s="22"/>
    </row>
    <row r="539">
      <c r="A539" s="23"/>
      <c r="D539" s="22"/>
      <c r="E539" s="22"/>
      <c r="J539" s="22"/>
    </row>
    <row r="540">
      <c r="A540" s="23"/>
      <c r="D540" s="22"/>
      <c r="E540" s="22"/>
      <c r="J540" s="22"/>
    </row>
    <row r="541">
      <c r="A541" s="23"/>
      <c r="D541" s="22"/>
      <c r="E541" s="22"/>
      <c r="J541" s="22"/>
    </row>
    <row r="542">
      <c r="A542" s="23"/>
      <c r="D542" s="22"/>
      <c r="E542" s="22"/>
      <c r="J542" s="22"/>
    </row>
    <row r="543">
      <c r="A543" s="23"/>
      <c r="D543" s="22"/>
      <c r="E543" s="22"/>
      <c r="J543" s="22"/>
    </row>
    <row r="544">
      <c r="A544" s="23"/>
      <c r="D544" s="22"/>
      <c r="E544" s="22"/>
      <c r="J544" s="22"/>
    </row>
    <row r="545">
      <c r="A545" s="23"/>
      <c r="D545" s="22"/>
      <c r="E545" s="22"/>
      <c r="J545" s="22"/>
    </row>
    <row r="546">
      <c r="A546" s="23"/>
      <c r="D546" s="22"/>
      <c r="E546" s="22"/>
      <c r="J546" s="22"/>
    </row>
    <row r="547">
      <c r="A547" s="23"/>
      <c r="D547" s="22"/>
      <c r="E547" s="22"/>
      <c r="J547" s="22"/>
    </row>
    <row r="548">
      <c r="A548" s="23"/>
      <c r="D548" s="22"/>
      <c r="E548" s="22"/>
      <c r="J548" s="22"/>
    </row>
    <row r="549">
      <c r="A549" s="23"/>
      <c r="D549" s="22"/>
      <c r="E549" s="22"/>
      <c r="J549" s="22"/>
    </row>
    <row r="550">
      <c r="A550" s="23"/>
      <c r="D550" s="22"/>
      <c r="E550" s="22"/>
      <c r="J550" s="22"/>
    </row>
    <row r="551">
      <c r="A551" s="23"/>
      <c r="D551" s="22"/>
      <c r="E551" s="22"/>
      <c r="J551" s="22"/>
    </row>
    <row r="552">
      <c r="A552" s="23"/>
      <c r="D552" s="22"/>
      <c r="E552" s="22"/>
      <c r="J552" s="22"/>
    </row>
    <row r="553">
      <c r="A553" s="23"/>
      <c r="D553" s="22"/>
      <c r="E553" s="22"/>
      <c r="J553" s="22"/>
    </row>
    <row r="554">
      <c r="A554" s="23"/>
      <c r="D554" s="22"/>
      <c r="E554" s="22"/>
      <c r="J554" s="22"/>
    </row>
    <row r="555">
      <c r="A555" s="23"/>
      <c r="D555" s="22"/>
      <c r="E555" s="22"/>
      <c r="J555" s="22"/>
    </row>
    <row r="556">
      <c r="A556" s="23"/>
      <c r="D556" s="22"/>
      <c r="E556" s="22"/>
      <c r="J556" s="22"/>
    </row>
    <row r="557">
      <c r="A557" s="23"/>
      <c r="D557" s="22"/>
      <c r="E557" s="22"/>
      <c r="J557" s="22"/>
    </row>
    <row r="558">
      <c r="A558" s="23"/>
      <c r="D558" s="22"/>
      <c r="E558" s="22"/>
      <c r="J558" s="22"/>
    </row>
    <row r="559">
      <c r="A559" s="23"/>
      <c r="D559" s="22"/>
      <c r="E559" s="22"/>
      <c r="J559" s="22"/>
    </row>
    <row r="560">
      <c r="A560" s="23"/>
      <c r="D560" s="22"/>
      <c r="E560" s="22"/>
      <c r="J560" s="22"/>
    </row>
    <row r="561">
      <c r="A561" s="23"/>
      <c r="D561" s="22"/>
      <c r="E561" s="22"/>
      <c r="J561" s="22"/>
    </row>
    <row r="562">
      <c r="A562" s="23"/>
      <c r="D562" s="22"/>
      <c r="E562" s="22"/>
      <c r="J562" s="22"/>
    </row>
    <row r="563">
      <c r="A563" s="23"/>
      <c r="D563" s="22"/>
      <c r="E563" s="22"/>
      <c r="J563" s="22"/>
    </row>
    <row r="564">
      <c r="A564" s="23"/>
      <c r="D564" s="22"/>
      <c r="E564" s="22"/>
      <c r="J564" s="22"/>
    </row>
    <row r="565">
      <c r="A565" s="23"/>
      <c r="D565" s="22"/>
      <c r="E565" s="22"/>
      <c r="J565" s="22"/>
    </row>
    <row r="566">
      <c r="A566" s="23"/>
      <c r="D566" s="22"/>
      <c r="E566" s="22"/>
      <c r="J566" s="22"/>
    </row>
    <row r="567">
      <c r="A567" s="23"/>
      <c r="D567" s="22"/>
      <c r="E567" s="22"/>
      <c r="J567" s="22"/>
    </row>
    <row r="568">
      <c r="A568" s="23"/>
      <c r="D568" s="22"/>
      <c r="E568" s="22"/>
      <c r="J568" s="22"/>
    </row>
    <row r="569">
      <c r="A569" s="23"/>
      <c r="D569" s="22"/>
      <c r="E569" s="22"/>
      <c r="J569" s="22"/>
    </row>
    <row r="570">
      <c r="A570" s="23"/>
      <c r="D570" s="22"/>
      <c r="E570" s="22"/>
      <c r="J570" s="22"/>
    </row>
    <row r="571">
      <c r="A571" s="23"/>
      <c r="D571" s="22"/>
      <c r="E571" s="22"/>
      <c r="J571" s="22"/>
    </row>
    <row r="572">
      <c r="A572" s="23"/>
      <c r="D572" s="22"/>
      <c r="E572" s="22"/>
      <c r="J572" s="22"/>
    </row>
    <row r="573">
      <c r="A573" s="23"/>
      <c r="D573" s="22"/>
      <c r="E573" s="22"/>
      <c r="J573" s="22"/>
    </row>
    <row r="574">
      <c r="A574" s="23"/>
      <c r="D574" s="22"/>
      <c r="E574" s="22"/>
      <c r="J574" s="22"/>
    </row>
    <row r="575">
      <c r="A575" s="23"/>
      <c r="D575" s="22"/>
      <c r="E575" s="22"/>
      <c r="J575" s="22"/>
    </row>
    <row r="576">
      <c r="A576" s="23"/>
      <c r="D576" s="22"/>
      <c r="E576" s="22"/>
      <c r="J576" s="22"/>
    </row>
    <row r="577">
      <c r="A577" s="23"/>
      <c r="D577" s="22"/>
      <c r="E577" s="22"/>
      <c r="J577" s="22"/>
    </row>
    <row r="578">
      <c r="A578" s="23"/>
      <c r="D578" s="22"/>
      <c r="E578" s="22"/>
      <c r="J578" s="22"/>
    </row>
    <row r="579">
      <c r="A579" s="23"/>
      <c r="D579" s="22"/>
      <c r="E579" s="22"/>
      <c r="J579" s="22"/>
    </row>
    <row r="580">
      <c r="A580" s="23"/>
      <c r="D580" s="22"/>
      <c r="E580" s="22"/>
      <c r="J580" s="22"/>
    </row>
    <row r="581">
      <c r="A581" s="23"/>
      <c r="D581" s="22"/>
      <c r="E581" s="22"/>
      <c r="J581" s="22"/>
    </row>
    <row r="582">
      <c r="A582" s="23"/>
      <c r="D582" s="22"/>
      <c r="E582" s="22"/>
      <c r="J582" s="22"/>
    </row>
    <row r="583">
      <c r="A583" s="23"/>
      <c r="D583" s="22"/>
      <c r="E583" s="22"/>
      <c r="J583" s="22"/>
    </row>
    <row r="584">
      <c r="A584" s="23"/>
      <c r="D584" s="22"/>
      <c r="E584" s="22"/>
      <c r="J584" s="22"/>
    </row>
    <row r="585">
      <c r="A585" s="23"/>
      <c r="D585" s="22"/>
      <c r="E585" s="22"/>
      <c r="J585" s="22"/>
    </row>
    <row r="586">
      <c r="A586" s="23"/>
      <c r="D586" s="22"/>
      <c r="E586" s="22"/>
      <c r="J586" s="22"/>
    </row>
    <row r="587">
      <c r="A587" s="23"/>
      <c r="D587" s="22"/>
      <c r="E587" s="22"/>
      <c r="J587" s="22"/>
    </row>
    <row r="588">
      <c r="A588" s="23"/>
      <c r="D588" s="22"/>
      <c r="E588" s="22"/>
      <c r="J588" s="22"/>
    </row>
    <row r="589">
      <c r="A589" s="23"/>
      <c r="D589" s="22"/>
      <c r="E589" s="22"/>
      <c r="J589" s="22"/>
    </row>
    <row r="590">
      <c r="A590" s="23"/>
      <c r="D590" s="22"/>
      <c r="E590" s="22"/>
      <c r="J590" s="22"/>
    </row>
    <row r="591">
      <c r="A591" s="23"/>
      <c r="D591" s="22"/>
      <c r="E591" s="22"/>
      <c r="J591" s="22"/>
    </row>
    <row r="592">
      <c r="A592" s="23"/>
      <c r="D592" s="22"/>
      <c r="E592" s="22"/>
      <c r="J592" s="22"/>
    </row>
    <row r="593">
      <c r="A593" s="23"/>
      <c r="D593" s="22"/>
      <c r="E593" s="22"/>
      <c r="J593" s="22"/>
    </row>
    <row r="594">
      <c r="A594" s="23"/>
      <c r="D594" s="22"/>
      <c r="E594" s="22"/>
      <c r="J594" s="22"/>
    </row>
    <row r="595">
      <c r="A595" s="23"/>
      <c r="D595" s="22"/>
      <c r="E595" s="22"/>
      <c r="J595" s="22"/>
    </row>
    <row r="596">
      <c r="A596" s="23"/>
      <c r="D596" s="22"/>
      <c r="E596" s="22"/>
      <c r="J596" s="22"/>
    </row>
    <row r="597">
      <c r="A597" s="23"/>
      <c r="D597" s="22"/>
      <c r="E597" s="22"/>
      <c r="J597" s="22"/>
    </row>
    <row r="598">
      <c r="A598" s="23"/>
      <c r="D598" s="22"/>
      <c r="E598" s="22"/>
      <c r="J598" s="22"/>
    </row>
    <row r="599">
      <c r="A599" s="23"/>
      <c r="D599" s="22"/>
      <c r="E599" s="22"/>
      <c r="J599" s="22"/>
    </row>
    <row r="600">
      <c r="A600" s="23"/>
      <c r="D600" s="22"/>
      <c r="E600" s="22"/>
      <c r="J600" s="22"/>
    </row>
    <row r="601">
      <c r="A601" s="23"/>
      <c r="D601" s="22"/>
      <c r="E601" s="22"/>
      <c r="J601" s="22"/>
    </row>
    <row r="602">
      <c r="A602" s="23"/>
      <c r="D602" s="22"/>
      <c r="E602" s="22"/>
      <c r="J602" s="22"/>
    </row>
    <row r="603">
      <c r="A603" s="23"/>
      <c r="D603" s="22"/>
      <c r="E603" s="22"/>
      <c r="J603" s="22"/>
    </row>
    <row r="604">
      <c r="A604" s="23"/>
      <c r="D604" s="22"/>
      <c r="E604" s="22"/>
      <c r="J604" s="22"/>
    </row>
    <row r="605">
      <c r="A605" s="23"/>
      <c r="D605" s="22"/>
      <c r="E605" s="22"/>
      <c r="J605" s="22"/>
    </row>
    <row r="606">
      <c r="A606" s="23"/>
      <c r="D606" s="22"/>
      <c r="E606" s="22"/>
      <c r="J606" s="22"/>
    </row>
    <row r="607">
      <c r="A607" s="23"/>
      <c r="D607" s="22"/>
      <c r="E607" s="22"/>
      <c r="J607" s="22"/>
    </row>
    <row r="608">
      <c r="A608" s="23"/>
      <c r="D608" s="22"/>
      <c r="E608" s="22"/>
      <c r="J608" s="22"/>
    </row>
    <row r="609">
      <c r="A609" s="23"/>
      <c r="D609" s="22"/>
      <c r="E609" s="22"/>
      <c r="J609" s="22"/>
    </row>
    <row r="610">
      <c r="A610" s="23"/>
      <c r="D610" s="22"/>
      <c r="E610" s="22"/>
      <c r="J610" s="22"/>
    </row>
    <row r="611">
      <c r="A611" s="23"/>
      <c r="D611" s="22"/>
      <c r="E611" s="22"/>
      <c r="J611" s="22"/>
    </row>
    <row r="612">
      <c r="A612" s="23"/>
      <c r="D612" s="22"/>
      <c r="E612" s="22"/>
      <c r="J612" s="22"/>
    </row>
    <row r="613">
      <c r="A613" s="23"/>
      <c r="D613" s="22"/>
      <c r="E613" s="22"/>
      <c r="J613" s="22"/>
    </row>
    <row r="614">
      <c r="A614" s="23"/>
      <c r="D614" s="22"/>
      <c r="E614" s="22"/>
      <c r="J614" s="22"/>
    </row>
    <row r="615">
      <c r="A615" s="23"/>
      <c r="D615" s="22"/>
      <c r="E615" s="22"/>
      <c r="J615" s="22"/>
    </row>
    <row r="616">
      <c r="A616" s="23"/>
      <c r="D616" s="22"/>
      <c r="E616" s="22"/>
      <c r="J616" s="22"/>
    </row>
    <row r="617">
      <c r="A617" s="23"/>
      <c r="D617" s="22"/>
      <c r="E617" s="22"/>
      <c r="J617" s="22"/>
    </row>
    <row r="618">
      <c r="A618" s="23"/>
      <c r="D618" s="22"/>
      <c r="E618" s="22"/>
      <c r="J618" s="22"/>
    </row>
    <row r="619">
      <c r="A619" s="23"/>
      <c r="D619" s="22"/>
      <c r="E619" s="22"/>
      <c r="J619" s="22"/>
    </row>
    <row r="620">
      <c r="A620" s="23"/>
      <c r="D620" s="22"/>
      <c r="E620" s="22"/>
      <c r="J620" s="22"/>
    </row>
    <row r="621">
      <c r="A621" s="23"/>
      <c r="D621" s="22"/>
      <c r="E621" s="22"/>
      <c r="J621" s="22"/>
    </row>
    <row r="622">
      <c r="A622" s="23"/>
      <c r="D622" s="22"/>
      <c r="E622" s="22"/>
      <c r="J622" s="22"/>
    </row>
    <row r="623">
      <c r="A623" s="23"/>
      <c r="D623" s="22"/>
      <c r="E623" s="22"/>
      <c r="J623" s="22"/>
    </row>
    <row r="624">
      <c r="A624" s="23"/>
      <c r="D624" s="22"/>
      <c r="E624" s="22"/>
      <c r="J624" s="22"/>
    </row>
    <row r="625">
      <c r="A625" s="23"/>
      <c r="D625" s="22"/>
      <c r="E625" s="22"/>
      <c r="J625" s="22"/>
    </row>
    <row r="626">
      <c r="A626" s="23"/>
      <c r="D626" s="22"/>
      <c r="E626" s="22"/>
      <c r="J626" s="22"/>
    </row>
    <row r="627">
      <c r="A627" s="23"/>
      <c r="D627" s="22"/>
      <c r="E627" s="22"/>
      <c r="J627" s="22"/>
    </row>
    <row r="628">
      <c r="A628" s="23"/>
      <c r="D628" s="22"/>
      <c r="E628" s="22"/>
      <c r="J628" s="22"/>
    </row>
    <row r="629">
      <c r="A629" s="23"/>
      <c r="D629" s="22"/>
      <c r="E629" s="22"/>
      <c r="J629" s="22"/>
    </row>
    <row r="630">
      <c r="A630" s="23"/>
      <c r="D630" s="22"/>
      <c r="E630" s="22"/>
      <c r="J630" s="22"/>
    </row>
    <row r="631">
      <c r="A631" s="23"/>
      <c r="D631" s="22"/>
      <c r="E631" s="22"/>
      <c r="J631" s="22"/>
    </row>
    <row r="632">
      <c r="A632" s="23"/>
      <c r="D632" s="22"/>
      <c r="E632" s="22"/>
      <c r="J632" s="22"/>
    </row>
    <row r="633">
      <c r="A633" s="23"/>
      <c r="D633" s="22"/>
      <c r="E633" s="22"/>
      <c r="J633" s="22"/>
    </row>
    <row r="634">
      <c r="A634" s="23"/>
      <c r="D634" s="22"/>
      <c r="E634" s="22"/>
      <c r="J634" s="22"/>
    </row>
    <row r="635">
      <c r="A635" s="23"/>
      <c r="D635" s="22"/>
      <c r="E635" s="22"/>
      <c r="J635" s="22"/>
    </row>
    <row r="636">
      <c r="A636" s="23"/>
      <c r="D636" s="22"/>
      <c r="E636" s="22"/>
      <c r="J636" s="22"/>
    </row>
    <row r="637">
      <c r="A637" s="23"/>
      <c r="D637" s="22"/>
      <c r="E637" s="22"/>
      <c r="J637" s="22"/>
    </row>
    <row r="638">
      <c r="A638" s="23"/>
      <c r="D638" s="22"/>
      <c r="E638" s="22"/>
      <c r="J638" s="22"/>
    </row>
    <row r="639">
      <c r="A639" s="23"/>
      <c r="D639" s="22"/>
      <c r="E639" s="22"/>
      <c r="J639" s="22"/>
    </row>
    <row r="640">
      <c r="A640" s="23"/>
      <c r="D640" s="22"/>
      <c r="E640" s="22"/>
      <c r="J640" s="22"/>
    </row>
    <row r="641">
      <c r="A641" s="23"/>
      <c r="D641" s="22"/>
      <c r="E641" s="22"/>
      <c r="J641" s="22"/>
    </row>
    <row r="642">
      <c r="A642" s="23"/>
      <c r="D642" s="22"/>
      <c r="E642" s="22"/>
      <c r="J642" s="22"/>
    </row>
    <row r="643">
      <c r="A643" s="23"/>
      <c r="D643" s="22"/>
      <c r="E643" s="22"/>
      <c r="J643" s="22"/>
    </row>
    <row r="644">
      <c r="A644" s="23"/>
      <c r="D644" s="22"/>
      <c r="E644" s="22"/>
      <c r="J644" s="22"/>
    </row>
    <row r="645">
      <c r="A645" s="23"/>
      <c r="D645" s="22"/>
      <c r="E645" s="22"/>
      <c r="J645" s="22"/>
    </row>
    <row r="646">
      <c r="A646" s="23"/>
      <c r="D646" s="22"/>
      <c r="E646" s="22"/>
      <c r="J646" s="22"/>
    </row>
    <row r="647">
      <c r="A647" s="23"/>
      <c r="D647" s="22"/>
      <c r="E647" s="22"/>
      <c r="J647" s="22"/>
    </row>
    <row r="648">
      <c r="A648" s="23"/>
      <c r="D648" s="22"/>
      <c r="E648" s="22"/>
      <c r="J648" s="22"/>
    </row>
    <row r="649">
      <c r="A649" s="23"/>
      <c r="D649" s="22"/>
      <c r="E649" s="22"/>
      <c r="J649" s="22"/>
    </row>
    <row r="650">
      <c r="A650" s="23"/>
      <c r="D650" s="22"/>
      <c r="E650" s="22"/>
      <c r="J650" s="22"/>
    </row>
    <row r="651">
      <c r="A651" s="23"/>
      <c r="D651" s="22"/>
      <c r="E651" s="22"/>
      <c r="J651" s="22"/>
    </row>
    <row r="652">
      <c r="A652" s="23"/>
      <c r="D652" s="22"/>
      <c r="E652" s="22"/>
      <c r="J652" s="22"/>
    </row>
    <row r="653">
      <c r="A653" s="23"/>
      <c r="D653" s="22"/>
      <c r="E653" s="22"/>
      <c r="J653" s="22"/>
    </row>
    <row r="654">
      <c r="A654" s="23"/>
      <c r="D654" s="22"/>
      <c r="E654" s="22"/>
      <c r="J654" s="22"/>
    </row>
    <row r="655">
      <c r="A655" s="23"/>
      <c r="D655" s="22"/>
      <c r="E655" s="22"/>
      <c r="J655" s="22"/>
    </row>
    <row r="656">
      <c r="A656" s="23"/>
      <c r="D656" s="22"/>
      <c r="E656" s="22"/>
      <c r="J656" s="22"/>
    </row>
    <row r="657">
      <c r="A657" s="23"/>
      <c r="D657" s="22"/>
      <c r="E657" s="22"/>
      <c r="J657" s="22"/>
    </row>
    <row r="658">
      <c r="A658" s="23"/>
      <c r="D658" s="22"/>
      <c r="E658" s="22"/>
      <c r="J658" s="22"/>
    </row>
    <row r="659">
      <c r="A659" s="23"/>
      <c r="D659" s="22"/>
      <c r="E659" s="22"/>
      <c r="J659" s="22"/>
    </row>
    <row r="660">
      <c r="A660" s="23"/>
      <c r="D660" s="22"/>
      <c r="E660" s="22"/>
      <c r="J660" s="22"/>
    </row>
    <row r="661">
      <c r="A661" s="23"/>
      <c r="D661" s="22"/>
      <c r="E661" s="22"/>
      <c r="J661" s="22"/>
    </row>
    <row r="662">
      <c r="A662" s="23"/>
      <c r="D662" s="22"/>
      <c r="E662" s="22"/>
      <c r="J662" s="22"/>
    </row>
    <row r="663">
      <c r="A663" s="23"/>
      <c r="D663" s="22"/>
      <c r="E663" s="22"/>
      <c r="J663" s="22"/>
    </row>
    <row r="664">
      <c r="A664" s="23"/>
      <c r="D664" s="22"/>
      <c r="E664" s="22"/>
      <c r="J664" s="22"/>
    </row>
    <row r="665">
      <c r="A665" s="23"/>
      <c r="D665" s="22"/>
      <c r="E665" s="22"/>
      <c r="J665" s="22"/>
    </row>
    <row r="666">
      <c r="A666" s="23"/>
      <c r="D666" s="22"/>
      <c r="E666" s="22"/>
      <c r="J666" s="22"/>
    </row>
    <row r="667">
      <c r="A667" s="23"/>
      <c r="D667" s="22"/>
      <c r="E667" s="22"/>
      <c r="J667" s="22"/>
    </row>
    <row r="668">
      <c r="A668" s="23"/>
      <c r="D668" s="22"/>
      <c r="E668" s="22"/>
      <c r="J668" s="22"/>
    </row>
    <row r="669">
      <c r="A669" s="23"/>
      <c r="D669" s="22"/>
      <c r="E669" s="22"/>
      <c r="J669" s="22"/>
    </row>
    <row r="670">
      <c r="A670" s="23"/>
      <c r="D670" s="22"/>
      <c r="E670" s="22"/>
      <c r="J670" s="22"/>
    </row>
    <row r="671">
      <c r="A671" s="23"/>
      <c r="D671" s="22"/>
      <c r="E671" s="22"/>
      <c r="J671" s="22"/>
    </row>
    <row r="672">
      <c r="A672" s="23"/>
      <c r="D672" s="22"/>
      <c r="E672" s="22"/>
      <c r="J672" s="22"/>
    </row>
    <row r="673">
      <c r="A673" s="23"/>
      <c r="D673" s="22"/>
      <c r="E673" s="22"/>
      <c r="J673" s="22"/>
    </row>
    <row r="674">
      <c r="A674" s="23"/>
      <c r="D674" s="22"/>
      <c r="E674" s="22"/>
      <c r="J674" s="22"/>
    </row>
    <row r="675">
      <c r="A675" s="23"/>
      <c r="D675" s="22"/>
      <c r="E675" s="22"/>
      <c r="J675" s="22"/>
    </row>
    <row r="676">
      <c r="A676" s="23"/>
      <c r="D676" s="22"/>
      <c r="E676" s="22"/>
      <c r="J676" s="22"/>
    </row>
    <row r="677">
      <c r="A677" s="23"/>
      <c r="D677" s="22"/>
      <c r="E677" s="22"/>
      <c r="J677" s="22"/>
    </row>
    <row r="678">
      <c r="A678" s="23"/>
      <c r="D678" s="22"/>
      <c r="E678" s="22"/>
      <c r="J678" s="22"/>
    </row>
    <row r="679">
      <c r="A679" s="23"/>
      <c r="D679" s="22"/>
      <c r="E679" s="22"/>
      <c r="J679" s="22"/>
    </row>
    <row r="680">
      <c r="A680" s="23"/>
      <c r="D680" s="22"/>
      <c r="E680" s="22"/>
      <c r="J680" s="22"/>
    </row>
    <row r="681">
      <c r="A681" s="23"/>
      <c r="D681" s="22"/>
      <c r="E681" s="22"/>
      <c r="J681" s="22"/>
    </row>
    <row r="682">
      <c r="A682" s="23"/>
      <c r="D682" s="22"/>
      <c r="E682" s="22"/>
      <c r="J682" s="22"/>
    </row>
    <row r="683">
      <c r="A683" s="23"/>
      <c r="D683" s="22"/>
      <c r="E683" s="22"/>
      <c r="J683" s="22"/>
    </row>
    <row r="684">
      <c r="A684" s="23"/>
      <c r="D684" s="22"/>
      <c r="E684" s="22"/>
      <c r="J684" s="22"/>
    </row>
    <row r="685">
      <c r="A685" s="23"/>
      <c r="D685" s="22"/>
      <c r="E685" s="22"/>
      <c r="J685" s="22"/>
    </row>
    <row r="686">
      <c r="A686" s="23"/>
      <c r="D686" s="22"/>
      <c r="E686" s="22"/>
      <c r="J686" s="22"/>
    </row>
    <row r="687">
      <c r="A687" s="23"/>
      <c r="D687" s="22"/>
      <c r="E687" s="22"/>
      <c r="J687" s="22"/>
    </row>
    <row r="688">
      <c r="A688" s="23"/>
      <c r="D688" s="22"/>
      <c r="E688" s="22"/>
      <c r="J688" s="22"/>
    </row>
    <row r="689">
      <c r="A689" s="23"/>
      <c r="D689" s="22"/>
      <c r="E689" s="22"/>
      <c r="J689" s="22"/>
    </row>
    <row r="690">
      <c r="A690" s="23"/>
      <c r="D690" s="22"/>
      <c r="E690" s="22"/>
      <c r="J690" s="22"/>
    </row>
    <row r="691">
      <c r="A691" s="23"/>
      <c r="D691" s="22"/>
      <c r="E691" s="22"/>
      <c r="J691" s="22"/>
    </row>
    <row r="692">
      <c r="A692" s="23"/>
      <c r="D692" s="22"/>
      <c r="E692" s="22"/>
      <c r="J692" s="22"/>
    </row>
    <row r="693">
      <c r="A693" s="23"/>
      <c r="D693" s="22"/>
      <c r="E693" s="22"/>
      <c r="J693" s="22"/>
    </row>
    <row r="694">
      <c r="A694" s="23"/>
      <c r="D694" s="22"/>
      <c r="E694" s="22"/>
      <c r="J694" s="22"/>
    </row>
    <row r="695">
      <c r="A695" s="23"/>
      <c r="D695" s="22"/>
      <c r="E695" s="22"/>
      <c r="J695" s="22"/>
    </row>
    <row r="696">
      <c r="A696" s="23"/>
      <c r="D696" s="22"/>
      <c r="E696" s="22"/>
      <c r="J696" s="22"/>
    </row>
    <row r="697">
      <c r="A697" s="23"/>
      <c r="D697" s="22"/>
      <c r="E697" s="22"/>
      <c r="J697" s="22"/>
    </row>
    <row r="698">
      <c r="A698" s="23"/>
      <c r="D698" s="22"/>
      <c r="E698" s="22"/>
      <c r="J698" s="22"/>
    </row>
    <row r="699">
      <c r="A699" s="23"/>
      <c r="D699" s="22"/>
      <c r="E699" s="22"/>
      <c r="J699" s="22"/>
    </row>
    <row r="700">
      <c r="A700" s="23"/>
      <c r="D700" s="22"/>
      <c r="E700" s="22"/>
      <c r="J700" s="22"/>
    </row>
    <row r="701">
      <c r="A701" s="23"/>
      <c r="D701" s="22"/>
      <c r="E701" s="22"/>
      <c r="J701" s="22"/>
    </row>
    <row r="702">
      <c r="A702" s="23"/>
      <c r="D702" s="22"/>
      <c r="E702" s="22"/>
      <c r="J702" s="22"/>
    </row>
    <row r="703">
      <c r="A703" s="23"/>
      <c r="D703" s="22"/>
      <c r="E703" s="22"/>
      <c r="J703" s="22"/>
    </row>
    <row r="704">
      <c r="A704" s="23"/>
      <c r="D704" s="22"/>
      <c r="E704" s="22"/>
      <c r="J704" s="22"/>
    </row>
    <row r="705">
      <c r="A705" s="23"/>
      <c r="D705" s="22"/>
      <c r="E705" s="22"/>
      <c r="J705" s="22"/>
    </row>
    <row r="706">
      <c r="A706" s="23"/>
      <c r="D706" s="22"/>
      <c r="E706" s="22"/>
      <c r="J706" s="22"/>
    </row>
    <row r="707">
      <c r="A707" s="23"/>
      <c r="D707" s="22"/>
      <c r="E707" s="22"/>
      <c r="J707" s="22"/>
    </row>
    <row r="708">
      <c r="A708" s="23"/>
      <c r="D708" s="22"/>
      <c r="E708" s="22"/>
      <c r="J708" s="22"/>
    </row>
    <row r="709">
      <c r="A709" s="23"/>
      <c r="D709" s="22"/>
      <c r="E709" s="22"/>
      <c r="J709" s="22"/>
    </row>
    <row r="710">
      <c r="A710" s="23"/>
      <c r="D710" s="22"/>
      <c r="E710" s="22"/>
      <c r="J710" s="22"/>
    </row>
    <row r="711">
      <c r="A711" s="23"/>
      <c r="D711" s="22"/>
      <c r="E711" s="22"/>
      <c r="J711" s="22"/>
    </row>
    <row r="712">
      <c r="A712" s="23"/>
      <c r="D712" s="22"/>
      <c r="E712" s="22"/>
      <c r="J712" s="22"/>
    </row>
    <row r="713">
      <c r="A713" s="23"/>
      <c r="D713" s="22"/>
      <c r="E713" s="22"/>
      <c r="J713" s="22"/>
    </row>
    <row r="714">
      <c r="A714" s="23"/>
      <c r="D714" s="22"/>
      <c r="E714" s="22"/>
      <c r="J714" s="22"/>
    </row>
    <row r="715">
      <c r="A715" s="23"/>
      <c r="D715" s="22"/>
      <c r="E715" s="22"/>
      <c r="J715" s="22"/>
    </row>
    <row r="716">
      <c r="A716" s="23"/>
      <c r="D716" s="22"/>
      <c r="E716" s="22"/>
      <c r="J716" s="22"/>
    </row>
    <row r="717">
      <c r="A717" s="23"/>
      <c r="D717" s="22"/>
      <c r="E717" s="22"/>
      <c r="J717" s="22"/>
    </row>
    <row r="718">
      <c r="A718" s="23"/>
      <c r="D718" s="22"/>
      <c r="E718" s="22"/>
      <c r="J718" s="22"/>
    </row>
    <row r="719">
      <c r="A719" s="23"/>
      <c r="D719" s="22"/>
      <c r="E719" s="22"/>
      <c r="J719" s="22"/>
    </row>
    <row r="720">
      <c r="A720" s="23"/>
      <c r="D720" s="22"/>
      <c r="E720" s="22"/>
      <c r="J720" s="22"/>
    </row>
    <row r="721">
      <c r="A721" s="23"/>
      <c r="D721" s="22"/>
      <c r="E721" s="22"/>
      <c r="J721" s="22"/>
    </row>
    <row r="722">
      <c r="A722" s="23"/>
      <c r="D722" s="22"/>
      <c r="E722" s="22"/>
      <c r="J722" s="22"/>
    </row>
    <row r="723">
      <c r="A723" s="23"/>
      <c r="D723" s="22"/>
      <c r="E723" s="22"/>
      <c r="J723" s="22"/>
    </row>
    <row r="724">
      <c r="A724" s="23"/>
      <c r="D724" s="22"/>
      <c r="E724" s="22"/>
      <c r="J724" s="22"/>
    </row>
    <row r="725">
      <c r="A725" s="23"/>
      <c r="D725" s="22"/>
      <c r="E725" s="22"/>
      <c r="J725" s="22"/>
    </row>
    <row r="726">
      <c r="A726" s="23"/>
      <c r="D726" s="22"/>
      <c r="E726" s="22"/>
      <c r="J726" s="22"/>
    </row>
    <row r="727">
      <c r="A727" s="23"/>
      <c r="D727" s="22"/>
      <c r="E727" s="22"/>
      <c r="J727" s="22"/>
    </row>
    <row r="728">
      <c r="A728" s="23"/>
      <c r="D728" s="22"/>
      <c r="E728" s="22"/>
      <c r="J728" s="22"/>
    </row>
    <row r="729">
      <c r="A729" s="23"/>
      <c r="D729" s="22"/>
      <c r="E729" s="22"/>
      <c r="J729" s="22"/>
    </row>
    <row r="730">
      <c r="A730" s="23"/>
      <c r="D730" s="22"/>
      <c r="E730" s="22"/>
      <c r="J730" s="22"/>
    </row>
    <row r="731">
      <c r="A731" s="23"/>
      <c r="D731" s="22"/>
      <c r="E731" s="22"/>
      <c r="J731" s="22"/>
    </row>
    <row r="732">
      <c r="A732" s="23"/>
      <c r="D732" s="22"/>
      <c r="E732" s="22"/>
      <c r="J732" s="22"/>
    </row>
    <row r="733">
      <c r="A733" s="23"/>
      <c r="D733" s="22"/>
      <c r="E733" s="22"/>
      <c r="J733" s="22"/>
    </row>
    <row r="734">
      <c r="A734" s="23"/>
      <c r="D734" s="22"/>
      <c r="E734" s="22"/>
      <c r="J734" s="22"/>
    </row>
    <row r="735">
      <c r="A735" s="23"/>
      <c r="D735" s="22"/>
      <c r="E735" s="22"/>
      <c r="J735" s="22"/>
    </row>
    <row r="736">
      <c r="A736" s="23"/>
      <c r="D736" s="22"/>
      <c r="E736" s="22"/>
      <c r="J736" s="22"/>
    </row>
    <row r="737">
      <c r="A737" s="23"/>
      <c r="D737" s="22"/>
      <c r="E737" s="22"/>
      <c r="J737" s="22"/>
    </row>
    <row r="738">
      <c r="A738" s="23"/>
      <c r="D738" s="22"/>
      <c r="E738" s="22"/>
      <c r="J738" s="22"/>
    </row>
    <row r="739">
      <c r="A739" s="23"/>
      <c r="D739" s="22"/>
      <c r="E739" s="22"/>
      <c r="J739" s="22"/>
    </row>
    <row r="740">
      <c r="A740" s="23"/>
      <c r="D740" s="22"/>
      <c r="E740" s="22"/>
      <c r="J740" s="22"/>
    </row>
    <row r="741">
      <c r="A741" s="23"/>
      <c r="D741" s="22"/>
      <c r="E741" s="22"/>
      <c r="J741" s="22"/>
    </row>
    <row r="742">
      <c r="A742" s="23"/>
      <c r="D742" s="22"/>
      <c r="E742" s="22"/>
      <c r="J742" s="22"/>
    </row>
    <row r="743">
      <c r="A743" s="23"/>
      <c r="D743" s="22"/>
      <c r="E743" s="22"/>
      <c r="J743" s="22"/>
    </row>
    <row r="744">
      <c r="A744" s="23"/>
      <c r="D744" s="22"/>
      <c r="E744" s="22"/>
      <c r="J744" s="22"/>
    </row>
    <row r="745">
      <c r="A745" s="23"/>
      <c r="D745" s="22"/>
      <c r="E745" s="22"/>
      <c r="J745" s="22"/>
    </row>
    <row r="746">
      <c r="A746" s="23"/>
      <c r="D746" s="22"/>
      <c r="E746" s="22"/>
      <c r="J746" s="22"/>
    </row>
    <row r="747">
      <c r="A747" s="23"/>
      <c r="D747" s="22"/>
      <c r="E747" s="22"/>
      <c r="J747" s="22"/>
    </row>
    <row r="748">
      <c r="A748" s="23"/>
      <c r="D748" s="22"/>
      <c r="E748" s="22"/>
      <c r="J748" s="22"/>
    </row>
    <row r="749">
      <c r="A749" s="23"/>
      <c r="D749" s="22"/>
      <c r="E749" s="22"/>
      <c r="J749" s="22"/>
    </row>
    <row r="750">
      <c r="A750" s="23"/>
      <c r="D750" s="22"/>
      <c r="E750" s="22"/>
      <c r="J750" s="22"/>
    </row>
    <row r="751">
      <c r="A751" s="23"/>
      <c r="D751" s="22"/>
      <c r="E751" s="22"/>
      <c r="J751" s="22"/>
    </row>
    <row r="752">
      <c r="A752" s="23"/>
      <c r="D752" s="22"/>
      <c r="E752" s="22"/>
      <c r="J752" s="22"/>
    </row>
    <row r="753">
      <c r="A753" s="23"/>
      <c r="D753" s="22"/>
      <c r="E753" s="22"/>
      <c r="J753" s="22"/>
    </row>
    <row r="754">
      <c r="A754" s="23"/>
      <c r="D754" s="22"/>
      <c r="E754" s="22"/>
      <c r="J754" s="22"/>
    </row>
    <row r="755">
      <c r="A755" s="23"/>
      <c r="D755" s="22"/>
      <c r="E755" s="22"/>
      <c r="J755" s="22"/>
    </row>
    <row r="756">
      <c r="A756" s="23"/>
      <c r="D756" s="22"/>
      <c r="E756" s="22"/>
      <c r="J756" s="22"/>
    </row>
    <row r="757">
      <c r="A757" s="23"/>
      <c r="D757" s="22"/>
      <c r="E757" s="22"/>
      <c r="J757" s="22"/>
    </row>
    <row r="758">
      <c r="A758" s="23"/>
      <c r="D758" s="22"/>
      <c r="E758" s="22"/>
      <c r="J758" s="22"/>
    </row>
    <row r="759">
      <c r="A759" s="23"/>
      <c r="D759" s="22"/>
      <c r="E759" s="22"/>
      <c r="J759" s="22"/>
    </row>
    <row r="760">
      <c r="A760" s="23"/>
      <c r="D760" s="22"/>
      <c r="E760" s="22"/>
      <c r="J760" s="22"/>
    </row>
    <row r="761">
      <c r="A761" s="23"/>
      <c r="D761" s="22"/>
      <c r="E761" s="22"/>
      <c r="J761" s="22"/>
    </row>
    <row r="762">
      <c r="A762" s="23"/>
      <c r="D762" s="22"/>
      <c r="E762" s="22"/>
      <c r="J762" s="22"/>
    </row>
    <row r="763">
      <c r="A763" s="23"/>
      <c r="D763" s="22"/>
      <c r="E763" s="22"/>
      <c r="J763" s="22"/>
    </row>
    <row r="764">
      <c r="A764" s="23"/>
      <c r="D764" s="22"/>
      <c r="E764" s="22"/>
      <c r="J764" s="22"/>
    </row>
    <row r="765">
      <c r="A765" s="23"/>
      <c r="D765" s="22"/>
      <c r="E765" s="22"/>
      <c r="J765" s="22"/>
    </row>
    <row r="766">
      <c r="A766" s="23"/>
      <c r="D766" s="22"/>
      <c r="E766" s="22"/>
      <c r="J766" s="22"/>
    </row>
    <row r="767">
      <c r="A767" s="23"/>
      <c r="D767" s="22"/>
      <c r="E767" s="22"/>
      <c r="J767" s="22"/>
    </row>
    <row r="768">
      <c r="A768" s="23"/>
      <c r="D768" s="22"/>
      <c r="E768" s="22"/>
      <c r="J768" s="22"/>
    </row>
    <row r="769">
      <c r="A769" s="23"/>
      <c r="D769" s="22"/>
      <c r="E769" s="22"/>
      <c r="J769" s="22"/>
    </row>
    <row r="770">
      <c r="A770" s="23"/>
      <c r="D770" s="22"/>
      <c r="E770" s="22"/>
      <c r="J770" s="22"/>
    </row>
    <row r="771">
      <c r="A771" s="23"/>
      <c r="D771" s="22"/>
      <c r="E771" s="22"/>
      <c r="J771" s="22"/>
    </row>
    <row r="772">
      <c r="A772" s="23"/>
      <c r="D772" s="22"/>
      <c r="E772" s="22"/>
      <c r="J772" s="22"/>
    </row>
    <row r="773">
      <c r="A773" s="23"/>
      <c r="D773" s="22"/>
      <c r="E773" s="22"/>
      <c r="J773" s="22"/>
    </row>
    <row r="774">
      <c r="A774" s="23"/>
      <c r="D774" s="22"/>
      <c r="E774" s="22"/>
      <c r="J774" s="22"/>
    </row>
    <row r="775">
      <c r="A775" s="23"/>
      <c r="D775" s="22"/>
      <c r="E775" s="22"/>
      <c r="J775" s="22"/>
    </row>
    <row r="776">
      <c r="A776" s="23"/>
      <c r="D776" s="22"/>
      <c r="E776" s="22"/>
      <c r="J776" s="22"/>
    </row>
    <row r="777">
      <c r="A777" s="23"/>
      <c r="D777" s="22"/>
      <c r="E777" s="22"/>
      <c r="J777" s="22"/>
    </row>
    <row r="778">
      <c r="A778" s="23"/>
      <c r="D778" s="22"/>
      <c r="E778" s="22"/>
      <c r="J778" s="22"/>
    </row>
    <row r="779">
      <c r="A779" s="23"/>
      <c r="D779" s="22"/>
      <c r="E779" s="22"/>
      <c r="J779" s="22"/>
    </row>
    <row r="780">
      <c r="A780" s="23"/>
      <c r="D780" s="22"/>
      <c r="E780" s="22"/>
      <c r="J780" s="22"/>
    </row>
    <row r="781">
      <c r="A781" s="23"/>
      <c r="D781" s="22"/>
      <c r="E781" s="22"/>
      <c r="J781" s="22"/>
    </row>
    <row r="782">
      <c r="A782" s="23"/>
      <c r="D782" s="22"/>
      <c r="E782" s="22"/>
      <c r="J782" s="22"/>
    </row>
    <row r="783">
      <c r="A783" s="23"/>
      <c r="D783" s="22"/>
      <c r="E783" s="22"/>
      <c r="J783" s="22"/>
    </row>
    <row r="784">
      <c r="A784" s="23"/>
      <c r="D784" s="22"/>
      <c r="E784" s="22"/>
      <c r="J784" s="22"/>
    </row>
    <row r="785">
      <c r="A785" s="23"/>
      <c r="D785" s="22"/>
      <c r="E785" s="22"/>
      <c r="J785" s="22"/>
    </row>
    <row r="786">
      <c r="A786" s="23"/>
      <c r="D786" s="22"/>
      <c r="E786" s="22"/>
      <c r="J786" s="22"/>
    </row>
    <row r="787">
      <c r="A787" s="23"/>
      <c r="D787" s="22"/>
      <c r="E787" s="22"/>
      <c r="J787" s="22"/>
    </row>
    <row r="788">
      <c r="A788" s="23"/>
      <c r="D788" s="22"/>
      <c r="E788" s="22"/>
      <c r="J788" s="22"/>
    </row>
    <row r="789">
      <c r="A789" s="23"/>
      <c r="D789" s="22"/>
      <c r="E789" s="22"/>
      <c r="J789" s="22"/>
    </row>
    <row r="790">
      <c r="A790" s="23"/>
      <c r="D790" s="22"/>
      <c r="E790" s="22"/>
      <c r="J790" s="22"/>
    </row>
    <row r="791">
      <c r="A791" s="23"/>
      <c r="D791" s="22"/>
      <c r="E791" s="22"/>
      <c r="J791" s="22"/>
    </row>
    <row r="792">
      <c r="A792" s="23"/>
      <c r="D792" s="22"/>
      <c r="E792" s="22"/>
      <c r="J792" s="22"/>
    </row>
    <row r="793">
      <c r="A793" s="23"/>
      <c r="D793" s="22"/>
      <c r="E793" s="22"/>
      <c r="J793" s="22"/>
    </row>
    <row r="794">
      <c r="A794" s="23"/>
      <c r="D794" s="22"/>
      <c r="E794" s="22"/>
      <c r="J794" s="22"/>
    </row>
    <row r="795">
      <c r="A795" s="23"/>
      <c r="D795" s="22"/>
      <c r="E795" s="22"/>
      <c r="J795" s="22"/>
    </row>
    <row r="796">
      <c r="A796" s="23"/>
      <c r="D796" s="22"/>
      <c r="E796" s="22"/>
      <c r="J796" s="22"/>
    </row>
    <row r="797">
      <c r="A797" s="23"/>
      <c r="D797" s="22"/>
      <c r="E797" s="22"/>
      <c r="J797" s="22"/>
    </row>
    <row r="798">
      <c r="A798" s="23"/>
      <c r="D798" s="22"/>
      <c r="E798" s="22"/>
      <c r="J798" s="22"/>
    </row>
    <row r="799">
      <c r="A799" s="23"/>
      <c r="D799" s="22"/>
      <c r="E799" s="22"/>
      <c r="J799" s="22"/>
    </row>
    <row r="800">
      <c r="A800" s="23"/>
      <c r="D800" s="22"/>
      <c r="E800" s="22"/>
      <c r="J800" s="22"/>
    </row>
    <row r="801">
      <c r="A801" s="23"/>
      <c r="D801" s="22"/>
      <c r="E801" s="22"/>
      <c r="J801" s="22"/>
    </row>
    <row r="802">
      <c r="A802" s="23"/>
      <c r="D802" s="22"/>
      <c r="E802" s="22"/>
      <c r="J802" s="22"/>
    </row>
    <row r="803">
      <c r="A803" s="23"/>
      <c r="D803" s="22"/>
      <c r="E803" s="22"/>
      <c r="J803" s="22"/>
    </row>
    <row r="804">
      <c r="A804" s="23"/>
      <c r="D804" s="22"/>
      <c r="E804" s="22"/>
      <c r="J804" s="22"/>
    </row>
    <row r="805">
      <c r="A805" s="23"/>
      <c r="D805" s="22"/>
      <c r="E805" s="22"/>
      <c r="J805" s="22"/>
    </row>
    <row r="806">
      <c r="A806" s="23"/>
      <c r="D806" s="22"/>
      <c r="E806" s="22"/>
      <c r="J806" s="22"/>
    </row>
    <row r="807">
      <c r="A807" s="23"/>
      <c r="D807" s="22"/>
      <c r="E807" s="22"/>
      <c r="J807" s="22"/>
    </row>
    <row r="808">
      <c r="A808" s="23"/>
      <c r="D808" s="22"/>
      <c r="E808" s="22"/>
      <c r="J808" s="22"/>
    </row>
    <row r="809">
      <c r="A809" s="23"/>
      <c r="D809" s="22"/>
      <c r="E809" s="22"/>
      <c r="J809" s="22"/>
    </row>
    <row r="810">
      <c r="A810" s="23"/>
      <c r="D810" s="22"/>
      <c r="E810" s="22"/>
      <c r="J810" s="22"/>
    </row>
    <row r="811">
      <c r="A811" s="23"/>
      <c r="D811" s="22"/>
      <c r="E811" s="22"/>
      <c r="J811" s="22"/>
    </row>
    <row r="812">
      <c r="A812" s="23"/>
      <c r="D812" s="22"/>
      <c r="E812" s="22"/>
      <c r="J812" s="22"/>
    </row>
    <row r="813">
      <c r="A813" s="23"/>
      <c r="D813" s="22"/>
      <c r="E813" s="22"/>
      <c r="J813" s="22"/>
    </row>
    <row r="814">
      <c r="A814" s="23"/>
      <c r="D814" s="22"/>
      <c r="E814" s="22"/>
      <c r="J814" s="22"/>
    </row>
    <row r="815">
      <c r="A815" s="23"/>
      <c r="D815" s="22"/>
      <c r="E815" s="22"/>
      <c r="J815" s="22"/>
    </row>
    <row r="816">
      <c r="A816" s="23"/>
      <c r="D816" s="22"/>
      <c r="E816" s="22"/>
      <c r="J816" s="22"/>
    </row>
    <row r="817">
      <c r="A817" s="23"/>
      <c r="D817" s="22"/>
      <c r="E817" s="22"/>
      <c r="J817" s="22"/>
    </row>
    <row r="818">
      <c r="A818" s="23"/>
      <c r="D818" s="22"/>
      <c r="E818" s="22"/>
      <c r="J818" s="22"/>
    </row>
    <row r="819">
      <c r="A819" s="23"/>
      <c r="D819" s="22"/>
      <c r="E819" s="22"/>
      <c r="J819" s="22"/>
    </row>
    <row r="820">
      <c r="A820" s="23"/>
      <c r="D820" s="22"/>
      <c r="E820" s="22"/>
      <c r="J820" s="22"/>
    </row>
    <row r="821">
      <c r="A821" s="23"/>
      <c r="D821" s="22"/>
      <c r="E821" s="22"/>
      <c r="J821" s="22"/>
    </row>
    <row r="822">
      <c r="A822" s="23"/>
      <c r="D822" s="22"/>
      <c r="E822" s="22"/>
      <c r="J822" s="22"/>
    </row>
    <row r="823">
      <c r="A823" s="23"/>
      <c r="D823" s="22"/>
      <c r="E823" s="22"/>
      <c r="J823" s="22"/>
    </row>
    <row r="824">
      <c r="A824" s="23"/>
      <c r="D824" s="22"/>
      <c r="E824" s="22"/>
      <c r="J824" s="22"/>
    </row>
    <row r="825">
      <c r="A825" s="23"/>
      <c r="D825" s="22"/>
      <c r="E825" s="22"/>
      <c r="J825" s="22"/>
    </row>
    <row r="826">
      <c r="A826" s="23"/>
      <c r="D826" s="22"/>
      <c r="E826" s="22"/>
      <c r="J826" s="22"/>
    </row>
    <row r="827">
      <c r="A827" s="23"/>
      <c r="D827" s="22"/>
      <c r="E827" s="22"/>
      <c r="J827" s="22"/>
    </row>
    <row r="828">
      <c r="A828" s="23"/>
      <c r="D828" s="22"/>
      <c r="E828" s="22"/>
      <c r="J828" s="22"/>
    </row>
    <row r="829">
      <c r="A829" s="23"/>
      <c r="D829" s="22"/>
      <c r="E829" s="22"/>
      <c r="J829" s="22"/>
    </row>
    <row r="830">
      <c r="A830" s="23"/>
      <c r="D830" s="22"/>
      <c r="E830" s="22"/>
      <c r="J830" s="22"/>
    </row>
    <row r="831">
      <c r="A831" s="23"/>
      <c r="D831" s="22"/>
      <c r="E831" s="22"/>
      <c r="J831" s="22"/>
    </row>
    <row r="832">
      <c r="A832" s="23"/>
      <c r="D832" s="22"/>
      <c r="E832" s="22"/>
      <c r="J832" s="22"/>
    </row>
    <row r="833">
      <c r="A833" s="23"/>
      <c r="D833" s="22"/>
      <c r="E833" s="22"/>
      <c r="J833" s="22"/>
    </row>
    <row r="834">
      <c r="A834" s="23"/>
      <c r="D834" s="22"/>
      <c r="E834" s="22"/>
      <c r="J834" s="22"/>
    </row>
    <row r="835">
      <c r="A835" s="23"/>
      <c r="D835" s="22"/>
      <c r="E835" s="22"/>
      <c r="J835" s="22"/>
    </row>
    <row r="836">
      <c r="A836" s="23"/>
      <c r="D836" s="22"/>
      <c r="E836" s="22"/>
      <c r="J836" s="22"/>
    </row>
    <row r="837">
      <c r="A837" s="23"/>
      <c r="D837" s="22"/>
      <c r="E837" s="22"/>
      <c r="J837" s="22"/>
    </row>
    <row r="838">
      <c r="A838" s="23"/>
      <c r="D838" s="22"/>
      <c r="E838" s="22"/>
      <c r="J838" s="22"/>
    </row>
    <row r="839">
      <c r="A839" s="23"/>
      <c r="D839" s="22"/>
      <c r="E839" s="22"/>
      <c r="J839" s="22"/>
    </row>
    <row r="840">
      <c r="A840" s="23"/>
      <c r="D840" s="22"/>
      <c r="E840" s="22"/>
      <c r="J840" s="22"/>
    </row>
    <row r="841">
      <c r="A841" s="23"/>
      <c r="D841" s="22"/>
      <c r="E841" s="22"/>
      <c r="J841" s="22"/>
    </row>
    <row r="842">
      <c r="A842" s="23"/>
      <c r="D842" s="22"/>
      <c r="E842" s="22"/>
      <c r="J842" s="22"/>
    </row>
    <row r="843">
      <c r="A843" s="23"/>
      <c r="D843" s="22"/>
      <c r="E843" s="22"/>
      <c r="J843" s="22"/>
    </row>
    <row r="844">
      <c r="A844" s="23"/>
      <c r="D844" s="22"/>
      <c r="E844" s="22"/>
      <c r="J844" s="22"/>
    </row>
    <row r="845">
      <c r="A845" s="23"/>
      <c r="D845" s="22"/>
      <c r="E845" s="22"/>
      <c r="J845" s="22"/>
    </row>
    <row r="846">
      <c r="A846" s="23"/>
      <c r="D846" s="22"/>
      <c r="E846" s="22"/>
      <c r="J846" s="22"/>
    </row>
    <row r="847">
      <c r="A847" s="23"/>
      <c r="D847" s="22"/>
      <c r="E847" s="22"/>
      <c r="J847" s="22"/>
    </row>
    <row r="848">
      <c r="A848" s="23"/>
      <c r="D848" s="22"/>
      <c r="E848" s="22"/>
      <c r="J848" s="22"/>
    </row>
    <row r="849">
      <c r="A849" s="23"/>
      <c r="D849" s="22"/>
      <c r="E849" s="22"/>
      <c r="J849" s="22"/>
    </row>
    <row r="850">
      <c r="A850" s="23"/>
      <c r="D850" s="22"/>
      <c r="E850" s="22"/>
      <c r="J850" s="22"/>
    </row>
    <row r="851">
      <c r="A851" s="23"/>
      <c r="D851" s="22"/>
      <c r="E851" s="22"/>
      <c r="J851" s="22"/>
    </row>
    <row r="852">
      <c r="A852" s="23"/>
      <c r="D852" s="22"/>
      <c r="E852" s="22"/>
      <c r="J852" s="22"/>
    </row>
    <row r="853">
      <c r="A853" s="23"/>
      <c r="D853" s="22"/>
      <c r="E853" s="22"/>
      <c r="J853" s="22"/>
    </row>
    <row r="854">
      <c r="A854" s="23"/>
      <c r="D854" s="22"/>
      <c r="E854" s="22"/>
      <c r="J854" s="22"/>
    </row>
    <row r="855">
      <c r="A855" s="23"/>
      <c r="D855" s="22"/>
      <c r="E855" s="22"/>
      <c r="J855" s="22"/>
    </row>
    <row r="856">
      <c r="A856" s="23"/>
      <c r="D856" s="22"/>
      <c r="E856" s="22"/>
      <c r="J856" s="22"/>
    </row>
    <row r="857">
      <c r="A857" s="23"/>
      <c r="D857" s="22"/>
      <c r="E857" s="22"/>
      <c r="J857" s="22"/>
    </row>
    <row r="858">
      <c r="A858" s="23"/>
      <c r="D858" s="22"/>
      <c r="E858" s="22"/>
      <c r="J858" s="22"/>
    </row>
    <row r="859">
      <c r="A859" s="23"/>
      <c r="D859" s="22"/>
      <c r="E859" s="22"/>
      <c r="J859" s="22"/>
    </row>
    <row r="860">
      <c r="A860" s="23"/>
      <c r="D860" s="22"/>
      <c r="E860" s="22"/>
      <c r="J860" s="22"/>
    </row>
    <row r="861">
      <c r="A861" s="23"/>
      <c r="D861" s="22"/>
      <c r="E861" s="22"/>
      <c r="J861" s="22"/>
    </row>
    <row r="862">
      <c r="A862" s="23"/>
      <c r="D862" s="22"/>
      <c r="E862" s="22"/>
      <c r="J862" s="22"/>
    </row>
    <row r="863">
      <c r="A863" s="23"/>
      <c r="D863" s="22"/>
      <c r="E863" s="22"/>
      <c r="J863" s="22"/>
    </row>
    <row r="864">
      <c r="A864" s="23"/>
      <c r="D864" s="22"/>
      <c r="E864" s="22"/>
      <c r="J864" s="22"/>
    </row>
    <row r="865">
      <c r="A865" s="23"/>
      <c r="D865" s="22"/>
      <c r="E865" s="22"/>
      <c r="J865" s="22"/>
    </row>
    <row r="866">
      <c r="A866" s="23"/>
      <c r="D866" s="22"/>
      <c r="E866" s="22"/>
      <c r="J866" s="22"/>
    </row>
    <row r="867">
      <c r="A867" s="23"/>
      <c r="D867" s="22"/>
      <c r="E867" s="22"/>
      <c r="J867" s="22"/>
    </row>
    <row r="868">
      <c r="A868" s="23"/>
      <c r="D868" s="22"/>
      <c r="E868" s="22"/>
      <c r="J868" s="22"/>
    </row>
    <row r="869">
      <c r="A869" s="23"/>
      <c r="D869" s="22"/>
      <c r="E869" s="22"/>
      <c r="J869" s="22"/>
    </row>
    <row r="870">
      <c r="A870" s="23"/>
      <c r="D870" s="22"/>
      <c r="E870" s="22"/>
      <c r="J870" s="22"/>
    </row>
    <row r="871">
      <c r="A871" s="23"/>
      <c r="D871" s="22"/>
      <c r="E871" s="22"/>
      <c r="J871" s="22"/>
    </row>
    <row r="872">
      <c r="A872" s="23"/>
      <c r="D872" s="22"/>
      <c r="E872" s="22"/>
      <c r="J872" s="22"/>
    </row>
    <row r="873">
      <c r="A873" s="23"/>
      <c r="D873" s="22"/>
      <c r="E873" s="22"/>
      <c r="J873" s="22"/>
    </row>
    <row r="874">
      <c r="A874" s="23"/>
      <c r="D874" s="22"/>
      <c r="E874" s="22"/>
      <c r="J874" s="22"/>
    </row>
    <row r="875">
      <c r="A875" s="23"/>
      <c r="D875" s="22"/>
      <c r="E875" s="22"/>
      <c r="J875" s="22"/>
    </row>
    <row r="876">
      <c r="A876" s="23"/>
      <c r="D876" s="22"/>
      <c r="E876" s="22"/>
      <c r="J876" s="22"/>
    </row>
    <row r="877">
      <c r="A877" s="23"/>
      <c r="D877" s="22"/>
      <c r="E877" s="22"/>
      <c r="J877" s="22"/>
    </row>
    <row r="878">
      <c r="A878" s="23"/>
      <c r="D878" s="22"/>
      <c r="E878" s="22"/>
      <c r="J878" s="22"/>
    </row>
    <row r="879">
      <c r="A879" s="23"/>
      <c r="D879" s="22"/>
      <c r="E879" s="22"/>
      <c r="J879" s="22"/>
    </row>
    <row r="880">
      <c r="A880" s="23"/>
      <c r="D880" s="22"/>
      <c r="E880" s="22"/>
      <c r="J880" s="22"/>
    </row>
    <row r="881">
      <c r="A881" s="23"/>
      <c r="D881" s="22"/>
      <c r="E881" s="22"/>
      <c r="J881" s="22"/>
    </row>
    <row r="882">
      <c r="A882" s="23"/>
      <c r="D882" s="22"/>
      <c r="E882" s="22"/>
      <c r="J882" s="22"/>
    </row>
    <row r="883">
      <c r="A883" s="23"/>
      <c r="D883" s="22"/>
      <c r="E883" s="22"/>
      <c r="J883" s="22"/>
    </row>
    <row r="884">
      <c r="A884" s="23"/>
      <c r="D884" s="22"/>
      <c r="E884" s="22"/>
      <c r="J884" s="22"/>
    </row>
    <row r="885">
      <c r="A885" s="23"/>
      <c r="D885" s="22"/>
      <c r="E885" s="22"/>
      <c r="J885" s="22"/>
    </row>
    <row r="886">
      <c r="A886" s="23"/>
      <c r="D886" s="22"/>
      <c r="E886" s="22"/>
      <c r="J886" s="22"/>
    </row>
    <row r="887">
      <c r="A887" s="23"/>
      <c r="D887" s="22"/>
      <c r="E887" s="22"/>
      <c r="J887" s="22"/>
    </row>
    <row r="888">
      <c r="A888" s="23"/>
      <c r="D888" s="22"/>
      <c r="E888" s="22"/>
      <c r="J888" s="22"/>
    </row>
    <row r="889">
      <c r="A889" s="23"/>
      <c r="D889" s="22"/>
      <c r="E889" s="22"/>
      <c r="J889" s="22"/>
    </row>
    <row r="890">
      <c r="A890" s="23"/>
      <c r="D890" s="22"/>
      <c r="E890" s="22"/>
      <c r="J890" s="22"/>
    </row>
    <row r="891">
      <c r="A891" s="23"/>
      <c r="D891" s="22"/>
      <c r="E891" s="22"/>
      <c r="J891" s="22"/>
    </row>
    <row r="892">
      <c r="A892" s="23"/>
      <c r="D892" s="22"/>
      <c r="E892" s="22"/>
      <c r="J892" s="22"/>
    </row>
    <row r="893">
      <c r="A893" s="23"/>
      <c r="D893" s="22"/>
      <c r="E893" s="22"/>
      <c r="J893" s="22"/>
    </row>
    <row r="894">
      <c r="A894" s="23"/>
      <c r="D894" s="22"/>
      <c r="E894" s="22"/>
      <c r="J894" s="22"/>
    </row>
    <row r="895">
      <c r="A895" s="23"/>
      <c r="D895" s="22"/>
      <c r="E895" s="22"/>
      <c r="J895" s="22"/>
    </row>
    <row r="896">
      <c r="A896" s="23"/>
      <c r="D896" s="22"/>
      <c r="E896" s="22"/>
      <c r="J896" s="22"/>
    </row>
    <row r="897">
      <c r="A897" s="23"/>
      <c r="D897" s="22"/>
      <c r="E897" s="22"/>
      <c r="J897" s="22"/>
    </row>
    <row r="898">
      <c r="A898" s="23"/>
      <c r="D898" s="22"/>
      <c r="E898" s="22"/>
      <c r="J898" s="22"/>
    </row>
    <row r="899">
      <c r="A899" s="23"/>
      <c r="D899" s="22"/>
      <c r="E899" s="22"/>
      <c r="J899" s="22"/>
    </row>
    <row r="900">
      <c r="A900" s="23"/>
      <c r="D900" s="22"/>
      <c r="E900" s="22"/>
      <c r="J900" s="22"/>
    </row>
    <row r="901">
      <c r="A901" s="23"/>
      <c r="D901" s="22"/>
      <c r="E901" s="22"/>
      <c r="J901" s="22"/>
    </row>
    <row r="902">
      <c r="A902" s="23"/>
      <c r="D902" s="22"/>
      <c r="E902" s="22"/>
      <c r="J902" s="22"/>
    </row>
    <row r="903">
      <c r="A903" s="23"/>
      <c r="D903" s="22"/>
      <c r="E903" s="22"/>
      <c r="J903" s="22"/>
    </row>
    <row r="904">
      <c r="A904" s="23"/>
      <c r="D904" s="22"/>
      <c r="E904" s="22"/>
      <c r="J904" s="22"/>
    </row>
    <row r="905">
      <c r="A905" s="23"/>
      <c r="D905" s="22"/>
      <c r="E905" s="22"/>
      <c r="J905" s="22"/>
    </row>
    <row r="906">
      <c r="A906" s="23"/>
      <c r="D906" s="22"/>
      <c r="E906" s="22"/>
      <c r="J906" s="22"/>
    </row>
    <row r="907">
      <c r="A907" s="23"/>
      <c r="D907" s="22"/>
      <c r="E907" s="22"/>
      <c r="J907" s="22"/>
    </row>
    <row r="908">
      <c r="A908" s="23"/>
      <c r="D908" s="22"/>
      <c r="E908" s="22"/>
      <c r="J908" s="22"/>
    </row>
    <row r="909">
      <c r="A909" s="23"/>
      <c r="D909" s="22"/>
      <c r="E909" s="22"/>
      <c r="J909" s="22"/>
    </row>
    <row r="910">
      <c r="A910" s="23"/>
      <c r="D910" s="22"/>
      <c r="E910" s="22"/>
      <c r="J910" s="22"/>
    </row>
    <row r="911">
      <c r="A911" s="23"/>
      <c r="D911" s="22"/>
      <c r="E911" s="22"/>
      <c r="J911" s="22"/>
    </row>
    <row r="912">
      <c r="A912" s="23"/>
      <c r="D912" s="22"/>
      <c r="E912" s="22"/>
      <c r="J912" s="22"/>
    </row>
    <row r="913">
      <c r="A913" s="23"/>
      <c r="D913" s="22"/>
      <c r="E913" s="22"/>
      <c r="J913" s="22"/>
    </row>
    <row r="914">
      <c r="A914" s="23"/>
      <c r="D914" s="22"/>
      <c r="E914" s="22"/>
      <c r="J914" s="22"/>
    </row>
    <row r="915">
      <c r="A915" s="23"/>
      <c r="D915" s="22"/>
      <c r="E915" s="22"/>
      <c r="J915" s="22"/>
    </row>
    <row r="916">
      <c r="A916" s="23"/>
      <c r="D916" s="22"/>
      <c r="E916" s="22"/>
      <c r="J916" s="22"/>
    </row>
    <row r="917">
      <c r="A917" s="23"/>
      <c r="D917" s="22"/>
      <c r="E917" s="22"/>
      <c r="J917" s="22"/>
    </row>
    <row r="918">
      <c r="A918" s="23"/>
      <c r="D918" s="22"/>
      <c r="E918" s="22"/>
      <c r="J918" s="22"/>
    </row>
    <row r="919">
      <c r="A919" s="23"/>
      <c r="D919" s="22"/>
      <c r="E919" s="22"/>
      <c r="J919" s="22"/>
    </row>
    <row r="920">
      <c r="A920" s="23"/>
      <c r="D920" s="22"/>
      <c r="E920" s="22"/>
      <c r="J920" s="22"/>
    </row>
    <row r="921">
      <c r="A921" s="23"/>
      <c r="D921" s="22"/>
      <c r="E921" s="22"/>
      <c r="J921" s="22"/>
    </row>
    <row r="922">
      <c r="A922" s="23"/>
      <c r="D922" s="22"/>
      <c r="E922" s="22"/>
      <c r="J922" s="22"/>
    </row>
    <row r="923">
      <c r="A923" s="23"/>
      <c r="D923" s="22"/>
      <c r="E923" s="22"/>
      <c r="J923" s="22"/>
    </row>
    <row r="924">
      <c r="A924" s="23"/>
      <c r="D924" s="22"/>
      <c r="E924" s="22"/>
      <c r="J924" s="22"/>
    </row>
    <row r="925">
      <c r="A925" s="23"/>
      <c r="D925" s="22"/>
      <c r="E925" s="22"/>
      <c r="J925" s="22"/>
    </row>
    <row r="926">
      <c r="A926" s="23"/>
      <c r="D926" s="22"/>
      <c r="E926" s="22"/>
      <c r="J926" s="22"/>
    </row>
    <row r="927">
      <c r="A927" s="23"/>
      <c r="D927" s="22"/>
      <c r="E927" s="22"/>
      <c r="J927" s="22"/>
    </row>
    <row r="928">
      <c r="A928" s="23"/>
      <c r="D928" s="22"/>
      <c r="E928" s="22"/>
      <c r="J928" s="22"/>
    </row>
    <row r="929">
      <c r="A929" s="23"/>
      <c r="D929" s="22"/>
      <c r="E929" s="22"/>
      <c r="J929" s="22"/>
    </row>
    <row r="930">
      <c r="A930" s="23"/>
      <c r="D930" s="22"/>
      <c r="E930" s="22"/>
      <c r="J930" s="22"/>
    </row>
    <row r="931">
      <c r="A931" s="23"/>
      <c r="D931" s="22"/>
      <c r="E931" s="22"/>
      <c r="J931" s="22"/>
    </row>
    <row r="932">
      <c r="A932" s="23"/>
      <c r="D932" s="22"/>
      <c r="E932" s="22"/>
      <c r="J932" s="22"/>
    </row>
    <row r="933">
      <c r="A933" s="23"/>
      <c r="D933" s="22"/>
      <c r="E933" s="22"/>
      <c r="J933" s="22"/>
    </row>
    <row r="934">
      <c r="A934" s="23"/>
      <c r="D934" s="22"/>
      <c r="E934" s="22"/>
      <c r="J934" s="22"/>
    </row>
    <row r="935">
      <c r="A935" s="23"/>
      <c r="D935" s="22"/>
      <c r="E935" s="22"/>
      <c r="J935" s="22"/>
    </row>
    <row r="936">
      <c r="A936" s="23"/>
      <c r="D936" s="22"/>
      <c r="E936" s="22"/>
      <c r="J936" s="22"/>
    </row>
    <row r="937">
      <c r="A937" s="23"/>
      <c r="D937" s="22"/>
      <c r="E937" s="22"/>
      <c r="J937" s="22"/>
    </row>
    <row r="938">
      <c r="A938" s="23"/>
      <c r="D938" s="22"/>
      <c r="E938" s="22"/>
      <c r="J938" s="22"/>
    </row>
    <row r="939">
      <c r="A939" s="23"/>
      <c r="D939" s="22"/>
      <c r="E939" s="22"/>
      <c r="J939" s="22"/>
    </row>
    <row r="940">
      <c r="A940" s="23"/>
      <c r="D940" s="22"/>
      <c r="E940" s="22"/>
      <c r="J940" s="22"/>
    </row>
    <row r="941">
      <c r="A941" s="23"/>
      <c r="D941" s="22"/>
      <c r="E941" s="22"/>
      <c r="J941" s="22"/>
    </row>
    <row r="942">
      <c r="A942" s="23"/>
      <c r="D942" s="22"/>
      <c r="E942" s="22"/>
      <c r="J942" s="22"/>
    </row>
    <row r="943">
      <c r="A943" s="23"/>
      <c r="D943" s="22"/>
      <c r="E943" s="22"/>
      <c r="J943" s="22"/>
    </row>
    <row r="944">
      <c r="A944" s="23"/>
      <c r="D944" s="22"/>
      <c r="E944" s="22"/>
      <c r="J944" s="22"/>
    </row>
    <row r="945">
      <c r="A945" s="23"/>
      <c r="D945" s="22"/>
      <c r="E945" s="22"/>
      <c r="J945" s="22"/>
    </row>
    <row r="946">
      <c r="A946" s="23"/>
      <c r="D946" s="22"/>
      <c r="E946" s="22"/>
      <c r="J946" s="22"/>
    </row>
    <row r="947">
      <c r="A947" s="23"/>
      <c r="D947" s="22"/>
      <c r="E947" s="22"/>
      <c r="J947" s="22"/>
    </row>
    <row r="948">
      <c r="A948" s="23"/>
      <c r="D948" s="22"/>
      <c r="E948" s="22"/>
      <c r="J948" s="22"/>
    </row>
    <row r="949">
      <c r="A949" s="23"/>
      <c r="D949" s="22"/>
      <c r="E949" s="22"/>
      <c r="J949" s="22"/>
    </row>
    <row r="950">
      <c r="A950" s="23"/>
      <c r="D950" s="22"/>
      <c r="E950" s="22"/>
      <c r="J950" s="22"/>
    </row>
    <row r="951">
      <c r="A951" s="23"/>
      <c r="D951" s="22"/>
      <c r="E951" s="22"/>
      <c r="J951" s="22"/>
    </row>
    <row r="952">
      <c r="A952" s="23"/>
      <c r="D952" s="22"/>
      <c r="E952" s="22"/>
      <c r="J952" s="22"/>
    </row>
    <row r="953">
      <c r="A953" s="23"/>
      <c r="D953" s="22"/>
      <c r="E953" s="22"/>
      <c r="J953" s="22"/>
    </row>
    <row r="954">
      <c r="A954" s="23"/>
      <c r="D954" s="22"/>
      <c r="E954" s="22"/>
      <c r="J954" s="22"/>
    </row>
    <row r="955">
      <c r="A955" s="23"/>
      <c r="D955" s="22"/>
      <c r="E955" s="22"/>
      <c r="J955" s="22"/>
    </row>
    <row r="956">
      <c r="A956" s="23"/>
      <c r="D956" s="22"/>
      <c r="E956" s="22"/>
      <c r="J956" s="22"/>
    </row>
    <row r="957">
      <c r="A957" s="23"/>
      <c r="D957" s="22"/>
      <c r="E957" s="22"/>
      <c r="J957" s="22"/>
    </row>
    <row r="958">
      <c r="A958" s="23"/>
      <c r="D958" s="22"/>
      <c r="E958" s="22"/>
      <c r="J958" s="22"/>
    </row>
    <row r="959">
      <c r="A959" s="23"/>
      <c r="D959" s="22"/>
      <c r="E959" s="22"/>
      <c r="J959" s="22"/>
    </row>
    <row r="960">
      <c r="A960" s="23"/>
      <c r="D960" s="22"/>
      <c r="E960" s="22"/>
      <c r="J960" s="22"/>
    </row>
    <row r="961">
      <c r="A961" s="23"/>
      <c r="D961" s="22"/>
      <c r="E961" s="22"/>
      <c r="J961" s="22"/>
    </row>
    <row r="962">
      <c r="A962" s="23"/>
      <c r="D962" s="22"/>
      <c r="E962" s="22"/>
      <c r="J962" s="22"/>
    </row>
    <row r="963">
      <c r="A963" s="23"/>
      <c r="D963" s="22"/>
      <c r="E963" s="22"/>
      <c r="J963" s="22"/>
    </row>
    <row r="964">
      <c r="A964" s="23"/>
      <c r="D964" s="22"/>
      <c r="E964" s="22"/>
      <c r="J964" s="22"/>
    </row>
    <row r="965">
      <c r="A965" s="23"/>
      <c r="D965" s="22"/>
      <c r="E965" s="22"/>
      <c r="J965" s="22"/>
    </row>
    <row r="966">
      <c r="A966" s="23"/>
      <c r="D966" s="22"/>
      <c r="E966" s="22"/>
      <c r="J966" s="22"/>
    </row>
    <row r="967">
      <c r="A967" s="23"/>
      <c r="D967" s="22"/>
      <c r="E967" s="22"/>
      <c r="J967" s="22"/>
    </row>
    <row r="968">
      <c r="A968" s="23"/>
      <c r="D968" s="22"/>
      <c r="E968" s="22"/>
      <c r="J968" s="22"/>
    </row>
    <row r="969">
      <c r="A969" s="23"/>
      <c r="D969" s="22"/>
      <c r="E969" s="22"/>
      <c r="J969" s="22"/>
    </row>
    <row r="970">
      <c r="A970" s="23"/>
      <c r="D970" s="22"/>
      <c r="E970" s="22"/>
      <c r="J970" s="22"/>
    </row>
    <row r="971">
      <c r="A971" s="23"/>
      <c r="D971" s="22"/>
      <c r="E971" s="22"/>
      <c r="J971" s="22"/>
    </row>
    <row r="972">
      <c r="A972" s="23"/>
      <c r="D972" s="22"/>
      <c r="E972" s="22"/>
      <c r="J972" s="22"/>
    </row>
    <row r="973">
      <c r="A973" s="23"/>
      <c r="D973" s="22"/>
      <c r="E973" s="22"/>
      <c r="J973" s="22"/>
    </row>
    <row r="974">
      <c r="A974" s="23"/>
      <c r="D974" s="22"/>
      <c r="E974" s="22"/>
      <c r="J974" s="22"/>
    </row>
    <row r="975">
      <c r="A975" s="23"/>
      <c r="D975" s="22"/>
      <c r="E975" s="22"/>
      <c r="J975" s="22"/>
    </row>
    <row r="976">
      <c r="A976" s="23"/>
      <c r="D976" s="22"/>
      <c r="E976" s="22"/>
      <c r="J976" s="22"/>
    </row>
    <row r="977">
      <c r="A977" s="23"/>
      <c r="D977" s="22"/>
      <c r="E977" s="22"/>
      <c r="J977" s="22"/>
    </row>
    <row r="978">
      <c r="A978" s="23"/>
      <c r="D978" s="22"/>
      <c r="E978" s="22"/>
      <c r="J978" s="22"/>
    </row>
    <row r="979">
      <c r="A979" s="23"/>
      <c r="D979" s="22"/>
      <c r="E979" s="22"/>
      <c r="J979" s="22"/>
    </row>
    <row r="980">
      <c r="A980" s="23"/>
      <c r="D980" s="22"/>
      <c r="E980" s="22"/>
      <c r="J980" s="22"/>
    </row>
    <row r="981">
      <c r="A981" s="23"/>
      <c r="D981" s="22"/>
      <c r="E981" s="22"/>
      <c r="J981" s="22"/>
    </row>
    <row r="982">
      <c r="A982" s="23"/>
      <c r="D982" s="22"/>
      <c r="E982" s="22"/>
      <c r="J982" s="22"/>
    </row>
    <row r="983">
      <c r="A983" s="23"/>
      <c r="D983" s="22"/>
      <c r="E983" s="22"/>
      <c r="J983" s="22"/>
    </row>
    <row r="984">
      <c r="A984" s="23"/>
      <c r="D984" s="22"/>
      <c r="E984" s="22"/>
      <c r="J984" s="22"/>
    </row>
    <row r="985">
      <c r="A985" s="23"/>
      <c r="D985" s="22"/>
      <c r="E985" s="22"/>
      <c r="J985" s="22"/>
    </row>
    <row r="986">
      <c r="A986" s="23"/>
      <c r="D986" s="22"/>
      <c r="E986" s="22"/>
      <c r="J986" s="22"/>
    </row>
    <row r="987">
      <c r="A987" s="23"/>
      <c r="D987" s="22"/>
      <c r="E987" s="22"/>
      <c r="J987" s="22"/>
    </row>
    <row r="988">
      <c r="A988" s="23"/>
      <c r="D988" s="22"/>
      <c r="E988" s="22"/>
      <c r="J988" s="22"/>
    </row>
    <row r="989">
      <c r="A989" s="23"/>
      <c r="D989" s="22"/>
      <c r="E989" s="22"/>
      <c r="J989" s="22"/>
    </row>
    <row r="990">
      <c r="A990" s="23"/>
      <c r="D990" s="22"/>
      <c r="E990" s="22"/>
      <c r="J990" s="22"/>
    </row>
    <row r="991">
      <c r="A991" s="23"/>
      <c r="D991" s="22"/>
      <c r="E991" s="22"/>
      <c r="J991" s="22"/>
    </row>
    <row r="992">
      <c r="A992" s="23"/>
      <c r="D992" s="22"/>
      <c r="E992" s="22"/>
      <c r="J992" s="22"/>
    </row>
    <row r="993">
      <c r="A993" s="23"/>
      <c r="D993" s="22"/>
      <c r="E993" s="22"/>
      <c r="J993" s="22"/>
    </row>
    <row r="994">
      <c r="A994" s="23"/>
      <c r="D994" s="22"/>
      <c r="E994" s="22"/>
      <c r="J994" s="22"/>
    </row>
    <row r="995">
      <c r="A995" s="23"/>
      <c r="D995" s="22"/>
      <c r="E995" s="22"/>
      <c r="J995" s="22"/>
    </row>
    <row r="996">
      <c r="A996" s="23"/>
      <c r="D996" s="22"/>
      <c r="E996" s="22"/>
      <c r="J996" s="22"/>
    </row>
    <row r="997">
      <c r="A997" s="23"/>
      <c r="D997" s="22"/>
      <c r="E997" s="22"/>
      <c r="J997" s="22"/>
    </row>
    <row r="998">
      <c r="A998" s="23"/>
      <c r="D998" s="22"/>
      <c r="E998" s="22"/>
      <c r="J998" s="22"/>
    </row>
    <row r="999">
      <c r="A999" s="23"/>
      <c r="D999" s="22"/>
      <c r="E999" s="22"/>
      <c r="J999" s="22"/>
    </row>
  </sheetData>
  <autoFilter ref="$A$1:$V$999">
    <sortState ref="A1:V999">
      <sortCondition descending="1" ref="D1:D999"/>
      <sortCondition descending="1" ref="C1:C99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4" max="8" width="11.88"/>
    <col customWidth="1" min="9" max="9" width="11.75"/>
    <col customWidth="1" min="10" max="11" width="12.5"/>
  </cols>
  <sheetData>
    <row r="1">
      <c r="A1" s="24" t="s">
        <v>12</v>
      </c>
      <c r="B1" s="24" t="s">
        <v>13</v>
      </c>
      <c r="C1" s="25" t="s">
        <v>356</v>
      </c>
      <c r="D1" s="25" t="s">
        <v>357</v>
      </c>
      <c r="E1" s="25" t="s">
        <v>358</v>
      </c>
      <c r="F1" s="25" t="s">
        <v>359</v>
      </c>
      <c r="G1" s="25" t="s">
        <v>360</v>
      </c>
      <c r="H1" s="25" t="s">
        <v>361</v>
      </c>
      <c r="I1" s="24" t="s">
        <v>362</v>
      </c>
      <c r="J1" s="24" t="s">
        <v>363</v>
      </c>
      <c r="K1" s="24" t="s">
        <v>364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>
      <c r="A2" s="27" t="s">
        <v>121</v>
      </c>
      <c r="B2" s="28" t="str">
        <f>vlookup(A2,'Region lookup'!C:E,3,false)</f>
        <v>North West</v>
      </c>
      <c r="C2" s="28">
        <v>0.7</v>
      </c>
      <c r="D2" s="28">
        <v>0.63</v>
      </c>
      <c r="E2" s="28">
        <v>0.53</v>
      </c>
      <c r="F2" s="28">
        <v>0.45</v>
      </c>
      <c r="G2" s="28">
        <v>0.4</v>
      </c>
      <c r="H2" s="28">
        <v>0.37</v>
      </c>
      <c r="I2" s="27" t="s">
        <v>365</v>
      </c>
      <c r="J2" s="29">
        <v>-33.0</v>
      </c>
      <c r="K2" s="30">
        <v>-0.47</v>
      </c>
      <c r="L2" s="31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3"/>
      <c r="AB2" s="32"/>
      <c r="AC2" s="32"/>
    </row>
    <row r="3">
      <c r="A3" s="15" t="s">
        <v>86</v>
      </c>
      <c r="B3" s="28" t="str">
        <f>vlookup(A3,'Region lookup'!C:E,3,false)</f>
        <v>North East</v>
      </c>
      <c r="C3" s="13">
        <v>0.82</v>
      </c>
      <c r="D3" s="13">
        <v>0.75</v>
      </c>
      <c r="E3" s="13">
        <v>0.67</v>
      </c>
      <c r="F3" s="13">
        <v>0.6</v>
      </c>
      <c r="G3" s="13">
        <v>0.53</v>
      </c>
      <c r="H3" s="13">
        <v>0.5</v>
      </c>
      <c r="I3" s="15" t="s">
        <v>365</v>
      </c>
      <c r="J3" s="34">
        <v>-32.0</v>
      </c>
      <c r="K3" s="13">
        <v>-0.39</v>
      </c>
      <c r="L3" s="31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26"/>
      <c r="AB3" s="35"/>
      <c r="AC3" s="35"/>
    </row>
    <row r="4">
      <c r="A4" s="15" t="s">
        <v>244</v>
      </c>
      <c r="B4" s="28" t="str">
        <f>vlookup(A4,'Region lookup'!C:E,3,false)</f>
        <v>North East</v>
      </c>
      <c r="C4" s="13">
        <v>0.79</v>
      </c>
      <c r="D4" s="13">
        <v>0.73</v>
      </c>
      <c r="E4" s="13">
        <v>0.64</v>
      </c>
      <c r="F4" s="13">
        <v>0.57</v>
      </c>
      <c r="G4" s="13">
        <v>0.51</v>
      </c>
      <c r="H4" s="13">
        <v>0.48</v>
      </c>
      <c r="I4" s="15" t="s">
        <v>365</v>
      </c>
      <c r="J4" s="34">
        <v>-30.0</v>
      </c>
      <c r="K4" s="13">
        <v>-0.39</v>
      </c>
      <c r="L4" s="3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26"/>
      <c r="AB4" s="35"/>
      <c r="AC4" s="35"/>
    </row>
    <row r="5">
      <c r="A5" s="15" t="s">
        <v>51</v>
      </c>
      <c r="B5" s="28" t="str">
        <f>vlookup(A5,'Region lookup'!C:E,3,false)</f>
        <v>North West</v>
      </c>
      <c r="C5" s="13">
        <v>0.74</v>
      </c>
      <c r="D5" s="13">
        <v>0.66</v>
      </c>
      <c r="E5" s="13">
        <v>0.57</v>
      </c>
      <c r="F5" s="13">
        <v>0.52</v>
      </c>
      <c r="G5" s="13">
        <v>0.46</v>
      </c>
      <c r="H5" s="13">
        <v>0.45</v>
      </c>
      <c r="I5" s="15" t="s">
        <v>365</v>
      </c>
      <c r="J5" s="34">
        <v>-30.0</v>
      </c>
      <c r="K5" s="13">
        <v>-0.4</v>
      </c>
      <c r="L5" s="31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26"/>
      <c r="AB5" s="35"/>
      <c r="AC5" s="35"/>
    </row>
    <row r="6">
      <c r="A6" s="15" t="s">
        <v>202</v>
      </c>
      <c r="B6" s="28" t="str">
        <f>vlookup(A6,'Region lookup'!C:E,3,false)</f>
        <v>North West</v>
      </c>
      <c r="C6" s="13">
        <v>0.76</v>
      </c>
      <c r="D6" s="13">
        <v>0.74</v>
      </c>
      <c r="E6" s="13">
        <v>0.64</v>
      </c>
      <c r="F6" s="13">
        <v>0.58</v>
      </c>
      <c r="G6" s="13">
        <v>0.5</v>
      </c>
      <c r="H6" s="13">
        <v>0.46</v>
      </c>
      <c r="I6" s="15" t="s">
        <v>365</v>
      </c>
      <c r="J6" s="34">
        <v>-30.0</v>
      </c>
      <c r="K6" s="13">
        <v>-0.4</v>
      </c>
      <c r="L6" s="31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26"/>
      <c r="AB6" s="35"/>
      <c r="AC6" s="35"/>
    </row>
    <row r="7">
      <c r="A7" s="15" t="s">
        <v>183</v>
      </c>
      <c r="B7" s="27" t="s">
        <v>27</v>
      </c>
      <c r="C7" s="13">
        <v>0.87</v>
      </c>
      <c r="D7" s="13">
        <v>0.8</v>
      </c>
      <c r="E7" s="13">
        <v>0.7</v>
      </c>
      <c r="F7" s="13">
        <v>0.65</v>
      </c>
      <c r="G7" s="13">
        <v>0.61</v>
      </c>
      <c r="H7" s="13">
        <v>0.58</v>
      </c>
      <c r="I7" s="15" t="s">
        <v>365</v>
      </c>
      <c r="J7" s="34">
        <v>-29.0</v>
      </c>
      <c r="K7" s="13">
        <v>-0.33</v>
      </c>
      <c r="L7" s="31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26"/>
      <c r="AB7" s="35"/>
      <c r="AC7" s="35"/>
    </row>
    <row r="8">
      <c r="A8" s="15" t="s">
        <v>225</v>
      </c>
      <c r="B8" s="28" t="str">
        <f>vlookup(A8,'Region lookup'!C:E,3,false)</f>
        <v>North East</v>
      </c>
      <c r="C8" s="13">
        <v>0.88</v>
      </c>
      <c r="D8" s="13">
        <v>0.85</v>
      </c>
      <c r="E8" s="13">
        <v>0.8</v>
      </c>
      <c r="F8" s="13">
        <v>0.72</v>
      </c>
      <c r="G8" s="13">
        <v>0.61</v>
      </c>
      <c r="H8" s="13">
        <v>0.59</v>
      </c>
      <c r="I8" s="15" t="s">
        <v>365</v>
      </c>
      <c r="J8" s="34">
        <v>-29.0</v>
      </c>
      <c r="K8" s="13">
        <v>-0.33</v>
      </c>
      <c r="L8" s="31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26"/>
      <c r="AB8" s="35"/>
      <c r="AC8" s="35"/>
    </row>
    <row r="9">
      <c r="A9" s="15" t="s">
        <v>193</v>
      </c>
      <c r="B9" s="28" t="str">
        <f>vlookup(A9,'Region lookup'!C:E,3,false)</f>
        <v>North West</v>
      </c>
      <c r="C9" s="13">
        <v>0.81</v>
      </c>
      <c r="D9" s="13">
        <v>0.77</v>
      </c>
      <c r="E9" s="13">
        <v>0.7</v>
      </c>
      <c r="F9" s="13">
        <v>0.62</v>
      </c>
      <c r="G9" s="13">
        <v>0.56</v>
      </c>
      <c r="H9" s="13">
        <v>0.52</v>
      </c>
      <c r="I9" s="15" t="s">
        <v>365</v>
      </c>
      <c r="J9" s="34">
        <v>-29.0</v>
      </c>
      <c r="K9" s="13">
        <v>-0.36</v>
      </c>
      <c r="L9" s="31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26"/>
      <c r="AB9" s="35"/>
      <c r="AC9" s="35"/>
    </row>
    <row r="10">
      <c r="A10" s="15" t="s">
        <v>330</v>
      </c>
      <c r="B10" s="28" t="str">
        <f>vlookup(A10,'Region lookup'!C:E,3,false)</f>
        <v>North West</v>
      </c>
      <c r="C10" s="13">
        <v>0.79</v>
      </c>
      <c r="D10" s="13">
        <v>0.76</v>
      </c>
      <c r="E10" s="13">
        <v>0.68</v>
      </c>
      <c r="F10" s="13">
        <v>0.62</v>
      </c>
      <c r="G10" s="13">
        <v>0.54</v>
      </c>
      <c r="H10" s="13">
        <v>0.5</v>
      </c>
      <c r="I10" s="15" t="s">
        <v>365</v>
      </c>
      <c r="J10" s="34">
        <v>-29.0</v>
      </c>
      <c r="K10" s="13">
        <v>-0.37</v>
      </c>
      <c r="L10" s="31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26"/>
      <c r="AB10" s="35"/>
      <c r="AC10" s="35"/>
    </row>
    <row r="11">
      <c r="A11" s="15" t="s">
        <v>37</v>
      </c>
      <c r="B11" s="28" t="str">
        <f>vlookup(A11,'Region lookup'!C:E,3,false)</f>
        <v>North West</v>
      </c>
      <c r="C11" s="13">
        <v>0.83</v>
      </c>
      <c r="D11" s="13">
        <v>0.79</v>
      </c>
      <c r="E11" s="13">
        <v>0.71</v>
      </c>
      <c r="F11" s="13">
        <v>0.62</v>
      </c>
      <c r="G11" s="13">
        <v>0.57</v>
      </c>
      <c r="H11" s="13">
        <v>0.55</v>
      </c>
      <c r="I11" s="15" t="s">
        <v>365</v>
      </c>
      <c r="J11" s="34">
        <v>-28.0</v>
      </c>
      <c r="K11" s="13">
        <v>-0.34</v>
      </c>
      <c r="L11" s="31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26"/>
      <c r="AB11" s="35"/>
      <c r="AC11" s="35"/>
    </row>
    <row r="12">
      <c r="A12" s="15" t="s">
        <v>132</v>
      </c>
      <c r="B12" s="28" t="str">
        <f>vlookup(A12,'Region lookup'!C:E,3,false)</f>
        <v>North West</v>
      </c>
      <c r="C12" s="13">
        <v>0.82</v>
      </c>
      <c r="D12" s="13">
        <v>0.79</v>
      </c>
      <c r="E12" s="13">
        <v>0.74</v>
      </c>
      <c r="F12" s="13">
        <v>0.67</v>
      </c>
      <c r="G12" s="13">
        <v>0.57</v>
      </c>
      <c r="H12" s="13">
        <v>0.54</v>
      </c>
      <c r="I12" s="15" t="s">
        <v>365</v>
      </c>
      <c r="J12" s="34">
        <v>-28.0</v>
      </c>
      <c r="K12" s="13">
        <v>-0.34</v>
      </c>
      <c r="L12" s="31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26"/>
      <c r="AB12" s="35"/>
      <c r="AC12" s="35"/>
    </row>
    <row r="13">
      <c r="A13" s="15" t="s">
        <v>158</v>
      </c>
      <c r="B13" s="28" t="str">
        <f>vlookup(A13,'Region lookup'!C:E,3,false)</f>
        <v>North East</v>
      </c>
      <c r="C13" s="13">
        <v>0.74</v>
      </c>
      <c r="D13" s="13">
        <v>0.7</v>
      </c>
      <c r="E13" s="13">
        <v>0.63</v>
      </c>
      <c r="F13" s="13">
        <v>0.57</v>
      </c>
      <c r="G13" s="13">
        <v>0.51</v>
      </c>
      <c r="H13" s="13">
        <v>0.46</v>
      </c>
      <c r="I13" s="15" t="s">
        <v>365</v>
      </c>
      <c r="J13" s="34">
        <v>-28.0</v>
      </c>
      <c r="K13" s="13">
        <v>-0.37</v>
      </c>
      <c r="L13" s="31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26"/>
      <c r="AB13" s="35"/>
      <c r="AC13" s="35"/>
    </row>
    <row r="14">
      <c r="A14" s="15" t="s">
        <v>188</v>
      </c>
      <c r="B14" s="28" t="str">
        <f>vlookup(A14,'Region lookup'!C:E,3,false)</f>
        <v>North West</v>
      </c>
      <c r="C14" s="13">
        <v>0.74</v>
      </c>
      <c r="D14" s="13">
        <v>0.71</v>
      </c>
      <c r="E14" s="13">
        <v>0.62</v>
      </c>
      <c r="F14" s="13">
        <v>0.56</v>
      </c>
      <c r="G14" s="13">
        <v>0.5</v>
      </c>
      <c r="H14" s="13">
        <v>0.46</v>
      </c>
      <c r="I14" s="15" t="s">
        <v>365</v>
      </c>
      <c r="J14" s="34">
        <v>-28.0</v>
      </c>
      <c r="K14" s="13">
        <v>-0.38</v>
      </c>
      <c r="L14" s="31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26"/>
      <c r="AB14" s="35"/>
      <c r="AC14" s="35"/>
    </row>
    <row r="15">
      <c r="A15" s="15" t="s">
        <v>114</v>
      </c>
      <c r="B15" s="28" t="str">
        <f>vlookup(A15,'Region lookup'!C:E,3,false)</f>
        <v>Yorkshire and The Humber</v>
      </c>
      <c r="C15" s="13">
        <v>0.79</v>
      </c>
      <c r="D15" s="13">
        <v>0.75</v>
      </c>
      <c r="E15" s="13">
        <v>0.67</v>
      </c>
      <c r="F15" s="13">
        <v>0.6</v>
      </c>
      <c r="G15" s="13">
        <v>0.55</v>
      </c>
      <c r="H15" s="13">
        <v>0.53</v>
      </c>
      <c r="I15" s="15" t="s">
        <v>365</v>
      </c>
      <c r="J15" s="34">
        <v>-27.0</v>
      </c>
      <c r="K15" s="13">
        <v>-0.33</v>
      </c>
      <c r="L15" s="31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26"/>
      <c r="AB15" s="35"/>
      <c r="AC15" s="35"/>
    </row>
    <row r="16">
      <c r="A16" s="15" t="s">
        <v>169</v>
      </c>
      <c r="B16" s="28" t="str">
        <f>vlookup(A16,'Region lookup'!C:E,3,false)</f>
        <v>London</v>
      </c>
      <c r="C16" s="13">
        <v>0.77</v>
      </c>
      <c r="D16" s="13">
        <v>0.74</v>
      </c>
      <c r="E16" s="13">
        <v>0.68</v>
      </c>
      <c r="F16" s="13">
        <v>0.63</v>
      </c>
      <c r="G16" s="13">
        <v>0.55</v>
      </c>
      <c r="H16" s="13">
        <v>0.5</v>
      </c>
      <c r="I16" s="15" t="s">
        <v>365</v>
      </c>
      <c r="J16" s="34">
        <v>-27.0</v>
      </c>
      <c r="K16" s="13">
        <v>-0.35</v>
      </c>
      <c r="L16" s="31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26"/>
      <c r="AB16" s="35"/>
      <c r="AC16" s="35"/>
    </row>
    <row r="17">
      <c r="A17" s="15" t="s">
        <v>234</v>
      </c>
      <c r="B17" s="28" t="str">
        <f>vlookup(A17,'Region lookup'!C:E,3,false)</f>
        <v>North West</v>
      </c>
      <c r="C17" s="13">
        <v>0.77</v>
      </c>
      <c r="D17" s="13">
        <v>0.72</v>
      </c>
      <c r="E17" s="13">
        <v>0.61</v>
      </c>
      <c r="F17" s="13">
        <v>0.54</v>
      </c>
      <c r="G17" s="13">
        <v>0.52</v>
      </c>
      <c r="H17" s="13">
        <v>0.49</v>
      </c>
      <c r="I17" s="15" t="s">
        <v>365</v>
      </c>
      <c r="J17" s="34">
        <v>-27.0</v>
      </c>
      <c r="K17" s="13">
        <v>-0.36</v>
      </c>
      <c r="L17" s="31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26"/>
      <c r="AB17" s="35"/>
      <c r="AC17" s="35"/>
    </row>
    <row r="18">
      <c r="A18" s="15" t="s">
        <v>308</v>
      </c>
      <c r="B18" s="28" t="str">
        <f>vlookup(A18,'Region lookup'!C:E,3,false)</f>
        <v>East of England</v>
      </c>
      <c r="C18" s="13">
        <v>0.72</v>
      </c>
      <c r="D18" s="13">
        <v>0.67</v>
      </c>
      <c r="E18" s="13">
        <v>0.59</v>
      </c>
      <c r="F18" s="13">
        <v>0.53</v>
      </c>
      <c r="G18" s="13">
        <v>0.49</v>
      </c>
      <c r="H18" s="13">
        <v>0.45</v>
      </c>
      <c r="I18" s="15" t="s">
        <v>365</v>
      </c>
      <c r="J18" s="34">
        <v>-27.0</v>
      </c>
      <c r="K18" s="13">
        <v>-0.37</v>
      </c>
      <c r="L18" s="31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26"/>
      <c r="AB18" s="35"/>
      <c r="AC18" s="35"/>
    </row>
    <row r="19">
      <c r="A19" s="15" t="s">
        <v>334</v>
      </c>
      <c r="B19" s="28" t="str">
        <f>vlookup(A19,'Region lookup'!C:E,3,false)</f>
        <v>North West</v>
      </c>
      <c r="C19" s="13">
        <v>0.87</v>
      </c>
      <c r="D19" s="13">
        <v>0.84</v>
      </c>
      <c r="E19" s="13">
        <v>0.82</v>
      </c>
      <c r="F19" s="13">
        <v>0.77</v>
      </c>
      <c r="G19" s="13">
        <v>0.66</v>
      </c>
      <c r="H19" s="13">
        <v>0.61</v>
      </c>
      <c r="I19" s="15" t="s">
        <v>365</v>
      </c>
      <c r="J19" s="34">
        <v>-26.0</v>
      </c>
      <c r="K19" s="13">
        <v>-0.3</v>
      </c>
      <c r="L19" s="31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26"/>
      <c r="AB19" s="35"/>
      <c r="AC19" s="35"/>
    </row>
    <row r="20">
      <c r="A20" s="15" t="s">
        <v>117</v>
      </c>
      <c r="B20" s="28" t="str">
        <f>vlookup(A20,'Region lookup'!C:E,3,false)</f>
        <v>North West</v>
      </c>
      <c r="C20" s="13">
        <v>0.84</v>
      </c>
      <c r="D20" s="13">
        <v>0.8</v>
      </c>
      <c r="E20" s="13">
        <v>0.73</v>
      </c>
      <c r="F20" s="13">
        <v>0.69</v>
      </c>
      <c r="G20" s="13">
        <v>0.62</v>
      </c>
      <c r="H20" s="13">
        <v>0.58</v>
      </c>
      <c r="I20" s="15" t="s">
        <v>365</v>
      </c>
      <c r="J20" s="34">
        <v>-26.0</v>
      </c>
      <c r="K20" s="13">
        <v>-0.31</v>
      </c>
      <c r="L20" s="31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26"/>
      <c r="AB20" s="35"/>
      <c r="AC20" s="35"/>
    </row>
    <row r="21">
      <c r="A21" s="15" t="s">
        <v>150</v>
      </c>
      <c r="B21" s="28" t="str">
        <f>vlookup(A21,'Region lookup'!C:E,3,false)</f>
        <v>North West</v>
      </c>
      <c r="C21" s="13">
        <v>0.85</v>
      </c>
      <c r="D21" s="13">
        <v>0.83</v>
      </c>
      <c r="E21" s="13">
        <v>0.77</v>
      </c>
      <c r="F21" s="13">
        <v>0.72</v>
      </c>
      <c r="G21" s="13">
        <v>0.63</v>
      </c>
      <c r="H21" s="13">
        <v>0.59</v>
      </c>
      <c r="I21" s="15" t="s">
        <v>365</v>
      </c>
      <c r="J21" s="34">
        <v>-26.0</v>
      </c>
      <c r="K21" s="13">
        <v>-0.31</v>
      </c>
      <c r="L21" s="31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26"/>
      <c r="AB21" s="35"/>
      <c r="AC21" s="35"/>
    </row>
    <row r="22">
      <c r="A22" s="15" t="s">
        <v>146</v>
      </c>
      <c r="B22" s="28" t="str">
        <f>vlookup(A22,'Region lookup'!C:E,3,false)</f>
        <v>East of England</v>
      </c>
      <c r="C22" s="13">
        <v>0.77</v>
      </c>
      <c r="D22" s="13">
        <v>0.75</v>
      </c>
      <c r="E22" s="13">
        <v>0.68</v>
      </c>
      <c r="F22" s="13">
        <v>0.63</v>
      </c>
      <c r="G22" s="13">
        <v>0.54</v>
      </c>
      <c r="H22" s="13">
        <v>0.51</v>
      </c>
      <c r="I22" s="15" t="s">
        <v>365</v>
      </c>
      <c r="J22" s="34">
        <v>-26.0</v>
      </c>
      <c r="K22" s="13">
        <v>-0.34</v>
      </c>
      <c r="L22" s="31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26"/>
      <c r="AB22" s="35"/>
      <c r="AC22" s="35"/>
    </row>
    <row r="23">
      <c r="A23" s="15" t="s">
        <v>174</v>
      </c>
      <c r="B23" s="27" t="s">
        <v>27</v>
      </c>
      <c r="C23" s="13">
        <v>0.88</v>
      </c>
      <c r="D23" s="13">
        <v>0.81</v>
      </c>
      <c r="E23" s="13">
        <v>0.75</v>
      </c>
      <c r="F23" s="13">
        <v>0.7</v>
      </c>
      <c r="G23" s="13">
        <v>0.65</v>
      </c>
      <c r="H23" s="13">
        <v>0.63</v>
      </c>
      <c r="I23" s="15" t="s">
        <v>365</v>
      </c>
      <c r="J23" s="34">
        <v>-25.0</v>
      </c>
      <c r="K23" s="13">
        <v>-0.28</v>
      </c>
      <c r="L23" s="31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26"/>
      <c r="AB23" s="35"/>
      <c r="AC23" s="35"/>
    </row>
    <row r="24">
      <c r="A24" s="15" t="s">
        <v>168</v>
      </c>
      <c r="B24" s="27" t="s">
        <v>27</v>
      </c>
      <c r="C24" s="13">
        <v>0.82</v>
      </c>
      <c r="D24" s="13">
        <v>0.79</v>
      </c>
      <c r="E24" s="13">
        <v>0.7</v>
      </c>
      <c r="F24" s="13">
        <v>0.64</v>
      </c>
      <c r="G24" s="13">
        <v>0.6</v>
      </c>
      <c r="H24" s="13">
        <v>0.57</v>
      </c>
      <c r="I24" s="15" t="s">
        <v>365</v>
      </c>
      <c r="J24" s="34">
        <v>-25.0</v>
      </c>
      <c r="K24" s="13">
        <v>-0.3</v>
      </c>
      <c r="L24" s="31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26"/>
      <c r="AB24" s="35"/>
      <c r="AC24" s="35"/>
    </row>
    <row r="25">
      <c r="A25" s="15" t="s">
        <v>282</v>
      </c>
      <c r="B25" s="28" t="str">
        <f>vlookup(A25,'Region lookup'!C:E,3,false)</f>
        <v>West Midlands</v>
      </c>
      <c r="C25" s="13">
        <v>0.82</v>
      </c>
      <c r="D25" s="13">
        <v>0.78</v>
      </c>
      <c r="E25" s="13">
        <v>0.7</v>
      </c>
      <c r="F25" s="13">
        <v>0.64</v>
      </c>
      <c r="G25" s="13">
        <v>0.6</v>
      </c>
      <c r="H25" s="13">
        <v>0.57</v>
      </c>
      <c r="I25" s="15" t="s">
        <v>365</v>
      </c>
      <c r="J25" s="34">
        <v>-25.0</v>
      </c>
      <c r="K25" s="13">
        <v>-0.3</v>
      </c>
      <c r="L25" s="31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26"/>
      <c r="AB25" s="35"/>
      <c r="AC25" s="35"/>
    </row>
    <row r="26">
      <c r="A26" s="15" t="s">
        <v>39</v>
      </c>
      <c r="B26" s="28" t="str">
        <f>vlookup(A26,'Region lookup'!C:E,3,false)</f>
        <v>East of England</v>
      </c>
      <c r="C26" s="13">
        <v>0.81</v>
      </c>
      <c r="D26" s="13">
        <v>0.78</v>
      </c>
      <c r="E26" s="13">
        <v>0.68</v>
      </c>
      <c r="F26" s="13">
        <v>0.63</v>
      </c>
      <c r="G26" s="13">
        <v>0.6</v>
      </c>
      <c r="H26" s="13">
        <v>0.56</v>
      </c>
      <c r="I26" s="15" t="s">
        <v>365</v>
      </c>
      <c r="J26" s="34">
        <v>-25.0</v>
      </c>
      <c r="K26" s="13">
        <v>-0.31</v>
      </c>
      <c r="L26" s="31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26"/>
      <c r="AB26" s="35"/>
      <c r="AC26" s="35"/>
    </row>
    <row r="27">
      <c r="A27" s="15" t="s">
        <v>142</v>
      </c>
      <c r="B27" s="28" t="str">
        <f>vlookup(A27,'Region lookup'!C:E,3,false)</f>
        <v>North West</v>
      </c>
      <c r="C27" s="13">
        <v>0.79</v>
      </c>
      <c r="D27" s="13">
        <v>0.75</v>
      </c>
      <c r="E27" s="13">
        <v>0.66</v>
      </c>
      <c r="F27" s="13">
        <v>0.62</v>
      </c>
      <c r="G27" s="13">
        <v>0.57</v>
      </c>
      <c r="H27" s="13">
        <v>0.54</v>
      </c>
      <c r="I27" s="15" t="s">
        <v>365</v>
      </c>
      <c r="J27" s="34">
        <v>-25.0</v>
      </c>
      <c r="K27" s="13">
        <v>-0.32</v>
      </c>
      <c r="L27" s="31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26"/>
      <c r="AB27" s="35"/>
      <c r="AC27" s="35"/>
    </row>
    <row r="28">
      <c r="A28" s="15" t="s">
        <v>72</v>
      </c>
      <c r="B28" s="28" t="str">
        <f>vlookup(A28,'Region lookup'!C:E,3,false)</f>
        <v>West Midlands</v>
      </c>
      <c r="C28" s="13">
        <v>0.7</v>
      </c>
      <c r="D28" s="13">
        <v>0.67</v>
      </c>
      <c r="E28" s="13">
        <v>0.56</v>
      </c>
      <c r="F28" s="13">
        <v>0.51</v>
      </c>
      <c r="G28" s="13">
        <v>0.46</v>
      </c>
      <c r="H28" s="13">
        <v>0.45</v>
      </c>
      <c r="I28" s="15" t="s">
        <v>365</v>
      </c>
      <c r="J28" s="34">
        <v>-25.0</v>
      </c>
      <c r="K28" s="13">
        <v>-0.36</v>
      </c>
      <c r="L28" s="31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26"/>
      <c r="AB28" s="35"/>
      <c r="AC28" s="35"/>
    </row>
    <row r="29">
      <c r="A29" s="15" t="s">
        <v>85</v>
      </c>
      <c r="B29" s="28" t="str">
        <f>vlookup(A29,'Region lookup'!C:E,3,false)</f>
        <v>West Midlands</v>
      </c>
      <c r="C29" s="13">
        <v>0.86</v>
      </c>
      <c r="D29" s="13">
        <v>0.82</v>
      </c>
      <c r="E29" s="13">
        <v>0.75</v>
      </c>
      <c r="F29" s="13">
        <v>0.7</v>
      </c>
      <c r="G29" s="13">
        <v>0.66</v>
      </c>
      <c r="H29" s="13">
        <v>0.63</v>
      </c>
      <c r="I29" s="15" t="s">
        <v>365</v>
      </c>
      <c r="J29" s="34">
        <v>-24.0</v>
      </c>
      <c r="K29" s="13">
        <v>-0.27</v>
      </c>
      <c r="L29" s="31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26"/>
      <c r="AB29" s="35"/>
      <c r="AC29" s="35"/>
    </row>
    <row r="30">
      <c r="A30" s="15" t="s">
        <v>321</v>
      </c>
      <c r="B30" s="27" t="s">
        <v>27</v>
      </c>
      <c r="C30" s="13">
        <v>0.84</v>
      </c>
      <c r="D30" s="13">
        <v>0.8</v>
      </c>
      <c r="E30" s="13">
        <v>0.74</v>
      </c>
      <c r="F30" s="13">
        <v>0.68</v>
      </c>
      <c r="G30" s="13">
        <v>0.62</v>
      </c>
      <c r="H30" s="13">
        <v>0.6</v>
      </c>
      <c r="I30" s="15" t="s">
        <v>365</v>
      </c>
      <c r="J30" s="34">
        <v>-24.0</v>
      </c>
      <c r="K30" s="13">
        <v>-0.28</v>
      </c>
      <c r="L30" s="31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26"/>
      <c r="AB30" s="35"/>
      <c r="AC30" s="35"/>
    </row>
    <row r="31">
      <c r="A31" s="15" t="s">
        <v>82</v>
      </c>
      <c r="B31" s="28" t="str">
        <f>vlookup(A31,'Region lookup'!C:E,3,false)</f>
        <v>North East</v>
      </c>
      <c r="C31" s="13">
        <v>0.82</v>
      </c>
      <c r="D31" s="13">
        <v>0.8</v>
      </c>
      <c r="E31" s="13">
        <v>0.74</v>
      </c>
      <c r="F31" s="13">
        <v>0.67</v>
      </c>
      <c r="G31" s="13">
        <v>0.62</v>
      </c>
      <c r="H31" s="13">
        <v>0.58</v>
      </c>
      <c r="I31" s="15" t="s">
        <v>365</v>
      </c>
      <c r="J31" s="34">
        <v>-24.0</v>
      </c>
      <c r="K31" s="13">
        <v>-0.29</v>
      </c>
      <c r="L31" s="31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26"/>
      <c r="AB31" s="35"/>
      <c r="AC31" s="35"/>
    </row>
    <row r="32">
      <c r="A32" s="15" t="s">
        <v>91</v>
      </c>
      <c r="B32" s="28" t="str">
        <f>vlookup(A32,'Region lookup'!C:E,3,false)</f>
        <v>North West</v>
      </c>
      <c r="C32" s="13">
        <v>0.83</v>
      </c>
      <c r="D32" s="13">
        <v>0.79</v>
      </c>
      <c r="E32" s="13">
        <v>0.71</v>
      </c>
      <c r="F32" s="13">
        <v>0.66</v>
      </c>
      <c r="G32" s="13">
        <v>0.61</v>
      </c>
      <c r="H32" s="13">
        <v>0.59</v>
      </c>
      <c r="I32" s="15" t="s">
        <v>365</v>
      </c>
      <c r="J32" s="34">
        <v>-24.0</v>
      </c>
      <c r="K32" s="13">
        <v>-0.29</v>
      </c>
      <c r="L32" s="31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26"/>
      <c r="AB32" s="35"/>
      <c r="AC32" s="35"/>
    </row>
    <row r="33">
      <c r="A33" s="15" t="s">
        <v>97</v>
      </c>
      <c r="B33" s="28" t="str">
        <f>vlookup(A33,'Region lookup'!C:E,3,false)</f>
        <v>North East</v>
      </c>
      <c r="C33" s="13">
        <v>0.81</v>
      </c>
      <c r="D33" s="13">
        <v>0.77</v>
      </c>
      <c r="E33" s="13">
        <v>0.73</v>
      </c>
      <c r="F33" s="13">
        <v>0.67</v>
      </c>
      <c r="G33" s="13">
        <v>0.62</v>
      </c>
      <c r="H33" s="13">
        <v>0.57</v>
      </c>
      <c r="I33" s="15" t="s">
        <v>365</v>
      </c>
      <c r="J33" s="34">
        <v>-24.0</v>
      </c>
      <c r="K33" s="13">
        <v>-0.29</v>
      </c>
      <c r="L33" s="31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26"/>
      <c r="AB33" s="35"/>
      <c r="AC33" s="35"/>
    </row>
    <row r="34">
      <c r="A34" s="15" t="s">
        <v>100</v>
      </c>
      <c r="B34" s="28" t="str">
        <f>vlookup(A34,'Region lookup'!C:E,3,false)</f>
        <v>North West</v>
      </c>
      <c r="C34" s="13">
        <v>0.78</v>
      </c>
      <c r="D34" s="13">
        <v>0.74</v>
      </c>
      <c r="E34" s="13">
        <v>0.67</v>
      </c>
      <c r="F34" s="13">
        <v>0.62</v>
      </c>
      <c r="G34" s="13">
        <v>0.57</v>
      </c>
      <c r="H34" s="13">
        <v>0.54</v>
      </c>
      <c r="I34" s="15" t="s">
        <v>365</v>
      </c>
      <c r="J34" s="34">
        <v>-24.0</v>
      </c>
      <c r="K34" s="13">
        <v>-0.31</v>
      </c>
      <c r="L34" s="31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26"/>
      <c r="AB34" s="35"/>
      <c r="AC34" s="35"/>
    </row>
    <row r="35">
      <c r="A35" s="15" t="s">
        <v>32</v>
      </c>
      <c r="B35" s="28" t="str">
        <f>vlookup(A35,'Region lookup'!C:E,3,false)</f>
        <v>South East</v>
      </c>
      <c r="C35" s="13">
        <v>0.66</v>
      </c>
      <c r="D35" s="13">
        <v>0.67</v>
      </c>
      <c r="E35" s="13">
        <v>0.57</v>
      </c>
      <c r="F35" s="13">
        <v>0.53</v>
      </c>
      <c r="G35" s="13">
        <v>0.49</v>
      </c>
      <c r="H35" s="13">
        <v>0.42</v>
      </c>
      <c r="I35" s="15" t="s">
        <v>365</v>
      </c>
      <c r="J35" s="34">
        <v>-24.0</v>
      </c>
      <c r="K35" s="13">
        <v>-0.37</v>
      </c>
      <c r="L35" s="31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26"/>
      <c r="AB35" s="35"/>
      <c r="AC35" s="35"/>
    </row>
    <row r="36">
      <c r="A36" s="15" t="s">
        <v>42</v>
      </c>
      <c r="B36" s="28" t="str">
        <f>vlookup(A36,'Region lookup'!C:E,3,false)</f>
        <v>East Midlands</v>
      </c>
      <c r="C36" s="13">
        <v>0.87</v>
      </c>
      <c r="D36" s="13">
        <v>0.86</v>
      </c>
      <c r="E36" s="13">
        <v>0.81</v>
      </c>
      <c r="F36" s="13">
        <v>0.74</v>
      </c>
      <c r="G36" s="13">
        <v>0.67</v>
      </c>
      <c r="H36" s="13">
        <v>0.64</v>
      </c>
      <c r="I36" s="15" t="s">
        <v>365</v>
      </c>
      <c r="J36" s="34">
        <v>-23.0</v>
      </c>
      <c r="K36" s="13">
        <v>-0.26</v>
      </c>
      <c r="L36" s="31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26"/>
      <c r="AB36" s="35"/>
      <c r="AC36" s="35"/>
    </row>
    <row r="37">
      <c r="A37" s="15" t="s">
        <v>128</v>
      </c>
      <c r="B37" s="28" t="str">
        <f>vlookup(A37,'Region lookup'!C:E,3,false)</f>
        <v>Yorkshire and The Humber</v>
      </c>
      <c r="C37" s="13">
        <v>0.84</v>
      </c>
      <c r="D37" s="13">
        <v>0.82</v>
      </c>
      <c r="E37" s="13">
        <v>0.78</v>
      </c>
      <c r="F37" s="13">
        <v>0.7</v>
      </c>
      <c r="G37" s="13">
        <v>0.64</v>
      </c>
      <c r="H37" s="13">
        <v>0.61</v>
      </c>
      <c r="I37" s="15" t="s">
        <v>365</v>
      </c>
      <c r="J37" s="34">
        <v>-23.0</v>
      </c>
      <c r="K37" s="13">
        <v>-0.27</v>
      </c>
      <c r="L37" s="31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26"/>
      <c r="AB37" s="35"/>
      <c r="AC37" s="35"/>
    </row>
    <row r="38">
      <c r="A38" s="15" t="s">
        <v>178</v>
      </c>
      <c r="B38" s="28" t="str">
        <f>vlookup(A38,'Region lookup'!C:E,3,false)</f>
        <v>North East</v>
      </c>
      <c r="C38" s="13">
        <v>0.84</v>
      </c>
      <c r="D38" s="13">
        <v>0.8</v>
      </c>
      <c r="E38" s="13">
        <v>0.8</v>
      </c>
      <c r="F38" s="13">
        <v>0.73</v>
      </c>
      <c r="G38" s="13">
        <v>0.64</v>
      </c>
      <c r="H38" s="13">
        <v>0.61</v>
      </c>
      <c r="I38" s="15" t="s">
        <v>365</v>
      </c>
      <c r="J38" s="34">
        <v>-23.0</v>
      </c>
      <c r="K38" s="13">
        <v>-0.27</v>
      </c>
      <c r="L38" s="31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26"/>
      <c r="AB38" s="35"/>
      <c r="AC38" s="35"/>
    </row>
    <row r="39">
      <c r="A39" s="15" t="s">
        <v>187</v>
      </c>
      <c r="B39" s="28" t="str">
        <f>vlookup(A39,'Region lookup'!C:E,3,false)</f>
        <v>East Midlands</v>
      </c>
      <c r="C39" s="13">
        <v>0.85</v>
      </c>
      <c r="D39" s="13">
        <v>0.82</v>
      </c>
      <c r="E39" s="13">
        <v>0.75</v>
      </c>
      <c r="F39" s="13">
        <v>0.7</v>
      </c>
      <c r="G39" s="13">
        <v>0.64</v>
      </c>
      <c r="H39" s="13">
        <v>0.62</v>
      </c>
      <c r="I39" s="15" t="s">
        <v>365</v>
      </c>
      <c r="J39" s="34">
        <v>-23.0</v>
      </c>
      <c r="K39" s="13">
        <v>-0.27</v>
      </c>
      <c r="L39" s="31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26"/>
      <c r="AB39" s="35"/>
      <c r="AC39" s="35"/>
    </row>
    <row r="40">
      <c r="A40" s="15" t="s">
        <v>54</v>
      </c>
      <c r="B40" s="28" t="str">
        <f>vlookup(A40,'Region lookup'!C:E,3,false)</f>
        <v>West Midlands</v>
      </c>
      <c r="C40" s="13">
        <v>0.82</v>
      </c>
      <c r="D40" s="13">
        <v>0.8</v>
      </c>
      <c r="E40" s="13">
        <v>0.74</v>
      </c>
      <c r="F40" s="13">
        <v>0.66</v>
      </c>
      <c r="G40" s="13">
        <v>0.62</v>
      </c>
      <c r="H40" s="13">
        <v>0.59</v>
      </c>
      <c r="I40" s="15" t="s">
        <v>365</v>
      </c>
      <c r="J40" s="34">
        <v>-23.0</v>
      </c>
      <c r="K40" s="13">
        <v>-0.28</v>
      </c>
      <c r="L40" s="31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26"/>
      <c r="AB40" s="35"/>
      <c r="AC40" s="35"/>
    </row>
    <row r="41">
      <c r="A41" s="15" t="s">
        <v>55</v>
      </c>
      <c r="B41" s="28" t="str">
        <f>vlookup(A41,'Region lookup'!C:E,3,false)</f>
        <v>Yorkshire and The Humber</v>
      </c>
      <c r="C41" s="13">
        <v>0.82</v>
      </c>
      <c r="D41" s="13">
        <v>0.77</v>
      </c>
      <c r="E41" s="13">
        <v>0.68</v>
      </c>
      <c r="F41" s="13">
        <v>0.65</v>
      </c>
      <c r="G41" s="13">
        <v>0.61</v>
      </c>
      <c r="H41" s="13">
        <v>0.59</v>
      </c>
      <c r="I41" s="15" t="s">
        <v>365</v>
      </c>
      <c r="J41" s="34">
        <v>-23.0</v>
      </c>
      <c r="K41" s="13">
        <v>-0.28</v>
      </c>
      <c r="L41" s="31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26"/>
      <c r="AB41" s="35"/>
      <c r="AC41" s="35"/>
    </row>
    <row r="42">
      <c r="A42" s="15" t="s">
        <v>152</v>
      </c>
      <c r="B42" s="28" t="str">
        <f>vlookup(A42,'Region lookup'!C:E,3,false)</f>
        <v>West Midlands</v>
      </c>
      <c r="C42" s="13">
        <v>0.82</v>
      </c>
      <c r="D42" s="13">
        <v>0.77</v>
      </c>
      <c r="E42" s="13">
        <v>0.7</v>
      </c>
      <c r="F42" s="13">
        <v>0.63</v>
      </c>
      <c r="G42" s="13">
        <v>0.6</v>
      </c>
      <c r="H42" s="13">
        <v>0.59</v>
      </c>
      <c r="I42" s="15" t="s">
        <v>365</v>
      </c>
      <c r="J42" s="34">
        <v>-23.0</v>
      </c>
      <c r="K42" s="13">
        <v>-0.28</v>
      </c>
      <c r="L42" s="31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26"/>
      <c r="AB42" s="35"/>
      <c r="AC42" s="35"/>
    </row>
    <row r="43">
      <c r="A43" s="15" t="s">
        <v>199</v>
      </c>
      <c r="B43" s="28" t="str">
        <f>vlookup(A43,'Region lookup'!C:E,3,false)</f>
        <v>Yorkshire and The Humber</v>
      </c>
      <c r="C43" s="13">
        <v>0.81</v>
      </c>
      <c r="D43" s="13">
        <v>0.78</v>
      </c>
      <c r="E43" s="13">
        <v>0.7</v>
      </c>
      <c r="F43" s="13">
        <v>0.67</v>
      </c>
      <c r="G43" s="13">
        <v>0.61</v>
      </c>
      <c r="H43" s="13">
        <v>0.58</v>
      </c>
      <c r="I43" s="15" t="s">
        <v>365</v>
      </c>
      <c r="J43" s="34">
        <v>-23.0</v>
      </c>
      <c r="K43" s="13">
        <v>-0.28</v>
      </c>
      <c r="L43" s="31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26"/>
      <c r="AB43" s="35"/>
      <c r="AC43" s="35"/>
    </row>
    <row r="44">
      <c r="A44" s="15" t="s">
        <v>267</v>
      </c>
      <c r="B44" s="28" t="str">
        <f>vlookup(A44,'Region lookup'!C:E,3,false)</f>
        <v>East of England</v>
      </c>
      <c r="C44" s="13">
        <v>0.8</v>
      </c>
      <c r="D44" s="13">
        <v>0.8</v>
      </c>
      <c r="E44" s="13">
        <v>0.73</v>
      </c>
      <c r="F44" s="13">
        <v>0.67</v>
      </c>
      <c r="G44" s="13">
        <v>0.62</v>
      </c>
      <c r="H44" s="13">
        <v>0.58</v>
      </c>
      <c r="I44" s="15" t="s">
        <v>365</v>
      </c>
      <c r="J44" s="34">
        <v>-23.0</v>
      </c>
      <c r="K44" s="13">
        <v>-0.28</v>
      </c>
      <c r="L44" s="31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26"/>
      <c r="AB44" s="35"/>
      <c r="AC44" s="35"/>
    </row>
    <row r="45">
      <c r="A45" s="15" t="s">
        <v>283</v>
      </c>
      <c r="B45" s="28" t="str">
        <f>vlookup(A45,'Region lookup'!C:E,3,false)</f>
        <v>North East</v>
      </c>
      <c r="C45" s="13">
        <v>0.8</v>
      </c>
      <c r="D45" s="13">
        <v>0.78</v>
      </c>
      <c r="E45" s="13">
        <v>0.71</v>
      </c>
      <c r="F45" s="13">
        <v>0.66</v>
      </c>
      <c r="G45" s="13">
        <v>0.6</v>
      </c>
      <c r="H45" s="13">
        <v>0.58</v>
      </c>
      <c r="I45" s="15" t="s">
        <v>365</v>
      </c>
      <c r="J45" s="34">
        <v>-23.0</v>
      </c>
      <c r="K45" s="13">
        <v>-0.28</v>
      </c>
      <c r="L45" s="31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26"/>
      <c r="AB45" s="35"/>
      <c r="AC45" s="35"/>
    </row>
    <row r="46">
      <c r="A46" s="15" t="s">
        <v>344</v>
      </c>
      <c r="B46" s="28" t="str">
        <f>vlookup(A46,'Region lookup'!C:E,3,false)</f>
        <v>Yorkshire and The Humber</v>
      </c>
      <c r="C46" s="13">
        <v>0.82</v>
      </c>
      <c r="D46" s="13">
        <v>0.8</v>
      </c>
      <c r="E46" s="13">
        <v>0.7</v>
      </c>
      <c r="F46" s="13">
        <v>0.65</v>
      </c>
      <c r="G46" s="13">
        <v>0.6</v>
      </c>
      <c r="H46" s="13">
        <v>0.59</v>
      </c>
      <c r="I46" s="15" t="s">
        <v>365</v>
      </c>
      <c r="J46" s="34">
        <v>-23.0</v>
      </c>
      <c r="K46" s="13">
        <v>-0.28</v>
      </c>
      <c r="L46" s="31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26"/>
      <c r="AB46" s="35"/>
      <c r="AC46" s="35"/>
    </row>
    <row r="47">
      <c r="A47" s="15" t="s">
        <v>78</v>
      </c>
      <c r="B47" s="27" t="s">
        <v>27</v>
      </c>
      <c r="C47" s="13">
        <v>0.78</v>
      </c>
      <c r="D47" s="13">
        <v>0.75</v>
      </c>
      <c r="E47" s="13">
        <v>0.68</v>
      </c>
      <c r="F47" s="13">
        <v>0.64</v>
      </c>
      <c r="G47" s="13">
        <v>0.56</v>
      </c>
      <c r="H47" s="13">
        <v>0.55</v>
      </c>
      <c r="I47" s="15" t="s">
        <v>365</v>
      </c>
      <c r="J47" s="34">
        <v>-23.0</v>
      </c>
      <c r="K47" s="13">
        <v>-0.29</v>
      </c>
      <c r="L47" s="31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26"/>
      <c r="AB47" s="35"/>
      <c r="AC47" s="35"/>
    </row>
    <row r="48">
      <c r="A48" s="15" t="s">
        <v>212</v>
      </c>
      <c r="B48" s="28" t="str">
        <f>vlookup(A48,'Region lookup'!C:E,3,false)</f>
        <v>East of England</v>
      </c>
      <c r="C48" s="13">
        <v>0.74</v>
      </c>
      <c r="D48" s="13">
        <v>0.71</v>
      </c>
      <c r="E48" s="13">
        <v>0.6</v>
      </c>
      <c r="F48" s="13">
        <v>0.56</v>
      </c>
      <c r="G48" s="13">
        <v>0.53</v>
      </c>
      <c r="H48" s="13">
        <v>0.51</v>
      </c>
      <c r="I48" s="15" t="s">
        <v>365</v>
      </c>
      <c r="J48" s="34">
        <v>-23.0</v>
      </c>
      <c r="K48" s="13">
        <v>-0.3</v>
      </c>
      <c r="L48" s="31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26"/>
      <c r="AB48" s="35"/>
      <c r="AC48" s="35"/>
    </row>
    <row r="49">
      <c r="A49" s="15" t="s">
        <v>290</v>
      </c>
      <c r="B49" s="28" t="str">
        <f>vlookup(A49,'Region lookup'!C:E,3,false)</f>
        <v>North West</v>
      </c>
      <c r="C49" s="13">
        <v>0.77</v>
      </c>
      <c r="D49" s="13">
        <v>0.73</v>
      </c>
      <c r="E49" s="13">
        <v>0.65</v>
      </c>
      <c r="F49" s="13">
        <v>0.6</v>
      </c>
      <c r="G49" s="13">
        <v>0.57</v>
      </c>
      <c r="H49" s="13">
        <v>0.54</v>
      </c>
      <c r="I49" s="15" t="s">
        <v>365</v>
      </c>
      <c r="J49" s="34">
        <v>-23.0</v>
      </c>
      <c r="K49" s="13">
        <v>-0.3</v>
      </c>
      <c r="L49" s="3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26"/>
      <c r="AB49" s="35"/>
      <c r="AC49" s="35"/>
    </row>
    <row r="50">
      <c r="A50" s="15" t="s">
        <v>241</v>
      </c>
      <c r="B50" s="28" t="str">
        <f>vlookup(A50,'Region lookup'!C:E,3,false)</f>
        <v>South East</v>
      </c>
      <c r="C50" s="13">
        <v>0.73</v>
      </c>
      <c r="D50" s="13">
        <v>0.67</v>
      </c>
      <c r="E50" s="13">
        <v>0.59</v>
      </c>
      <c r="F50" s="13">
        <v>0.56</v>
      </c>
      <c r="G50" s="13">
        <v>0.52</v>
      </c>
      <c r="H50" s="13">
        <v>0.5</v>
      </c>
      <c r="I50" s="15" t="s">
        <v>365</v>
      </c>
      <c r="J50" s="34">
        <v>-23.0</v>
      </c>
      <c r="K50" s="13">
        <v>-0.31</v>
      </c>
      <c r="L50" s="31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26"/>
      <c r="AB50" s="35"/>
      <c r="AC50" s="35"/>
    </row>
    <row r="51">
      <c r="A51" s="15" t="s">
        <v>280</v>
      </c>
      <c r="B51" s="28" t="str">
        <f>vlookup(A51,'Region lookup'!C:E,3,false)</f>
        <v>South East</v>
      </c>
      <c r="C51" s="13">
        <v>0.66</v>
      </c>
      <c r="D51" s="13">
        <v>0.59</v>
      </c>
      <c r="E51" s="13">
        <v>0.5</v>
      </c>
      <c r="F51" s="13">
        <v>0.48</v>
      </c>
      <c r="G51" s="13">
        <v>0.46</v>
      </c>
      <c r="H51" s="13">
        <v>0.43</v>
      </c>
      <c r="I51" s="15" t="s">
        <v>365</v>
      </c>
      <c r="J51" s="34">
        <v>-23.0</v>
      </c>
      <c r="K51" s="13">
        <v>-0.35</v>
      </c>
      <c r="L51" s="31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26"/>
      <c r="AB51" s="35"/>
      <c r="AC51" s="35"/>
    </row>
    <row r="52">
      <c r="A52" s="15" t="s">
        <v>332</v>
      </c>
      <c r="B52" s="27" t="s">
        <v>27</v>
      </c>
      <c r="C52" s="13">
        <v>0.9</v>
      </c>
      <c r="D52" s="13">
        <v>0.88</v>
      </c>
      <c r="E52" s="13">
        <v>0.84</v>
      </c>
      <c r="F52" s="13">
        <v>0.76</v>
      </c>
      <c r="G52" s="13">
        <v>0.71</v>
      </c>
      <c r="H52" s="13">
        <v>0.68</v>
      </c>
      <c r="I52" s="15" t="s">
        <v>365</v>
      </c>
      <c r="J52" s="34">
        <v>-22.0</v>
      </c>
      <c r="K52" s="13">
        <v>-0.24</v>
      </c>
      <c r="L52" s="31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26"/>
      <c r="AB52" s="35"/>
      <c r="AC52" s="35"/>
    </row>
    <row r="53">
      <c r="A53" s="15" t="s">
        <v>239</v>
      </c>
      <c r="B53" s="28" t="str">
        <f>vlookup(A53,'Region lookup'!C:E,3,false)</f>
        <v>East of England</v>
      </c>
      <c r="C53" s="13">
        <v>0.84</v>
      </c>
      <c r="D53" s="13">
        <v>0.81</v>
      </c>
      <c r="E53" s="13">
        <v>0.72</v>
      </c>
      <c r="F53" s="13">
        <v>0.68</v>
      </c>
      <c r="G53" s="13">
        <v>0.65</v>
      </c>
      <c r="H53" s="13">
        <v>0.62</v>
      </c>
      <c r="I53" s="15" t="s">
        <v>365</v>
      </c>
      <c r="J53" s="34">
        <v>-22.0</v>
      </c>
      <c r="K53" s="13">
        <v>-0.27</v>
      </c>
      <c r="L53" s="31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26"/>
      <c r="AB53" s="35"/>
      <c r="AC53" s="35"/>
    </row>
    <row r="54">
      <c r="A54" s="15" t="s">
        <v>29</v>
      </c>
      <c r="B54" s="28" t="str">
        <f>vlookup(A54,'Region lookup'!C:E,3,false)</f>
        <v>West Midlands</v>
      </c>
      <c r="C54" s="13">
        <v>0.76</v>
      </c>
      <c r="D54" s="13">
        <v>0.71</v>
      </c>
      <c r="E54" s="13">
        <v>0.63</v>
      </c>
      <c r="F54" s="13">
        <v>0.6</v>
      </c>
      <c r="G54" s="13">
        <v>0.57</v>
      </c>
      <c r="H54" s="13">
        <v>0.55</v>
      </c>
      <c r="I54" s="15" t="s">
        <v>365</v>
      </c>
      <c r="J54" s="34">
        <v>-22.0</v>
      </c>
      <c r="K54" s="13">
        <v>-0.28</v>
      </c>
      <c r="L54" s="31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26"/>
      <c r="AB54" s="35"/>
      <c r="AC54" s="35"/>
    </row>
    <row r="55">
      <c r="A55" s="15" t="s">
        <v>65</v>
      </c>
      <c r="B55" s="28" t="str">
        <f>vlookup(A55,'Region lookup'!C:E,3,false)</f>
        <v>South East</v>
      </c>
      <c r="C55" s="13">
        <v>0.79</v>
      </c>
      <c r="D55" s="13">
        <v>0.77</v>
      </c>
      <c r="E55" s="13">
        <v>0.72</v>
      </c>
      <c r="F55" s="13">
        <v>0.66</v>
      </c>
      <c r="G55" s="13">
        <v>0.61</v>
      </c>
      <c r="H55" s="13">
        <v>0.57</v>
      </c>
      <c r="I55" s="15" t="s">
        <v>365</v>
      </c>
      <c r="J55" s="34">
        <v>-22.0</v>
      </c>
      <c r="K55" s="13">
        <v>-0.28</v>
      </c>
      <c r="L55" s="31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26"/>
      <c r="AB55" s="35"/>
      <c r="AC55" s="35"/>
    </row>
    <row r="56">
      <c r="A56" s="15" t="s">
        <v>153</v>
      </c>
      <c r="B56" s="28" t="str">
        <f>vlookup(A56,'Region lookup'!C:E,3,false)</f>
        <v>East Midlands</v>
      </c>
      <c r="C56" s="13">
        <v>0.78</v>
      </c>
      <c r="D56" s="13">
        <v>0.75</v>
      </c>
      <c r="E56" s="13">
        <v>0.65</v>
      </c>
      <c r="F56" s="13">
        <v>0.63</v>
      </c>
      <c r="G56" s="13">
        <v>0.57</v>
      </c>
      <c r="H56" s="13">
        <v>0.56</v>
      </c>
      <c r="I56" s="15" t="s">
        <v>365</v>
      </c>
      <c r="J56" s="34">
        <v>-22.0</v>
      </c>
      <c r="K56" s="13">
        <v>-0.28</v>
      </c>
      <c r="L56" s="31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26"/>
      <c r="AB56" s="35"/>
      <c r="AC56" s="35"/>
    </row>
    <row r="57">
      <c r="A57" s="15" t="s">
        <v>171</v>
      </c>
      <c r="B57" s="28" t="str">
        <f>vlookup(A57,'Region lookup'!C:E,3,false)</f>
        <v>North East</v>
      </c>
      <c r="C57" s="13">
        <v>0.74</v>
      </c>
      <c r="D57" s="13">
        <v>0.69</v>
      </c>
      <c r="E57" s="13">
        <v>0.62</v>
      </c>
      <c r="F57" s="13">
        <v>0.59</v>
      </c>
      <c r="G57" s="13">
        <v>0.55</v>
      </c>
      <c r="H57" s="13">
        <v>0.53</v>
      </c>
      <c r="I57" s="15" t="s">
        <v>365</v>
      </c>
      <c r="J57" s="34">
        <v>-22.0</v>
      </c>
      <c r="K57" s="13">
        <v>-0.29</v>
      </c>
      <c r="L57" s="31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26"/>
      <c r="AB57" s="35"/>
      <c r="AC57" s="35"/>
    </row>
    <row r="58">
      <c r="A58" s="15" t="s">
        <v>223</v>
      </c>
      <c r="B58" s="28" t="str">
        <f>vlookup(A58,'Region lookup'!C:E,3,false)</f>
        <v>South East</v>
      </c>
      <c r="C58" s="13">
        <v>0.74</v>
      </c>
      <c r="D58" s="13">
        <v>0.69</v>
      </c>
      <c r="E58" s="13">
        <v>0.62</v>
      </c>
      <c r="F58" s="13">
        <v>0.58</v>
      </c>
      <c r="G58" s="13">
        <v>0.56</v>
      </c>
      <c r="H58" s="13">
        <v>0.52</v>
      </c>
      <c r="I58" s="15" t="s">
        <v>365</v>
      </c>
      <c r="J58" s="34">
        <v>-22.0</v>
      </c>
      <c r="K58" s="13">
        <v>-0.29</v>
      </c>
      <c r="L58" s="31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26"/>
      <c r="AB58" s="35"/>
      <c r="AC58" s="35"/>
    </row>
    <row r="59">
      <c r="A59" s="15" t="s">
        <v>81</v>
      </c>
      <c r="B59" s="28" t="str">
        <f>vlookup(A59,'Region lookup'!C:E,3,false)</f>
        <v>South East</v>
      </c>
      <c r="C59" s="13">
        <v>0.71</v>
      </c>
      <c r="D59" s="13">
        <v>0.65</v>
      </c>
      <c r="E59" s="13">
        <v>0.56</v>
      </c>
      <c r="F59" s="13">
        <v>0.53</v>
      </c>
      <c r="G59" s="13">
        <v>0.52</v>
      </c>
      <c r="H59" s="13">
        <v>0.49</v>
      </c>
      <c r="I59" s="15" t="s">
        <v>365</v>
      </c>
      <c r="J59" s="34">
        <v>-22.0</v>
      </c>
      <c r="K59" s="13">
        <v>-0.3</v>
      </c>
      <c r="L59" s="31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26"/>
      <c r="AB59" s="35"/>
      <c r="AC59" s="35"/>
    </row>
    <row r="60">
      <c r="A60" s="15" t="s">
        <v>348</v>
      </c>
      <c r="B60" s="28" t="str">
        <f>vlookup(A60,'Region lookup'!C:E,3,false)</f>
        <v>South East</v>
      </c>
      <c r="C60" s="13">
        <v>0.72</v>
      </c>
      <c r="D60" s="13">
        <v>0.7</v>
      </c>
      <c r="E60" s="13">
        <v>0.64</v>
      </c>
      <c r="F60" s="13">
        <v>0.59</v>
      </c>
      <c r="G60" s="13">
        <v>0.53</v>
      </c>
      <c r="H60" s="13">
        <v>0.5</v>
      </c>
      <c r="I60" s="15" t="s">
        <v>365</v>
      </c>
      <c r="J60" s="34">
        <v>-22.0</v>
      </c>
      <c r="K60" s="13">
        <v>-0.31</v>
      </c>
      <c r="L60" s="31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26"/>
      <c r="AB60" s="35"/>
      <c r="AC60" s="35"/>
    </row>
    <row r="61">
      <c r="A61" s="15" t="s">
        <v>138</v>
      </c>
      <c r="B61" s="28" t="str">
        <f>vlookup(A61,'Region lookup'!C:E,3,false)</f>
        <v>West Midlands</v>
      </c>
      <c r="C61" s="13">
        <v>0.69</v>
      </c>
      <c r="D61" s="13">
        <v>0.67</v>
      </c>
      <c r="E61" s="13">
        <v>0.61</v>
      </c>
      <c r="F61" s="13">
        <v>0.55</v>
      </c>
      <c r="G61" s="13">
        <v>0.48</v>
      </c>
      <c r="H61" s="13">
        <v>0.46</v>
      </c>
      <c r="I61" s="15" t="s">
        <v>365</v>
      </c>
      <c r="J61" s="34">
        <v>-22.0</v>
      </c>
      <c r="K61" s="13">
        <v>-0.32</v>
      </c>
      <c r="L61" s="31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26"/>
      <c r="AB61" s="35"/>
      <c r="AC61" s="35"/>
    </row>
    <row r="62">
      <c r="A62" s="15" t="s">
        <v>130</v>
      </c>
      <c r="B62" s="28" t="str">
        <f>vlookup(A62,'Region lookup'!C:E,3,false)</f>
        <v>North West</v>
      </c>
      <c r="C62" s="13">
        <v>0.88</v>
      </c>
      <c r="D62" s="13">
        <v>0.84</v>
      </c>
      <c r="E62" s="13">
        <v>0.8</v>
      </c>
      <c r="F62" s="13">
        <v>0.78</v>
      </c>
      <c r="G62" s="13">
        <v>0.67</v>
      </c>
      <c r="H62" s="13">
        <v>0.66</v>
      </c>
      <c r="I62" s="15" t="s">
        <v>365</v>
      </c>
      <c r="J62" s="34">
        <v>-21.0</v>
      </c>
      <c r="K62" s="13">
        <v>-0.24</v>
      </c>
      <c r="L62" s="3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26"/>
      <c r="AB62" s="35"/>
      <c r="AC62" s="35"/>
    </row>
    <row r="63">
      <c r="A63" s="15" t="s">
        <v>310</v>
      </c>
      <c r="B63" s="27" t="s">
        <v>27</v>
      </c>
      <c r="C63" s="13">
        <v>0.84</v>
      </c>
      <c r="D63" s="13">
        <v>0.8</v>
      </c>
      <c r="E63" s="13">
        <v>0.73</v>
      </c>
      <c r="F63" s="13">
        <v>0.68</v>
      </c>
      <c r="G63" s="13">
        <v>0.63</v>
      </c>
      <c r="H63" s="13">
        <v>0.62</v>
      </c>
      <c r="I63" s="15" t="s">
        <v>365</v>
      </c>
      <c r="J63" s="34">
        <v>-21.0</v>
      </c>
      <c r="K63" s="13">
        <v>-0.25</v>
      </c>
      <c r="L63" s="3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26"/>
      <c r="AB63" s="35"/>
      <c r="AC63" s="35"/>
    </row>
    <row r="64">
      <c r="A64" s="15" t="s">
        <v>311</v>
      </c>
      <c r="B64" s="28" t="str">
        <f>vlookup(A64,'Region lookup'!C:E,3,false)</f>
        <v>North West</v>
      </c>
      <c r="C64" s="13">
        <v>0.83</v>
      </c>
      <c r="D64" s="13">
        <v>0.8</v>
      </c>
      <c r="E64" s="13">
        <v>0.75</v>
      </c>
      <c r="F64" s="13">
        <v>0.71</v>
      </c>
      <c r="G64" s="13">
        <v>0.65</v>
      </c>
      <c r="H64" s="13">
        <v>0.62</v>
      </c>
      <c r="I64" s="15" t="s">
        <v>365</v>
      </c>
      <c r="J64" s="34">
        <v>-21.0</v>
      </c>
      <c r="K64" s="13">
        <v>-0.25</v>
      </c>
      <c r="L64" s="3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26"/>
      <c r="AB64" s="35"/>
      <c r="AC64" s="35"/>
    </row>
    <row r="65">
      <c r="A65" s="15" t="s">
        <v>298</v>
      </c>
      <c r="B65" s="28" t="str">
        <f>vlookup(A65,'Region lookup'!C:E,3,false)</f>
        <v>East Midlands</v>
      </c>
      <c r="C65" s="13">
        <v>0.79</v>
      </c>
      <c r="D65" s="13">
        <v>0.74</v>
      </c>
      <c r="E65" s="13">
        <v>0.7</v>
      </c>
      <c r="F65" s="13">
        <v>0.66</v>
      </c>
      <c r="G65" s="13">
        <v>0.61</v>
      </c>
      <c r="H65" s="13">
        <v>0.58</v>
      </c>
      <c r="I65" s="15" t="s">
        <v>365</v>
      </c>
      <c r="J65" s="34">
        <v>-21.0</v>
      </c>
      <c r="K65" s="13">
        <v>-0.27</v>
      </c>
      <c r="L65" s="31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26"/>
      <c r="AB65" s="35"/>
      <c r="AC65" s="35"/>
    </row>
    <row r="66">
      <c r="A66" s="15" t="s">
        <v>25</v>
      </c>
      <c r="B66" s="28" t="str">
        <f>vlookup(A66,'Region lookup'!C:E,3,false)</f>
        <v>West Midlands</v>
      </c>
      <c r="C66" s="13">
        <v>0.74</v>
      </c>
      <c r="D66" s="13">
        <v>0.74</v>
      </c>
      <c r="E66" s="13">
        <v>0.71</v>
      </c>
      <c r="F66" s="13">
        <v>0.69</v>
      </c>
      <c r="G66" s="13">
        <v>0.6</v>
      </c>
      <c r="H66" s="13">
        <v>0.52</v>
      </c>
      <c r="I66" s="15" t="s">
        <v>365</v>
      </c>
      <c r="J66" s="34">
        <v>-21.0</v>
      </c>
      <c r="K66" s="13">
        <v>-0.29</v>
      </c>
      <c r="L66" s="31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26"/>
      <c r="AB66" s="35"/>
      <c r="AC66" s="35"/>
    </row>
    <row r="67">
      <c r="A67" s="15" t="s">
        <v>331</v>
      </c>
      <c r="B67" s="28" t="str">
        <f>vlookup(A67,'Region lookup'!C:E,3,false)</f>
        <v>East Midlands</v>
      </c>
      <c r="C67" s="13">
        <v>0.88</v>
      </c>
      <c r="D67" s="13">
        <v>0.84</v>
      </c>
      <c r="E67" s="13">
        <v>0.8</v>
      </c>
      <c r="F67" s="13">
        <v>0.75</v>
      </c>
      <c r="G67" s="13">
        <v>0.7</v>
      </c>
      <c r="H67" s="13">
        <v>0.68</v>
      </c>
      <c r="I67" s="15" t="s">
        <v>365</v>
      </c>
      <c r="J67" s="34">
        <v>-20.0</v>
      </c>
      <c r="K67" s="13">
        <v>-0.22</v>
      </c>
      <c r="L67" s="31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26"/>
      <c r="AB67" s="35"/>
      <c r="AC67" s="35"/>
    </row>
    <row r="68">
      <c r="A68" s="15" t="s">
        <v>24</v>
      </c>
      <c r="B68" s="28" t="str">
        <f>vlookup(A68,'Region lookup'!C:E,3,false)</f>
        <v>North West</v>
      </c>
      <c r="C68" s="13">
        <v>0.87</v>
      </c>
      <c r="D68" s="13">
        <v>0.86</v>
      </c>
      <c r="E68" s="13">
        <v>0.8</v>
      </c>
      <c r="F68" s="13">
        <v>0.74</v>
      </c>
      <c r="G68" s="13">
        <v>0.68</v>
      </c>
      <c r="H68" s="13">
        <v>0.67</v>
      </c>
      <c r="I68" s="15" t="s">
        <v>365</v>
      </c>
      <c r="J68" s="34">
        <v>-20.0</v>
      </c>
      <c r="K68" s="13">
        <v>-0.23</v>
      </c>
      <c r="L68" s="31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26"/>
      <c r="AB68" s="35"/>
      <c r="AC68" s="35"/>
    </row>
    <row r="69">
      <c r="A69" s="15" t="s">
        <v>272</v>
      </c>
      <c r="B69" s="28" t="str">
        <f>vlookup(A69,'Region lookup'!C:E,3,false)</f>
        <v>Yorkshire and The Humber</v>
      </c>
      <c r="C69" s="13">
        <v>0.87</v>
      </c>
      <c r="D69" s="13">
        <v>0.83</v>
      </c>
      <c r="E69" s="13">
        <v>0.78</v>
      </c>
      <c r="F69" s="13">
        <v>0.74</v>
      </c>
      <c r="G69" s="13">
        <v>0.7</v>
      </c>
      <c r="H69" s="13">
        <v>0.67</v>
      </c>
      <c r="I69" s="15" t="s">
        <v>365</v>
      </c>
      <c r="J69" s="34">
        <v>-20.0</v>
      </c>
      <c r="K69" s="13">
        <v>-0.23</v>
      </c>
      <c r="L69" s="31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26"/>
      <c r="AB69" s="35"/>
      <c r="AC69" s="35"/>
    </row>
    <row r="70">
      <c r="A70" s="15" t="s">
        <v>326</v>
      </c>
      <c r="B70" s="28" t="str">
        <f>vlookup(A70,'Region lookup'!C:E,3,false)</f>
        <v>Yorkshire and The Humber</v>
      </c>
      <c r="C70" s="13">
        <v>0.87</v>
      </c>
      <c r="D70" s="13">
        <v>0.85</v>
      </c>
      <c r="E70" s="13">
        <v>0.8</v>
      </c>
      <c r="F70" s="13">
        <v>0.76</v>
      </c>
      <c r="G70" s="13">
        <v>0.7</v>
      </c>
      <c r="H70" s="13">
        <v>0.67</v>
      </c>
      <c r="I70" s="15" t="s">
        <v>365</v>
      </c>
      <c r="J70" s="34">
        <v>-20.0</v>
      </c>
      <c r="K70" s="13">
        <v>-0.23</v>
      </c>
      <c r="L70" s="31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6"/>
      <c r="AB70" s="35"/>
      <c r="AC70" s="35"/>
    </row>
    <row r="71">
      <c r="A71" s="15" t="s">
        <v>33</v>
      </c>
      <c r="B71" s="28" t="str">
        <f>vlookup(A71,'Region lookup'!C:E,3,false)</f>
        <v>North West</v>
      </c>
      <c r="C71" s="13">
        <v>0.83</v>
      </c>
      <c r="D71" s="13">
        <v>0.79</v>
      </c>
      <c r="E71" s="13">
        <v>0.73</v>
      </c>
      <c r="F71" s="13">
        <v>0.69</v>
      </c>
      <c r="G71" s="13">
        <v>0.65</v>
      </c>
      <c r="H71" s="13">
        <v>0.63</v>
      </c>
      <c r="I71" s="15" t="s">
        <v>365</v>
      </c>
      <c r="J71" s="34">
        <v>-20.0</v>
      </c>
      <c r="K71" s="13">
        <v>-0.24</v>
      </c>
      <c r="L71" s="31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26"/>
      <c r="AB71" s="35"/>
      <c r="AC71" s="35"/>
    </row>
    <row r="72">
      <c r="A72" s="15" t="s">
        <v>162</v>
      </c>
      <c r="B72" s="28" t="str">
        <f>vlookup(A72,'Region lookup'!C:E,3,false)</f>
        <v>Yorkshire and The Humber</v>
      </c>
      <c r="C72" s="13">
        <v>0.83</v>
      </c>
      <c r="D72" s="13">
        <v>0.79</v>
      </c>
      <c r="E72" s="13">
        <v>0.74</v>
      </c>
      <c r="F72" s="13">
        <v>0.7</v>
      </c>
      <c r="G72" s="13">
        <v>0.65</v>
      </c>
      <c r="H72" s="13">
        <v>0.63</v>
      </c>
      <c r="I72" s="15" t="s">
        <v>365</v>
      </c>
      <c r="J72" s="34">
        <v>-20.0</v>
      </c>
      <c r="K72" s="13">
        <v>-0.24</v>
      </c>
      <c r="L72" s="31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26"/>
      <c r="AB72" s="35"/>
      <c r="AC72" s="35"/>
    </row>
    <row r="73">
      <c r="A73" s="15" t="s">
        <v>43</v>
      </c>
      <c r="B73" s="28" t="str">
        <f>vlookup(A73,'Region lookup'!C:E,3,false)</f>
        <v>North West</v>
      </c>
      <c r="C73" s="13">
        <v>0.81</v>
      </c>
      <c r="D73" s="13">
        <v>0.78</v>
      </c>
      <c r="E73" s="13">
        <v>0.73</v>
      </c>
      <c r="F73" s="13">
        <v>0.69</v>
      </c>
      <c r="G73" s="13">
        <v>0.64</v>
      </c>
      <c r="H73" s="13">
        <v>0.61</v>
      </c>
      <c r="I73" s="15" t="s">
        <v>365</v>
      </c>
      <c r="J73" s="34">
        <v>-20.0</v>
      </c>
      <c r="K73" s="13">
        <v>-0.25</v>
      </c>
      <c r="L73" s="31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26"/>
      <c r="AB73" s="35"/>
      <c r="AC73" s="35"/>
    </row>
    <row r="74">
      <c r="A74" s="15" t="s">
        <v>277</v>
      </c>
      <c r="B74" s="28" t="str">
        <f>vlookup(A74,'Region lookup'!C:E,3,false)</f>
        <v>North East</v>
      </c>
      <c r="C74" s="13">
        <v>0.83</v>
      </c>
      <c r="D74" s="13">
        <v>0.81</v>
      </c>
      <c r="E74" s="13">
        <v>0.73</v>
      </c>
      <c r="F74" s="13">
        <v>0.68</v>
      </c>
      <c r="G74" s="13">
        <v>0.64</v>
      </c>
      <c r="H74" s="13">
        <v>0.62</v>
      </c>
      <c r="I74" s="15" t="s">
        <v>365</v>
      </c>
      <c r="J74" s="34">
        <v>-20.0</v>
      </c>
      <c r="K74" s="13">
        <v>-0.25</v>
      </c>
      <c r="L74" s="31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26"/>
      <c r="AB74" s="35"/>
      <c r="AC74" s="35"/>
    </row>
    <row r="75">
      <c r="A75" s="15" t="s">
        <v>336</v>
      </c>
      <c r="B75" s="28" t="str">
        <f>vlookup(A75,'Region lookup'!C:E,3,false)</f>
        <v>West Midlands</v>
      </c>
      <c r="C75" s="13">
        <v>0.81</v>
      </c>
      <c r="D75" s="13">
        <v>0.77</v>
      </c>
      <c r="E75" s="13">
        <v>0.71</v>
      </c>
      <c r="F75" s="13">
        <v>0.67</v>
      </c>
      <c r="G75" s="13">
        <v>0.63</v>
      </c>
      <c r="H75" s="13">
        <v>0.61</v>
      </c>
      <c r="I75" s="15" t="s">
        <v>365</v>
      </c>
      <c r="J75" s="34">
        <v>-20.0</v>
      </c>
      <c r="K75" s="13">
        <v>-0.25</v>
      </c>
      <c r="L75" s="31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26"/>
      <c r="AB75" s="35"/>
      <c r="AC75" s="35"/>
    </row>
    <row r="76">
      <c r="A76" s="15" t="s">
        <v>60</v>
      </c>
      <c r="B76" s="28" t="str">
        <f>vlookup(A76,'Region lookup'!C:E,3,false)</f>
        <v>North West</v>
      </c>
      <c r="C76" s="13">
        <v>0.76</v>
      </c>
      <c r="D76" s="13">
        <v>0.74</v>
      </c>
      <c r="E76" s="13">
        <v>0.68</v>
      </c>
      <c r="F76" s="13">
        <v>0.63</v>
      </c>
      <c r="G76" s="13">
        <v>0.59</v>
      </c>
      <c r="H76" s="13">
        <v>0.56</v>
      </c>
      <c r="I76" s="15" t="s">
        <v>365</v>
      </c>
      <c r="J76" s="34">
        <v>-20.0</v>
      </c>
      <c r="K76" s="13">
        <v>-0.27</v>
      </c>
      <c r="L76" s="31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26"/>
      <c r="AB76" s="35"/>
      <c r="AC76" s="35"/>
    </row>
    <row r="77">
      <c r="A77" s="15" t="s">
        <v>75</v>
      </c>
      <c r="B77" s="28" t="str">
        <f>vlookup(A77,'Region lookup'!C:E,3,false)</f>
        <v>West Midlands</v>
      </c>
      <c r="C77" s="13">
        <v>0.73</v>
      </c>
      <c r="D77" s="13">
        <v>0.68</v>
      </c>
      <c r="E77" s="13">
        <v>0.65</v>
      </c>
      <c r="F77" s="13">
        <v>0.59</v>
      </c>
      <c r="G77" s="13">
        <v>0.55</v>
      </c>
      <c r="H77" s="13">
        <v>0.52</v>
      </c>
      <c r="I77" s="15" t="s">
        <v>365</v>
      </c>
      <c r="J77" s="34">
        <v>-20.0</v>
      </c>
      <c r="K77" s="13">
        <v>-0.28</v>
      </c>
      <c r="L77" s="31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26"/>
      <c r="AB77" s="35"/>
      <c r="AC77" s="35"/>
    </row>
    <row r="78">
      <c r="A78" s="15" t="s">
        <v>304</v>
      </c>
      <c r="B78" s="27" t="s">
        <v>27</v>
      </c>
      <c r="C78" s="13">
        <v>0.72</v>
      </c>
      <c r="D78" s="13">
        <v>0.69</v>
      </c>
      <c r="E78" s="13">
        <v>0.64</v>
      </c>
      <c r="F78" s="13">
        <v>0.6</v>
      </c>
      <c r="G78" s="13">
        <v>0.54</v>
      </c>
      <c r="H78" s="13">
        <v>0.52</v>
      </c>
      <c r="I78" s="15" t="s">
        <v>365</v>
      </c>
      <c r="J78" s="34">
        <v>-20.0</v>
      </c>
      <c r="K78" s="13">
        <v>-0.28</v>
      </c>
      <c r="L78" s="31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26"/>
      <c r="AB78" s="35"/>
      <c r="AC78" s="35"/>
    </row>
    <row r="79">
      <c r="A79" s="15" t="s">
        <v>112</v>
      </c>
      <c r="B79" s="28" t="str">
        <f>vlookup(A79,'Region lookup'!C:E,3,false)</f>
        <v>South East</v>
      </c>
      <c r="C79" s="13">
        <v>0.67</v>
      </c>
      <c r="D79" s="13">
        <v>0.63</v>
      </c>
      <c r="E79" s="13">
        <v>0.55</v>
      </c>
      <c r="F79" s="13">
        <v>0.52</v>
      </c>
      <c r="G79" s="13">
        <v>0.51</v>
      </c>
      <c r="H79" s="13">
        <v>0.47</v>
      </c>
      <c r="I79" s="15" t="s">
        <v>365</v>
      </c>
      <c r="J79" s="34">
        <v>-20.0</v>
      </c>
      <c r="K79" s="13">
        <v>-0.3</v>
      </c>
      <c r="L79" s="31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26"/>
      <c r="AB79" s="35"/>
      <c r="AC79" s="35"/>
    </row>
    <row r="80">
      <c r="A80" s="15" t="s">
        <v>278</v>
      </c>
      <c r="B80" s="28" t="str">
        <f>vlookup(A80,'Region lookup'!C:E,3,false)</f>
        <v>East of England</v>
      </c>
      <c r="C80" s="13">
        <v>0.68</v>
      </c>
      <c r="D80" s="13">
        <v>0.66</v>
      </c>
      <c r="E80" s="13">
        <v>0.58</v>
      </c>
      <c r="F80" s="13">
        <v>0.54</v>
      </c>
      <c r="G80" s="13">
        <v>0.5</v>
      </c>
      <c r="H80" s="13">
        <v>0.48</v>
      </c>
      <c r="I80" s="15" t="s">
        <v>365</v>
      </c>
      <c r="J80" s="34">
        <v>-20.0</v>
      </c>
      <c r="K80" s="13">
        <v>-0.3</v>
      </c>
      <c r="L80" s="31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26"/>
      <c r="AB80" s="35"/>
      <c r="AC80" s="35"/>
    </row>
    <row r="81">
      <c r="A81" s="15" t="s">
        <v>177</v>
      </c>
      <c r="B81" s="28" t="str">
        <f>vlookup(A81,'Region lookup'!C:E,3,false)</f>
        <v>South East</v>
      </c>
      <c r="C81" s="13">
        <v>0.62</v>
      </c>
      <c r="D81" s="13">
        <v>0.6</v>
      </c>
      <c r="E81" s="13">
        <v>0.52</v>
      </c>
      <c r="F81" s="13">
        <v>0.48</v>
      </c>
      <c r="G81" s="13">
        <v>0.44</v>
      </c>
      <c r="H81" s="13">
        <v>0.42</v>
      </c>
      <c r="I81" s="15" t="s">
        <v>365</v>
      </c>
      <c r="J81" s="34">
        <v>-20.0</v>
      </c>
      <c r="K81" s="13">
        <v>-0.33</v>
      </c>
      <c r="L81" s="31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26"/>
      <c r="AB81" s="35"/>
      <c r="AC81" s="35"/>
    </row>
    <row r="82">
      <c r="A82" s="15" t="s">
        <v>139</v>
      </c>
      <c r="B82" s="28" t="str">
        <f>vlookup(A82,'Region lookup'!C:E,3,false)</f>
        <v>North East</v>
      </c>
      <c r="C82" s="13">
        <v>0.87</v>
      </c>
      <c r="D82" s="13">
        <v>0.84</v>
      </c>
      <c r="E82" s="13">
        <v>0.8</v>
      </c>
      <c r="F82" s="13">
        <v>0.73</v>
      </c>
      <c r="G82" s="13">
        <v>0.69</v>
      </c>
      <c r="H82" s="13">
        <v>0.68</v>
      </c>
      <c r="I82" s="15" t="s">
        <v>365</v>
      </c>
      <c r="J82" s="34">
        <v>-19.0</v>
      </c>
      <c r="K82" s="13">
        <v>-0.22</v>
      </c>
      <c r="L82" s="31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26"/>
      <c r="AB82" s="35"/>
      <c r="AC82" s="35"/>
    </row>
    <row r="83">
      <c r="A83" s="15" t="s">
        <v>155</v>
      </c>
      <c r="B83" s="28" t="str">
        <f>vlookup(A83,'Region lookup'!C:E,3,false)</f>
        <v>North East</v>
      </c>
      <c r="C83" s="13">
        <v>0.86</v>
      </c>
      <c r="D83" s="13">
        <v>0.86</v>
      </c>
      <c r="E83" s="13">
        <v>0.83</v>
      </c>
      <c r="F83" s="13">
        <v>0.79</v>
      </c>
      <c r="G83" s="13">
        <v>0.72</v>
      </c>
      <c r="H83" s="13">
        <v>0.67</v>
      </c>
      <c r="I83" s="15" t="s">
        <v>365</v>
      </c>
      <c r="J83" s="34">
        <v>-19.0</v>
      </c>
      <c r="K83" s="13">
        <v>-0.22</v>
      </c>
      <c r="L83" s="31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26"/>
      <c r="AB83" s="35"/>
      <c r="AC83" s="35"/>
    </row>
    <row r="84">
      <c r="A84" s="15" t="s">
        <v>309</v>
      </c>
      <c r="B84" s="28" t="str">
        <f>vlookup(A84,'Region lookup'!C:E,3,false)</f>
        <v>Yorkshire and The Humber</v>
      </c>
      <c r="C84" s="13">
        <v>0.87</v>
      </c>
      <c r="D84" s="13">
        <v>0.85</v>
      </c>
      <c r="E84" s="13">
        <v>0.81</v>
      </c>
      <c r="F84" s="13">
        <v>0.74</v>
      </c>
      <c r="G84" s="13">
        <v>0.69</v>
      </c>
      <c r="H84" s="13">
        <v>0.67</v>
      </c>
      <c r="I84" s="15" t="s">
        <v>365</v>
      </c>
      <c r="J84" s="34">
        <v>-19.0</v>
      </c>
      <c r="K84" s="13">
        <v>-0.22</v>
      </c>
      <c r="L84" s="31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26"/>
      <c r="AB84" s="35"/>
      <c r="AC84" s="35"/>
    </row>
    <row r="85">
      <c r="A85" s="15" t="s">
        <v>116</v>
      </c>
      <c r="B85" s="28" t="str">
        <f>vlookup(A85,'Region lookup'!C:E,3,false)</f>
        <v>Yorkshire and The Humber</v>
      </c>
      <c r="C85" s="13">
        <v>0.82</v>
      </c>
      <c r="D85" s="13">
        <v>0.81</v>
      </c>
      <c r="E85" s="13">
        <v>0.78</v>
      </c>
      <c r="F85" s="13">
        <v>0.72</v>
      </c>
      <c r="G85" s="13">
        <v>0.67</v>
      </c>
      <c r="H85" s="13">
        <v>0.63</v>
      </c>
      <c r="I85" s="15" t="s">
        <v>365</v>
      </c>
      <c r="J85" s="34">
        <v>-19.0</v>
      </c>
      <c r="K85" s="13">
        <v>-0.23</v>
      </c>
      <c r="L85" s="31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26"/>
      <c r="AB85" s="35"/>
      <c r="AC85" s="35"/>
    </row>
    <row r="86">
      <c r="A86" s="15" t="s">
        <v>175</v>
      </c>
      <c r="B86" s="27" t="s">
        <v>27</v>
      </c>
      <c r="C86" s="13">
        <v>0.82</v>
      </c>
      <c r="D86" s="13">
        <v>0.8</v>
      </c>
      <c r="E86" s="13">
        <v>0.76</v>
      </c>
      <c r="F86" s="13">
        <v>0.7</v>
      </c>
      <c r="G86" s="13">
        <v>0.66</v>
      </c>
      <c r="H86" s="13">
        <v>0.64</v>
      </c>
      <c r="I86" s="15" t="s">
        <v>365</v>
      </c>
      <c r="J86" s="34">
        <v>-19.0</v>
      </c>
      <c r="K86" s="13">
        <v>-0.23</v>
      </c>
      <c r="L86" s="31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26"/>
      <c r="AB86" s="35"/>
      <c r="AC86" s="35"/>
    </row>
    <row r="87">
      <c r="A87" s="15" t="s">
        <v>203</v>
      </c>
      <c r="B87" s="28" t="str">
        <f>vlookup(A87,'Region lookup'!C:E,3,false)</f>
        <v>Yorkshire and The Humber</v>
      </c>
      <c r="C87" s="13">
        <v>0.83</v>
      </c>
      <c r="D87" s="13">
        <v>0.79</v>
      </c>
      <c r="E87" s="13">
        <v>0.74</v>
      </c>
      <c r="F87" s="13">
        <v>0.71</v>
      </c>
      <c r="G87" s="13">
        <v>0.67</v>
      </c>
      <c r="H87" s="13">
        <v>0.64</v>
      </c>
      <c r="I87" s="15" t="s">
        <v>365</v>
      </c>
      <c r="J87" s="34">
        <v>-19.0</v>
      </c>
      <c r="K87" s="13">
        <v>-0.23</v>
      </c>
      <c r="L87" s="31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26"/>
      <c r="AB87" s="35"/>
      <c r="AC87" s="35"/>
    </row>
    <row r="88">
      <c r="A88" s="15" t="s">
        <v>329</v>
      </c>
      <c r="B88" s="28" t="str">
        <f>vlookup(A88,'Region lookup'!C:E,3,false)</f>
        <v>East Midlands</v>
      </c>
      <c r="C88" s="13">
        <v>0.8</v>
      </c>
      <c r="D88" s="13">
        <v>0.79</v>
      </c>
      <c r="E88" s="13">
        <v>0.73</v>
      </c>
      <c r="F88" s="13">
        <v>0.67</v>
      </c>
      <c r="G88" s="13">
        <v>0.64</v>
      </c>
      <c r="H88" s="13">
        <v>0.61</v>
      </c>
      <c r="I88" s="15" t="s">
        <v>365</v>
      </c>
      <c r="J88" s="34">
        <v>-19.0</v>
      </c>
      <c r="K88" s="13">
        <v>-0.23</v>
      </c>
      <c r="L88" s="31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6"/>
      <c r="AB88" s="35"/>
      <c r="AC88" s="35"/>
    </row>
    <row r="89">
      <c r="A89" s="15" t="s">
        <v>57</v>
      </c>
      <c r="B89" s="27" t="s">
        <v>27</v>
      </c>
      <c r="C89" s="13">
        <v>0.79</v>
      </c>
      <c r="D89" s="13">
        <v>0.76</v>
      </c>
      <c r="E89" s="13">
        <v>0.7</v>
      </c>
      <c r="F89" s="13">
        <v>0.64</v>
      </c>
      <c r="G89" s="13">
        <v>0.61</v>
      </c>
      <c r="H89" s="13">
        <v>0.6</v>
      </c>
      <c r="I89" s="15" t="s">
        <v>365</v>
      </c>
      <c r="J89" s="34">
        <v>-19.0</v>
      </c>
      <c r="K89" s="13">
        <v>-0.24</v>
      </c>
      <c r="L89" s="31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26"/>
      <c r="AB89" s="35"/>
      <c r="AC89" s="35"/>
    </row>
    <row r="90">
      <c r="A90" s="15" t="s">
        <v>63</v>
      </c>
      <c r="B90" s="27" t="s">
        <v>27</v>
      </c>
      <c r="C90" s="13">
        <v>0.79</v>
      </c>
      <c r="D90" s="13">
        <v>0.78</v>
      </c>
      <c r="E90" s="13">
        <v>0.74</v>
      </c>
      <c r="F90" s="13">
        <v>0.68</v>
      </c>
      <c r="G90" s="13">
        <v>0.64</v>
      </c>
      <c r="H90" s="13">
        <v>0.61</v>
      </c>
      <c r="I90" s="15" t="s">
        <v>365</v>
      </c>
      <c r="J90" s="34">
        <v>-19.0</v>
      </c>
      <c r="K90" s="13">
        <v>-0.24</v>
      </c>
      <c r="L90" s="31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26"/>
      <c r="AB90" s="35"/>
      <c r="AC90" s="35"/>
    </row>
    <row r="91">
      <c r="A91" s="15" t="s">
        <v>125</v>
      </c>
      <c r="B91" s="28" t="str">
        <f>vlookup(A91,'Region lookup'!C:E,3,false)</f>
        <v>East Midlands</v>
      </c>
      <c r="C91" s="13">
        <v>0.81</v>
      </c>
      <c r="D91" s="13">
        <v>0.81</v>
      </c>
      <c r="E91" s="13">
        <v>0.74</v>
      </c>
      <c r="F91" s="13">
        <v>0.69</v>
      </c>
      <c r="G91" s="13">
        <v>0.65</v>
      </c>
      <c r="H91" s="13">
        <v>0.61</v>
      </c>
      <c r="I91" s="15" t="s">
        <v>365</v>
      </c>
      <c r="J91" s="34">
        <v>-19.0</v>
      </c>
      <c r="K91" s="13">
        <v>-0.24</v>
      </c>
      <c r="L91" s="31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26"/>
      <c r="AB91" s="35"/>
      <c r="AC91" s="35"/>
    </row>
    <row r="92">
      <c r="A92" s="15" t="s">
        <v>173</v>
      </c>
      <c r="B92" s="28" t="str">
        <f>vlookup(A92,'Region lookup'!C:E,3,false)</f>
        <v>South East</v>
      </c>
      <c r="C92" s="13">
        <v>0.78</v>
      </c>
      <c r="D92" s="13">
        <v>0.75</v>
      </c>
      <c r="E92" s="13">
        <v>0.69</v>
      </c>
      <c r="F92" s="13">
        <v>0.66</v>
      </c>
      <c r="G92" s="13">
        <v>0.62</v>
      </c>
      <c r="H92" s="13">
        <v>0.59</v>
      </c>
      <c r="I92" s="15" t="s">
        <v>365</v>
      </c>
      <c r="J92" s="34">
        <v>-19.0</v>
      </c>
      <c r="K92" s="13">
        <v>-0.24</v>
      </c>
      <c r="L92" s="31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26"/>
      <c r="AB92" s="35"/>
      <c r="AC92" s="35"/>
    </row>
    <row r="93">
      <c r="A93" s="15" t="s">
        <v>247</v>
      </c>
      <c r="B93" s="28" t="str">
        <f>vlookup(A93,'Region lookup'!C:E,3,false)</f>
        <v>South East</v>
      </c>
      <c r="C93" s="13">
        <v>0.8</v>
      </c>
      <c r="D93" s="13">
        <v>0.75</v>
      </c>
      <c r="E93" s="13">
        <v>0.71</v>
      </c>
      <c r="F93" s="13">
        <v>0.67</v>
      </c>
      <c r="G93" s="13">
        <v>0.64</v>
      </c>
      <c r="H93" s="13">
        <v>0.61</v>
      </c>
      <c r="I93" s="15" t="s">
        <v>365</v>
      </c>
      <c r="J93" s="34">
        <v>-19.0</v>
      </c>
      <c r="K93" s="13">
        <v>-0.24</v>
      </c>
      <c r="L93" s="31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26"/>
      <c r="AB93" s="35"/>
      <c r="AC93" s="35"/>
    </row>
    <row r="94">
      <c r="A94" s="15" t="s">
        <v>76</v>
      </c>
      <c r="B94" s="28" t="str">
        <f>vlookup(A94,'Region lookup'!C:E,3,false)</f>
        <v>North West</v>
      </c>
      <c r="C94" s="13">
        <v>0.75</v>
      </c>
      <c r="D94" s="13">
        <v>0.71</v>
      </c>
      <c r="E94" s="13">
        <v>0.66</v>
      </c>
      <c r="F94" s="13">
        <v>0.62</v>
      </c>
      <c r="G94" s="13">
        <v>0.56</v>
      </c>
      <c r="H94" s="13">
        <v>0.57</v>
      </c>
      <c r="I94" s="15" t="s">
        <v>365</v>
      </c>
      <c r="J94" s="34">
        <v>-19.0</v>
      </c>
      <c r="K94" s="13">
        <v>-0.25</v>
      </c>
      <c r="L94" s="31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26"/>
      <c r="AB94" s="35"/>
      <c r="AC94" s="35"/>
    </row>
    <row r="95">
      <c r="A95" s="15" t="s">
        <v>104</v>
      </c>
      <c r="B95" s="28" t="str">
        <f>vlookup(A95,'Region lookup'!C:E,3,false)</f>
        <v>East Midlands</v>
      </c>
      <c r="C95" s="13">
        <v>0.78</v>
      </c>
      <c r="D95" s="13">
        <v>0.75</v>
      </c>
      <c r="E95" s="13">
        <v>0.71</v>
      </c>
      <c r="F95" s="13">
        <v>0.69</v>
      </c>
      <c r="G95" s="13">
        <v>0.61</v>
      </c>
      <c r="H95" s="13">
        <v>0.59</v>
      </c>
      <c r="I95" s="15" t="s">
        <v>365</v>
      </c>
      <c r="J95" s="34">
        <v>-19.0</v>
      </c>
      <c r="K95" s="13">
        <v>-0.25</v>
      </c>
      <c r="L95" s="31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26"/>
      <c r="AB95" s="35"/>
      <c r="AC95" s="35"/>
    </row>
    <row r="96">
      <c r="A96" s="15" t="s">
        <v>144</v>
      </c>
      <c r="B96" s="28" t="str">
        <f>vlookup(A96,'Region lookup'!C:E,3,false)</f>
        <v>South East</v>
      </c>
      <c r="C96" s="13">
        <v>0.77</v>
      </c>
      <c r="D96" s="13">
        <v>0.69</v>
      </c>
      <c r="E96" s="13">
        <v>0.63</v>
      </c>
      <c r="F96" s="13">
        <v>0.61</v>
      </c>
      <c r="G96" s="13">
        <v>0.59</v>
      </c>
      <c r="H96" s="13">
        <v>0.57</v>
      </c>
      <c r="I96" s="15" t="s">
        <v>365</v>
      </c>
      <c r="J96" s="34">
        <v>-19.0</v>
      </c>
      <c r="K96" s="13">
        <v>-0.25</v>
      </c>
      <c r="L96" s="31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26"/>
      <c r="AB96" s="35"/>
      <c r="AC96" s="35"/>
    </row>
    <row r="97">
      <c r="A97" s="15" t="s">
        <v>217</v>
      </c>
      <c r="B97" s="28" t="str">
        <f>vlookup(A97,'Region lookup'!C:E,3,false)</f>
        <v>East Midlands</v>
      </c>
      <c r="C97" s="13">
        <v>0.78</v>
      </c>
      <c r="D97" s="13">
        <v>0.76</v>
      </c>
      <c r="E97" s="13">
        <v>0.7</v>
      </c>
      <c r="F97" s="13">
        <v>0.64</v>
      </c>
      <c r="G97" s="13">
        <v>0.61</v>
      </c>
      <c r="H97" s="13">
        <v>0.58</v>
      </c>
      <c r="I97" s="15" t="s">
        <v>365</v>
      </c>
      <c r="J97" s="34">
        <v>-19.0</v>
      </c>
      <c r="K97" s="13">
        <v>-0.25</v>
      </c>
      <c r="L97" s="31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26"/>
      <c r="AB97" s="35"/>
      <c r="AC97" s="35"/>
    </row>
    <row r="98">
      <c r="A98" s="15" t="s">
        <v>293</v>
      </c>
      <c r="B98" s="28" t="str">
        <f>vlookup(A98,'Region lookup'!C:E,3,false)</f>
        <v>North West</v>
      </c>
      <c r="C98" s="13">
        <v>0.77</v>
      </c>
      <c r="D98" s="13">
        <v>0.76</v>
      </c>
      <c r="E98" s="13">
        <v>0.72</v>
      </c>
      <c r="F98" s="13">
        <v>0.66</v>
      </c>
      <c r="G98" s="13">
        <v>0.61</v>
      </c>
      <c r="H98" s="13">
        <v>0.58</v>
      </c>
      <c r="I98" s="15" t="s">
        <v>365</v>
      </c>
      <c r="J98" s="34">
        <v>-19.0</v>
      </c>
      <c r="K98" s="13">
        <v>-0.25</v>
      </c>
      <c r="L98" s="31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26"/>
      <c r="AB98" s="35"/>
      <c r="AC98" s="35"/>
    </row>
    <row r="99">
      <c r="A99" s="15" t="s">
        <v>354</v>
      </c>
      <c r="B99" s="28" t="str">
        <f>vlookup(A99,'Region lookup'!C:E,3,false)</f>
        <v>#N/A</v>
      </c>
      <c r="C99" s="13">
        <v>0.7615</v>
      </c>
      <c r="D99" s="13">
        <v>0.7355</v>
      </c>
      <c r="E99" s="13">
        <v>0.6799</v>
      </c>
      <c r="F99" s="13">
        <v>0.6396</v>
      </c>
      <c r="G99" s="13">
        <v>0.6007</v>
      </c>
      <c r="H99" s="13">
        <v>0.5748</v>
      </c>
      <c r="I99" s="15" t="s">
        <v>365</v>
      </c>
      <c r="J99" s="34">
        <v>-19.0</v>
      </c>
      <c r="K99" s="13">
        <v>-0.25</v>
      </c>
      <c r="L99" s="31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26"/>
      <c r="AB99" s="35"/>
      <c r="AC99" s="35"/>
    </row>
    <row r="100">
      <c r="A100" s="15" t="s">
        <v>149</v>
      </c>
      <c r="B100" s="28" t="str">
        <f>vlookup(A100,'Region lookup'!C:E,3,false)</f>
        <v>South East</v>
      </c>
      <c r="C100" s="13">
        <v>0.69</v>
      </c>
      <c r="D100" s="13">
        <v>0.65</v>
      </c>
      <c r="E100" s="13">
        <v>0.61</v>
      </c>
      <c r="F100" s="13">
        <v>0.56</v>
      </c>
      <c r="G100" s="13">
        <v>0.54</v>
      </c>
      <c r="H100" s="13">
        <v>0.5</v>
      </c>
      <c r="I100" s="15" t="s">
        <v>365</v>
      </c>
      <c r="J100" s="34">
        <v>-19.0</v>
      </c>
      <c r="K100" s="13">
        <v>-0.27</v>
      </c>
      <c r="L100" s="31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26"/>
      <c r="AB100" s="35"/>
      <c r="AC100" s="35"/>
    </row>
    <row r="101">
      <c r="A101" s="15" t="s">
        <v>208</v>
      </c>
      <c r="B101" s="28" t="str">
        <f>vlookup(A101,'Region lookup'!C:E,3,false)</f>
        <v>London</v>
      </c>
      <c r="C101" s="13">
        <v>0.61</v>
      </c>
      <c r="D101" s="13">
        <v>0.6</v>
      </c>
      <c r="E101" s="13">
        <v>0.56</v>
      </c>
      <c r="F101" s="13">
        <v>0.49</v>
      </c>
      <c r="G101" s="13">
        <v>0.46</v>
      </c>
      <c r="H101" s="13">
        <v>0.42</v>
      </c>
      <c r="I101" s="15" t="s">
        <v>365</v>
      </c>
      <c r="J101" s="34">
        <v>-19.0</v>
      </c>
      <c r="K101" s="13">
        <v>-0.31</v>
      </c>
      <c r="L101" s="31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26"/>
      <c r="AB101" s="35"/>
      <c r="AC101" s="35"/>
    </row>
    <row r="102">
      <c r="A102" s="15" t="s">
        <v>46</v>
      </c>
      <c r="B102" s="28" t="str">
        <f>vlookup(A102,'Region lookup'!C:E,3,false)</f>
        <v>East of England</v>
      </c>
      <c r="C102" s="13">
        <v>0.59</v>
      </c>
      <c r="D102" s="13">
        <v>0.59</v>
      </c>
      <c r="E102" s="13">
        <v>0.54</v>
      </c>
      <c r="F102" s="13">
        <v>0.49</v>
      </c>
      <c r="G102" s="13">
        <v>0.42</v>
      </c>
      <c r="H102" s="13">
        <v>0.4</v>
      </c>
      <c r="I102" s="15" t="s">
        <v>365</v>
      </c>
      <c r="J102" s="34">
        <v>-19.0</v>
      </c>
      <c r="K102" s="13">
        <v>-0.32</v>
      </c>
      <c r="L102" s="31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26"/>
      <c r="AB102" s="35"/>
      <c r="AC102" s="35"/>
    </row>
    <row r="103">
      <c r="A103" s="15" t="s">
        <v>77</v>
      </c>
      <c r="B103" s="28" t="str">
        <f>vlookup(A103,'Region lookup'!C:E,3,false)</f>
        <v>South West</v>
      </c>
      <c r="C103" s="13">
        <v>0.59</v>
      </c>
      <c r="D103" s="13">
        <v>0.59</v>
      </c>
      <c r="E103" s="13">
        <v>0.5</v>
      </c>
      <c r="F103" s="13">
        <v>0.45</v>
      </c>
      <c r="G103" s="13">
        <v>0.42</v>
      </c>
      <c r="H103" s="13">
        <v>0.39</v>
      </c>
      <c r="I103" s="15" t="s">
        <v>365</v>
      </c>
      <c r="J103" s="34">
        <v>-19.0</v>
      </c>
      <c r="K103" s="13">
        <v>-0.33</v>
      </c>
      <c r="L103" s="31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26"/>
      <c r="AB103" s="35"/>
      <c r="AC103" s="35"/>
    </row>
    <row r="104">
      <c r="A104" s="15" t="s">
        <v>147</v>
      </c>
      <c r="B104" s="28" t="str">
        <f>vlookup(A104,'Region lookup'!C:E,3,false)</f>
        <v>North West</v>
      </c>
      <c r="C104" s="13">
        <v>0.94</v>
      </c>
      <c r="D104" s="13">
        <v>0.92</v>
      </c>
      <c r="E104" s="13">
        <v>0.88</v>
      </c>
      <c r="F104" s="13">
        <v>0.84</v>
      </c>
      <c r="G104" s="13">
        <v>0.78</v>
      </c>
      <c r="H104" s="13">
        <v>0.75</v>
      </c>
      <c r="I104" s="15" t="s">
        <v>365</v>
      </c>
      <c r="J104" s="34">
        <v>-18.0</v>
      </c>
      <c r="K104" s="13">
        <v>-0.19</v>
      </c>
      <c r="L104" s="31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26"/>
      <c r="AB104" s="35"/>
      <c r="AC104" s="35"/>
    </row>
    <row r="105">
      <c r="A105" s="15" t="s">
        <v>136</v>
      </c>
      <c r="B105" s="27" t="s">
        <v>27</v>
      </c>
      <c r="C105" s="13">
        <v>0.87</v>
      </c>
      <c r="D105" s="13">
        <v>0.83</v>
      </c>
      <c r="E105" s="13">
        <v>0.79</v>
      </c>
      <c r="F105" s="13">
        <v>0.74</v>
      </c>
      <c r="G105" s="13">
        <v>0.7</v>
      </c>
      <c r="H105" s="13">
        <v>0.69</v>
      </c>
      <c r="I105" s="15" t="s">
        <v>365</v>
      </c>
      <c r="J105" s="34">
        <v>-18.0</v>
      </c>
      <c r="K105" s="13">
        <v>-0.21</v>
      </c>
      <c r="L105" s="31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26"/>
      <c r="AB105" s="35"/>
      <c r="AC105" s="35"/>
    </row>
    <row r="106">
      <c r="A106" s="15" t="s">
        <v>248</v>
      </c>
      <c r="B106" s="27" t="s">
        <v>27</v>
      </c>
      <c r="C106" s="13">
        <v>0.84</v>
      </c>
      <c r="D106" s="13">
        <v>0.81</v>
      </c>
      <c r="E106" s="13">
        <v>0.77</v>
      </c>
      <c r="F106" s="13">
        <v>0.73</v>
      </c>
      <c r="G106" s="13">
        <v>0.68</v>
      </c>
      <c r="H106" s="13">
        <v>0.66</v>
      </c>
      <c r="I106" s="15" t="s">
        <v>365</v>
      </c>
      <c r="J106" s="34">
        <v>-18.0</v>
      </c>
      <c r="K106" s="13">
        <v>-0.21</v>
      </c>
      <c r="L106" s="31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26"/>
      <c r="AB106" s="35"/>
      <c r="AC106" s="35"/>
    </row>
    <row r="107">
      <c r="A107" s="15" t="s">
        <v>349</v>
      </c>
      <c r="B107" s="28" t="str">
        <f>vlookup(A107,'Region lookup'!C:E,3,false)</f>
        <v>East Midlands</v>
      </c>
      <c r="C107" s="13">
        <v>0.84</v>
      </c>
      <c r="D107" s="13">
        <v>0.83</v>
      </c>
      <c r="E107" s="13">
        <v>0.78</v>
      </c>
      <c r="F107" s="13">
        <v>0.75</v>
      </c>
      <c r="G107" s="13">
        <v>0.71</v>
      </c>
      <c r="H107" s="13">
        <v>0.67</v>
      </c>
      <c r="I107" s="15" t="s">
        <v>365</v>
      </c>
      <c r="J107" s="34">
        <v>-18.0</v>
      </c>
      <c r="K107" s="13">
        <v>-0.21</v>
      </c>
      <c r="L107" s="31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26"/>
      <c r="AB107" s="35"/>
      <c r="AC107" s="35"/>
    </row>
    <row r="108">
      <c r="A108" s="15" t="s">
        <v>47</v>
      </c>
      <c r="B108" s="28" t="str">
        <f>vlookup(A108,'Region lookup'!C:E,3,false)</f>
        <v>South East</v>
      </c>
      <c r="C108" s="13">
        <v>0.8</v>
      </c>
      <c r="D108" s="13">
        <v>0.77</v>
      </c>
      <c r="E108" s="13">
        <v>0.72</v>
      </c>
      <c r="F108" s="13">
        <v>0.7</v>
      </c>
      <c r="G108" s="13">
        <v>0.65</v>
      </c>
      <c r="H108" s="13">
        <v>0.62</v>
      </c>
      <c r="I108" s="15" t="s">
        <v>365</v>
      </c>
      <c r="J108" s="34">
        <v>-18.0</v>
      </c>
      <c r="K108" s="13">
        <v>-0.22</v>
      </c>
      <c r="L108" s="31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26"/>
      <c r="AB108" s="35"/>
      <c r="AC108" s="35"/>
    </row>
    <row r="109">
      <c r="A109" s="15" t="s">
        <v>243</v>
      </c>
      <c r="B109" s="28" t="str">
        <f>vlookup(A109,'Region lookup'!C:E,3,false)</f>
        <v>East Midlands</v>
      </c>
      <c r="C109" s="13">
        <v>0.8</v>
      </c>
      <c r="D109" s="13">
        <v>0.78</v>
      </c>
      <c r="E109" s="13">
        <v>0.74</v>
      </c>
      <c r="F109" s="13">
        <v>0.7</v>
      </c>
      <c r="G109" s="13">
        <v>0.65</v>
      </c>
      <c r="H109" s="13">
        <v>0.62</v>
      </c>
      <c r="I109" s="15" t="s">
        <v>365</v>
      </c>
      <c r="J109" s="34">
        <v>-18.0</v>
      </c>
      <c r="K109" s="13">
        <v>-0.22</v>
      </c>
      <c r="L109" s="31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26"/>
      <c r="AB109" s="35"/>
      <c r="AC109" s="35"/>
    </row>
    <row r="110">
      <c r="A110" s="15" t="s">
        <v>303</v>
      </c>
      <c r="B110" s="28" t="str">
        <f>vlookup(A110,'Region lookup'!C:E,3,false)</f>
        <v>North West</v>
      </c>
      <c r="C110" s="13">
        <v>0.84</v>
      </c>
      <c r="D110" s="13">
        <v>0.81</v>
      </c>
      <c r="E110" s="13">
        <v>0.79</v>
      </c>
      <c r="F110" s="13">
        <v>0.78</v>
      </c>
      <c r="G110" s="13">
        <v>0.71</v>
      </c>
      <c r="H110" s="13">
        <v>0.66</v>
      </c>
      <c r="I110" s="15" t="s">
        <v>365</v>
      </c>
      <c r="J110" s="34">
        <v>-18.0</v>
      </c>
      <c r="K110" s="13">
        <v>-0.22</v>
      </c>
      <c r="L110" s="31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26"/>
      <c r="AB110" s="35"/>
      <c r="AC110" s="35"/>
    </row>
    <row r="111">
      <c r="A111" s="15" t="s">
        <v>79</v>
      </c>
      <c r="B111" s="28" t="str">
        <f>vlookup(A111,'Region lookup'!C:E,3,false)</f>
        <v>South East</v>
      </c>
      <c r="C111" s="13">
        <v>0.81</v>
      </c>
      <c r="D111" s="13">
        <v>0.79</v>
      </c>
      <c r="E111" s="13">
        <v>0.74</v>
      </c>
      <c r="F111" s="13">
        <v>0.69</v>
      </c>
      <c r="G111" s="13">
        <v>0.66</v>
      </c>
      <c r="H111" s="13">
        <v>0.63</v>
      </c>
      <c r="I111" s="15" t="s">
        <v>365</v>
      </c>
      <c r="J111" s="34">
        <v>-18.0</v>
      </c>
      <c r="K111" s="13">
        <v>-0.23</v>
      </c>
      <c r="L111" s="31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26"/>
      <c r="AB111" s="35"/>
      <c r="AC111" s="35"/>
    </row>
    <row r="112">
      <c r="A112" s="15" t="s">
        <v>140</v>
      </c>
      <c r="B112" s="28" t="str">
        <f>vlookup(A112,'Region lookup'!C:E,3,false)</f>
        <v>London</v>
      </c>
      <c r="C112" s="13">
        <v>0.75</v>
      </c>
      <c r="D112" s="13">
        <v>0.71</v>
      </c>
      <c r="E112" s="13">
        <v>0.66</v>
      </c>
      <c r="F112" s="13">
        <v>0.62</v>
      </c>
      <c r="G112" s="13">
        <v>0.6</v>
      </c>
      <c r="H112" s="13">
        <v>0.56</v>
      </c>
      <c r="I112" s="15" t="s">
        <v>365</v>
      </c>
      <c r="J112" s="34">
        <v>-18.0</v>
      </c>
      <c r="K112" s="13">
        <v>-0.24</v>
      </c>
      <c r="L112" s="31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26"/>
      <c r="AB112" s="35"/>
      <c r="AC112" s="35"/>
    </row>
    <row r="113">
      <c r="A113" s="15" t="s">
        <v>145</v>
      </c>
      <c r="B113" s="28" t="str">
        <f>vlookup(A113,'Region lookup'!C:E,3,false)</f>
        <v>South West</v>
      </c>
      <c r="C113" s="13">
        <v>0.72</v>
      </c>
      <c r="D113" s="13">
        <v>0.7</v>
      </c>
      <c r="E113" s="13">
        <v>0.66</v>
      </c>
      <c r="F113" s="13">
        <v>0.61</v>
      </c>
      <c r="G113" s="13">
        <v>0.58</v>
      </c>
      <c r="H113" s="13">
        <v>0.55</v>
      </c>
      <c r="I113" s="15" t="s">
        <v>365</v>
      </c>
      <c r="J113" s="34">
        <v>-18.0</v>
      </c>
      <c r="K113" s="13">
        <v>-0.24</v>
      </c>
      <c r="L113" s="31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26"/>
      <c r="AB113" s="35"/>
      <c r="AC113" s="35"/>
    </row>
    <row r="114">
      <c r="A114" s="15" t="s">
        <v>160</v>
      </c>
      <c r="B114" s="28" t="str">
        <f>vlookup(A114,'Region lookup'!C:E,3,false)</f>
        <v>East Midlands</v>
      </c>
      <c r="C114" s="13">
        <v>0.74</v>
      </c>
      <c r="D114" s="13">
        <v>0.71</v>
      </c>
      <c r="E114" s="13">
        <v>0.64</v>
      </c>
      <c r="F114" s="13">
        <v>0.61</v>
      </c>
      <c r="G114" s="13">
        <v>0.57</v>
      </c>
      <c r="H114" s="13">
        <v>0.56</v>
      </c>
      <c r="I114" s="15" t="s">
        <v>365</v>
      </c>
      <c r="J114" s="34">
        <v>-18.0</v>
      </c>
      <c r="K114" s="13">
        <v>-0.24</v>
      </c>
      <c r="L114" s="31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26"/>
      <c r="AB114" s="35"/>
      <c r="AC114" s="35"/>
    </row>
    <row r="115">
      <c r="A115" s="15" t="s">
        <v>249</v>
      </c>
      <c r="B115" s="28" t="str">
        <f>vlookup(A115,'Region lookup'!C:E,3,false)</f>
        <v>East of England</v>
      </c>
      <c r="C115" s="13">
        <v>0.73</v>
      </c>
      <c r="D115" s="13">
        <v>0.71</v>
      </c>
      <c r="E115" s="13">
        <v>0.65</v>
      </c>
      <c r="F115" s="13">
        <v>0.61</v>
      </c>
      <c r="G115" s="13">
        <v>0.58</v>
      </c>
      <c r="H115" s="13">
        <v>0.55</v>
      </c>
      <c r="I115" s="15" t="s">
        <v>365</v>
      </c>
      <c r="J115" s="34">
        <v>-18.0</v>
      </c>
      <c r="K115" s="13">
        <v>-0.24</v>
      </c>
      <c r="L115" s="31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26"/>
      <c r="AB115" s="35"/>
      <c r="AC115" s="35"/>
    </row>
    <row r="116">
      <c r="A116" s="15" t="s">
        <v>111</v>
      </c>
      <c r="B116" s="28" t="str">
        <f>vlookup(A116,'Region lookup'!C:E,3,false)</f>
        <v>West Midlands</v>
      </c>
      <c r="C116" s="13">
        <v>0.72</v>
      </c>
      <c r="D116" s="13">
        <v>0.69</v>
      </c>
      <c r="E116" s="13">
        <v>0.63</v>
      </c>
      <c r="F116" s="13">
        <v>0.58</v>
      </c>
      <c r="G116" s="13">
        <v>0.56</v>
      </c>
      <c r="H116" s="13">
        <v>0.54</v>
      </c>
      <c r="I116" s="15" t="s">
        <v>365</v>
      </c>
      <c r="J116" s="34">
        <v>-18.0</v>
      </c>
      <c r="K116" s="13">
        <v>-0.25</v>
      </c>
      <c r="L116" s="31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26"/>
      <c r="AB116" s="35"/>
      <c r="AC116" s="35"/>
    </row>
    <row r="117">
      <c r="A117" s="15" t="s">
        <v>214</v>
      </c>
      <c r="B117" s="28" t="str">
        <f>vlookup(A117,'Region lookup'!C:E,3,false)</f>
        <v>East of England</v>
      </c>
      <c r="C117" s="13">
        <v>0.72</v>
      </c>
      <c r="D117" s="13">
        <v>0.7</v>
      </c>
      <c r="E117" s="13">
        <v>0.64</v>
      </c>
      <c r="F117" s="13">
        <v>0.6</v>
      </c>
      <c r="G117" s="13">
        <v>0.57</v>
      </c>
      <c r="H117" s="13">
        <v>0.54</v>
      </c>
      <c r="I117" s="15" t="s">
        <v>365</v>
      </c>
      <c r="J117" s="34">
        <v>-18.0</v>
      </c>
      <c r="K117" s="13">
        <v>-0.25</v>
      </c>
      <c r="L117" s="31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26"/>
      <c r="AB117" s="35"/>
      <c r="AC117" s="35"/>
    </row>
    <row r="118">
      <c r="A118" s="15" t="s">
        <v>259</v>
      </c>
      <c r="B118" s="28" t="str">
        <f>vlookup(A118,'Region lookup'!C:E,3,false)</f>
        <v>South East</v>
      </c>
      <c r="C118" s="13">
        <v>0.69</v>
      </c>
      <c r="D118" s="13">
        <v>0.67</v>
      </c>
      <c r="E118" s="13">
        <v>0.6</v>
      </c>
      <c r="F118" s="13">
        <v>0.58</v>
      </c>
      <c r="G118" s="13">
        <v>0.54</v>
      </c>
      <c r="H118" s="13">
        <v>0.51</v>
      </c>
      <c r="I118" s="15" t="s">
        <v>365</v>
      </c>
      <c r="J118" s="34">
        <v>-18.0</v>
      </c>
      <c r="K118" s="13">
        <v>-0.26</v>
      </c>
      <c r="L118" s="31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26"/>
      <c r="AB118" s="35"/>
      <c r="AC118" s="35"/>
    </row>
    <row r="119">
      <c r="A119" s="15" t="s">
        <v>264</v>
      </c>
      <c r="B119" s="28" t="str">
        <f>vlookup(A119,'Region lookup'!C:E,3,false)</f>
        <v>East of England</v>
      </c>
      <c r="C119" s="13">
        <v>0.69</v>
      </c>
      <c r="D119" s="13">
        <v>0.63</v>
      </c>
      <c r="E119" s="13">
        <v>0.56</v>
      </c>
      <c r="F119" s="13">
        <v>0.55</v>
      </c>
      <c r="G119" s="13">
        <v>0.53</v>
      </c>
      <c r="H119" s="13">
        <v>0.52</v>
      </c>
      <c r="I119" s="15" t="s">
        <v>365</v>
      </c>
      <c r="J119" s="34">
        <v>-18.0</v>
      </c>
      <c r="K119" s="13">
        <v>-0.26</v>
      </c>
      <c r="L119" s="31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26"/>
      <c r="AB119" s="35"/>
      <c r="AC119" s="35"/>
    </row>
    <row r="120">
      <c r="A120" s="15" t="s">
        <v>226</v>
      </c>
      <c r="B120" s="28" t="str">
        <f>vlookup(A120,'Region lookup'!C:E,3,false)</f>
        <v>South East</v>
      </c>
      <c r="C120" s="13">
        <v>0.67</v>
      </c>
      <c r="D120" s="13">
        <v>0.68</v>
      </c>
      <c r="E120" s="13">
        <v>0.59</v>
      </c>
      <c r="F120" s="13">
        <v>0.55</v>
      </c>
      <c r="G120" s="13">
        <v>0.53</v>
      </c>
      <c r="H120" s="13">
        <v>0.49</v>
      </c>
      <c r="I120" s="15" t="s">
        <v>365</v>
      </c>
      <c r="J120" s="34">
        <v>-18.0</v>
      </c>
      <c r="K120" s="13">
        <v>-0.27</v>
      </c>
      <c r="L120" s="31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26"/>
      <c r="AB120" s="35"/>
      <c r="AC120" s="35"/>
    </row>
    <row r="121">
      <c r="A121" s="15" t="s">
        <v>250</v>
      </c>
      <c r="B121" s="28" t="str">
        <f>vlookup(A121,'Region lookup'!C:E,3,false)</f>
        <v>South East</v>
      </c>
      <c r="C121" s="13">
        <v>0.66</v>
      </c>
      <c r="D121" s="13">
        <v>0.61</v>
      </c>
      <c r="E121" s="13">
        <v>0.55</v>
      </c>
      <c r="F121" s="13">
        <v>0.52</v>
      </c>
      <c r="G121" s="13">
        <v>0.49</v>
      </c>
      <c r="H121" s="13">
        <v>0.47</v>
      </c>
      <c r="I121" s="15" t="s">
        <v>365</v>
      </c>
      <c r="J121" s="34">
        <v>-18.0</v>
      </c>
      <c r="K121" s="13">
        <v>-0.28</v>
      </c>
      <c r="L121" s="31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26"/>
      <c r="AB121" s="35"/>
      <c r="AC121" s="35"/>
    </row>
    <row r="122">
      <c r="A122" s="15" t="s">
        <v>258</v>
      </c>
      <c r="B122" s="28" t="str">
        <f>vlookup(A122,'Region lookup'!C:E,3,false)</f>
        <v>South East</v>
      </c>
      <c r="C122" s="13">
        <v>0.6</v>
      </c>
      <c r="D122" s="13">
        <v>0.57</v>
      </c>
      <c r="E122" s="13">
        <v>0.5</v>
      </c>
      <c r="F122" s="13">
        <v>0.45</v>
      </c>
      <c r="G122" s="13">
        <v>0.44</v>
      </c>
      <c r="H122" s="13">
        <v>0.42</v>
      </c>
      <c r="I122" s="15" t="s">
        <v>365</v>
      </c>
      <c r="J122" s="34">
        <v>-18.0</v>
      </c>
      <c r="K122" s="13">
        <v>-0.31</v>
      </c>
      <c r="L122" s="31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26"/>
      <c r="AB122" s="35"/>
      <c r="AC122" s="35"/>
    </row>
    <row r="123">
      <c r="A123" s="15" t="s">
        <v>312</v>
      </c>
      <c r="B123" s="28" t="str">
        <f>vlookup(A123,'Region lookup'!C:E,3,false)</f>
        <v>North West</v>
      </c>
      <c r="C123" s="13">
        <v>0.92</v>
      </c>
      <c r="D123" s="13">
        <v>0.9</v>
      </c>
      <c r="E123" s="13">
        <v>0.88</v>
      </c>
      <c r="F123" s="13">
        <v>0.85</v>
      </c>
      <c r="G123" s="13">
        <v>0.8</v>
      </c>
      <c r="H123" s="13">
        <v>0.76</v>
      </c>
      <c r="I123" s="15" t="s">
        <v>365</v>
      </c>
      <c r="J123" s="34">
        <v>-17.0</v>
      </c>
      <c r="K123" s="13">
        <v>-0.18</v>
      </c>
      <c r="L123" s="31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26"/>
      <c r="AB123" s="35"/>
      <c r="AC123" s="35"/>
    </row>
    <row r="124">
      <c r="A124" s="15" t="s">
        <v>333</v>
      </c>
      <c r="B124" s="28" t="str">
        <f>vlookup(A124,'Region lookup'!C:E,3,false)</f>
        <v>North West</v>
      </c>
      <c r="C124" s="13">
        <v>0.88</v>
      </c>
      <c r="D124" s="13">
        <v>0.86</v>
      </c>
      <c r="E124" s="13">
        <v>0.82</v>
      </c>
      <c r="F124" s="13">
        <v>0.78</v>
      </c>
      <c r="G124" s="13">
        <v>0.73</v>
      </c>
      <c r="H124" s="13">
        <v>0.71</v>
      </c>
      <c r="I124" s="15" t="s">
        <v>365</v>
      </c>
      <c r="J124" s="34">
        <v>-17.0</v>
      </c>
      <c r="K124" s="13">
        <v>-0.19</v>
      </c>
      <c r="L124" s="31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26"/>
      <c r="AB124" s="35"/>
      <c r="AC124" s="35"/>
    </row>
    <row r="125">
      <c r="A125" s="15" t="s">
        <v>115</v>
      </c>
      <c r="B125" s="28" t="str">
        <f>vlookup(A125,'Region lookup'!C:E,3,false)</f>
        <v>South East</v>
      </c>
      <c r="C125" s="13">
        <v>0.83</v>
      </c>
      <c r="D125" s="13">
        <v>0.81</v>
      </c>
      <c r="E125" s="13">
        <v>0.76</v>
      </c>
      <c r="F125" s="13">
        <v>0.73</v>
      </c>
      <c r="G125" s="13">
        <v>0.69</v>
      </c>
      <c r="H125" s="13">
        <v>0.66</v>
      </c>
      <c r="I125" s="15" t="s">
        <v>365</v>
      </c>
      <c r="J125" s="34">
        <v>-17.0</v>
      </c>
      <c r="K125" s="13">
        <v>-0.2</v>
      </c>
      <c r="L125" s="31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26"/>
      <c r="AB125" s="35"/>
      <c r="AC125" s="35"/>
    </row>
    <row r="126">
      <c r="A126" s="15" t="s">
        <v>165</v>
      </c>
      <c r="B126" s="28" t="str">
        <f>vlookup(A126,'Region lookup'!C:E,3,false)</f>
        <v>Yorkshire and The Humber</v>
      </c>
      <c r="C126" s="13">
        <v>0.88</v>
      </c>
      <c r="D126" s="13">
        <v>0.86</v>
      </c>
      <c r="E126" s="13">
        <v>0.82</v>
      </c>
      <c r="F126" s="13">
        <v>0.8</v>
      </c>
      <c r="G126" s="13">
        <v>0.74</v>
      </c>
      <c r="H126" s="13">
        <v>0.71</v>
      </c>
      <c r="I126" s="15" t="s">
        <v>365</v>
      </c>
      <c r="J126" s="34">
        <v>-17.0</v>
      </c>
      <c r="K126" s="13">
        <v>-0.2</v>
      </c>
      <c r="L126" s="31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26"/>
      <c r="AB126" s="35"/>
      <c r="AC126" s="35"/>
    </row>
    <row r="127">
      <c r="A127" s="15" t="s">
        <v>245</v>
      </c>
      <c r="B127" s="28" t="str">
        <f>vlookup(A127,'Region lookup'!C:E,3,false)</f>
        <v>North West</v>
      </c>
      <c r="C127" s="13">
        <v>0.85</v>
      </c>
      <c r="D127" s="13">
        <v>0.81</v>
      </c>
      <c r="E127" s="13">
        <v>0.76</v>
      </c>
      <c r="F127" s="13">
        <v>0.73</v>
      </c>
      <c r="G127" s="13">
        <v>0.7</v>
      </c>
      <c r="H127" s="13">
        <v>0.68</v>
      </c>
      <c r="I127" s="15" t="s">
        <v>365</v>
      </c>
      <c r="J127" s="34">
        <v>-17.0</v>
      </c>
      <c r="K127" s="13">
        <v>-0.2</v>
      </c>
      <c r="L127" s="31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26"/>
      <c r="AB127" s="35"/>
      <c r="AC127" s="35"/>
    </row>
    <row r="128">
      <c r="A128" s="15" t="s">
        <v>262</v>
      </c>
      <c r="B128" s="28" t="str">
        <f>vlookup(A128,'Region lookup'!C:E,3,false)</f>
        <v>Yorkshire and The Humber</v>
      </c>
      <c r="C128" s="13">
        <v>0.83</v>
      </c>
      <c r="D128" s="13">
        <v>0.81</v>
      </c>
      <c r="E128" s="13">
        <v>0.77</v>
      </c>
      <c r="F128" s="13">
        <v>0.75</v>
      </c>
      <c r="G128" s="13">
        <v>0.7</v>
      </c>
      <c r="H128" s="13">
        <v>0.67</v>
      </c>
      <c r="I128" s="15" t="s">
        <v>365</v>
      </c>
      <c r="J128" s="34">
        <v>-17.0</v>
      </c>
      <c r="K128" s="13">
        <v>-0.2</v>
      </c>
      <c r="L128" s="31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26"/>
      <c r="AB128" s="35"/>
      <c r="AC128" s="35"/>
    </row>
    <row r="129">
      <c r="A129" s="15" t="s">
        <v>53</v>
      </c>
      <c r="B129" s="28" t="str">
        <f>vlookup(A129,'Region lookup'!C:E,3,false)</f>
        <v>London</v>
      </c>
      <c r="C129" s="13">
        <v>0.79</v>
      </c>
      <c r="D129" s="13">
        <v>0.77</v>
      </c>
      <c r="E129" s="13">
        <v>0.74</v>
      </c>
      <c r="F129" s="13">
        <v>0.68</v>
      </c>
      <c r="G129" s="13">
        <v>0.65</v>
      </c>
      <c r="H129" s="13">
        <v>0.62</v>
      </c>
      <c r="I129" s="15" t="s">
        <v>365</v>
      </c>
      <c r="J129" s="34">
        <v>-17.0</v>
      </c>
      <c r="K129" s="13">
        <v>-0.21</v>
      </c>
      <c r="L129" s="31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26"/>
      <c r="AB129" s="35"/>
      <c r="AC129" s="35"/>
    </row>
    <row r="130">
      <c r="A130" s="15" t="s">
        <v>120</v>
      </c>
      <c r="B130" s="28" t="str">
        <f>vlookup(A130,'Region lookup'!C:E,3,false)</f>
        <v>West Midlands</v>
      </c>
      <c r="C130" s="13">
        <v>0.81</v>
      </c>
      <c r="D130" s="13">
        <v>0.78</v>
      </c>
      <c r="E130" s="13">
        <v>0.73</v>
      </c>
      <c r="F130" s="13">
        <v>0.69</v>
      </c>
      <c r="G130" s="13">
        <v>0.66</v>
      </c>
      <c r="H130" s="13">
        <v>0.64</v>
      </c>
      <c r="I130" s="15" t="s">
        <v>365</v>
      </c>
      <c r="J130" s="34">
        <v>-17.0</v>
      </c>
      <c r="K130" s="13">
        <v>-0.21</v>
      </c>
      <c r="L130" s="31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6"/>
      <c r="AB130" s="35"/>
      <c r="AC130" s="35"/>
    </row>
    <row r="131">
      <c r="A131" s="15" t="s">
        <v>156</v>
      </c>
      <c r="B131" s="28" t="str">
        <f>vlookup(A131,'Region lookup'!C:E,3,false)</f>
        <v>East Midlands</v>
      </c>
      <c r="C131" s="13">
        <v>0.8</v>
      </c>
      <c r="D131" s="13">
        <v>0.78</v>
      </c>
      <c r="E131" s="13">
        <v>0.74</v>
      </c>
      <c r="F131" s="13">
        <v>0.69</v>
      </c>
      <c r="G131" s="13">
        <v>0.67</v>
      </c>
      <c r="H131" s="13">
        <v>0.63</v>
      </c>
      <c r="I131" s="15" t="s">
        <v>365</v>
      </c>
      <c r="J131" s="34">
        <v>-17.0</v>
      </c>
      <c r="K131" s="13">
        <v>-0.21</v>
      </c>
      <c r="L131" s="31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26"/>
      <c r="AB131" s="35"/>
      <c r="AC131" s="35"/>
    </row>
    <row r="132">
      <c r="A132" s="15" t="s">
        <v>205</v>
      </c>
      <c r="B132" s="28" t="str">
        <f>vlookup(A132,'Region lookup'!C:E,3,false)</f>
        <v>Yorkshire and The Humber</v>
      </c>
      <c r="C132" s="13">
        <v>0.83</v>
      </c>
      <c r="D132" s="13">
        <v>0.79</v>
      </c>
      <c r="E132" s="13">
        <v>0.75</v>
      </c>
      <c r="F132" s="13">
        <v>0.72</v>
      </c>
      <c r="G132" s="13">
        <v>0.69</v>
      </c>
      <c r="H132" s="13">
        <v>0.66</v>
      </c>
      <c r="I132" s="15" t="s">
        <v>365</v>
      </c>
      <c r="J132" s="34">
        <v>-17.0</v>
      </c>
      <c r="K132" s="13">
        <v>-0.21</v>
      </c>
      <c r="L132" s="31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26"/>
      <c r="AB132" s="35"/>
      <c r="AC132" s="35"/>
    </row>
    <row r="133">
      <c r="A133" s="15" t="s">
        <v>274</v>
      </c>
      <c r="B133" s="28" t="str">
        <f>vlookup(A133,'Region lookup'!C:E,3,false)</f>
        <v>East Midlands</v>
      </c>
      <c r="C133" s="13">
        <v>0.82</v>
      </c>
      <c r="D133" s="13">
        <v>0.79</v>
      </c>
      <c r="E133" s="13">
        <v>0.72</v>
      </c>
      <c r="F133" s="13">
        <v>0.69</v>
      </c>
      <c r="G133" s="13">
        <v>0.67</v>
      </c>
      <c r="H133" s="13">
        <v>0.65</v>
      </c>
      <c r="I133" s="15" t="s">
        <v>365</v>
      </c>
      <c r="J133" s="34">
        <v>-17.0</v>
      </c>
      <c r="K133" s="13">
        <v>-0.21</v>
      </c>
      <c r="L133" s="31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26"/>
      <c r="AB133" s="35"/>
      <c r="AC133" s="35"/>
    </row>
    <row r="134">
      <c r="A134" s="15" t="s">
        <v>294</v>
      </c>
      <c r="B134" s="28" t="str">
        <f>vlookup(A134,'Region lookup'!C:E,3,false)</f>
        <v>North West</v>
      </c>
      <c r="C134" s="13">
        <v>0.78</v>
      </c>
      <c r="D134" s="13">
        <v>0.77</v>
      </c>
      <c r="E134" s="13">
        <v>0.71</v>
      </c>
      <c r="F134" s="13">
        <v>0.67</v>
      </c>
      <c r="G134" s="13">
        <v>0.64</v>
      </c>
      <c r="H134" s="13">
        <v>0.61</v>
      </c>
      <c r="I134" s="15" t="s">
        <v>365</v>
      </c>
      <c r="J134" s="34">
        <v>-17.0</v>
      </c>
      <c r="K134" s="13">
        <v>-0.21</v>
      </c>
      <c r="L134" s="31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26"/>
      <c r="AB134" s="35"/>
      <c r="AC134" s="35"/>
    </row>
    <row r="135">
      <c r="A135" s="15" t="s">
        <v>50</v>
      </c>
      <c r="B135" s="28" t="str">
        <f>vlookup(A135,'Region lookup'!C:E,3,false)</f>
        <v>West Midlands</v>
      </c>
      <c r="C135" s="13">
        <v>0.74</v>
      </c>
      <c r="D135" s="13">
        <v>0.71</v>
      </c>
      <c r="E135" s="13">
        <v>0.65</v>
      </c>
      <c r="F135" s="13">
        <v>0.61</v>
      </c>
      <c r="G135" s="13">
        <v>0.58</v>
      </c>
      <c r="H135" s="13">
        <v>0.57</v>
      </c>
      <c r="I135" s="15" t="s">
        <v>365</v>
      </c>
      <c r="J135" s="34">
        <v>-17.0</v>
      </c>
      <c r="K135" s="13">
        <v>-0.22</v>
      </c>
      <c r="L135" s="31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26"/>
      <c r="AB135" s="35"/>
      <c r="AC135" s="35"/>
    </row>
    <row r="136">
      <c r="A136" s="15" t="s">
        <v>261</v>
      </c>
      <c r="B136" s="28" t="str">
        <f>vlookup(A136,'Region lookup'!C:E,3,false)</f>
        <v>West Midlands</v>
      </c>
      <c r="C136" s="13">
        <v>0.8</v>
      </c>
      <c r="D136" s="13">
        <v>0.78</v>
      </c>
      <c r="E136" s="13">
        <v>0.74</v>
      </c>
      <c r="F136" s="13">
        <v>0.68</v>
      </c>
      <c r="G136" s="13">
        <v>0.65</v>
      </c>
      <c r="H136" s="13">
        <v>0.63</v>
      </c>
      <c r="I136" s="15" t="s">
        <v>365</v>
      </c>
      <c r="J136" s="34">
        <v>-17.0</v>
      </c>
      <c r="K136" s="13">
        <v>-0.22</v>
      </c>
      <c r="L136" s="31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26"/>
      <c r="AB136" s="35"/>
      <c r="AC136" s="35"/>
    </row>
    <row r="137">
      <c r="A137" s="15" t="s">
        <v>291</v>
      </c>
      <c r="B137" s="28" t="str">
        <f>vlookup(A137,'Region lookup'!C:E,3,false)</f>
        <v>South East</v>
      </c>
      <c r="C137" s="13">
        <v>0.77</v>
      </c>
      <c r="D137" s="13">
        <v>0.74</v>
      </c>
      <c r="E137" s="13">
        <v>0.71</v>
      </c>
      <c r="F137" s="13">
        <v>0.67</v>
      </c>
      <c r="G137" s="13">
        <v>0.63</v>
      </c>
      <c r="H137" s="13">
        <v>0.61</v>
      </c>
      <c r="I137" s="15" t="s">
        <v>365</v>
      </c>
      <c r="J137" s="34">
        <v>-17.0</v>
      </c>
      <c r="K137" s="13">
        <v>-0.22</v>
      </c>
      <c r="L137" s="31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26"/>
      <c r="AB137" s="35"/>
      <c r="AC137" s="35"/>
    </row>
    <row r="138">
      <c r="A138" s="15" t="s">
        <v>35</v>
      </c>
      <c r="B138" s="28" t="str">
        <f>vlookup(A138,'Region lookup'!C:E,3,false)</f>
        <v>South East</v>
      </c>
      <c r="C138" s="13">
        <v>0.73</v>
      </c>
      <c r="D138" s="13">
        <v>0.7</v>
      </c>
      <c r="E138" s="13">
        <v>0.64</v>
      </c>
      <c r="F138" s="13">
        <v>0.61</v>
      </c>
      <c r="G138" s="13">
        <v>0.59</v>
      </c>
      <c r="H138" s="13">
        <v>0.56</v>
      </c>
      <c r="I138" s="15" t="s">
        <v>365</v>
      </c>
      <c r="J138" s="34">
        <v>-17.0</v>
      </c>
      <c r="K138" s="13">
        <v>-0.23</v>
      </c>
      <c r="L138" s="31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26"/>
      <c r="AB138" s="35"/>
      <c r="AC138" s="35"/>
    </row>
    <row r="139">
      <c r="A139" s="15" t="s">
        <v>48</v>
      </c>
      <c r="B139" s="28" t="str">
        <f>vlookup(A139,'Region lookup'!C:E,3,false)</f>
        <v>South East</v>
      </c>
      <c r="C139" s="13">
        <v>0.74</v>
      </c>
      <c r="D139" s="13">
        <v>0.72</v>
      </c>
      <c r="E139" s="13">
        <v>0.68</v>
      </c>
      <c r="F139" s="13">
        <v>0.65</v>
      </c>
      <c r="G139" s="13">
        <v>0.61</v>
      </c>
      <c r="H139" s="13">
        <v>0.57</v>
      </c>
      <c r="I139" s="15" t="s">
        <v>365</v>
      </c>
      <c r="J139" s="34">
        <v>-17.0</v>
      </c>
      <c r="K139" s="13">
        <v>-0.23</v>
      </c>
      <c r="L139" s="31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26"/>
      <c r="AB139" s="35"/>
      <c r="AC139" s="35"/>
    </row>
    <row r="140">
      <c r="A140" s="15" t="s">
        <v>108</v>
      </c>
      <c r="B140" s="28" t="str">
        <f>vlookup(A140,'Region lookup'!C:E,3,false)</f>
        <v>East Midlands</v>
      </c>
      <c r="C140" s="13">
        <v>0.73</v>
      </c>
      <c r="D140" s="13">
        <v>0.74</v>
      </c>
      <c r="E140" s="13">
        <v>0.7</v>
      </c>
      <c r="F140" s="13">
        <v>0.65</v>
      </c>
      <c r="G140" s="13">
        <v>0.6</v>
      </c>
      <c r="H140" s="13">
        <v>0.56</v>
      </c>
      <c r="I140" s="15" t="s">
        <v>365</v>
      </c>
      <c r="J140" s="34">
        <v>-17.0</v>
      </c>
      <c r="K140" s="13">
        <v>-0.23</v>
      </c>
      <c r="L140" s="31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26"/>
      <c r="AB140" s="35"/>
      <c r="AC140" s="35"/>
    </row>
    <row r="141">
      <c r="A141" s="15" t="s">
        <v>109</v>
      </c>
      <c r="B141" s="28" t="str">
        <f>vlookup(A141,'Region lookup'!C:E,3,false)</f>
        <v>East of England</v>
      </c>
      <c r="C141" s="13">
        <v>0.71</v>
      </c>
      <c r="D141" s="13">
        <v>0.71</v>
      </c>
      <c r="E141" s="13">
        <v>0.66</v>
      </c>
      <c r="F141" s="13">
        <v>0.6</v>
      </c>
      <c r="G141" s="13">
        <v>0.56</v>
      </c>
      <c r="H141" s="13">
        <v>0.55</v>
      </c>
      <c r="I141" s="15" t="s">
        <v>365</v>
      </c>
      <c r="J141" s="34">
        <v>-17.0</v>
      </c>
      <c r="K141" s="13">
        <v>-0.23</v>
      </c>
      <c r="L141" s="31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26"/>
      <c r="AB141" s="35"/>
      <c r="AC141" s="35"/>
    </row>
    <row r="142">
      <c r="A142" s="15" t="s">
        <v>191</v>
      </c>
      <c r="B142" s="28" t="str">
        <f>vlookup(A142,'Region lookup'!C:E,3,false)</f>
        <v>South East</v>
      </c>
      <c r="C142" s="13">
        <v>0.71</v>
      </c>
      <c r="D142" s="13">
        <v>0.72</v>
      </c>
      <c r="E142" s="13">
        <v>0.65</v>
      </c>
      <c r="F142" s="13">
        <v>0.62</v>
      </c>
      <c r="G142" s="13">
        <v>0.58</v>
      </c>
      <c r="H142" s="13">
        <v>0.55</v>
      </c>
      <c r="I142" s="15" t="s">
        <v>365</v>
      </c>
      <c r="J142" s="34">
        <v>-17.0</v>
      </c>
      <c r="K142" s="13">
        <v>-0.23</v>
      </c>
      <c r="L142" s="31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26"/>
      <c r="AB142" s="35"/>
      <c r="AC142" s="35"/>
    </row>
    <row r="143">
      <c r="A143" s="15" t="s">
        <v>218</v>
      </c>
      <c r="B143" s="28" t="str">
        <f>vlookup(A143,'Region lookup'!C:E,3,false)</f>
        <v>London</v>
      </c>
      <c r="C143" s="13">
        <v>0.72</v>
      </c>
      <c r="D143" s="13">
        <v>0.7</v>
      </c>
      <c r="E143" s="13">
        <v>0.65</v>
      </c>
      <c r="F143" s="13">
        <v>0.62</v>
      </c>
      <c r="G143" s="13">
        <v>0.58</v>
      </c>
      <c r="H143" s="13">
        <v>0.55</v>
      </c>
      <c r="I143" s="15" t="s">
        <v>365</v>
      </c>
      <c r="J143" s="34">
        <v>-17.0</v>
      </c>
      <c r="K143" s="13">
        <v>-0.23</v>
      </c>
      <c r="L143" s="31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26"/>
      <c r="AB143" s="35"/>
      <c r="AC143" s="35"/>
    </row>
    <row r="144">
      <c r="A144" s="15" t="s">
        <v>195</v>
      </c>
      <c r="B144" s="28" t="str">
        <f>vlookup(A144,'Region lookup'!C:E,3,false)</f>
        <v>West Midlands</v>
      </c>
      <c r="C144" s="13">
        <v>0.73</v>
      </c>
      <c r="D144" s="13">
        <v>0.71</v>
      </c>
      <c r="E144" s="13">
        <v>0.66</v>
      </c>
      <c r="F144" s="13">
        <v>0.61</v>
      </c>
      <c r="G144" s="13">
        <v>0.58</v>
      </c>
      <c r="H144" s="13">
        <v>0.55</v>
      </c>
      <c r="I144" s="15" t="s">
        <v>365</v>
      </c>
      <c r="J144" s="34">
        <v>-17.0</v>
      </c>
      <c r="K144" s="13">
        <v>-0.24</v>
      </c>
      <c r="L144" s="31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26"/>
      <c r="AB144" s="35"/>
      <c r="AC144" s="35"/>
    </row>
    <row r="145">
      <c r="A145" s="15" t="s">
        <v>322</v>
      </c>
      <c r="B145" s="28" t="str">
        <f>vlookup(A145,'Region lookup'!C:E,3,false)</f>
        <v>East of England</v>
      </c>
      <c r="C145" s="13">
        <v>0.7</v>
      </c>
      <c r="D145" s="13">
        <v>0.68</v>
      </c>
      <c r="E145" s="13">
        <v>0.62</v>
      </c>
      <c r="F145" s="13">
        <v>0.58</v>
      </c>
      <c r="G145" s="13">
        <v>0.56</v>
      </c>
      <c r="H145" s="13">
        <v>0.53</v>
      </c>
      <c r="I145" s="15" t="s">
        <v>365</v>
      </c>
      <c r="J145" s="34">
        <v>-17.0</v>
      </c>
      <c r="K145" s="13">
        <v>-0.24</v>
      </c>
      <c r="L145" s="31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26"/>
      <c r="AB145" s="35"/>
      <c r="AC145" s="35"/>
    </row>
    <row r="146">
      <c r="A146" s="15" t="s">
        <v>154</v>
      </c>
      <c r="B146" s="28" t="str">
        <f>vlookup(A146,'Region lookup'!C:E,3,false)</f>
        <v>East of England</v>
      </c>
      <c r="C146" s="13">
        <v>0.69</v>
      </c>
      <c r="D146" s="13">
        <v>0.64</v>
      </c>
      <c r="E146" s="13">
        <v>0.59</v>
      </c>
      <c r="F146" s="13">
        <v>0.56</v>
      </c>
      <c r="G146" s="13">
        <v>0.54</v>
      </c>
      <c r="H146" s="13">
        <v>0.52</v>
      </c>
      <c r="I146" s="15" t="s">
        <v>365</v>
      </c>
      <c r="J146" s="34">
        <v>-17.0</v>
      </c>
      <c r="K146" s="13">
        <v>-0.25</v>
      </c>
      <c r="L146" s="31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26"/>
      <c r="AB146" s="35"/>
      <c r="AC146" s="35"/>
    </row>
    <row r="147">
      <c r="A147" s="15" t="s">
        <v>328</v>
      </c>
      <c r="B147" s="28" t="str">
        <f>vlookup(A147,'Region lookup'!C:E,3,false)</f>
        <v>South West</v>
      </c>
      <c r="C147" s="13">
        <v>0.67</v>
      </c>
      <c r="D147" s="13">
        <v>0.63</v>
      </c>
      <c r="E147" s="13">
        <v>0.57</v>
      </c>
      <c r="F147" s="13">
        <v>0.53</v>
      </c>
      <c r="G147" s="13">
        <v>0.51</v>
      </c>
      <c r="H147" s="13">
        <v>0.5</v>
      </c>
      <c r="I147" s="15" t="s">
        <v>365</v>
      </c>
      <c r="J147" s="34">
        <v>-17.0</v>
      </c>
      <c r="K147" s="13">
        <v>-0.26</v>
      </c>
      <c r="L147" s="31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26"/>
      <c r="AB147" s="35"/>
      <c r="AC147" s="35"/>
    </row>
    <row r="148">
      <c r="A148" s="15" t="s">
        <v>342</v>
      </c>
      <c r="B148" s="28" t="str">
        <f>vlookup(A148,'Region lookup'!C:E,3,false)</f>
        <v>East of England</v>
      </c>
      <c r="C148" s="13">
        <v>0.65</v>
      </c>
      <c r="D148" s="13">
        <v>0.63</v>
      </c>
      <c r="E148" s="13">
        <v>0.57</v>
      </c>
      <c r="F148" s="13">
        <v>0.57</v>
      </c>
      <c r="G148" s="13">
        <v>0.53</v>
      </c>
      <c r="H148" s="13">
        <v>0.48</v>
      </c>
      <c r="I148" s="15" t="s">
        <v>365</v>
      </c>
      <c r="J148" s="34">
        <v>-17.0</v>
      </c>
      <c r="K148" s="13">
        <v>-0.26</v>
      </c>
      <c r="L148" s="31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26"/>
      <c r="AB148" s="35"/>
      <c r="AC148" s="35"/>
    </row>
    <row r="149">
      <c r="A149" s="15" t="s">
        <v>137</v>
      </c>
      <c r="B149" s="28" t="str">
        <f>vlookup(A149,'Region lookup'!C:E,3,false)</f>
        <v>South East</v>
      </c>
      <c r="C149" s="13">
        <v>0.64</v>
      </c>
      <c r="D149" s="13">
        <v>0.6</v>
      </c>
      <c r="E149" s="13">
        <v>0.52</v>
      </c>
      <c r="F149" s="13">
        <v>0.5</v>
      </c>
      <c r="G149" s="13">
        <v>0.49</v>
      </c>
      <c r="H149" s="13">
        <v>0.47</v>
      </c>
      <c r="I149" s="15" t="s">
        <v>365</v>
      </c>
      <c r="J149" s="34">
        <v>-17.0</v>
      </c>
      <c r="K149" s="13">
        <v>-0.27</v>
      </c>
      <c r="L149" s="31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26"/>
      <c r="AB149" s="35"/>
      <c r="AC149" s="35"/>
    </row>
    <row r="150">
      <c r="A150" s="15" t="s">
        <v>238</v>
      </c>
      <c r="B150" s="28" t="str">
        <f>vlookup(A150,'Region lookup'!C:E,3,false)</f>
        <v>London</v>
      </c>
      <c r="C150" s="13">
        <v>0.64</v>
      </c>
      <c r="D150" s="13">
        <v>0.63</v>
      </c>
      <c r="E150" s="13">
        <v>0.58</v>
      </c>
      <c r="F150" s="13">
        <v>0.54</v>
      </c>
      <c r="G150" s="13">
        <v>0.51</v>
      </c>
      <c r="H150" s="13">
        <v>0.47</v>
      </c>
      <c r="I150" s="15" t="s">
        <v>365</v>
      </c>
      <c r="J150" s="34">
        <v>-17.0</v>
      </c>
      <c r="K150" s="13">
        <v>-0.27</v>
      </c>
      <c r="L150" s="31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26"/>
      <c r="AB150" s="35"/>
      <c r="AC150" s="35"/>
    </row>
    <row r="151">
      <c r="A151" s="15" t="s">
        <v>341</v>
      </c>
      <c r="B151" s="28" t="str">
        <f>vlookup(A151,'Region lookup'!C:E,3,false)</f>
        <v>South East</v>
      </c>
      <c r="C151" s="13">
        <v>0.62</v>
      </c>
      <c r="D151" s="13">
        <v>0.61</v>
      </c>
      <c r="E151" s="13">
        <v>0.55</v>
      </c>
      <c r="F151" s="13">
        <v>0.51</v>
      </c>
      <c r="G151" s="13">
        <v>0.48</v>
      </c>
      <c r="H151" s="13">
        <v>0.45</v>
      </c>
      <c r="I151" s="15" t="s">
        <v>365</v>
      </c>
      <c r="J151" s="34">
        <v>-17.0</v>
      </c>
      <c r="K151" s="13">
        <v>-0.27</v>
      </c>
      <c r="L151" s="31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26"/>
      <c r="AB151" s="35"/>
      <c r="AC151" s="35"/>
    </row>
    <row r="152">
      <c r="A152" s="15" t="s">
        <v>61</v>
      </c>
      <c r="B152" s="28" t="str">
        <f>vlookup(A152,'Region lookup'!C:E,3,false)</f>
        <v>London</v>
      </c>
      <c r="C152" s="13">
        <v>0.42</v>
      </c>
      <c r="D152" s="13">
        <v>0.42</v>
      </c>
      <c r="E152" s="13">
        <v>0.34</v>
      </c>
      <c r="F152" s="13">
        <v>0.3</v>
      </c>
      <c r="G152" s="13">
        <v>0.28</v>
      </c>
      <c r="H152" s="13">
        <v>0.26</v>
      </c>
      <c r="I152" s="15" t="s">
        <v>365</v>
      </c>
      <c r="J152" s="34">
        <v>-17.0</v>
      </c>
      <c r="K152" s="13">
        <v>-0.39</v>
      </c>
      <c r="L152" s="31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26"/>
      <c r="AB152" s="35"/>
      <c r="AC152" s="35"/>
    </row>
    <row r="153">
      <c r="A153" s="15" t="s">
        <v>352</v>
      </c>
      <c r="B153" s="28" t="str">
        <f>vlookup(A153,'Region lookup'!C:E,3,false)</f>
        <v>North West</v>
      </c>
      <c r="C153" s="13">
        <v>0.91</v>
      </c>
      <c r="D153" s="13">
        <v>0.89</v>
      </c>
      <c r="E153" s="13">
        <v>0.88</v>
      </c>
      <c r="F153" s="13">
        <v>0.84</v>
      </c>
      <c r="G153" s="13">
        <v>0.81</v>
      </c>
      <c r="H153" s="13">
        <v>0.75</v>
      </c>
      <c r="I153" s="15" t="s">
        <v>365</v>
      </c>
      <c r="J153" s="34">
        <v>-16.0</v>
      </c>
      <c r="K153" s="13">
        <v>-0.17</v>
      </c>
      <c r="L153" s="31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26"/>
      <c r="AB153" s="35"/>
      <c r="AC153" s="35"/>
    </row>
    <row r="154">
      <c r="A154" s="15" t="s">
        <v>213</v>
      </c>
      <c r="B154" s="28" t="str">
        <f>vlookup(A154,'Region lookup'!C:E,3,false)</f>
        <v>North West</v>
      </c>
      <c r="C154" s="13">
        <v>0.89</v>
      </c>
      <c r="D154" s="13">
        <v>0.87</v>
      </c>
      <c r="E154" s="13">
        <v>0.84</v>
      </c>
      <c r="F154" s="13">
        <v>0.79</v>
      </c>
      <c r="G154" s="13">
        <v>0.75</v>
      </c>
      <c r="H154" s="13">
        <v>0.73</v>
      </c>
      <c r="I154" s="15" t="s">
        <v>365</v>
      </c>
      <c r="J154" s="34">
        <v>-16.0</v>
      </c>
      <c r="K154" s="13">
        <v>-0.18</v>
      </c>
      <c r="L154" s="31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26"/>
      <c r="AB154" s="35"/>
      <c r="AC154" s="35"/>
    </row>
    <row r="155">
      <c r="A155" s="15" t="s">
        <v>28</v>
      </c>
      <c r="B155" s="28" t="str">
        <f>vlookup(A155,'Region lookup'!C:E,3,false)</f>
        <v>South East</v>
      </c>
      <c r="C155" s="13">
        <v>0.82</v>
      </c>
      <c r="D155" s="13">
        <v>0.8</v>
      </c>
      <c r="E155" s="13">
        <v>0.74</v>
      </c>
      <c r="F155" s="13">
        <v>0.71</v>
      </c>
      <c r="G155" s="13">
        <v>0.68</v>
      </c>
      <c r="H155" s="13">
        <v>0.66</v>
      </c>
      <c r="I155" s="15" t="s">
        <v>365</v>
      </c>
      <c r="J155" s="34">
        <v>-16.0</v>
      </c>
      <c r="K155" s="13">
        <v>-0.19</v>
      </c>
      <c r="L155" s="31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26"/>
      <c r="AB155" s="35"/>
      <c r="AC155" s="35"/>
    </row>
    <row r="156">
      <c r="A156" s="15" t="s">
        <v>30</v>
      </c>
      <c r="B156" s="28" t="str">
        <f>vlookup(A156,'Region lookup'!C:E,3,false)</f>
        <v>West Midlands</v>
      </c>
      <c r="C156" s="13">
        <v>0.83</v>
      </c>
      <c r="D156" s="13">
        <v>0.81</v>
      </c>
      <c r="E156" s="13">
        <v>0.77</v>
      </c>
      <c r="F156" s="13">
        <v>0.74</v>
      </c>
      <c r="G156" s="13">
        <v>0.7</v>
      </c>
      <c r="H156" s="13">
        <v>0.67</v>
      </c>
      <c r="I156" s="15" t="s">
        <v>365</v>
      </c>
      <c r="J156" s="34">
        <v>-16.0</v>
      </c>
      <c r="K156" s="13">
        <v>-0.19</v>
      </c>
      <c r="L156" s="31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26"/>
      <c r="AB156" s="35"/>
      <c r="AC156" s="35"/>
    </row>
    <row r="157">
      <c r="A157" s="15" t="s">
        <v>157</v>
      </c>
      <c r="B157" s="28" t="str">
        <f>vlookup(A157,'Region lookup'!C:E,3,false)</f>
        <v>West Midlands</v>
      </c>
      <c r="C157" s="13">
        <v>0.83</v>
      </c>
      <c r="D157" s="13">
        <v>0.82</v>
      </c>
      <c r="E157" s="13">
        <v>0.77</v>
      </c>
      <c r="F157" s="13">
        <v>0.73</v>
      </c>
      <c r="G157" s="13">
        <v>0.71</v>
      </c>
      <c r="H157" s="13">
        <v>0.68</v>
      </c>
      <c r="I157" s="15" t="s">
        <v>365</v>
      </c>
      <c r="J157" s="34">
        <v>-16.0</v>
      </c>
      <c r="K157" s="13">
        <v>-0.19</v>
      </c>
      <c r="L157" s="31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35"/>
      <c r="Z157" s="35"/>
      <c r="AA157" s="26"/>
      <c r="AB157" s="26"/>
      <c r="AC157" s="26"/>
    </row>
    <row r="158">
      <c r="A158" s="15" t="s">
        <v>252</v>
      </c>
      <c r="B158" s="28" t="str">
        <f>vlookup(A158,'Region lookup'!C:E,3,false)</f>
        <v>East Midlands</v>
      </c>
      <c r="C158" s="13">
        <v>0.84</v>
      </c>
      <c r="D158" s="13">
        <v>0.82</v>
      </c>
      <c r="E158" s="13">
        <v>0.77</v>
      </c>
      <c r="F158" s="13">
        <v>0.75</v>
      </c>
      <c r="G158" s="13">
        <v>0.72</v>
      </c>
      <c r="H158" s="13">
        <v>0.68</v>
      </c>
      <c r="I158" s="15" t="s">
        <v>365</v>
      </c>
      <c r="J158" s="34">
        <v>-16.0</v>
      </c>
      <c r="K158" s="13">
        <v>-0.19</v>
      </c>
      <c r="L158" s="31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26"/>
      <c r="AB158" s="35"/>
      <c r="AC158" s="35"/>
    </row>
    <row r="159">
      <c r="A159" s="15" t="s">
        <v>105</v>
      </c>
      <c r="B159" s="28" t="str">
        <f>vlookup(A159,'Region lookup'!C:E,3,false)</f>
        <v>East Midlands</v>
      </c>
      <c r="C159" s="13">
        <v>0.8</v>
      </c>
      <c r="D159" s="13">
        <v>0.82</v>
      </c>
      <c r="E159" s="13">
        <v>0.76</v>
      </c>
      <c r="F159" s="13">
        <v>0.71</v>
      </c>
      <c r="G159" s="13">
        <v>0.66</v>
      </c>
      <c r="H159" s="13">
        <v>0.65</v>
      </c>
      <c r="I159" s="15" t="s">
        <v>365</v>
      </c>
      <c r="J159" s="34">
        <v>-16.0</v>
      </c>
      <c r="K159" s="13">
        <v>-0.2</v>
      </c>
      <c r="L159" s="31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26"/>
      <c r="AB159" s="35"/>
      <c r="AC159" s="35"/>
    </row>
    <row r="160">
      <c r="A160" s="15" t="s">
        <v>170</v>
      </c>
      <c r="B160" s="28" t="str">
        <f>vlookup(A160,'Region lookup'!C:E,3,false)</f>
        <v>West Midlands</v>
      </c>
      <c r="C160" s="13">
        <v>0.79</v>
      </c>
      <c r="D160" s="13">
        <v>0.78</v>
      </c>
      <c r="E160" s="13">
        <v>0.72</v>
      </c>
      <c r="F160" s="13">
        <v>0.67</v>
      </c>
      <c r="G160" s="13">
        <v>0.66</v>
      </c>
      <c r="H160" s="13">
        <v>0.64</v>
      </c>
      <c r="I160" s="15" t="s">
        <v>365</v>
      </c>
      <c r="J160" s="34">
        <v>-16.0</v>
      </c>
      <c r="K160" s="13">
        <v>-0.2</v>
      </c>
      <c r="L160" s="31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26"/>
      <c r="AB160" s="35"/>
      <c r="AC160" s="35"/>
    </row>
    <row r="161">
      <c r="A161" s="15" t="s">
        <v>340</v>
      </c>
      <c r="B161" s="28" t="str">
        <f>vlookup(A161,'Region lookup'!C:E,3,false)</f>
        <v>East Midlands</v>
      </c>
      <c r="C161" s="13">
        <v>0.83</v>
      </c>
      <c r="D161" s="13">
        <v>0.83</v>
      </c>
      <c r="E161" s="13">
        <v>0.77</v>
      </c>
      <c r="F161" s="13">
        <v>0.73</v>
      </c>
      <c r="G161" s="13">
        <v>0.69</v>
      </c>
      <c r="H161" s="13">
        <v>0.67</v>
      </c>
      <c r="I161" s="15" t="s">
        <v>365</v>
      </c>
      <c r="J161" s="34">
        <v>-16.0</v>
      </c>
      <c r="K161" s="13">
        <v>-0.2</v>
      </c>
      <c r="L161" s="31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26"/>
      <c r="AB161" s="35"/>
      <c r="AC161" s="35"/>
    </row>
    <row r="162">
      <c r="A162" s="15" t="s">
        <v>343</v>
      </c>
      <c r="B162" s="28" t="str">
        <f>vlookup(A162,'Region lookup'!C:E,3,false)</f>
        <v>North West</v>
      </c>
      <c r="C162" s="13">
        <v>0.84</v>
      </c>
      <c r="D162" s="13">
        <v>0.82</v>
      </c>
      <c r="E162" s="13">
        <v>0.77</v>
      </c>
      <c r="F162" s="13">
        <v>0.75</v>
      </c>
      <c r="G162" s="13">
        <v>0.7</v>
      </c>
      <c r="H162" s="13">
        <v>0.67</v>
      </c>
      <c r="I162" s="15" t="s">
        <v>365</v>
      </c>
      <c r="J162" s="34">
        <v>-16.0</v>
      </c>
      <c r="K162" s="13">
        <v>-0.2</v>
      </c>
      <c r="L162" s="31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26"/>
      <c r="AB162" s="35"/>
      <c r="AC162" s="35"/>
    </row>
    <row r="163">
      <c r="A163" s="15" t="s">
        <v>163</v>
      </c>
      <c r="B163" s="28" t="str">
        <f>vlookup(A163,'Region lookup'!C:E,3,false)</f>
        <v>East Midlands</v>
      </c>
      <c r="C163" s="13">
        <v>0.78</v>
      </c>
      <c r="D163" s="13">
        <v>0.77</v>
      </c>
      <c r="E163" s="13">
        <v>0.72</v>
      </c>
      <c r="F163" s="13">
        <v>0.67</v>
      </c>
      <c r="G163" s="13">
        <v>0.65</v>
      </c>
      <c r="H163" s="13">
        <v>0.62</v>
      </c>
      <c r="I163" s="15" t="s">
        <v>365</v>
      </c>
      <c r="J163" s="34">
        <v>-16.0</v>
      </c>
      <c r="K163" s="13">
        <v>-0.21</v>
      </c>
      <c r="L163" s="31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26"/>
      <c r="AB163" s="35"/>
      <c r="AC163" s="35"/>
    </row>
    <row r="164">
      <c r="A164" s="15" t="s">
        <v>353</v>
      </c>
      <c r="B164" s="28" t="str">
        <f>vlookup(A164,'Region lookup'!C:E,3,false)</f>
        <v>South East</v>
      </c>
      <c r="C164" s="13">
        <v>0.76</v>
      </c>
      <c r="D164" s="13">
        <v>0.75</v>
      </c>
      <c r="E164" s="13">
        <v>0.71</v>
      </c>
      <c r="F164" s="13">
        <v>0.67</v>
      </c>
      <c r="G164" s="13">
        <v>0.64</v>
      </c>
      <c r="H164" s="13">
        <v>0.6</v>
      </c>
      <c r="I164" s="15" t="s">
        <v>365</v>
      </c>
      <c r="J164" s="34">
        <v>-16.0</v>
      </c>
      <c r="K164" s="13">
        <v>-0.21</v>
      </c>
      <c r="L164" s="31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26"/>
      <c r="AB164" s="35"/>
      <c r="AC164" s="35"/>
    </row>
    <row r="165">
      <c r="A165" s="15" t="s">
        <v>127</v>
      </c>
      <c r="B165" s="28" t="str">
        <f>vlookup(A165,'Region lookup'!C:E,3,false)</f>
        <v>West Midlands</v>
      </c>
      <c r="C165" s="13">
        <v>0.74</v>
      </c>
      <c r="D165" s="13">
        <v>0.72</v>
      </c>
      <c r="E165" s="13">
        <v>0.67</v>
      </c>
      <c r="F165" s="13">
        <v>0.63</v>
      </c>
      <c r="G165" s="13">
        <v>0.61</v>
      </c>
      <c r="H165" s="13">
        <v>0.58</v>
      </c>
      <c r="I165" s="15" t="s">
        <v>365</v>
      </c>
      <c r="J165" s="34">
        <v>-16.0</v>
      </c>
      <c r="K165" s="13">
        <v>-0.22</v>
      </c>
      <c r="L165" s="31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26"/>
      <c r="AB165" s="35"/>
      <c r="AC165" s="35"/>
    </row>
    <row r="166">
      <c r="A166" s="15" t="s">
        <v>159</v>
      </c>
      <c r="B166" s="28" t="str">
        <f>vlookup(A166,'Region lookup'!C:E,3,false)</f>
        <v>South West</v>
      </c>
      <c r="C166" s="13">
        <v>0.72</v>
      </c>
      <c r="D166" s="13">
        <v>0.7</v>
      </c>
      <c r="E166" s="13">
        <v>0.66</v>
      </c>
      <c r="F166" s="13">
        <v>0.62</v>
      </c>
      <c r="G166" s="13">
        <v>0.59</v>
      </c>
      <c r="H166" s="13">
        <v>0.55</v>
      </c>
      <c r="I166" s="15" t="s">
        <v>365</v>
      </c>
      <c r="J166" s="34">
        <v>-16.0</v>
      </c>
      <c r="K166" s="13">
        <v>-0.23</v>
      </c>
      <c r="L166" s="31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26"/>
      <c r="AB166" s="35"/>
      <c r="AC166" s="35"/>
    </row>
    <row r="167">
      <c r="A167" s="15" t="s">
        <v>201</v>
      </c>
      <c r="B167" s="28" t="str">
        <f>vlookup(A167,'Region lookup'!C:E,3,false)</f>
        <v>London</v>
      </c>
      <c r="C167" s="13">
        <v>0.67</v>
      </c>
      <c r="D167" s="13">
        <v>0.65</v>
      </c>
      <c r="E167" s="13">
        <v>0.61</v>
      </c>
      <c r="F167" s="13">
        <v>0.57</v>
      </c>
      <c r="G167" s="13">
        <v>0.53</v>
      </c>
      <c r="H167" s="13">
        <v>0.51</v>
      </c>
      <c r="I167" s="15" t="s">
        <v>365</v>
      </c>
      <c r="J167" s="34">
        <v>-16.0</v>
      </c>
      <c r="K167" s="13">
        <v>-0.24</v>
      </c>
      <c r="L167" s="31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26"/>
      <c r="AB167" s="35"/>
      <c r="AC167" s="35"/>
    </row>
    <row r="168">
      <c r="A168" s="15" t="s">
        <v>232</v>
      </c>
      <c r="B168" s="28" t="str">
        <f>vlookup(A168,'Region lookup'!C:E,3,false)</f>
        <v>London</v>
      </c>
      <c r="C168" s="13">
        <v>0.66</v>
      </c>
      <c r="D168" s="13">
        <v>0.63</v>
      </c>
      <c r="E168" s="13">
        <v>0.6</v>
      </c>
      <c r="F168" s="13">
        <v>0.55</v>
      </c>
      <c r="G168" s="13">
        <v>0.53</v>
      </c>
      <c r="H168" s="13">
        <v>0.5</v>
      </c>
      <c r="I168" s="15" t="s">
        <v>365</v>
      </c>
      <c r="J168" s="34">
        <v>-16.0</v>
      </c>
      <c r="K168" s="13">
        <v>-0.24</v>
      </c>
      <c r="L168" s="31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26"/>
      <c r="AB168" s="35"/>
      <c r="AC168" s="35"/>
    </row>
    <row r="169">
      <c r="A169" s="15" t="s">
        <v>315</v>
      </c>
      <c r="B169" s="28" t="str">
        <f>vlookup(A169,'Region lookup'!C:E,3,false)</f>
        <v>East of England</v>
      </c>
      <c r="C169" s="13">
        <v>0.65</v>
      </c>
      <c r="D169" s="13">
        <v>0.64</v>
      </c>
      <c r="E169" s="13">
        <v>0.59</v>
      </c>
      <c r="F169" s="13">
        <v>0.56</v>
      </c>
      <c r="G169" s="13">
        <v>0.52</v>
      </c>
      <c r="H169" s="13">
        <v>0.5</v>
      </c>
      <c r="I169" s="15" t="s">
        <v>365</v>
      </c>
      <c r="J169" s="34">
        <v>-16.0</v>
      </c>
      <c r="K169" s="13">
        <v>-0.24</v>
      </c>
      <c r="L169" s="31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26"/>
      <c r="AB169" s="35"/>
      <c r="AC169" s="35"/>
    </row>
    <row r="170">
      <c r="A170" s="15" t="s">
        <v>107</v>
      </c>
      <c r="B170" s="28" t="str">
        <f>vlookup(A170,'Region lookup'!C:E,3,false)</f>
        <v>South West</v>
      </c>
      <c r="C170" s="13">
        <v>0.66</v>
      </c>
      <c r="D170" s="13">
        <v>0.66</v>
      </c>
      <c r="E170" s="13">
        <v>0.62</v>
      </c>
      <c r="F170" s="13">
        <v>0.57</v>
      </c>
      <c r="G170" s="13">
        <v>0.52</v>
      </c>
      <c r="H170" s="13">
        <v>0.5</v>
      </c>
      <c r="I170" s="15" t="s">
        <v>365</v>
      </c>
      <c r="J170" s="34">
        <v>-16.0</v>
      </c>
      <c r="K170" s="13">
        <v>-0.25</v>
      </c>
      <c r="L170" s="31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26"/>
      <c r="AB170" s="35"/>
      <c r="AC170" s="35"/>
    </row>
    <row r="171">
      <c r="A171" s="15" t="s">
        <v>38</v>
      </c>
      <c r="B171" s="28" t="str">
        <f>vlookup(A171,'Region lookup'!C:E,3,false)</f>
        <v>London</v>
      </c>
      <c r="C171" s="13">
        <v>0.61</v>
      </c>
      <c r="D171" s="13">
        <v>0.59</v>
      </c>
      <c r="E171" s="13">
        <v>0.55</v>
      </c>
      <c r="F171" s="13">
        <v>0.52</v>
      </c>
      <c r="G171" s="13">
        <v>0.48</v>
      </c>
      <c r="H171" s="13">
        <v>0.45</v>
      </c>
      <c r="I171" s="15" t="s">
        <v>365</v>
      </c>
      <c r="J171" s="34">
        <v>-16.0</v>
      </c>
      <c r="K171" s="13">
        <v>-0.26</v>
      </c>
      <c r="L171" s="31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26"/>
      <c r="AB171" s="35"/>
      <c r="AC171" s="35"/>
    </row>
    <row r="172">
      <c r="A172" s="15" t="s">
        <v>124</v>
      </c>
      <c r="B172" s="28" t="str">
        <f>vlookup(A172,'Region lookup'!C:E,3,false)</f>
        <v>South East</v>
      </c>
      <c r="C172" s="13">
        <v>0.62</v>
      </c>
      <c r="D172" s="13">
        <v>0.58</v>
      </c>
      <c r="E172" s="13">
        <v>0.54</v>
      </c>
      <c r="F172" s="13">
        <v>0.52</v>
      </c>
      <c r="G172" s="13">
        <v>0.49</v>
      </c>
      <c r="H172" s="13">
        <v>0.46</v>
      </c>
      <c r="I172" s="15" t="s">
        <v>365</v>
      </c>
      <c r="J172" s="34">
        <v>-16.0</v>
      </c>
      <c r="K172" s="13">
        <v>-0.26</v>
      </c>
      <c r="L172" s="31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26"/>
      <c r="AB172" s="35"/>
      <c r="AC172" s="35"/>
    </row>
    <row r="173">
      <c r="A173" s="15" t="s">
        <v>94</v>
      </c>
      <c r="B173" s="28" t="str">
        <f>vlookup(A173,'Region lookup'!C:E,3,false)</f>
        <v>London</v>
      </c>
      <c r="C173" s="13">
        <v>0.57</v>
      </c>
      <c r="D173" s="13">
        <v>0.54</v>
      </c>
      <c r="E173" s="13">
        <v>0.5</v>
      </c>
      <c r="F173" s="13">
        <v>0.45</v>
      </c>
      <c r="G173" s="13">
        <v>0.43</v>
      </c>
      <c r="H173" s="13">
        <v>0.41</v>
      </c>
      <c r="I173" s="15" t="s">
        <v>365</v>
      </c>
      <c r="J173" s="34">
        <v>-16.0</v>
      </c>
      <c r="K173" s="13">
        <v>-0.28</v>
      </c>
      <c r="L173" s="31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26"/>
      <c r="AB173" s="35"/>
      <c r="AC173" s="35"/>
    </row>
    <row r="174">
      <c r="A174" s="15" t="s">
        <v>200</v>
      </c>
      <c r="B174" s="28" t="str">
        <f>vlookup(A174,'Region lookup'!C:E,3,false)</f>
        <v>North West</v>
      </c>
      <c r="C174" s="13">
        <v>0.83</v>
      </c>
      <c r="D174" s="13">
        <v>0.82</v>
      </c>
      <c r="E174" s="13">
        <v>0.78</v>
      </c>
      <c r="F174" s="13">
        <v>0.74</v>
      </c>
      <c r="G174" s="13">
        <v>0.7</v>
      </c>
      <c r="H174" s="13">
        <v>0.68</v>
      </c>
      <c r="I174" s="15" t="s">
        <v>365</v>
      </c>
      <c r="J174" s="34">
        <v>-15.0</v>
      </c>
      <c r="K174" s="13">
        <v>-0.18</v>
      </c>
      <c r="L174" s="31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26"/>
      <c r="AB174" s="35"/>
      <c r="AC174" s="35"/>
    </row>
    <row r="175">
      <c r="A175" s="15" t="s">
        <v>129</v>
      </c>
      <c r="B175" s="28" t="str">
        <f>vlookup(A175,'Region lookup'!C:E,3,false)</f>
        <v>South East</v>
      </c>
      <c r="C175" s="13">
        <v>0.83</v>
      </c>
      <c r="D175" s="13">
        <v>0.78</v>
      </c>
      <c r="E175" s="13">
        <v>0.73</v>
      </c>
      <c r="F175" s="13">
        <v>0.71</v>
      </c>
      <c r="G175" s="13">
        <v>0.7</v>
      </c>
      <c r="H175" s="13">
        <v>0.68</v>
      </c>
      <c r="I175" s="15" t="s">
        <v>365</v>
      </c>
      <c r="J175" s="34">
        <v>-15.0</v>
      </c>
      <c r="K175" s="13">
        <v>-0.19</v>
      </c>
      <c r="L175" s="31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26"/>
      <c r="AB175" s="35"/>
      <c r="AC175" s="35"/>
    </row>
    <row r="176">
      <c r="A176" s="15" t="s">
        <v>167</v>
      </c>
      <c r="B176" s="28" t="str">
        <f>vlookup(A176,'Region lookup'!C:E,3,false)</f>
        <v>South West</v>
      </c>
      <c r="C176" s="13">
        <v>0.79</v>
      </c>
      <c r="D176" s="13">
        <v>0.77</v>
      </c>
      <c r="E176" s="13">
        <v>0.75</v>
      </c>
      <c r="F176" s="13">
        <v>0.71</v>
      </c>
      <c r="G176" s="13">
        <v>0.66</v>
      </c>
      <c r="H176" s="13">
        <v>0.64</v>
      </c>
      <c r="I176" s="15" t="s">
        <v>365</v>
      </c>
      <c r="J176" s="34">
        <v>-15.0</v>
      </c>
      <c r="K176" s="13">
        <v>-0.19</v>
      </c>
      <c r="L176" s="31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26"/>
      <c r="AB176" s="35"/>
      <c r="AC176" s="35"/>
    </row>
    <row r="177">
      <c r="A177" s="15" t="s">
        <v>181</v>
      </c>
      <c r="B177" s="28" t="str">
        <f>vlookup(A177,'Region lookup'!C:E,3,false)</f>
        <v>South West</v>
      </c>
      <c r="C177" s="13">
        <v>0.78</v>
      </c>
      <c r="D177" s="13">
        <v>0.75</v>
      </c>
      <c r="E177" s="13">
        <v>0.73</v>
      </c>
      <c r="F177" s="13">
        <v>0.68</v>
      </c>
      <c r="G177" s="13">
        <v>0.66</v>
      </c>
      <c r="H177" s="13">
        <v>0.63</v>
      </c>
      <c r="I177" s="15" t="s">
        <v>365</v>
      </c>
      <c r="J177" s="34">
        <v>-15.0</v>
      </c>
      <c r="K177" s="13">
        <v>-0.19</v>
      </c>
      <c r="L177" s="31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26"/>
      <c r="AB177" s="35"/>
      <c r="AC177" s="35"/>
    </row>
    <row r="178">
      <c r="A178" s="15" t="s">
        <v>186</v>
      </c>
      <c r="B178" s="28" t="str">
        <f>vlookup(A178,'Region lookup'!C:E,3,false)</f>
        <v>South East</v>
      </c>
      <c r="C178" s="13">
        <v>0.8</v>
      </c>
      <c r="D178" s="13">
        <v>0.78</v>
      </c>
      <c r="E178" s="13">
        <v>0.73</v>
      </c>
      <c r="F178" s="13">
        <v>0.7</v>
      </c>
      <c r="G178" s="13">
        <v>0.67</v>
      </c>
      <c r="H178" s="13">
        <v>0.64</v>
      </c>
      <c r="I178" s="15" t="s">
        <v>365</v>
      </c>
      <c r="J178" s="34">
        <v>-15.0</v>
      </c>
      <c r="K178" s="13">
        <v>-0.19</v>
      </c>
      <c r="L178" s="31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26"/>
      <c r="AB178" s="35"/>
      <c r="AC178" s="35"/>
    </row>
    <row r="179">
      <c r="A179" s="15" t="s">
        <v>260</v>
      </c>
      <c r="B179" s="28" t="str">
        <f>vlookup(A179,'Region lookup'!C:E,3,false)</f>
        <v>East of England</v>
      </c>
      <c r="C179" s="13">
        <v>0.8</v>
      </c>
      <c r="D179" s="13">
        <v>0.79</v>
      </c>
      <c r="E179" s="13">
        <v>0.75</v>
      </c>
      <c r="F179" s="13">
        <v>0.71</v>
      </c>
      <c r="G179" s="13">
        <v>0.68</v>
      </c>
      <c r="H179" s="13">
        <v>0.65</v>
      </c>
      <c r="I179" s="15" t="s">
        <v>365</v>
      </c>
      <c r="J179" s="34">
        <v>-15.0</v>
      </c>
      <c r="K179" s="13">
        <v>-0.19</v>
      </c>
      <c r="L179" s="31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26"/>
      <c r="AB179" s="35"/>
      <c r="AC179" s="35"/>
    </row>
    <row r="180">
      <c r="A180" s="15" t="s">
        <v>197</v>
      </c>
      <c r="B180" s="28" t="str">
        <f>vlookup(A180,'Region lookup'!C:E,3,false)</f>
        <v>South East</v>
      </c>
      <c r="C180" s="13">
        <v>0.76</v>
      </c>
      <c r="D180" s="13">
        <v>0.76</v>
      </c>
      <c r="E180" s="13">
        <v>0.7</v>
      </c>
      <c r="F180" s="13">
        <v>0.69</v>
      </c>
      <c r="G180" s="13">
        <v>0.63</v>
      </c>
      <c r="H180" s="13">
        <v>0.61</v>
      </c>
      <c r="I180" s="15" t="s">
        <v>365</v>
      </c>
      <c r="J180" s="34">
        <v>-15.0</v>
      </c>
      <c r="K180" s="13">
        <v>-0.2</v>
      </c>
      <c r="L180" s="31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26"/>
      <c r="AB180" s="35"/>
      <c r="AC180" s="35"/>
    </row>
    <row r="181">
      <c r="A181" s="15" t="s">
        <v>231</v>
      </c>
      <c r="B181" s="28" t="str">
        <f>vlookup(A181,'Region lookup'!C:E,3,false)</f>
        <v>East Midlands</v>
      </c>
      <c r="C181" s="13">
        <v>0.75</v>
      </c>
      <c r="D181" s="13">
        <v>0.76</v>
      </c>
      <c r="E181" s="13">
        <v>0.71</v>
      </c>
      <c r="F181" s="13">
        <v>0.66</v>
      </c>
      <c r="G181" s="13">
        <v>0.63</v>
      </c>
      <c r="H181" s="13">
        <v>0.6</v>
      </c>
      <c r="I181" s="15" t="s">
        <v>365</v>
      </c>
      <c r="J181" s="34">
        <v>-15.0</v>
      </c>
      <c r="K181" s="13">
        <v>-0.2</v>
      </c>
      <c r="L181" s="31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26"/>
      <c r="AB181" s="35"/>
      <c r="AC181" s="35"/>
    </row>
    <row r="182">
      <c r="A182" s="15" t="s">
        <v>255</v>
      </c>
      <c r="B182" s="28" t="str">
        <f>vlookup(A182,'Region lookup'!C:E,3,false)</f>
        <v>London</v>
      </c>
      <c r="C182" s="13">
        <v>0.76</v>
      </c>
      <c r="D182" s="13">
        <v>0.73</v>
      </c>
      <c r="E182" s="13">
        <v>0.7</v>
      </c>
      <c r="F182" s="13">
        <v>0.66</v>
      </c>
      <c r="G182" s="13">
        <v>0.64</v>
      </c>
      <c r="H182" s="13">
        <v>0.61</v>
      </c>
      <c r="I182" s="15" t="s">
        <v>365</v>
      </c>
      <c r="J182" s="34">
        <v>-15.0</v>
      </c>
      <c r="K182" s="13">
        <v>-0.2</v>
      </c>
      <c r="L182" s="31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26"/>
      <c r="AB182" s="35"/>
      <c r="AC182" s="35"/>
    </row>
    <row r="183">
      <c r="A183" s="15" t="s">
        <v>335</v>
      </c>
      <c r="B183" s="28" t="str">
        <f>vlookup(A183,'Region lookup'!C:E,3,false)</f>
        <v>East Midlands</v>
      </c>
      <c r="C183" s="13">
        <v>0.76</v>
      </c>
      <c r="D183" s="13">
        <v>0.75</v>
      </c>
      <c r="E183" s="13">
        <v>0.7</v>
      </c>
      <c r="F183" s="13">
        <v>0.67</v>
      </c>
      <c r="G183" s="13">
        <v>0.64</v>
      </c>
      <c r="H183" s="13">
        <v>0.6</v>
      </c>
      <c r="I183" s="15" t="s">
        <v>365</v>
      </c>
      <c r="J183" s="34">
        <v>-15.0</v>
      </c>
      <c r="K183" s="13">
        <v>-0.2</v>
      </c>
      <c r="L183" s="31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26"/>
      <c r="AB183" s="35"/>
      <c r="AC183" s="35"/>
    </row>
    <row r="184">
      <c r="A184" s="15" t="s">
        <v>69</v>
      </c>
      <c r="B184" s="28" t="str">
        <f>vlookup(A184,'Region lookup'!C:E,3,false)</f>
        <v>South West</v>
      </c>
      <c r="C184" s="13">
        <v>0.7</v>
      </c>
      <c r="D184" s="13">
        <v>0.72</v>
      </c>
      <c r="E184" s="13">
        <v>0.71</v>
      </c>
      <c r="F184" s="13">
        <v>0.62</v>
      </c>
      <c r="G184" s="13">
        <v>0.59</v>
      </c>
      <c r="H184" s="13">
        <v>0.55</v>
      </c>
      <c r="I184" s="15" t="s">
        <v>365</v>
      </c>
      <c r="J184" s="34">
        <v>-15.0</v>
      </c>
      <c r="K184" s="13">
        <v>-0.21</v>
      </c>
      <c r="L184" s="31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26"/>
      <c r="AB184" s="35"/>
      <c r="AC184" s="35"/>
    </row>
    <row r="185">
      <c r="A185" s="15" t="s">
        <v>182</v>
      </c>
      <c r="B185" s="28" t="str">
        <f>vlookup(A185,'Region lookup'!C:E,3,false)</f>
        <v>London</v>
      </c>
      <c r="C185" s="13">
        <v>0.69</v>
      </c>
      <c r="D185" s="13">
        <v>0.67</v>
      </c>
      <c r="E185" s="13">
        <v>0.64</v>
      </c>
      <c r="F185" s="13">
        <v>0.6</v>
      </c>
      <c r="G185" s="13">
        <v>0.58</v>
      </c>
      <c r="H185" s="13">
        <v>0.55</v>
      </c>
      <c r="I185" s="15" t="s">
        <v>365</v>
      </c>
      <c r="J185" s="34">
        <v>-15.0</v>
      </c>
      <c r="K185" s="13">
        <v>-0.21</v>
      </c>
      <c r="L185" s="31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26"/>
      <c r="AB185" s="35"/>
      <c r="AC185" s="35"/>
    </row>
    <row r="186">
      <c r="A186" s="15" t="s">
        <v>254</v>
      </c>
      <c r="B186" s="28" t="str">
        <f>vlookup(A186,'Region lookup'!C:E,3,false)</f>
        <v>East of England</v>
      </c>
      <c r="C186" s="13">
        <v>0.71</v>
      </c>
      <c r="D186" s="13">
        <v>0.68</v>
      </c>
      <c r="E186" s="13">
        <v>0.65</v>
      </c>
      <c r="F186" s="13">
        <v>0.62</v>
      </c>
      <c r="G186" s="13">
        <v>0.58</v>
      </c>
      <c r="H186" s="13">
        <v>0.56</v>
      </c>
      <c r="I186" s="15" t="s">
        <v>365</v>
      </c>
      <c r="J186" s="34">
        <v>-15.0</v>
      </c>
      <c r="K186" s="13">
        <v>-0.21</v>
      </c>
      <c r="L186" s="31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26"/>
      <c r="AB186" s="35"/>
      <c r="AC186" s="35"/>
    </row>
    <row r="187">
      <c r="A187" s="15" t="s">
        <v>305</v>
      </c>
      <c r="B187" s="28" t="str">
        <f>vlookup(A187,'Region lookup'!C:E,3,false)</f>
        <v>South East</v>
      </c>
      <c r="C187" s="13">
        <v>0.71</v>
      </c>
      <c r="D187" s="13">
        <v>0.65</v>
      </c>
      <c r="E187" s="13">
        <v>0.62</v>
      </c>
      <c r="F187" s="13">
        <v>0.6</v>
      </c>
      <c r="G187" s="13">
        <v>0.58</v>
      </c>
      <c r="H187" s="13">
        <v>0.56</v>
      </c>
      <c r="I187" s="15" t="s">
        <v>365</v>
      </c>
      <c r="J187" s="34">
        <v>-15.0</v>
      </c>
      <c r="K187" s="13">
        <v>-0.21</v>
      </c>
      <c r="L187" s="31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26"/>
      <c r="AB187" s="35"/>
      <c r="AC187" s="35"/>
    </row>
    <row r="188">
      <c r="A188" s="15" t="s">
        <v>313</v>
      </c>
      <c r="B188" s="28" t="str">
        <f>vlookup(A188,'Region lookup'!C:E,3,false)</f>
        <v>South East</v>
      </c>
      <c r="C188" s="13">
        <v>0.74</v>
      </c>
      <c r="D188" s="13">
        <v>0.74</v>
      </c>
      <c r="E188" s="13">
        <v>0.7</v>
      </c>
      <c r="F188" s="13">
        <v>0.67</v>
      </c>
      <c r="G188" s="13">
        <v>0.63</v>
      </c>
      <c r="H188" s="13">
        <v>0.59</v>
      </c>
      <c r="I188" s="15" t="s">
        <v>365</v>
      </c>
      <c r="J188" s="34">
        <v>-15.0</v>
      </c>
      <c r="K188" s="13">
        <v>-0.21</v>
      </c>
      <c r="L188" s="31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26"/>
      <c r="AB188" s="35"/>
      <c r="AC188" s="35"/>
    </row>
    <row r="189">
      <c r="A189" s="15" t="s">
        <v>319</v>
      </c>
      <c r="B189" s="28" t="str">
        <f>vlookup(A189,'Region lookup'!C:E,3,false)</f>
        <v>South West</v>
      </c>
      <c r="C189" s="13">
        <v>0.72</v>
      </c>
      <c r="D189" s="13">
        <v>0.71</v>
      </c>
      <c r="E189" s="13">
        <v>0.66</v>
      </c>
      <c r="F189" s="13">
        <v>0.63</v>
      </c>
      <c r="G189" s="13">
        <v>0.6</v>
      </c>
      <c r="H189" s="13">
        <v>0.57</v>
      </c>
      <c r="I189" s="15" t="s">
        <v>365</v>
      </c>
      <c r="J189" s="34">
        <v>-15.0</v>
      </c>
      <c r="K189" s="13">
        <v>-0.21</v>
      </c>
      <c r="L189" s="31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26"/>
      <c r="AB189" s="35"/>
      <c r="AC189" s="35"/>
    </row>
    <row r="190">
      <c r="A190" s="15" t="s">
        <v>229</v>
      </c>
      <c r="B190" s="28" t="str">
        <f>vlookup(A190,'Region lookup'!C:E,3,false)</f>
        <v>East of England</v>
      </c>
      <c r="C190" s="13">
        <v>0.64</v>
      </c>
      <c r="D190" s="13">
        <v>0.62</v>
      </c>
      <c r="E190" s="13">
        <v>0.57</v>
      </c>
      <c r="F190" s="13">
        <v>0.54</v>
      </c>
      <c r="G190" s="13">
        <v>0.5</v>
      </c>
      <c r="H190" s="13">
        <v>0.49</v>
      </c>
      <c r="I190" s="15" t="s">
        <v>365</v>
      </c>
      <c r="J190" s="34">
        <v>-15.0</v>
      </c>
      <c r="K190" s="13">
        <v>-0.23</v>
      </c>
      <c r="L190" s="31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26"/>
      <c r="AB190" s="35"/>
      <c r="AC190" s="35"/>
    </row>
    <row r="191">
      <c r="A191" s="15" t="s">
        <v>288</v>
      </c>
      <c r="B191" s="28" t="str">
        <f>vlookup(A191,'Region lookup'!C:E,3,false)</f>
        <v>East of England</v>
      </c>
      <c r="C191" s="13">
        <v>0.63</v>
      </c>
      <c r="D191" s="13">
        <v>0.62</v>
      </c>
      <c r="E191" s="13">
        <v>0.54</v>
      </c>
      <c r="F191" s="13">
        <v>0.52</v>
      </c>
      <c r="G191" s="13">
        <v>0.5</v>
      </c>
      <c r="H191" s="13">
        <v>0.48</v>
      </c>
      <c r="I191" s="15" t="s">
        <v>365</v>
      </c>
      <c r="J191" s="34">
        <v>-15.0</v>
      </c>
      <c r="K191" s="13">
        <v>-0.24</v>
      </c>
      <c r="L191" s="31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26"/>
      <c r="AB191" s="35"/>
      <c r="AC191" s="35"/>
    </row>
    <row r="192">
      <c r="A192" s="15" t="s">
        <v>62</v>
      </c>
      <c r="B192" s="28" t="str">
        <f>vlookup(A192,'Region lookup'!C:E,3,false)</f>
        <v>South West</v>
      </c>
      <c r="C192" s="13">
        <v>0.84</v>
      </c>
      <c r="D192" s="13">
        <v>0.83</v>
      </c>
      <c r="E192" s="13">
        <v>0.82</v>
      </c>
      <c r="F192" s="13">
        <v>0.79</v>
      </c>
      <c r="G192" s="13">
        <v>0.73</v>
      </c>
      <c r="H192" s="13">
        <v>0.7</v>
      </c>
      <c r="I192" s="15" t="s">
        <v>365</v>
      </c>
      <c r="J192" s="34">
        <v>-14.0</v>
      </c>
      <c r="K192" s="13">
        <v>-0.16</v>
      </c>
      <c r="L192" s="31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26"/>
      <c r="AB192" s="35"/>
      <c r="AC192" s="35"/>
    </row>
    <row r="193">
      <c r="A193" s="15" t="s">
        <v>263</v>
      </c>
      <c r="B193" s="28" t="str">
        <f>vlookup(A193,'Region lookup'!C:E,3,false)</f>
        <v>East Midlands</v>
      </c>
      <c r="C193" s="13">
        <v>0.87</v>
      </c>
      <c r="D193" s="13">
        <v>0.87</v>
      </c>
      <c r="E193" s="13">
        <v>0.83</v>
      </c>
      <c r="F193" s="13">
        <v>0.8</v>
      </c>
      <c r="G193" s="13">
        <v>0.77</v>
      </c>
      <c r="H193" s="13">
        <v>0.74</v>
      </c>
      <c r="I193" s="15" t="s">
        <v>365</v>
      </c>
      <c r="J193" s="34">
        <v>-14.0</v>
      </c>
      <c r="K193" s="13">
        <v>-0.16</v>
      </c>
      <c r="L193" s="31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26"/>
      <c r="AB193" s="35"/>
      <c r="AC193" s="35"/>
    </row>
    <row r="194">
      <c r="A194" s="15" t="s">
        <v>87</v>
      </c>
      <c r="B194" s="28" t="str">
        <f>vlookup(A194,'Region lookup'!C:E,3,false)</f>
        <v>North West</v>
      </c>
      <c r="C194" s="13">
        <v>0.8</v>
      </c>
      <c r="D194" s="13">
        <v>0.78</v>
      </c>
      <c r="E194" s="13">
        <v>0.75</v>
      </c>
      <c r="F194" s="13">
        <v>0.73</v>
      </c>
      <c r="G194" s="13">
        <v>0.7</v>
      </c>
      <c r="H194" s="13">
        <v>0.67</v>
      </c>
      <c r="I194" s="15" t="s">
        <v>365</v>
      </c>
      <c r="J194" s="34">
        <v>-14.0</v>
      </c>
      <c r="K194" s="13">
        <v>-0.17</v>
      </c>
      <c r="L194" s="31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26"/>
      <c r="AB194" s="35"/>
      <c r="AC194" s="35"/>
    </row>
    <row r="195">
      <c r="A195" s="15" t="s">
        <v>95</v>
      </c>
      <c r="B195" s="28" t="str">
        <f>vlookup(A195,'Region lookup'!C:E,3,false)</f>
        <v>East of England</v>
      </c>
      <c r="C195" s="13">
        <v>0.86</v>
      </c>
      <c r="D195" s="13">
        <v>0.84</v>
      </c>
      <c r="E195" s="13">
        <v>0.8</v>
      </c>
      <c r="F195" s="13">
        <v>0.76</v>
      </c>
      <c r="G195" s="13">
        <v>0.74</v>
      </c>
      <c r="H195" s="13">
        <v>0.72</v>
      </c>
      <c r="I195" s="15" t="s">
        <v>365</v>
      </c>
      <c r="J195" s="34">
        <v>-14.0</v>
      </c>
      <c r="K195" s="13">
        <v>-0.17</v>
      </c>
      <c r="L195" s="31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26"/>
      <c r="AB195" s="35"/>
      <c r="AC195" s="35"/>
    </row>
    <row r="196">
      <c r="A196" s="15" t="s">
        <v>133</v>
      </c>
      <c r="B196" s="28" t="str">
        <f>vlookup(A196,'Region lookup'!C:E,3,false)</f>
        <v>Yorkshire and The Humber</v>
      </c>
      <c r="C196" s="13">
        <v>0.82</v>
      </c>
      <c r="D196" s="13">
        <v>0.83</v>
      </c>
      <c r="E196" s="13">
        <v>0.75</v>
      </c>
      <c r="F196" s="13">
        <v>0.73</v>
      </c>
      <c r="G196" s="13">
        <v>0.71</v>
      </c>
      <c r="H196" s="13">
        <v>0.68</v>
      </c>
      <c r="I196" s="15" t="s">
        <v>365</v>
      </c>
      <c r="J196" s="34">
        <v>-14.0</v>
      </c>
      <c r="K196" s="13">
        <v>-0.17</v>
      </c>
      <c r="L196" s="31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26"/>
      <c r="AB196" s="35"/>
      <c r="AC196" s="35"/>
    </row>
    <row r="197">
      <c r="A197" s="15" t="s">
        <v>221</v>
      </c>
      <c r="B197" s="28" t="str">
        <f>vlookup(A197,'Region lookup'!C:E,3,false)</f>
        <v>West Midlands</v>
      </c>
      <c r="C197" s="13">
        <v>0.82</v>
      </c>
      <c r="D197" s="13">
        <v>0.83</v>
      </c>
      <c r="E197" s="13">
        <v>0.79</v>
      </c>
      <c r="F197" s="13">
        <v>0.75</v>
      </c>
      <c r="G197" s="13">
        <v>0.71</v>
      </c>
      <c r="H197" s="13">
        <v>0.69</v>
      </c>
      <c r="I197" s="15" t="s">
        <v>365</v>
      </c>
      <c r="J197" s="34">
        <v>-14.0</v>
      </c>
      <c r="K197" s="13">
        <v>-0.17</v>
      </c>
      <c r="L197" s="31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26"/>
      <c r="AB197" s="35"/>
      <c r="AC197" s="35"/>
    </row>
    <row r="198">
      <c r="A198" s="15" t="s">
        <v>301</v>
      </c>
      <c r="B198" s="28" t="str">
        <f>vlookup(A198,'Region lookup'!C:E,3,false)</f>
        <v>East of England</v>
      </c>
      <c r="C198" s="13">
        <v>0.81</v>
      </c>
      <c r="D198" s="13">
        <v>0.8</v>
      </c>
      <c r="E198" s="13">
        <v>0.76</v>
      </c>
      <c r="F198" s="13">
        <v>0.74</v>
      </c>
      <c r="G198" s="13">
        <v>0.71</v>
      </c>
      <c r="H198" s="13">
        <v>0.68</v>
      </c>
      <c r="I198" s="15" t="s">
        <v>365</v>
      </c>
      <c r="J198" s="34">
        <v>-14.0</v>
      </c>
      <c r="K198" s="13">
        <v>-0.17</v>
      </c>
      <c r="L198" s="31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26"/>
      <c r="AB198" s="35"/>
      <c r="AC198" s="35"/>
    </row>
    <row r="199">
      <c r="A199" s="15" t="s">
        <v>45</v>
      </c>
      <c r="B199" s="28" t="str">
        <f>vlookup(A199,'Region lookup'!C:E,3,false)</f>
        <v>South East</v>
      </c>
      <c r="C199" s="13">
        <v>0.76</v>
      </c>
      <c r="D199" s="13">
        <v>0.76</v>
      </c>
      <c r="E199" s="13">
        <v>0.71</v>
      </c>
      <c r="F199" s="13">
        <v>0.68</v>
      </c>
      <c r="G199" s="13">
        <v>0.65</v>
      </c>
      <c r="H199" s="13">
        <v>0.62</v>
      </c>
      <c r="I199" s="15" t="s">
        <v>365</v>
      </c>
      <c r="J199" s="34">
        <v>-14.0</v>
      </c>
      <c r="K199" s="13">
        <v>-0.18</v>
      </c>
      <c r="L199" s="31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26"/>
      <c r="AB199" s="35"/>
      <c r="AC199" s="35"/>
    </row>
    <row r="200">
      <c r="A200" s="15" t="s">
        <v>172</v>
      </c>
      <c r="B200" s="28" t="str">
        <f>vlookup(A200,'Region lookup'!C:E,3,false)</f>
        <v>East Midlands</v>
      </c>
      <c r="C200" s="13">
        <v>0.77</v>
      </c>
      <c r="D200" s="13">
        <v>0.75</v>
      </c>
      <c r="E200" s="13">
        <v>0.69</v>
      </c>
      <c r="F200" s="13">
        <v>0.67</v>
      </c>
      <c r="G200" s="13">
        <v>0.63</v>
      </c>
      <c r="H200" s="13">
        <v>0.63</v>
      </c>
      <c r="I200" s="15" t="s">
        <v>365</v>
      </c>
      <c r="J200" s="34">
        <v>-14.0</v>
      </c>
      <c r="K200" s="13">
        <v>-0.18</v>
      </c>
      <c r="L200" s="31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26"/>
      <c r="AB200" s="35"/>
      <c r="AC200" s="35"/>
    </row>
    <row r="201">
      <c r="A201" s="15" t="s">
        <v>198</v>
      </c>
      <c r="B201" s="28" t="str">
        <f>vlookup(A201,'Region lookup'!C:E,3,false)</f>
        <v>East Midlands</v>
      </c>
      <c r="C201" s="13">
        <v>0.82</v>
      </c>
      <c r="D201" s="13">
        <v>0.8</v>
      </c>
      <c r="E201" s="13">
        <v>0.74</v>
      </c>
      <c r="F201" s="13">
        <v>0.73</v>
      </c>
      <c r="G201" s="13">
        <v>0.69</v>
      </c>
      <c r="H201" s="13">
        <v>0.67</v>
      </c>
      <c r="I201" s="15" t="s">
        <v>365</v>
      </c>
      <c r="J201" s="34">
        <v>-14.0</v>
      </c>
      <c r="K201" s="13">
        <v>-0.18</v>
      </c>
      <c r="L201" s="31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26"/>
      <c r="AB201" s="35"/>
      <c r="AC201" s="35"/>
    </row>
    <row r="202">
      <c r="A202" s="15" t="s">
        <v>246</v>
      </c>
      <c r="B202" s="28" t="str">
        <f>vlookup(A202,'Region lookup'!C:E,3,false)</f>
        <v>South West</v>
      </c>
      <c r="C202" s="13">
        <v>0.75</v>
      </c>
      <c r="D202" s="13">
        <v>0.73</v>
      </c>
      <c r="E202" s="13">
        <v>0.7</v>
      </c>
      <c r="F202" s="13">
        <v>0.67</v>
      </c>
      <c r="G202" s="13">
        <v>0.65</v>
      </c>
      <c r="H202" s="13">
        <v>0.62</v>
      </c>
      <c r="I202" s="15" t="s">
        <v>365</v>
      </c>
      <c r="J202" s="34">
        <v>-14.0</v>
      </c>
      <c r="K202" s="13">
        <v>-0.18</v>
      </c>
      <c r="L202" s="31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26"/>
      <c r="AB202" s="35"/>
      <c r="AC202" s="35"/>
    </row>
    <row r="203">
      <c r="A203" s="15" t="s">
        <v>271</v>
      </c>
      <c r="B203" s="28" t="str">
        <f>vlookup(A203,'Region lookup'!C:E,3,false)</f>
        <v>South West</v>
      </c>
      <c r="C203" s="13">
        <v>0.78</v>
      </c>
      <c r="D203" s="13">
        <v>0.75</v>
      </c>
      <c r="E203" s="13">
        <v>0.72</v>
      </c>
      <c r="F203" s="13">
        <v>0.69</v>
      </c>
      <c r="G203" s="13">
        <v>0.66</v>
      </c>
      <c r="H203" s="13">
        <v>0.63</v>
      </c>
      <c r="I203" s="15" t="s">
        <v>365</v>
      </c>
      <c r="J203" s="34">
        <v>-14.0</v>
      </c>
      <c r="K203" s="13">
        <v>-0.18</v>
      </c>
      <c r="L203" s="31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26"/>
      <c r="AB203" s="35"/>
      <c r="AC203" s="35"/>
    </row>
    <row r="204">
      <c r="A204" s="15" t="s">
        <v>34</v>
      </c>
      <c r="B204" s="28" t="str">
        <f>vlookup(A204,'Region lookup'!C:E,3,false)</f>
        <v>South East</v>
      </c>
      <c r="C204" s="13">
        <v>0.72</v>
      </c>
      <c r="D204" s="13">
        <v>0.71</v>
      </c>
      <c r="E204" s="13">
        <v>0.65</v>
      </c>
      <c r="F204" s="13">
        <v>0.62</v>
      </c>
      <c r="G204" s="13">
        <v>0.6</v>
      </c>
      <c r="H204" s="13">
        <v>0.58</v>
      </c>
      <c r="I204" s="15" t="s">
        <v>365</v>
      </c>
      <c r="J204" s="34">
        <v>-14.0</v>
      </c>
      <c r="K204" s="13">
        <v>-0.19</v>
      </c>
      <c r="L204" s="31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26"/>
      <c r="AB204" s="35"/>
      <c r="AC204" s="35"/>
    </row>
    <row r="205">
      <c r="A205" s="15" t="s">
        <v>41</v>
      </c>
      <c r="B205" s="28" t="str">
        <f>vlookup(A205,'Region lookup'!C:E,3,false)</f>
        <v>East Midlands</v>
      </c>
      <c r="C205" s="13">
        <v>0.73</v>
      </c>
      <c r="D205" s="13">
        <v>0.71</v>
      </c>
      <c r="E205" s="13">
        <v>0.66</v>
      </c>
      <c r="F205" s="13">
        <v>0.63</v>
      </c>
      <c r="G205" s="13">
        <v>0.6</v>
      </c>
      <c r="H205" s="13">
        <v>0.58</v>
      </c>
      <c r="I205" s="15" t="s">
        <v>365</v>
      </c>
      <c r="J205" s="34">
        <v>-14.0</v>
      </c>
      <c r="K205" s="13">
        <v>-0.19</v>
      </c>
      <c r="L205" s="31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26"/>
      <c r="AB205" s="35"/>
      <c r="AC205" s="35"/>
    </row>
    <row r="206">
      <c r="A206" s="15" t="s">
        <v>99</v>
      </c>
      <c r="B206" s="28" t="str">
        <f>vlookup(A206,'Region lookup'!C:E,3,false)</f>
        <v>South West</v>
      </c>
      <c r="C206" s="13">
        <v>0.73</v>
      </c>
      <c r="D206" s="13">
        <v>0.73</v>
      </c>
      <c r="E206" s="13">
        <v>0.68</v>
      </c>
      <c r="F206" s="13">
        <v>0.65</v>
      </c>
      <c r="G206" s="13">
        <v>0.62</v>
      </c>
      <c r="H206" s="13">
        <v>0.59</v>
      </c>
      <c r="I206" s="15" t="s">
        <v>365</v>
      </c>
      <c r="J206" s="34">
        <v>-14.0</v>
      </c>
      <c r="K206" s="13">
        <v>-0.19</v>
      </c>
      <c r="L206" s="31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26"/>
      <c r="AB206" s="35"/>
      <c r="AC206" s="35"/>
    </row>
    <row r="207">
      <c r="A207" s="15" t="s">
        <v>110</v>
      </c>
      <c r="B207" s="28" t="str">
        <f>vlookup(A207,'Region lookup'!C:E,3,false)</f>
        <v>South West</v>
      </c>
      <c r="C207" s="13">
        <v>0.78</v>
      </c>
      <c r="D207" s="13">
        <v>0.78</v>
      </c>
      <c r="E207" s="13">
        <v>0.73</v>
      </c>
      <c r="F207" s="13">
        <v>0.71</v>
      </c>
      <c r="G207" s="13">
        <v>0.66</v>
      </c>
      <c r="H207" s="13">
        <v>0.63</v>
      </c>
      <c r="I207" s="15" t="s">
        <v>365</v>
      </c>
      <c r="J207" s="34">
        <v>-14.0</v>
      </c>
      <c r="K207" s="13">
        <v>-0.19</v>
      </c>
      <c r="L207" s="31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26"/>
      <c r="AB207" s="35"/>
      <c r="AC207" s="35"/>
    </row>
    <row r="208">
      <c r="A208" s="15" t="s">
        <v>224</v>
      </c>
      <c r="B208" s="28" t="str">
        <f>vlookup(A208,'Region lookup'!C:E,3,false)</f>
        <v>South East</v>
      </c>
      <c r="C208" s="13">
        <v>0.74</v>
      </c>
      <c r="D208" s="13">
        <v>0.72</v>
      </c>
      <c r="E208" s="13">
        <v>0.68</v>
      </c>
      <c r="F208" s="13">
        <v>0.66</v>
      </c>
      <c r="G208" s="13">
        <v>0.63</v>
      </c>
      <c r="H208" s="13">
        <v>0.6</v>
      </c>
      <c r="I208" s="15" t="s">
        <v>365</v>
      </c>
      <c r="J208" s="34">
        <v>-14.0</v>
      </c>
      <c r="K208" s="13">
        <v>-0.19</v>
      </c>
      <c r="L208" s="31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26"/>
      <c r="AB208" s="35"/>
      <c r="AC208" s="35"/>
    </row>
    <row r="209">
      <c r="A209" s="15" t="s">
        <v>268</v>
      </c>
      <c r="B209" s="28" t="str">
        <f>vlookup(A209,'Region lookup'!C:E,3,false)</f>
        <v>London</v>
      </c>
      <c r="C209" s="13">
        <v>0.71</v>
      </c>
      <c r="D209" s="13">
        <v>0.69</v>
      </c>
      <c r="E209" s="13">
        <v>0.67</v>
      </c>
      <c r="F209" s="13">
        <v>0.64</v>
      </c>
      <c r="G209" s="13">
        <v>0.61</v>
      </c>
      <c r="H209" s="13">
        <v>0.57</v>
      </c>
      <c r="I209" s="15" t="s">
        <v>365</v>
      </c>
      <c r="J209" s="34">
        <v>-14.0</v>
      </c>
      <c r="K209" s="13">
        <v>-0.19</v>
      </c>
      <c r="L209" s="31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26"/>
      <c r="AB209" s="35"/>
      <c r="AC209" s="35"/>
    </row>
    <row r="210">
      <c r="A210" s="15" t="s">
        <v>306</v>
      </c>
      <c r="B210" s="28" t="str">
        <f>vlookup(A210,'Region lookup'!C:E,3,false)</f>
        <v>West Midlands</v>
      </c>
      <c r="C210" s="13">
        <v>0.73</v>
      </c>
      <c r="D210" s="13">
        <v>0.69</v>
      </c>
      <c r="E210" s="13">
        <v>0.67</v>
      </c>
      <c r="F210" s="13">
        <v>0.66</v>
      </c>
      <c r="G210" s="13">
        <v>0.62</v>
      </c>
      <c r="H210" s="13">
        <v>0.59</v>
      </c>
      <c r="I210" s="15" t="s">
        <v>365</v>
      </c>
      <c r="J210" s="34">
        <v>-14.0</v>
      </c>
      <c r="K210" s="13">
        <v>-0.19</v>
      </c>
      <c r="L210" s="31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26"/>
      <c r="AB210" s="35"/>
      <c r="AC210" s="35"/>
    </row>
    <row r="211">
      <c r="A211" s="15" t="s">
        <v>325</v>
      </c>
      <c r="B211" s="28" t="str">
        <f>vlookup(A211,'Region lookup'!C:E,3,false)</f>
        <v>East of England</v>
      </c>
      <c r="C211" s="13">
        <v>0.72</v>
      </c>
      <c r="D211" s="13">
        <v>0.7</v>
      </c>
      <c r="E211" s="13">
        <v>0.65</v>
      </c>
      <c r="F211" s="13">
        <v>0.63</v>
      </c>
      <c r="G211" s="13">
        <v>0.61</v>
      </c>
      <c r="H211" s="13">
        <v>0.58</v>
      </c>
      <c r="I211" s="15" t="s">
        <v>365</v>
      </c>
      <c r="J211" s="34">
        <v>-14.0</v>
      </c>
      <c r="K211" s="13">
        <v>-0.19</v>
      </c>
      <c r="L211" s="31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26"/>
      <c r="AB211" s="35"/>
      <c r="AC211" s="35"/>
    </row>
    <row r="212">
      <c r="A212" s="15" t="s">
        <v>337</v>
      </c>
      <c r="B212" s="28" t="str">
        <f>vlookup(A212,'Region lookup'!C:E,3,false)</f>
        <v>London</v>
      </c>
      <c r="C212" s="13">
        <v>0.74</v>
      </c>
      <c r="D212" s="13">
        <v>0.73</v>
      </c>
      <c r="E212" s="13">
        <v>0.7</v>
      </c>
      <c r="F212" s="13">
        <v>0.68</v>
      </c>
      <c r="G212" s="13">
        <v>0.65</v>
      </c>
      <c r="H212" s="13">
        <v>0.61</v>
      </c>
      <c r="I212" s="15" t="s">
        <v>365</v>
      </c>
      <c r="J212" s="34">
        <v>-14.0</v>
      </c>
      <c r="K212" s="13">
        <v>-0.19</v>
      </c>
      <c r="L212" s="31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26"/>
      <c r="AB212" s="35"/>
      <c r="AC212" s="35"/>
    </row>
    <row r="213">
      <c r="A213" s="15" t="s">
        <v>346</v>
      </c>
      <c r="B213" s="28" t="str">
        <f>vlookup(A213,'Region lookup'!C:E,3,false)</f>
        <v>London</v>
      </c>
      <c r="C213" s="13">
        <v>0.74</v>
      </c>
      <c r="D213" s="13">
        <v>0.72</v>
      </c>
      <c r="E213" s="13">
        <v>0.69</v>
      </c>
      <c r="F213" s="13">
        <v>0.66</v>
      </c>
      <c r="G213" s="13">
        <v>0.63</v>
      </c>
      <c r="H213" s="13">
        <v>0.6</v>
      </c>
      <c r="I213" s="15" t="s">
        <v>365</v>
      </c>
      <c r="J213" s="34">
        <v>-14.0</v>
      </c>
      <c r="K213" s="13">
        <v>-0.19</v>
      </c>
      <c r="L213" s="31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26"/>
      <c r="AB213" s="35"/>
      <c r="AC213" s="35"/>
    </row>
    <row r="214">
      <c r="A214" s="15" t="s">
        <v>118</v>
      </c>
      <c r="B214" s="28" t="str">
        <f>vlookup(A214,'Region lookup'!C:E,3,false)</f>
        <v>South West</v>
      </c>
      <c r="C214" s="13">
        <v>0.7</v>
      </c>
      <c r="D214" s="13">
        <v>0.7</v>
      </c>
      <c r="E214" s="13">
        <v>0.67</v>
      </c>
      <c r="F214" s="13">
        <v>0.62</v>
      </c>
      <c r="G214" s="13">
        <v>0.59</v>
      </c>
      <c r="H214" s="13">
        <v>0.56</v>
      </c>
      <c r="I214" s="15" t="s">
        <v>365</v>
      </c>
      <c r="J214" s="34">
        <v>-14.0</v>
      </c>
      <c r="K214" s="13">
        <v>-0.2</v>
      </c>
      <c r="L214" s="31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26"/>
      <c r="AB214" s="35"/>
      <c r="AC214" s="35"/>
    </row>
    <row r="215">
      <c r="A215" s="15" t="s">
        <v>141</v>
      </c>
      <c r="B215" s="28" t="str">
        <f>vlookup(A215,'Region lookup'!C:E,3,false)</f>
        <v>South East</v>
      </c>
      <c r="C215" s="13">
        <v>0.69</v>
      </c>
      <c r="D215" s="13">
        <v>0.68</v>
      </c>
      <c r="E215" s="13">
        <v>0.63</v>
      </c>
      <c r="F215" s="13">
        <v>0.61</v>
      </c>
      <c r="G215" s="13">
        <v>0.58</v>
      </c>
      <c r="H215" s="13">
        <v>0.55</v>
      </c>
      <c r="I215" s="15" t="s">
        <v>365</v>
      </c>
      <c r="J215" s="34">
        <v>-14.0</v>
      </c>
      <c r="K215" s="13">
        <v>-0.2</v>
      </c>
      <c r="L215" s="31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26"/>
      <c r="AB215" s="35"/>
      <c r="AC215" s="35"/>
    </row>
    <row r="216">
      <c r="A216" s="15" t="s">
        <v>164</v>
      </c>
      <c r="B216" s="28" t="str">
        <f>vlookup(A216,'Region lookup'!C:E,3,false)</f>
        <v>East of England</v>
      </c>
      <c r="C216" s="13">
        <v>0.7</v>
      </c>
      <c r="D216" s="13">
        <v>0.7</v>
      </c>
      <c r="E216" s="13">
        <v>0.63</v>
      </c>
      <c r="F216" s="13">
        <v>0.6</v>
      </c>
      <c r="G216" s="13">
        <v>0.57</v>
      </c>
      <c r="H216" s="13">
        <v>0.56</v>
      </c>
      <c r="I216" s="15" t="s">
        <v>365</v>
      </c>
      <c r="J216" s="34">
        <v>-14.0</v>
      </c>
      <c r="K216" s="13">
        <v>-0.2</v>
      </c>
      <c r="L216" s="31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26"/>
      <c r="AB216" s="35"/>
      <c r="AC216" s="35"/>
    </row>
    <row r="217">
      <c r="A217" s="15" t="s">
        <v>96</v>
      </c>
      <c r="B217" s="28" t="str">
        <f>vlookup(A217,'Region lookup'!C:E,3,false)</f>
        <v>South East</v>
      </c>
      <c r="C217" s="13">
        <v>0.66</v>
      </c>
      <c r="D217" s="13">
        <v>0.64</v>
      </c>
      <c r="E217" s="13">
        <v>0.59</v>
      </c>
      <c r="F217" s="13">
        <v>0.56</v>
      </c>
      <c r="G217" s="13">
        <v>0.54</v>
      </c>
      <c r="H217" s="13">
        <v>0.53</v>
      </c>
      <c r="I217" s="15" t="s">
        <v>365</v>
      </c>
      <c r="J217" s="34">
        <v>-14.0</v>
      </c>
      <c r="K217" s="13">
        <v>-0.21</v>
      </c>
      <c r="L217" s="31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26"/>
      <c r="AB217" s="35"/>
      <c r="AC217" s="35"/>
    </row>
    <row r="218">
      <c r="A218" s="15" t="s">
        <v>251</v>
      </c>
      <c r="B218" s="28" t="str">
        <f>vlookup(A218,'Region lookup'!C:E,3,false)</f>
        <v>South West</v>
      </c>
      <c r="C218" s="13">
        <v>0.69</v>
      </c>
      <c r="D218" s="13">
        <v>0.68</v>
      </c>
      <c r="E218" s="13">
        <v>0.63</v>
      </c>
      <c r="F218" s="13">
        <v>0.6</v>
      </c>
      <c r="G218" s="13">
        <v>0.56</v>
      </c>
      <c r="H218" s="13">
        <v>0.55</v>
      </c>
      <c r="I218" s="15" t="s">
        <v>365</v>
      </c>
      <c r="J218" s="34">
        <v>-14.0</v>
      </c>
      <c r="K218" s="13">
        <v>-0.21</v>
      </c>
      <c r="L218" s="31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26"/>
      <c r="AB218" s="35"/>
      <c r="AC218" s="35"/>
    </row>
    <row r="219">
      <c r="A219" s="15" t="s">
        <v>256</v>
      </c>
      <c r="B219" s="28" t="str">
        <f>vlookup(A219,'Region lookup'!C:E,3,false)</f>
        <v>South East</v>
      </c>
      <c r="C219" s="13">
        <v>0.68</v>
      </c>
      <c r="D219" s="13">
        <v>0.66</v>
      </c>
      <c r="E219" s="13">
        <v>0.6</v>
      </c>
      <c r="F219" s="13">
        <v>0.56</v>
      </c>
      <c r="G219" s="13">
        <v>0.55</v>
      </c>
      <c r="H219" s="13">
        <v>0.54</v>
      </c>
      <c r="I219" s="15" t="s">
        <v>365</v>
      </c>
      <c r="J219" s="34">
        <v>-14.0</v>
      </c>
      <c r="K219" s="13">
        <v>-0.21</v>
      </c>
      <c r="L219" s="31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26"/>
      <c r="AB219" s="35"/>
      <c r="AC219" s="35"/>
    </row>
    <row r="220">
      <c r="A220" s="15" t="s">
        <v>300</v>
      </c>
      <c r="B220" s="28" t="str">
        <f>vlookup(A220,'Region lookup'!C:E,3,false)</f>
        <v>East of England</v>
      </c>
      <c r="C220" s="13">
        <v>0.67</v>
      </c>
      <c r="D220" s="13">
        <v>0.63</v>
      </c>
      <c r="E220" s="13">
        <v>0.6</v>
      </c>
      <c r="F220" s="13">
        <v>0.57</v>
      </c>
      <c r="G220" s="13">
        <v>0.54</v>
      </c>
      <c r="H220" s="13">
        <v>0.53</v>
      </c>
      <c r="I220" s="15" t="s">
        <v>365</v>
      </c>
      <c r="J220" s="34">
        <v>-14.0</v>
      </c>
      <c r="K220" s="13">
        <v>-0.21</v>
      </c>
      <c r="L220" s="31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26"/>
      <c r="AB220" s="35"/>
      <c r="AC220" s="35"/>
    </row>
    <row r="221">
      <c r="A221" s="15" t="s">
        <v>88</v>
      </c>
      <c r="B221" s="28" t="str">
        <f>vlookup(A221,'Region lookup'!C:E,3,false)</f>
        <v>East of England</v>
      </c>
      <c r="C221" s="13">
        <v>0.63</v>
      </c>
      <c r="D221" s="13">
        <v>0.65</v>
      </c>
      <c r="E221" s="13">
        <v>0.61</v>
      </c>
      <c r="F221" s="13">
        <v>0.57</v>
      </c>
      <c r="G221" s="13">
        <v>0.51</v>
      </c>
      <c r="H221" s="13">
        <v>0.49</v>
      </c>
      <c r="I221" s="15" t="s">
        <v>365</v>
      </c>
      <c r="J221" s="34">
        <v>-14.0</v>
      </c>
      <c r="K221" s="13">
        <v>-0.22</v>
      </c>
      <c r="L221" s="31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26"/>
      <c r="AB221" s="35"/>
      <c r="AC221" s="35"/>
    </row>
    <row r="222">
      <c r="A222" s="15" t="s">
        <v>207</v>
      </c>
      <c r="B222" s="28" t="str">
        <f>vlookup(A222,'Region lookup'!C:E,3,false)</f>
        <v>London</v>
      </c>
      <c r="C222" s="13">
        <v>0.66</v>
      </c>
      <c r="D222" s="13">
        <v>0.64</v>
      </c>
      <c r="E222" s="13">
        <v>0.6</v>
      </c>
      <c r="F222" s="13">
        <v>0.56</v>
      </c>
      <c r="G222" s="13">
        <v>0.54</v>
      </c>
      <c r="H222" s="13">
        <v>0.52</v>
      </c>
      <c r="I222" s="15" t="s">
        <v>365</v>
      </c>
      <c r="J222" s="34">
        <v>-14.0</v>
      </c>
      <c r="K222" s="13">
        <v>-0.22</v>
      </c>
      <c r="L222" s="31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26"/>
      <c r="AB222" s="35"/>
      <c r="AC222" s="35"/>
    </row>
    <row r="223">
      <c r="A223" s="15" t="s">
        <v>276</v>
      </c>
      <c r="B223" s="28" t="str">
        <f>vlookup(A223,'Region lookup'!C:E,3,false)</f>
        <v>South East</v>
      </c>
      <c r="C223" s="13">
        <v>0.63</v>
      </c>
      <c r="D223" s="13">
        <v>0.62</v>
      </c>
      <c r="E223" s="13">
        <v>0.57</v>
      </c>
      <c r="F223" s="13">
        <v>0.55</v>
      </c>
      <c r="G223" s="13">
        <v>0.52</v>
      </c>
      <c r="H223" s="13">
        <v>0.49</v>
      </c>
      <c r="I223" s="15" t="s">
        <v>365</v>
      </c>
      <c r="J223" s="34">
        <v>-14.0</v>
      </c>
      <c r="K223" s="13">
        <v>-0.22</v>
      </c>
      <c r="L223" s="31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26"/>
      <c r="AB223" s="35"/>
      <c r="AC223" s="35"/>
    </row>
    <row r="224">
      <c r="A224" s="15" t="s">
        <v>327</v>
      </c>
      <c r="B224" s="28" t="str">
        <f>vlookup(A224,'Region lookup'!C:E,3,false)</f>
        <v>South East</v>
      </c>
      <c r="C224" s="13">
        <v>0.58</v>
      </c>
      <c r="D224" s="13">
        <v>0.56</v>
      </c>
      <c r="E224" s="13">
        <v>0.5</v>
      </c>
      <c r="F224" s="13">
        <v>0.48</v>
      </c>
      <c r="G224" s="13">
        <v>0.45</v>
      </c>
      <c r="H224" s="13">
        <v>0.44</v>
      </c>
      <c r="I224" s="15" t="s">
        <v>365</v>
      </c>
      <c r="J224" s="34">
        <v>-14.0</v>
      </c>
      <c r="K224" s="13">
        <v>-0.24</v>
      </c>
      <c r="L224" s="31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26"/>
      <c r="AB224" s="35"/>
      <c r="AC224" s="35"/>
    </row>
    <row r="225">
      <c r="A225" s="15" t="s">
        <v>89</v>
      </c>
      <c r="B225" s="28" t="str">
        <f>vlookup(A225,'Region lookup'!C:E,3,false)</f>
        <v>West Midlands</v>
      </c>
      <c r="C225" s="13">
        <v>0.82</v>
      </c>
      <c r="D225" s="13">
        <v>0.8</v>
      </c>
      <c r="E225" s="13">
        <v>0.77</v>
      </c>
      <c r="F225" s="13">
        <v>0.73</v>
      </c>
      <c r="G225" s="13">
        <v>0.71</v>
      </c>
      <c r="H225" s="13">
        <v>0.7</v>
      </c>
      <c r="I225" s="15" t="s">
        <v>365</v>
      </c>
      <c r="J225" s="34">
        <v>-13.0</v>
      </c>
      <c r="K225" s="13">
        <v>-0.15</v>
      </c>
      <c r="L225" s="31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26"/>
      <c r="AB225" s="35"/>
      <c r="AC225" s="35"/>
    </row>
    <row r="226">
      <c r="A226" s="15" t="s">
        <v>275</v>
      </c>
      <c r="B226" s="27" t="s">
        <v>27</v>
      </c>
      <c r="C226" s="13">
        <v>0.87</v>
      </c>
      <c r="D226" s="13">
        <v>0.85</v>
      </c>
      <c r="E226" s="13">
        <v>0.84</v>
      </c>
      <c r="F226" s="13">
        <v>0.79</v>
      </c>
      <c r="G226" s="13">
        <v>0.77</v>
      </c>
      <c r="H226" s="13">
        <v>0.75</v>
      </c>
      <c r="I226" s="15" t="s">
        <v>365</v>
      </c>
      <c r="J226" s="34">
        <v>-13.0</v>
      </c>
      <c r="K226" s="13">
        <v>-0.15</v>
      </c>
      <c r="L226" s="31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26"/>
      <c r="AB226" s="35"/>
      <c r="AC226" s="35"/>
    </row>
    <row r="227">
      <c r="A227" s="15" t="s">
        <v>302</v>
      </c>
      <c r="B227" s="27" t="s">
        <v>27</v>
      </c>
      <c r="C227" s="13">
        <v>0.86</v>
      </c>
      <c r="D227" s="13">
        <v>0.86</v>
      </c>
      <c r="E227" s="13">
        <v>0.84</v>
      </c>
      <c r="F227" s="13">
        <v>0.8</v>
      </c>
      <c r="G227" s="13">
        <v>0.75</v>
      </c>
      <c r="H227" s="13">
        <v>0.73</v>
      </c>
      <c r="I227" s="15" t="s">
        <v>365</v>
      </c>
      <c r="J227" s="34">
        <v>-13.0</v>
      </c>
      <c r="K227" s="13">
        <v>-0.15</v>
      </c>
      <c r="L227" s="31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26"/>
      <c r="AB227" s="35"/>
      <c r="AC227" s="35"/>
    </row>
    <row r="228">
      <c r="A228" s="15" t="s">
        <v>102</v>
      </c>
      <c r="B228" s="28" t="str">
        <f>vlookup(A228,'Region lookup'!C:E,3,false)</f>
        <v>East of England</v>
      </c>
      <c r="C228" s="13">
        <v>0.79</v>
      </c>
      <c r="D228" s="13">
        <v>0.78</v>
      </c>
      <c r="E228" s="13">
        <v>0.75</v>
      </c>
      <c r="F228" s="13">
        <v>0.71</v>
      </c>
      <c r="G228" s="13">
        <v>0.68</v>
      </c>
      <c r="H228" s="13">
        <v>0.66</v>
      </c>
      <c r="I228" s="15" t="s">
        <v>365</v>
      </c>
      <c r="J228" s="34">
        <v>-13.0</v>
      </c>
      <c r="K228" s="13">
        <v>-0.16</v>
      </c>
      <c r="L228" s="31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26"/>
      <c r="AB228" s="35"/>
      <c r="AC228" s="35"/>
    </row>
    <row r="229">
      <c r="A229" s="15" t="s">
        <v>113</v>
      </c>
      <c r="B229" s="28" t="str">
        <f>vlookup(A229,'Region lookup'!C:E,3,false)</f>
        <v>West Midlands</v>
      </c>
      <c r="C229" s="13">
        <v>0.84</v>
      </c>
      <c r="D229" s="13">
        <v>0.83</v>
      </c>
      <c r="E229" s="13">
        <v>0.8</v>
      </c>
      <c r="F229" s="13">
        <v>0.76</v>
      </c>
      <c r="G229" s="13">
        <v>0.73</v>
      </c>
      <c r="H229" s="13">
        <v>0.71</v>
      </c>
      <c r="I229" s="15" t="s">
        <v>365</v>
      </c>
      <c r="J229" s="34">
        <v>-13.0</v>
      </c>
      <c r="K229" s="13">
        <v>-0.16</v>
      </c>
      <c r="L229" s="31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26"/>
      <c r="AB229" s="35"/>
      <c r="AC229" s="35"/>
    </row>
    <row r="230">
      <c r="A230" s="15" t="s">
        <v>351</v>
      </c>
      <c r="B230" s="28" t="str">
        <f>vlookup(A230,'Region lookup'!C:E,3,false)</f>
        <v>East Midlands</v>
      </c>
      <c r="C230" s="13">
        <v>0.81</v>
      </c>
      <c r="D230" s="13">
        <v>0.79</v>
      </c>
      <c r="E230" s="13">
        <v>0.77</v>
      </c>
      <c r="F230" s="13">
        <v>0.76</v>
      </c>
      <c r="G230" s="13">
        <v>0.73</v>
      </c>
      <c r="H230" s="13">
        <v>0.69</v>
      </c>
      <c r="I230" s="15" t="s">
        <v>365</v>
      </c>
      <c r="J230" s="34">
        <v>-13.0</v>
      </c>
      <c r="K230" s="13">
        <v>-0.16</v>
      </c>
      <c r="L230" s="31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26"/>
      <c r="AB230" s="35"/>
      <c r="AC230" s="35"/>
    </row>
    <row r="231">
      <c r="A231" s="15" t="s">
        <v>26</v>
      </c>
      <c r="B231" s="27" t="s">
        <v>27</v>
      </c>
      <c r="C231" s="13">
        <v>0.78</v>
      </c>
      <c r="D231" s="13">
        <v>0.75</v>
      </c>
      <c r="E231" s="13">
        <v>0.71</v>
      </c>
      <c r="F231" s="13">
        <v>0.68</v>
      </c>
      <c r="G231" s="13">
        <v>0.65</v>
      </c>
      <c r="H231" s="13">
        <v>0.65</v>
      </c>
      <c r="I231" s="15" t="s">
        <v>365</v>
      </c>
      <c r="J231" s="34">
        <v>-13.0</v>
      </c>
      <c r="K231" s="13">
        <v>-0.17</v>
      </c>
      <c r="L231" s="31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26"/>
      <c r="AB231" s="35"/>
      <c r="AC231" s="35"/>
    </row>
    <row r="232">
      <c r="A232" s="15" t="s">
        <v>36</v>
      </c>
      <c r="B232" s="28" t="str">
        <f>vlookup(A232,'Region lookup'!C:E,3,false)</f>
        <v>South West</v>
      </c>
      <c r="C232" s="13">
        <v>0.73</v>
      </c>
      <c r="D232" s="13">
        <v>0.72</v>
      </c>
      <c r="E232" s="13">
        <v>0.68</v>
      </c>
      <c r="F232" s="13">
        <v>0.66</v>
      </c>
      <c r="G232" s="13">
        <v>0.63</v>
      </c>
      <c r="H232" s="13">
        <v>0.6</v>
      </c>
      <c r="I232" s="15" t="s">
        <v>365</v>
      </c>
      <c r="J232" s="34">
        <v>-13.0</v>
      </c>
      <c r="K232" s="13">
        <v>-0.17</v>
      </c>
      <c r="L232" s="31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26"/>
      <c r="AB232" s="35"/>
      <c r="AC232" s="35"/>
    </row>
    <row r="233">
      <c r="A233" s="15" t="s">
        <v>90</v>
      </c>
      <c r="B233" s="28" t="str">
        <f>vlookup(A233,'Region lookup'!C:E,3,false)</f>
        <v>West Midlands</v>
      </c>
      <c r="C233" s="13">
        <v>0.77</v>
      </c>
      <c r="D233" s="13">
        <v>0.75</v>
      </c>
      <c r="E233" s="13">
        <v>0.72</v>
      </c>
      <c r="F233" s="13">
        <v>0.68</v>
      </c>
      <c r="G233" s="13">
        <v>0.65</v>
      </c>
      <c r="H233" s="13">
        <v>0.64</v>
      </c>
      <c r="I233" s="15" t="s">
        <v>365</v>
      </c>
      <c r="J233" s="34">
        <v>-13.0</v>
      </c>
      <c r="K233" s="13">
        <v>-0.17</v>
      </c>
      <c r="L233" s="31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26"/>
      <c r="AB233" s="35"/>
      <c r="AC233" s="35"/>
    </row>
    <row r="234">
      <c r="A234" s="15" t="s">
        <v>219</v>
      </c>
      <c r="B234" s="28" t="str">
        <f>vlookup(A234,'Region lookup'!C:E,3,false)</f>
        <v>East Midlands</v>
      </c>
      <c r="C234" s="13">
        <v>0.75</v>
      </c>
      <c r="D234" s="13">
        <v>0.74</v>
      </c>
      <c r="E234" s="13">
        <v>0.7</v>
      </c>
      <c r="F234" s="13">
        <v>0.65</v>
      </c>
      <c r="G234" s="13">
        <v>0.64</v>
      </c>
      <c r="H234" s="13">
        <v>0.62</v>
      </c>
      <c r="I234" s="15" t="s">
        <v>365</v>
      </c>
      <c r="J234" s="34">
        <v>-13.0</v>
      </c>
      <c r="K234" s="13">
        <v>-0.17</v>
      </c>
      <c r="L234" s="31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26"/>
      <c r="AB234" s="35"/>
      <c r="AC234" s="35"/>
    </row>
    <row r="235">
      <c r="A235" s="15" t="s">
        <v>292</v>
      </c>
      <c r="B235" s="28" t="str">
        <f>vlookup(A235,'Region lookup'!C:E,3,false)</f>
        <v>East Midlands</v>
      </c>
      <c r="C235" s="13">
        <v>0.74</v>
      </c>
      <c r="D235" s="13">
        <v>0.71</v>
      </c>
      <c r="E235" s="13">
        <v>0.67</v>
      </c>
      <c r="F235" s="13">
        <v>0.64</v>
      </c>
      <c r="G235" s="13">
        <v>0.62</v>
      </c>
      <c r="H235" s="13">
        <v>0.61</v>
      </c>
      <c r="I235" s="15" t="s">
        <v>365</v>
      </c>
      <c r="J235" s="34">
        <v>-13.0</v>
      </c>
      <c r="K235" s="13">
        <v>-0.17</v>
      </c>
      <c r="L235" s="31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26"/>
      <c r="AB235" s="35"/>
      <c r="AC235" s="35"/>
    </row>
    <row r="236">
      <c r="A236" s="15" t="s">
        <v>324</v>
      </c>
      <c r="B236" s="28" t="str">
        <f>vlookup(A236,'Region lookup'!C:E,3,false)</f>
        <v>East of England</v>
      </c>
      <c r="C236" s="13">
        <v>0.79</v>
      </c>
      <c r="D236" s="13">
        <v>0.78</v>
      </c>
      <c r="E236" s="13">
        <v>0.76</v>
      </c>
      <c r="F236" s="13">
        <v>0.72</v>
      </c>
      <c r="G236" s="13">
        <v>0.68</v>
      </c>
      <c r="H236" s="13">
        <v>0.66</v>
      </c>
      <c r="I236" s="15" t="s">
        <v>365</v>
      </c>
      <c r="J236" s="34">
        <v>-13.0</v>
      </c>
      <c r="K236" s="13">
        <v>-0.17</v>
      </c>
      <c r="L236" s="31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26"/>
      <c r="AB236" s="35"/>
      <c r="AC236" s="35"/>
    </row>
    <row r="237">
      <c r="A237" s="15" t="s">
        <v>70</v>
      </c>
      <c r="B237" s="28" t="str">
        <f>vlookup(A237,'Region lookup'!C:E,3,false)</f>
        <v>South East</v>
      </c>
      <c r="C237" s="13">
        <v>0.71</v>
      </c>
      <c r="D237" s="13">
        <v>0.71</v>
      </c>
      <c r="E237" s="13">
        <v>0.66</v>
      </c>
      <c r="F237" s="13">
        <v>0.62</v>
      </c>
      <c r="G237" s="13">
        <v>0.6</v>
      </c>
      <c r="H237" s="13">
        <v>0.58</v>
      </c>
      <c r="I237" s="15" t="s">
        <v>365</v>
      </c>
      <c r="J237" s="34">
        <v>-13.0</v>
      </c>
      <c r="K237" s="13">
        <v>-0.18</v>
      </c>
      <c r="L237" s="31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26"/>
      <c r="AB237" s="35"/>
      <c r="AC237" s="35"/>
    </row>
    <row r="238">
      <c r="A238" s="15" t="s">
        <v>210</v>
      </c>
      <c r="B238" s="28" t="str">
        <f>vlookup(A238,'Region lookup'!C:E,3,false)</f>
        <v>South East</v>
      </c>
      <c r="C238" s="13">
        <v>0.69</v>
      </c>
      <c r="D238" s="13">
        <v>0.65</v>
      </c>
      <c r="E238" s="13">
        <v>0.63</v>
      </c>
      <c r="F238" s="13">
        <v>0.6</v>
      </c>
      <c r="G238" s="13">
        <v>0.58</v>
      </c>
      <c r="H238" s="13">
        <v>0.57</v>
      </c>
      <c r="I238" s="15" t="s">
        <v>365</v>
      </c>
      <c r="J238" s="34">
        <v>-13.0</v>
      </c>
      <c r="K238" s="13">
        <v>-0.18</v>
      </c>
      <c r="L238" s="31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26"/>
      <c r="AB238" s="35"/>
      <c r="AC238" s="35"/>
    </row>
    <row r="239">
      <c r="A239" s="15" t="s">
        <v>237</v>
      </c>
      <c r="B239" s="28" t="str">
        <f>vlookup(A239,'Region lookup'!C:E,3,false)</f>
        <v>South East</v>
      </c>
      <c r="C239" s="13">
        <v>0.72</v>
      </c>
      <c r="D239" s="13">
        <v>0.71</v>
      </c>
      <c r="E239" s="13">
        <v>0.66</v>
      </c>
      <c r="F239" s="13">
        <v>0.63</v>
      </c>
      <c r="G239" s="13">
        <v>0.61</v>
      </c>
      <c r="H239" s="13">
        <v>0.59</v>
      </c>
      <c r="I239" s="15" t="s">
        <v>365</v>
      </c>
      <c r="J239" s="34">
        <v>-13.0</v>
      </c>
      <c r="K239" s="13">
        <v>-0.18</v>
      </c>
      <c r="L239" s="31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26"/>
      <c r="AB239" s="35"/>
      <c r="AC239" s="35"/>
    </row>
    <row r="240">
      <c r="A240" s="15" t="s">
        <v>240</v>
      </c>
      <c r="B240" s="28" t="str">
        <f>vlookup(A240,'Region lookup'!C:E,3,false)</f>
        <v>South East</v>
      </c>
      <c r="C240" s="13">
        <v>0.75</v>
      </c>
      <c r="D240" s="13">
        <v>0.72</v>
      </c>
      <c r="E240" s="13">
        <v>0.67</v>
      </c>
      <c r="F240" s="13">
        <v>0.65</v>
      </c>
      <c r="G240" s="13">
        <v>0.63</v>
      </c>
      <c r="H240" s="13">
        <v>0.62</v>
      </c>
      <c r="I240" s="15" t="s">
        <v>365</v>
      </c>
      <c r="J240" s="34">
        <v>-13.0</v>
      </c>
      <c r="K240" s="13">
        <v>-0.18</v>
      </c>
      <c r="L240" s="31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26"/>
      <c r="AB240" s="35"/>
      <c r="AC240" s="35"/>
    </row>
    <row r="241">
      <c r="A241" s="15" t="s">
        <v>279</v>
      </c>
      <c r="B241" s="28" t="str">
        <f>vlookup(A241,'Region lookup'!C:E,3,false)</f>
        <v>London</v>
      </c>
      <c r="C241" s="13">
        <v>0.73</v>
      </c>
      <c r="D241" s="13">
        <v>0.71</v>
      </c>
      <c r="E241" s="13">
        <v>0.68</v>
      </c>
      <c r="F241" s="13">
        <v>0.65</v>
      </c>
      <c r="G241" s="13">
        <v>0.63</v>
      </c>
      <c r="H241" s="13">
        <v>0.6</v>
      </c>
      <c r="I241" s="15" t="s">
        <v>365</v>
      </c>
      <c r="J241" s="34">
        <v>-13.0</v>
      </c>
      <c r="K241" s="13">
        <v>-0.18</v>
      </c>
      <c r="L241" s="31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26"/>
      <c r="AB241" s="35"/>
      <c r="AC241" s="35"/>
    </row>
    <row r="242">
      <c r="A242" s="15" t="s">
        <v>22</v>
      </c>
      <c r="B242" s="28" t="str">
        <f>vlookup(A242,'Region lookup'!C:E,3,false)</f>
        <v>Yorkshire and The Humber</v>
      </c>
      <c r="C242" s="13">
        <v>0.68</v>
      </c>
      <c r="D242" s="13">
        <v>0.65</v>
      </c>
      <c r="E242" s="13">
        <v>0.62</v>
      </c>
      <c r="F242" s="13">
        <v>0.59</v>
      </c>
      <c r="G242" s="13">
        <v>0.58</v>
      </c>
      <c r="H242" s="13">
        <v>0.55</v>
      </c>
      <c r="I242" s="15" t="s">
        <v>365</v>
      </c>
      <c r="J242" s="34">
        <v>-13.0</v>
      </c>
      <c r="K242" s="13">
        <v>-0.19</v>
      </c>
      <c r="L242" s="31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26"/>
      <c r="AB242" s="35"/>
      <c r="AC242" s="35"/>
    </row>
    <row r="243">
      <c r="A243" s="15" t="s">
        <v>80</v>
      </c>
      <c r="B243" s="28" t="str">
        <f>vlookup(A243,'Region lookup'!C:E,3,false)</f>
        <v>London</v>
      </c>
      <c r="C243" s="13">
        <v>0.66</v>
      </c>
      <c r="D243" s="13">
        <v>0.66</v>
      </c>
      <c r="E243" s="13">
        <v>0.62</v>
      </c>
      <c r="F243" s="13">
        <v>0.59</v>
      </c>
      <c r="G243" s="13">
        <v>0.55</v>
      </c>
      <c r="H243" s="13">
        <v>0.54</v>
      </c>
      <c r="I243" s="15" t="s">
        <v>365</v>
      </c>
      <c r="J243" s="34">
        <v>-13.0</v>
      </c>
      <c r="K243" s="13">
        <v>-0.19</v>
      </c>
      <c r="L243" s="31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26"/>
      <c r="AB243" s="35"/>
      <c r="AC243" s="35"/>
    </row>
    <row r="244">
      <c r="A244" s="15" t="s">
        <v>196</v>
      </c>
      <c r="B244" s="28" t="str">
        <f>vlookup(A244,'Region lookup'!C:E,3,false)</f>
        <v>London</v>
      </c>
      <c r="C244" s="13">
        <v>0.68</v>
      </c>
      <c r="D244" s="13">
        <v>0.67</v>
      </c>
      <c r="E244" s="13">
        <v>0.64</v>
      </c>
      <c r="F244" s="13">
        <v>0.62</v>
      </c>
      <c r="G244" s="13">
        <v>0.58</v>
      </c>
      <c r="H244" s="13">
        <v>0.55</v>
      </c>
      <c r="I244" s="15" t="s">
        <v>365</v>
      </c>
      <c r="J244" s="34">
        <v>-13.0</v>
      </c>
      <c r="K244" s="13">
        <v>-0.19</v>
      </c>
      <c r="L244" s="31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26"/>
      <c r="AB244" s="35"/>
      <c r="AC244" s="35"/>
    </row>
    <row r="245">
      <c r="A245" s="15" t="s">
        <v>345</v>
      </c>
      <c r="B245" s="28" t="str">
        <f>vlookup(A245,'Region lookup'!C:E,3,false)</f>
        <v>London</v>
      </c>
      <c r="C245" s="13">
        <v>0.65</v>
      </c>
      <c r="D245" s="13">
        <v>0.63</v>
      </c>
      <c r="E245" s="13">
        <v>0.61</v>
      </c>
      <c r="F245" s="13">
        <v>0.59</v>
      </c>
      <c r="G245" s="13">
        <v>0.56</v>
      </c>
      <c r="H245" s="13">
        <v>0.53</v>
      </c>
      <c r="I245" s="15" t="s">
        <v>365</v>
      </c>
      <c r="J245" s="34">
        <v>-13.0</v>
      </c>
      <c r="K245" s="13">
        <v>-0.19</v>
      </c>
      <c r="L245" s="31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26"/>
      <c r="AB245" s="35"/>
      <c r="AC245" s="35"/>
    </row>
    <row r="246">
      <c r="A246" s="15" t="s">
        <v>66</v>
      </c>
      <c r="B246" s="28" t="str">
        <f>vlookup(A246,'Region lookup'!C:E,3,false)</f>
        <v>East of England</v>
      </c>
      <c r="C246" s="13">
        <v>0.68</v>
      </c>
      <c r="D246" s="13">
        <v>0.66</v>
      </c>
      <c r="E246" s="13">
        <v>0.63</v>
      </c>
      <c r="F246" s="13">
        <v>0.6</v>
      </c>
      <c r="G246" s="13">
        <v>0.58</v>
      </c>
      <c r="H246" s="13">
        <v>0.55</v>
      </c>
      <c r="I246" s="15" t="s">
        <v>365</v>
      </c>
      <c r="J246" s="34">
        <v>-13.0</v>
      </c>
      <c r="K246" s="13">
        <v>-0.2</v>
      </c>
      <c r="L246" s="31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26"/>
      <c r="AB246" s="35"/>
      <c r="AC246" s="35"/>
    </row>
    <row r="247">
      <c r="A247" s="15" t="s">
        <v>317</v>
      </c>
      <c r="B247" s="28" t="str">
        <f>vlookup(A247,'Region lookup'!C:E,3,false)</f>
        <v>London</v>
      </c>
      <c r="C247" s="13">
        <v>0.69</v>
      </c>
      <c r="D247" s="13">
        <v>0.67</v>
      </c>
      <c r="E247" s="13">
        <v>0.63</v>
      </c>
      <c r="F247" s="13">
        <v>0.6</v>
      </c>
      <c r="G247" s="13">
        <v>0.58</v>
      </c>
      <c r="H247" s="13">
        <v>0.55</v>
      </c>
      <c r="I247" s="15" t="s">
        <v>365</v>
      </c>
      <c r="J247" s="34">
        <v>-13.0</v>
      </c>
      <c r="K247" s="13">
        <v>-0.2</v>
      </c>
      <c r="L247" s="31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26"/>
      <c r="AB247" s="35"/>
      <c r="AC247" s="35"/>
    </row>
    <row r="248">
      <c r="A248" s="15" t="s">
        <v>49</v>
      </c>
      <c r="B248" s="28" t="str">
        <f>vlookup(A248,'Region lookup'!C:E,3,false)</f>
        <v>East of England</v>
      </c>
      <c r="C248" s="13">
        <v>0.63</v>
      </c>
      <c r="D248" s="13">
        <v>0.62</v>
      </c>
      <c r="E248" s="13">
        <v>0.57</v>
      </c>
      <c r="F248" s="13">
        <v>0.56</v>
      </c>
      <c r="G248" s="13">
        <v>0.53</v>
      </c>
      <c r="H248" s="13">
        <v>0.5</v>
      </c>
      <c r="I248" s="15" t="s">
        <v>365</v>
      </c>
      <c r="J248" s="34">
        <v>-13.0</v>
      </c>
      <c r="K248" s="13">
        <v>-0.21</v>
      </c>
      <c r="L248" s="31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26"/>
      <c r="AB248" s="35"/>
      <c r="AC248" s="35"/>
    </row>
    <row r="249">
      <c r="A249" s="15" t="s">
        <v>307</v>
      </c>
      <c r="B249" s="28" t="str">
        <f>vlookup(A249,'Region lookup'!C:E,3,false)</f>
        <v>London</v>
      </c>
      <c r="C249" s="13">
        <v>0.62</v>
      </c>
      <c r="D249" s="13">
        <v>0.6</v>
      </c>
      <c r="E249" s="13">
        <v>0.57</v>
      </c>
      <c r="F249" s="13">
        <v>0.55</v>
      </c>
      <c r="G249" s="13">
        <v>0.51</v>
      </c>
      <c r="H249" s="13">
        <v>0.49</v>
      </c>
      <c r="I249" s="15" t="s">
        <v>365</v>
      </c>
      <c r="J249" s="34">
        <v>-13.0</v>
      </c>
      <c r="K249" s="13">
        <v>-0.21</v>
      </c>
      <c r="L249" s="31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26"/>
      <c r="AB249" s="35"/>
      <c r="AC249" s="35"/>
    </row>
    <row r="250">
      <c r="A250" s="15" t="s">
        <v>73</v>
      </c>
      <c r="B250" s="28" t="str">
        <f>vlookup(A250,'Region lookup'!C:E,3,false)</f>
        <v>South West</v>
      </c>
      <c r="C250" s="13">
        <v>0.8</v>
      </c>
      <c r="D250" s="13">
        <v>0.79</v>
      </c>
      <c r="E250" s="13">
        <v>0.76</v>
      </c>
      <c r="F250" s="13">
        <v>0.74</v>
      </c>
      <c r="G250" s="13">
        <v>0.71</v>
      </c>
      <c r="H250" s="13">
        <v>0.69</v>
      </c>
      <c r="I250" s="15" t="s">
        <v>365</v>
      </c>
      <c r="J250" s="34">
        <v>-12.0</v>
      </c>
      <c r="K250" s="13">
        <v>-0.14</v>
      </c>
      <c r="L250" s="31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26"/>
      <c r="AB250" s="35"/>
      <c r="AC250" s="35"/>
    </row>
    <row r="251">
      <c r="A251" s="15" t="s">
        <v>185</v>
      </c>
      <c r="B251" s="28" t="str">
        <f>vlookup(A251,'Region lookup'!C:E,3,false)</f>
        <v>East Midlands</v>
      </c>
      <c r="C251" s="13">
        <v>0.85</v>
      </c>
      <c r="D251" s="13">
        <v>0.87</v>
      </c>
      <c r="E251" s="13">
        <v>0.81</v>
      </c>
      <c r="F251" s="13">
        <v>0.78</v>
      </c>
      <c r="G251" s="13">
        <v>0.75</v>
      </c>
      <c r="H251" s="13">
        <v>0.73</v>
      </c>
      <c r="I251" s="15" t="s">
        <v>365</v>
      </c>
      <c r="J251" s="34">
        <v>-12.0</v>
      </c>
      <c r="K251" s="13">
        <v>-0.14</v>
      </c>
      <c r="L251" s="31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26"/>
      <c r="AB251" s="35"/>
      <c r="AC251" s="35"/>
    </row>
    <row r="252">
      <c r="A252" s="15" t="s">
        <v>286</v>
      </c>
      <c r="B252" s="28" t="str">
        <f>vlookup(A252,'Region lookup'!C:E,3,false)</f>
        <v>North West</v>
      </c>
      <c r="C252" s="13">
        <v>0.87</v>
      </c>
      <c r="D252" s="13">
        <v>0.87</v>
      </c>
      <c r="E252" s="13">
        <v>0.87</v>
      </c>
      <c r="F252" s="13">
        <v>0.84</v>
      </c>
      <c r="G252" s="13">
        <v>0.78</v>
      </c>
      <c r="H252" s="13">
        <v>0.75</v>
      </c>
      <c r="I252" s="15" t="s">
        <v>365</v>
      </c>
      <c r="J252" s="34">
        <v>-12.0</v>
      </c>
      <c r="K252" s="13">
        <v>-0.14</v>
      </c>
      <c r="L252" s="31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26"/>
      <c r="AB252" s="35"/>
      <c r="AC252" s="35"/>
    </row>
    <row r="253">
      <c r="A253" s="15" t="s">
        <v>287</v>
      </c>
      <c r="B253" s="27" t="s">
        <v>27</v>
      </c>
      <c r="C253" s="13">
        <v>0.83</v>
      </c>
      <c r="D253" s="13">
        <v>0.82</v>
      </c>
      <c r="E253" s="13">
        <v>0.81</v>
      </c>
      <c r="F253" s="13">
        <v>0.79</v>
      </c>
      <c r="G253" s="13">
        <v>0.75</v>
      </c>
      <c r="H253" s="13">
        <v>0.71</v>
      </c>
      <c r="I253" s="15" t="s">
        <v>365</v>
      </c>
      <c r="J253" s="34">
        <v>-12.0</v>
      </c>
      <c r="K253" s="13">
        <v>-0.14</v>
      </c>
      <c r="L253" s="31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26"/>
      <c r="AB253" s="35"/>
      <c r="AC253" s="35"/>
    </row>
    <row r="254">
      <c r="A254" s="15" t="s">
        <v>68</v>
      </c>
      <c r="B254" s="28" t="str">
        <f>vlookup(A254,'Region lookup'!C:E,3,false)</f>
        <v>South East</v>
      </c>
      <c r="C254" s="13">
        <v>0.78</v>
      </c>
      <c r="D254" s="13">
        <v>0.78</v>
      </c>
      <c r="E254" s="13">
        <v>0.74</v>
      </c>
      <c r="F254" s="13">
        <v>0.71</v>
      </c>
      <c r="G254" s="13">
        <v>0.68</v>
      </c>
      <c r="H254" s="13">
        <v>0.66</v>
      </c>
      <c r="I254" s="15" t="s">
        <v>365</v>
      </c>
      <c r="J254" s="34">
        <v>-12.0</v>
      </c>
      <c r="K254" s="13">
        <v>-0.15</v>
      </c>
      <c r="L254" s="31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26"/>
      <c r="AB254" s="35"/>
      <c r="AC254" s="35"/>
    </row>
    <row r="255">
      <c r="A255" s="15" t="s">
        <v>84</v>
      </c>
      <c r="B255" s="28" t="str">
        <f>vlookup(A255,'Region lookup'!C:E,3,false)</f>
        <v>West Midlands</v>
      </c>
      <c r="C255" s="13">
        <v>0.79</v>
      </c>
      <c r="D255" s="13">
        <v>0.78</v>
      </c>
      <c r="E255" s="13">
        <v>0.76</v>
      </c>
      <c r="F255" s="13">
        <v>0.72</v>
      </c>
      <c r="G255" s="13">
        <v>0.7</v>
      </c>
      <c r="H255" s="13">
        <v>0.67</v>
      </c>
      <c r="I255" s="15" t="s">
        <v>365</v>
      </c>
      <c r="J255" s="34">
        <v>-12.0</v>
      </c>
      <c r="K255" s="13">
        <v>-0.15</v>
      </c>
      <c r="L255" s="31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26"/>
      <c r="AB255" s="35"/>
      <c r="AC255" s="35"/>
    </row>
    <row r="256">
      <c r="A256" s="15" t="s">
        <v>189</v>
      </c>
      <c r="B256" s="28" t="str">
        <f>vlookup(A256,'Region lookup'!C:E,3,false)</f>
        <v>West Midlands</v>
      </c>
      <c r="C256" s="13">
        <v>0.77</v>
      </c>
      <c r="D256" s="13">
        <v>0.8</v>
      </c>
      <c r="E256" s="13">
        <v>0.77</v>
      </c>
      <c r="F256" s="13">
        <v>0.75</v>
      </c>
      <c r="G256" s="13">
        <v>0.68</v>
      </c>
      <c r="H256" s="13">
        <v>0.66</v>
      </c>
      <c r="I256" s="15" t="s">
        <v>365</v>
      </c>
      <c r="J256" s="34">
        <v>-12.0</v>
      </c>
      <c r="K256" s="13">
        <v>-0.15</v>
      </c>
      <c r="L256" s="31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26"/>
      <c r="AB256" s="35"/>
      <c r="AC256" s="35"/>
    </row>
    <row r="257">
      <c r="A257" s="15" t="s">
        <v>269</v>
      </c>
      <c r="B257" s="28" t="str">
        <f>vlookup(A257,'Region lookup'!C:E,3,false)</f>
        <v>West Midlands</v>
      </c>
      <c r="C257" s="13">
        <v>0.79</v>
      </c>
      <c r="D257" s="13">
        <v>0.77</v>
      </c>
      <c r="E257" s="13">
        <v>0.73</v>
      </c>
      <c r="F257" s="13">
        <v>0.7</v>
      </c>
      <c r="G257" s="13">
        <v>0.67</v>
      </c>
      <c r="H257" s="13">
        <v>0.67</v>
      </c>
      <c r="I257" s="15" t="s">
        <v>365</v>
      </c>
      <c r="J257" s="34">
        <v>-12.0</v>
      </c>
      <c r="K257" s="13">
        <v>-0.15</v>
      </c>
      <c r="L257" s="31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26"/>
      <c r="AB257" s="35"/>
      <c r="AC257" s="35"/>
    </row>
    <row r="258">
      <c r="A258" s="15" t="s">
        <v>318</v>
      </c>
      <c r="B258" s="28" t="str">
        <f>vlookup(A258,'Region lookup'!C:E,3,false)</f>
        <v>East of England</v>
      </c>
      <c r="C258" s="13">
        <v>0.77</v>
      </c>
      <c r="D258" s="13">
        <v>0.76</v>
      </c>
      <c r="E258" s="13">
        <v>0.73</v>
      </c>
      <c r="F258" s="13">
        <v>0.69</v>
      </c>
      <c r="G258" s="13">
        <v>0.67</v>
      </c>
      <c r="H258" s="13">
        <v>0.65</v>
      </c>
      <c r="I258" s="15" t="s">
        <v>365</v>
      </c>
      <c r="J258" s="34">
        <v>-12.0</v>
      </c>
      <c r="K258" s="13">
        <v>-0.15</v>
      </c>
      <c r="L258" s="31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26"/>
      <c r="AB258" s="35"/>
      <c r="AC258" s="35"/>
    </row>
    <row r="259">
      <c r="A259" s="15" t="s">
        <v>338</v>
      </c>
      <c r="B259" s="28" t="str">
        <f>vlookup(A259,'Region lookup'!C:E,3,false)</f>
        <v>East of England</v>
      </c>
      <c r="C259" s="13">
        <v>0.75</v>
      </c>
      <c r="D259" s="13">
        <v>0.75</v>
      </c>
      <c r="E259" s="13">
        <v>0.71</v>
      </c>
      <c r="F259" s="13">
        <v>0.68</v>
      </c>
      <c r="G259" s="13">
        <v>0.66</v>
      </c>
      <c r="H259" s="13">
        <v>0.63</v>
      </c>
      <c r="I259" s="15" t="s">
        <v>365</v>
      </c>
      <c r="J259" s="34">
        <v>-12.0</v>
      </c>
      <c r="K259" s="13">
        <v>-0.15</v>
      </c>
      <c r="L259" s="31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26"/>
      <c r="AB259" s="35"/>
      <c r="AC259" s="35"/>
    </row>
    <row r="260">
      <c r="A260" s="15" t="s">
        <v>40</v>
      </c>
      <c r="B260" s="28" t="str">
        <f>vlookup(A260,'Region lookup'!C:E,3,false)</f>
        <v>South East</v>
      </c>
      <c r="C260" s="13">
        <v>0.73</v>
      </c>
      <c r="D260" s="13">
        <v>0.8</v>
      </c>
      <c r="E260" s="13">
        <v>0.72</v>
      </c>
      <c r="F260" s="13">
        <v>0.67</v>
      </c>
      <c r="G260" s="13">
        <v>0.64</v>
      </c>
      <c r="H260" s="13">
        <v>0.61</v>
      </c>
      <c r="I260" s="15" t="s">
        <v>365</v>
      </c>
      <c r="J260" s="34">
        <v>-12.0</v>
      </c>
      <c r="K260" s="13">
        <v>-0.16</v>
      </c>
      <c r="L260" s="31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26"/>
      <c r="AB260" s="35"/>
      <c r="AC260" s="35"/>
    </row>
    <row r="261">
      <c r="A261" s="15" t="s">
        <v>74</v>
      </c>
      <c r="B261" s="28" t="str">
        <f>vlookup(A261,'Region lookup'!C:E,3,false)</f>
        <v>South East</v>
      </c>
      <c r="C261" s="13">
        <v>0.7</v>
      </c>
      <c r="D261" s="13">
        <v>0.71</v>
      </c>
      <c r="E261" s="13">
        <v>0.67</v>
      </c>
      <c r="F261" s="13">
        <v>0.65</v>
      </c>
      <c r="G261" s="13">
        <v>0.61</v>
      </c>
      <c r="H261" s="13">
        <v>0.59</v>
      </c>
      <c r="I261" s="15" t="s">
        <v>365</v>
      </c>
      <c r="J261" s="34">
        <v>-12.0</v>
      </c>
      <c r="K261" s="13">
        <v>-0.16</v>
      </c>
      <c r="L261" s="31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26"/>
      <c r="AB261" s="35"/>
      <c r="AC261" s="35"/>
    </row>
    <row r="262">
      <c r="A262" s="15" t="s">
        <v>192</v>
      </c>
      <c r="B262" s="28" t="str">
        <f>vlookup(A262,'Region lookup'!C:E,3,false)</f>
        <v>East of England</v>
      </c>
      <c r="C262" s="13">
        <v>0.75</v>
      </c>
      <c r="D262" s="13">
        <v>0.75</v>
      </c>
      <c r="E262" s="13">
        <v>0.71</v>
      </c>
      <c r="F262" s="13">
        <v>0.68</v>
      </c>
      <c r="G262" s="13">
        <v>0.66</v>
      </c>
      <c r="H262" s="13">
        <v>0.63</v>
      </c>
      <c r="I262" s="15" t="s">
        <v>365</v>
      </c>
      <c r="J262" s="34">
        <v>-12.0</v>
      </c>
      <c r="K262" s="13">
        <v>-0.16</v>
      </c>
      <c r="L262" s="31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26"/>
      <c r="AB262" s="35"/>
      <c r="AC262" s="35"/>
    </row>
    <row r="263">
      <c r="A263" s="15" t="s">
        <v>320</v>
      </c>
      <c r="B263" s="28" t="str">
        <f>vlookup(A263,'Region lookup'!C:E,3,false)</f>
        <v>South East</v>
      </c>
      <c r="C263" s="13">
        <v>0.74</v>
      </c>
      <c r="D263" s="13">
        <v>0.72</v>
      </c>
      <c r="E263" s="13">
        <v>0.7</v>
      </c>
      <c r="F263" s="13">
        <v>0.67</v>
      </c>
      <c r="G263" s="13">
        <v>0.65</v>
      </c>
      <c r="H263" s="13">
        <v>0.62</v>
      </c>
      <c r="I263" s="15" t="s">
        <v>365</v>
      </c>
      <c r="J263" s="34">
        <v>-12.0</v>
      </c>
      <c r="K263" s="13">
        <v>-0.16</v>
      </c>
      <c r="L263" s="31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26"/>
      <c r="AB263" s="35"/>
      <c r="AC263" s="35"/>
    </row>
    <row r="264">
      <c r="A264" s="15" t="s">
        <v>350</v>
      </c>
      <c r="B264" s="28" t="str">
        <f>vlookup(A264,'Region lookup'!C:E,3,false)</f>
        <v>South East</v>
      </c>
      <c r="C264" s="13">
        <v>0.74</v>
      </c>
      <c r="D264" s="13">
        <v>0.73</v>
      </c>
      <c r="E264" s="13">
        <v>0.7</v>
      </c>
      <c r="F264" s="13">
        <v>0.68</v>
      </c>
      <c r="G264" s="13">
        <v>0.65</v>
      </c>
      <c r="H264" s="13">
        <v>0.62</v>
      </c>
      <c r="I264" s="15" t="s">
        <v>365</v>
      </c>
      <c r="J264" s="34">
        <v>-12.0</v>
      </c>
      <c r="K264" s="13">
        <v>-0.16</v>
      </c>
      <c r="L264" s="31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26"/>
      <c r="AB264" s="35"/>
      <c r="AC264" s="35"/>
    </row>
    <row r="265">
      <c r="A265" s="15" t="s">
        <v>134</v>
      </c>
      <c r="B265" s="28" t="str">
        <f>vlookup(A265,'Region lookup'!C:E,3,false)</f>
        <v>London</v>
      </c>
      <c r="C265" s="13">
        <v>0.71</v>
      </c>
      <c r="D265" s="13">
        <v>0.7</v>
      </c>
      <c r="E265" s="13">
        <v>0.66</v>
      </c>
      <c r="F265" s="13">
        <v>0.64</v>
      </c>
      <c r="G265" s="13">
        <v>0.61</v>
      </c>
      <c r="H265" s="13">
        <v>0.59</v>
      </c>
      <c r="I265" s="15" t="s">
        <v>365</v>
      </c>
      <c r="J265" s="34">
        <v>-12.0</v>
      </c>
      <c r="K265" s="13">
        <v>-0.17</v>
      </c>
      <c r="L265" s="31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26"/>
      <c r="AB265" s="35"/>
      <c r="AC265" s="35"/>
    </row>
    <row r="266">
      <c r="A266" s="15" t="s">
        <v>222</v>
      </c>
      <c r="B266" s="28" t="str">
        <f>vlookup(A266,'Region lookup'!C:E,3,false)</f>
        <v>London</v>
      </c>
      <c r="C266" s="13">
        <v>0.72</v>
      </c>
      <c r="D266" s="13">
        <v>0.71</v>
      </c>
      <c r="E266" s="13">
        <v>0.68</v>
      </c>
      <c r="F266" s="13">
        <v>0.66</v>
      </c>
      <c r="G266" s="13">
        <v>0.63</v>
      </c>
      <c r="H266" s="13">
        <v>0.6</v>
      </c>
      <c r="I266" s="15" t="s">
        <v>365</v>
      </c>
      <c r="J266" s="34">
        <v>-12.0</v>
      </c>
      <c r="K266" s="13">
        <v>-0.17</v>
      </c>
      <c r="L266" s="31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26"/>
      <c r="AB266" s="35"/>
      <c r="AC266" s="35"/>
    </row>
    <row r="267">
      <c r="A267" s="15" t="s">
        <v>323</v>
      </c>
      <c r="B267" s="28" t="str">
        <f>vlookup(A267,'Region lookup'!C:E,3,false)</f>
        <v>London</v>
      </c>
      <c r="C267" s="13">
        <v>0.71</v>
      </c>
      <c r="D267" s="13">
        <v>0.68</v>
      </c>
      <c r="E267" s="13">
        <v>0.66</v>
      </c>
      <c r="F267" s="13">
        <v>0.63</v>
      </c>
      <c r="G267" s="13">
        <v>0.6</v>
      </c>
      <c r="H267" s="13">
        <v>0.59</v>
      </c>
      <c r="I267" s="15" t="s">
        <v>365</v>
      </c>
      <c r="J267" s="34">
        <v>-12.0</v>
      </c>
      <c r="K267" s="13">
        <v>-0.17</v>
      </c>
      <c r="L267" s="31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26"/>
      <c r="AB267" s="35"/>
      <c r="AC267" s="35"/>
    </row>
    <row r="268">
      <c r="A268" s="15" t="s">
        <v>31</v>
      </c>
      <c r="B268" s="28" t="str">
        <f>vlookup(A268,'Region lookup'!C:E,3,false)</f>
        <v>South East</v>
      </c>
      <c r="C268" s="13">
        <v>0.68</v>
      </c>
      <c r="D268" s="13">
        <v>0.68</v>
      </c>
      <c r="E268" s="13">
        <v>0.63</v>
      </c>
      <c r="F268" s="13">
        <v>0.59</v>
      </c>
      <c r="G268" s="13">
        <v>0.57</v>
      </c>
      <c r="H268" s="13">
        <v>0.55</v>
      </c>
      <c r="I268" s="15" t="s">
        <v>365</v>
      </c>
      <c r="J268" s="34">
        <v>-12.0</v>
      </c>
      <c r="K268" s="13">
        <v>-0.18</v>
      </c>
      <c r="L268" s="31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26"/>
      <c r="AB268" s="35"/>
      <c r="AC268" s="35"/>
    </row>
    <row r="269">
      <c r="A269" s="15" t="s">
        <v>92</v>
      </c>
      <c r="B269" s="28" t="str">
        <f>vlookup(A269,'Region lookup'!C:E,3,false)</f>
        <v>East of England</v>
      </c>
      <c r="C269" s="13">
        <v>0.65</v>
      </c>
      <c r="D269" s="13">
        <v>0.64</v>
      </c>
      <c r="E269" s="13">
        <v>0.6</v>
      </c>
      <c r="F269" s="13">
        <v>0.56</v>
      </c>
      <c r="G269" s="13">
        <v>0.55</v>
      </c>
      <c r="H269" s="13">
        <v>0.53</v>
      </c>
      <c r="I269" s="15" t="s">
        <v>365</v>
      </c>
      <c r="J269" s="34">
        <v>-12.0</v>
      </c>
      <c r="K269" s="13">
        <v>-0.18</v>
      </c>
      <c r="L269" s="31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26"/>
      <c r="AB269" s="35"/>
      <c r="AC269" s="35"/>
    </row>
    <row r="270">
      <c r="A270" s="15" t="s">
        <v>220</v>
      </c>
      <c r="B270" s="28" t="str">
        <f>vlookup(A270,'Region lookup'!C:E,3,false)</f>
        <v>East of England</v>
      </c>
      <c r="C270" s="13">
        <v>0.66</v>
      </c>
      <c r="D270" s="13">
        <v>0.65</v>
      </c>
      <c r="E270" s="13">
        <v>0.62</v>
      </c>
      <c r="F270" s="13">
        <v>0.59</v>
      </c>
      <c r="G270" s="13">
        <v>0.56</v>
      </c>
      <c r="H270" s="13">
        <v>0.54</v>
      </c>
      <c r="I270" s="15" t="s">
        <v>365</v>
      </c>
      <c r="J270" s="34">
        <v>-12.0</v>
      </c>
      <c r="K270" s="13">
        <v>-0.18</v>
      </c>
      <c r="L270" s="31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26"/>
      <c r="AB270" s="35"/>
      <c r="AC270" s="35"/>
    </row>
    <row r="271">
      <c r="A271" s="15" t="s">
        <v>253</v>
      </c>
      <c r="B271" s="28" t="str">
        <f>vlookup(A271,'Region lookup'!C:E,3,false)</f>
        <v>South East</v>
      </c>
      <c r="C271" s="13">
        <v>0.67</v>
      </c>
      <c r="D271" s="13">
        <v>0.65</v>
      </c>
      <c r="E271" s="13">
        <v>0.62</v>
      </c>
      <c r="F271" s="13">
        <v>0.59</v>
      </c>
      <c r="G271" s="13">
        <v>0.57</v>
      </c>
      <c r="H271" s="13">
        <v>0.55</v>
      </c>
      <c r="I271" s="15" t="s">
        <v>365</v>
      </c>
      <c r="J271" s="34">
        <v>-12.0</v>
      </c>
      <c r="K271" s="13">
        <v>-0.18</v>
      </c>
      <c r="L271" s="31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26"/>
      <c r="AB271" s="35"/>
      <c r="AC271" s="35"/>
    </row>
    <row r="272">
      <c r="A272" s="15" t="s">
        <v>52</v>
      </c>
      <c r="B272" s="28" t="str">
        <f>vlookup(A272,'Region lookup'!C:E,3,false)</f>
        <v>London</v>
      </c>
      <c r="C272" s="13">
        <v>0.63</v>
      </c>
      <c r="D272" s="13">
        <v>0.62</v>
      </c>
      <c r="E272" s="13">
        <v>0.58</v>
      </c>
      <c r="F272" s="13">
        <v>0.56</v>
      </c>
      <c r="G272" s="13">
        <v>0.53</v>
      </c>
      <c r="H272" s="13">
        <v>0.51</v>
      </c>
      <c r="I272" s="15" t="s">
        <v>365</v>
      </c>
      <c r="J272" s="34">
        <v>-12.0</v>
      </c>
      <c r="K272" s="13">
        <v>-0.19</v>
      </c>
      <c r="L272" s="31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26"/>
      <c r="AB272" s="35"/>
      <c r="AC272" s="35"/>
    </row>
    <row r="273">
      <c r="A273" s="15" t="s">
        <v>235</v>
      </c>
      <c r="B273" s="28" t="str">
        <f>vlookup(A273,'Region lookup'!C:E,3,false)</f>
        <v>London</v>
      </c>
      <c r="C273" s="13">
        <v>0.56</v>
      </c>
      <c r="D273" s="13">
        <v>0.54</v>
      </c>
      <c r="E273" s="13">
        <v>0.52</v>
      </c>
      <c r="F273" s="13">
        <v>0.49</v>
      </c>
      <c r="G273" s="13">
        <v>0.46</v>
      </c>
      <c r="H273" s="13">
        <v>0.44</v>
      </c>
      <c r="I273" s="15" t="s">
        <v>365</v>
      </c>
      <c r="J273" s="34">
        <v>-12.0</v>
      </c>
      <c r="K273" s="13">
        <v>-0.21</v>
      </c>
      <c r="L273" s="31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26"/>
      <c r="AB273" s="35"/>
      <c r="AC273" s="35"/>
    </row>
    <row r="274">
      <c r="A274" s="15" t="s">
        <v>103</v>
      </c>
      <c r="B274" s="28" t="str">
        <f>vlookup(A274,'Region lookup'!C:E,3,false)</f>
        <v>North West</v>
      </c>
      <c r="C274" s="13">
        <v>0.83</v>
      </c>
      <c r="D274" s="13">
        <v>0.83</v>
      </c>
      <c r="E274" s="13">
        <v>0.82</v>
      </c>
      <c r="F274" s="13">
        <v>0.78</v>
      </c>
      <c r="G274" s="13">
        <v>0.74</v>
      </c>
      <c r="H274" s="13">
        <v>0.73</v>
      </c>
      <c r="I274" s="15" t="s">
        <v>365</v>
      </c>
      <c r="J274" s="34">
        <v>-11.0</v>
      </c>
      <c r="K274" s="13">
        <v>-0.13</v>
      </c>
      <c r="L274" s="31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26"/>
      <c r="AB274" s="35"/>
      <c r="AC274" s="35"/>
    </row>
    <row r="275">
      <c r="A275" s="15" t="s">
        <v>190</v>
      </c>
      <c r="B275" s="28" t="str">
        <f>vlookup(A275,'Region lookup'!C:E,3,false)</f>
        <v>East of England</v>
      </c>
      <c r="C275" s="13">
        <v>0.86</v>
      </c>
      <c r="D275" s="13">
        <v>0.88</v>
      </c>
      <c r="E275" s="13">
        <v>0.82</v>
      </c>
      <c r="F275" s="13">
        <v>0.8</v>
      </c>
      <c r="G275" s="13">
        <v>0.78</v>
      </c>
      <c r="H275" s="13">
        <v>0.75</v>
      </c>
      <c r="I275" s="15" t="s">
        <v>365</v>
      </c>
      <c r="J275" s="34">
        <v>-11.0</v>
      </c>
      <c r="K275" s="13">
        <v>-0.13</v>
      </c>
      <c r="L275" s="31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26"/>
      <c r="AB275" s="35"/>
      <c r="AC275" s="35"/>
    </row>
    <row r="276">
      <c r="A276" s="15" t="s">
        <v>166</v>
      </c>
      <c r="B276" s="28" t="str">
        <f>vlookup(A276,'Region lookup'!C:E,3,false)</f>
        <v>East Midlands</v>
      </c>
      <c r="C276" s="13">
        <v>0.78</v>
      </c>
      <c r="D276" s="13">
        <v>0.77</v>
      </c>
      <c r="E276" s="13">
        <v>0.74</v>
      </c>
      <c r="F276" s="13">
        <v>0.71</v>
      </c>
      <c r="G276" s="13">
        <v>0.68</v>
      </c>
      <c r="H276" s="13">
        <v>0.67</v>
      </c>
      <c r="I276" s="15" t="s">
        <v>365</v>
      </c>
      <c r="J276" s="34">
        <v>-11.0</v>
      </c>
      <c r="K276" s="13">
        <v>-0.14</v>
      </c>
      <c r="L276" s="31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26"/>
      <c r="AB276" s="35"/>
      <c r="AC276" s="35"/>
    </row>
    <row r="277">
      <c r="A277" s="15" t="s">
        <v>180</v>
      </c>
      <c r="B277" s="28" t="str">
        <f>vlookup(A277,'Region lookup'!C:E,3,false)</f>
        <v>East of England</v>
      </c>
      <c r="C277" s="13">
        <v>0.78</v>
      </c>
      <c r="D277" s="13">
        <v>0.78</v>
      </c>
      <c r="E277" s="13">
        <v>0.75</v>
      </c>
      <c r="F277" s="13">
        <v>0.76</v>
      </c>
      <c r="G277" s="13">
        <v>0.71</v>
      </c>
      <c r="H277" s="13">
        <v>0.68</v>
      </c>
      <c r="I277" s="15" t="s">
        <v>365</v>
      </c>
      <c r="J277" s="34">
        <v>-11.0</v>
      </c>
      <c r="K277" s="13">
        <v>-0.14</v>
      </c>
      <c r="L277" s="31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26"/>
      <c r="AB277" s="35"/>
      <c r="AC277" s="35"/>
    </row>
    <row r="278">
      <c r="A278" s="15" t="s">
        <v>314</v>
      </c>
      <c r="B278" s="28" t="str">
        <f>vlookup(A278,'Region lookup'!C:E,3,false)</f>
        <v>East Midlands</v>
      </c>
      <c r="C278" s="13">
        <v>0.81</v>
      </c>
      <c r="D278" s="13">
        <v>0.8</v>
      </c>
      <c r="E278" s="13">
        <v>0.75</v>
      </c>
      <c r="F278" s="13">
        <v>0.73</v>
      </c>
      <c r="G278" s="13">
        <v>0.71</v>
      </c>
      <c r="H278" s="13">
        <v>0.7</v>
      </c>
      <c r="I278" s="15" t="s">
        <v>365</v>
      </c>
      <c r="J278" s="34">
        <v>-11.0</v>
      </c>
      <c r="K278" s="13">
        <v>-0.14</v>
      </c>
      <c r="L278" s="31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26"/>
      <c r="AB278" s="35"/>
      <c r="AC278" s="35"/>
    </row>
    <row r="279">
      <c r="A279" s="15" t="s">
        <v>59</v>
      </c>
      <c r="B279" s="28" t="str">
        <f>vlookup(A279,'Region lookup'!C:E,3,false)</f>
        <v>South East</v>
      </c>
      <c r="C279" s="13">
        <v>0.77</v>
      </c>
      <c r="D279" s="13">
        <v>0.77</v>
      </c>
      <c r="E279" s="13">
        <v>0.72</v>
      </c>
      <c r="F279" s="13">
        <v>0.69</v>
      </c>
      <c r="G279" s="13">
        <v>0.68</v>
      </c>
      <c r="H279" s="13">
        <v>0.66</v>
      </c>
      <c r="I279" s="15" t="s">
        <v>365</v>
      </c>
      <c r="J279" s="34">
        <v>-11.0</v>
      </c>
      <c r="K279" s="13">
        <v>-0.15</v>
      </c>
      <c r="L279" s="31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26"/>
      <c r="AB279" s="35"/>
      <c r="AC279" s="35"/>
    </row>
    <row r="280">
      <c r="A280" s="15" t="s">
        <v>83</v>
      </c>
      <c r="B280" s="28" t="str">
        <f>vlookup(A280,'Region lookup'!C:E,3,false)</f>
        <v>South West</v>
      </c>
      <c r="C280" s="13">
        <v>0.75</v>
      </c>
      <c r="D280" s="13">
        <v>0.74</v>
      </c>
      <c r="E280" s="13">
        <v>0.7</v>
      </c>
      <c r="F280" s="13">
        <v>0.67</v>
      </c>
      <c r="G280" s="13">
        <v>0.65</v>
      </c>
      <c r="H280" s="13">
        <v>0.64</v>
      </c>
      <c r="I280" s="15" t="s">
        <v>365</v>
      </c>
      <c r="J280" s="34">
        <v>-11.0</v>
      </c>
      <c r="K280" s="13">
        <v>-0.15</v>
      </c>
      <c r="L280" s="31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26"/>
      <c r="AB280" s="35"/>
      <c r="AC280" s="35"/>
    </row>
    <row r="281">
      <c r="A281" s="15" t="s">
        <v>176</v>
      </c>
      <c r="B281" s="28" t="str">
        <f>vlookup(A281,'Region lookup'!C:E,3,false)</f>
        <v>South East</v>
      </c>
      <c r="C281" s="13">
        <v>0.73</v>
      </c>
      <c r="D281" s="13">
        <v>0.71</v>
      </c>
      <c r="E281" s="13">
        <v>0.67</v>
      </c>
      <c r="F281" s="13">
        <v>0.65</v>
      </c>
      <c r="G281" s="13">
        <v>0.63</v>
      </c>
      <c r="H281" s="13">
        <v>0.62</v>
      </c>
      <c r="I281" s="15" t="s">
        <v>365</v>
      </c>
      <c r="J281" s="34">
        <v>-11.0</v>
      </c>
      <c r="K281" s="13">
        <v>-0.15</v>
      </c>
      <c r="L281" s="31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26"/>
      <c r="AB281" s="35"/>
      <c r="AC281" s="35"/>
    </row>
    <row r="282">
      <c r="A282" s="15" t="s">
        <v>216</v>
      </c>
      <c r="B282" s="28" t="str">
        <f>vlookup(A282,'Region lookup'!C:E,3,false)</f>
        <v>South East</v>
      </c>
      <c r="C282" s="13">
        <v>0.74</v>
      </c>
      <c r="D282" s="13">
        <v>0.72</v>
      </c>
      <c r="E282" s="13">
        <v>0.69</v>
      </c>
      <c r="F282" s="13">
        <v>0.66</v>
      </c>
      <c r="G282" s="13">
        <v>0.65</v>
      </c>
      <c r="H282" s="13">
        <v>0.63</v>
      </c>
      <c r="I282" s="15" t="s">
        <v>365</v>
      </c>
      <c r="J282" s="34">
        <v>-11.0</v>
      </c>
      <c r="K282" s="13">
        <v>-0.15</v>
      </c>
      <c r="L282" s="31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26"/>
      <c r="AB282" s="35"/>
      <c r="AC282" s="35"/>
    </row>
    <row r="283">
      <c r="A283" s="15" t="s">
        <v>270</v>
      </c>
      <c r="B283" s="28" t="str">
        <f>vlookup(A283,'Region lookup'!C:E,3,false)</f>
        <v>South East</v>
      </c>
      <c r="C283" s="13">
        <v>0.76</v>
      </c>
      <c r="D283" s="13">
        <v>0.75</v>
      </c>
      <c r="E283" s="13">
        <v>0.74</v>
      </c>
      <c r="F283" s="13">
        <v>0.71</v>
      </c>
      <c r="G283" s="13">
        <v>0.68</v>
      </c>
      <c r="H283" s="13">
        <v>0.65</v>
      </c>
      <c r="I283" s="15" t="s">
        <v>365</v>
      </c>
      <c r="J283" s="34">
        <v>-11.0</v>
      </c>
      <c r="K283" s="13">
        <v>-0.15</v>
      </c>
      <c r="L283" s="31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26"/>
      <c r="AB283" s="35"/>
      <c r="AC283" s="35"/>
    </row>
    <row r="284">
      <c r="A284" s="15" t="s">
        <v>297</v>
      </c>
      <c r="B284" s="28" t="str">
        <f>vlookup(A284,'Region lookup'!C:E,3,false)</f>
        <v>East of England</v>
      </c>
      <c r="C284" s="13">
        <v>0.69</v>
      </c>
      <c r="D284" s="13">
        <v>0.68</v>
      </c>
      <c r="E284" s="13">
        <v>0.64</v>
      </c>
      <c r="F284" s="13">
        <v>0.63</v>
      </c>
      <c r="G284" s="13">
        <v>0.61</v>
      </c>
      <c r="H284" s="13">
        <v>0.59</v>
      </c>
      <c r="I284" s="15" t="s">
        <v>365</v>
      </c>
      <c r="J284" s="34">
        <v>-11.0</v>
      </c>
      <c r="K284" s="13">
        <v>-0.15</v>
      </c>
      <c r="L284" s="31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26"/>
      <c r="AB284" s="35"/>
      <c r="AC284" s="35"/>
    </row>
    <row r="285">
      <c r="A285" s="15" t="s">
        <v>184</v>
      </c>
      <c r="B285" s="28" t="str">
        <f>vlookup(A285,'Region lookup'!C:E,3,false)</f>
        <v>South West</v>
      </c>
      <c r="C285" s="13">
        <v>0.71</v>
      </c>
      <c r="D285" s="13">
        <v>0.73</v>
      </c>
      <c r="E285" s="13">
        <v>0.69</v>
      </c>
      <c r="F285" s="13">
        <v>0.65</v>
      </c>
      <c r="G285" s="13">
        <v>0.62</v>
      </c>
      <c r="H285" s="13">
        <v>0.6</v>
      </c>
      <c r="I285" s="15" t="s">
        <v>365</v>
      </c>
      <c r="J285" s="34">
        <v>-11.0</v>
      </c>
      <c r="K285" s="13">
        <v>-0.16</v>
      </c>
      <c r="L285" s="31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26"/>
      <c r="AB285" s="35"/>
      <c r="AC285" s="35"/>
    </row>
    <row r="286">
      <c r="A286" s="15" t="s">
        <v>227</v>
      </c>
      <c r="B286" s="28" t="str">
        <f>vlookup(A286,'Region lookup'!C:E,3,false)</f>
        <v>London</v>
      </c>
      <c r="C286" s="13">
        <v>0.7</v>
      </c>
      <c r="D286" s="13">
        <v>0.68</v>
      </c>
      <c r="E286" s="13">
        <v>0.67</v>
      </c>
      <c r="F286" s="13">
        <v>0.64</v>
      </c>
      <c r="G286" s="13">
        <v>0.62</v>
      </c>
      <c r="H286" s="13">
        <v>0.59</v>
      </c>
      <c r="I286" s="15" t="s">
        <v>365</v>
      </c>
      <c r="J286" s="34">
        <v>-11.0</v>
      </c>
      <c r="K286" s="13">
        <v>-0.16</v>
      </c>
      <c r="L286" s="31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26"/>
      <c r="AB286" s="35"/>
      <c r="AC286" s="35"/>
    </row>
    <row r="287">
      <c r="A287" s="15" t="s">
        <v>230</v>
      </c>
      <c r="B287" s="28" t="str">
        <f>vlookup(A287,'Region lookup'!C:E,3,false)</f>
        <v>London</v>
      </c>
      <c r="C287" s="13">
        <v>0.73</v>
      </c>
      <c r="D287" s="13">
        <v>0.72</v>
      </c>
      <c r="E287" s="13">
        <v>0.71</v>
      </c>
      <c r="F287" s="13">
        <v>0.68</v>
      </c>
      <c r="G287" s="13">
        <v>0.64</v>
      </c>
      <c r="H287" s="13">
        <v>0.61</v>
      </c>
      <c r="I287" s="15" t="s">
        <v>365</v>
      </c>
      <c r="J287" s="34">
        <v>-11.0</v>
      </c>
      <c r="K287" s="13">
        <v>-0.16</v>
      </c>
      <c r="L287" s="31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26"/>
      <c r="AB287" s="35"/>
      <c r="AC287" s="35"/>
    </row>
    <row r="288">
      <c r="A288" s="15" t="s">
        <v>215</v>
      </c>
      <c r="B288" s="28" t="str">
        <f>vlookup(A288,'Region lookup'!C:E,3,false)</f>
        <v>London</v>
      </c>
      <c r="C288" s="13">
        <v>0.65</v>
      </c>
      <c r="D288" s="13">
        <v>0.63</v>
      </c>
      <c r="E288" s="13">
        <v>0.61</v>
      </c>
      <c r="F288" s="13">
        <v>0.58</v>
      </c>
      <c r="G288" s="13">
        <v>0.56</v>
      </c>
      <c r="H288" s="13">
        <v>0.54</v>
      </c>
      <c r="I288" s="15" t="s">
        <v>365</v>
      </c>
      <c r="J288" s="34">
        <v>-11.0</v>
      </c>
      <c r="K288" s="13">
        <v>-0.17</v>
      </c>
      <c r="L288" s="31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26"/>
      <c r="AB288" s="35"/>
      <c r="AC288" s="35"/>
    </row>
    <row r="289">
      <c r="A289" s="15" t="s">
        <v>143</v>
      </c>
      <c r="B289" s="27" t="s">
        <v>27</v>
      </c>
      <c r="C289" s="13">
        <v>0.85</v>
      </c>
      <c r="D289" s="13">
        <v>0.86</v>
      </c>
      <c r="E289" s="13">
        <v>0.81</v>
      </c>
      <c r="F289" s="13">
        <v>0.81</v>
      </c>
      <c r="G289" s="13">
        <v>0.78</v>
      </c>
      <c r="H289" s="13">
        <v>0.76</v>
      </c>
      <c r="I289" s="15" t="s">
        <v>365</v>
      </c>
      <c r="J289" s="34">
        <v>-10.0</v>
      </c>
      <c r="K289" s="13">
        <v>-0.11</v>
      </c>
      <c r="L289" s="31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26"/>
      <c r="AB289" s="35"/>
      <c r="AC289" s="35"/>
    </row>
    <row r="290">
      <c r="A290" s="15" t="s">
        <v>206</v>
      </c>
      <c r="B290" s="28" t="str">
        <f>vlookup(A290,'Region lookup'!C:E,3,false)</f>
        <v>East of England</v>
      </c>
      <c r="C290" s="13">
        <v>0.8</v>
      </c>
      <c r="D290" s="13">
        <v>0.79</v>
      </c>
      <c r="E290" s="13">
        <v>0.77</v>
      </c>
      <c r="F290" s="13">
        <v>0.74</v>
      </c>
      <c r="G290" s="13">
        <v>0.71</v>
      </c>
      <c r="H290" s="13">
        <v>0.7</v>
      </c>
      <c r="I290" s="15" t="s">
        <v>365</v>
      </c>
      <c r="J290" s="34">
        <v>-10.0</v>
      </c>
      <c r="K290" s="13">
        <v>-0.13</v>
      </c>
      <c r="L290" s="31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26"/>
      <c r="AB290" s="35"/>
      <c r="AC290" s="35"/>
    </row>
    <row r="291">
      <c r="A291" s="15" t="s">
        <v>131</v>
      </c>
      <c r="B291" s="28" t="str">
        <f>vlookup(A291,'Region lookup'!C:E,3,false)</f>
        <v>East of England</v>
      </c>
      <c r="C291" s="13">
        <v>0.72</v>
      </c>
      <c r="D291" s="13">
        <v>0.69</v>
      </c>
      <c r="E291" s="13">
        <v>0.67</v>
      </c>
      <c r="F291" s="13">
        <v>0.64</v>
      </c>
      <c r="G291" s="13">
        <v>0.63</v>
      </c>
      <c r="H291" s="13">
        <v>0.62</v>
      </c>
      <c r="I291" s="15" t="s">
        <v>365</v>
      </c>
      <c r="J291" s="34">
        <v>-10.0</v>
      </c>
      <c r="K291" s="13">
        <v>-0.14</v>
      </c>
      <c r="L291" s="31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26"/>
      <c r="AB291" s="35"/>
      <c r="AC291" s="35"/>
    </row>
    <row r="292">
      <c r="A292" s="15" t="s">
        <v>316</v>
      </c>
      <c r="B292" s="28" t="str">
        <f>vlookup(A292,'Region lookup'!C:E,3,false)</f>
        <v>West Midlands</v>
      </c>
      <c r="C292" s="13">
        <v>0.75</v>
      </c>
      <c r="D292" s="13">
        <v>0.76</v>
      </c>
      <c r="E292" s="13">
        <v>0.72</v>
      </c>
      <c r="F292" s="13">
        <v>0.69</v>
      </c>
      <c r="G292" s="13">
        <v>0.67</v>
      </c>
      <c r="H292" s="13">
        <v>0.64</v>
      </c>
      <c r="I292" s="15" t="s">
        <v>365</v>
      </c>
      <c r="J292" s="34">
        <v>-10.0</v>
      </c>
      <c r="K292" s="13">
        <v>-0.14</v>
      </c>
      <c r="L292" s="31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26"/>
      <c r="AB292" s="35"/>
      <c r="AC292" s="35"/>
    </row>
    <row r="293">
      <c r="A293" s="15" t="s">
        <v>204</v>
      </c>
      <c r="B293" s="28" t="str">
        <f>vlookup(A293,'Region lookup'!C:E,3,false)</f>
        <v>London</v>
      </c>
      <c r="C293" s="13">
        <v>0.66</v>
      </c>
      <c r="D293" s="13">
        <v>0.66</v>
      </c>
      <c r="E293" s="13">
        <v>0.62</v>
      </c>
      <c r="F293" s="13">
        <v>0.61</v>
      </c>
      <c r="G293" s="13">
        <v>0.58</v>
      </c>
      <c r="H293" s="13">
        <v>0.57</v>
      </c>
      <c r="I293" s="15" t="s">
        <v>365</v>
      </c>
      <c r="J293" s="34">
        <v>-10.0</v>
      </c>
      <c r="K293" s="13">
        <v>-0.15</v>
      </c>
      <c r="L293" s="31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26"/>
      <c r="AB293" s="35"/>
      <c r="AC293" s="35"/>
    </row>
    <row r="294">
      <c r="A294" s="15" t="s">
        <v>296</v>
      </c>
      <c r="B294" s="28" t="str">
        <f>vlookup(A294,'Region lookup'!C:E,3,false)</f>
        <v>South West</v>
      </c>
      <c r="C294" s="13">
        <v>0.67</v>
      </c>
      <c r="D294" s="13">
        <v>0.66</v>
      </c>
      <c r="E294" s="13">
        <v>0.61</v>
      </c>
      <c r="F294" s="13">
        <v>0.6</v>
      </c>
      <c r="G294" s="13">
        <v>0.58</v>
      </c>
      <c r="H294" s="13">
        <v>0.57</v>
      </c>
      <c r="I294" s="15" t="s">
        <v>365</v>
      </c>
      <c r="J294" s="34">
        <v>-10.0</v>
      </c>
      <c r="K294" s="13">
        <v>-0.15</v>
      </c>
      <c r="L294" s="31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26"/>
      <c r="AB294" s="35"/>
      <c r="AC294" s="35"/>
    </row>
    <row r="295">
      <c r="A295" s="15" t="s">
        <v>295</v>
      </c>
      <c r="B295" s="28" t="str">
        <f>vlookup(A295,'Region lookup'!C:E,3,false)</f>
        <v>South East</v>
      </c>
      <c r="C295" s="13">
        <v>0.62</v>
      </c>
      <c r="D295" s="13">
        <v>0.64</v>
      </c>
      <c r="E295" s="13">
        <v>0.59</v>
      </c>
      <c r="F295" s="13">
        <v>0.57</v>
      </c>
      <c r="G295" s="13">
        <v>0.54</v>
      </c>
      <c r="H295" s="13">
        <v>0.52</v>
      </c>
      <c r="I295" s="15" t="s">
        <v>365</v>
      </c>
      <c r="J295" s="34">
        <v>-10.0</v>
      </c>
      <c r="K295" s="13">
        <v>-0.16</v>
      </c>
      <c r="L295" s="31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26"/>
      <c r="AB295" s="35"/>
      <c r="AC295" s="35"/>
    </row>
    <row r="296">
      <c r="A296" s="15" t="s">
        <v>67</v>
      </c>
      <c r="B296" s="28" t="str">
        <f>vlookup(A296,'Region lookup'!C:E,3,false)</f>
        <v>East of England</v>
      </c>
      <c r="C296" s="13">
        <v>0.6</v>
      </c>
      <c r="D296" s="13">
        <v>0.63</v>
      </c>
      <c r="E296" s="13">
        <v>0.59</v>
      </c>
      <c r="F296" s="13">
        <v>0.54</v>
      </c>
      <c r="G296" s="13">
        <v>0.52</v>
      </c>
      <c r="H296" s="13">
        <v>0.5</v>
      </c>
      <c r="I296" s="15" t="s">
        <v>365</v>
      </c>
      <c r="J296" s="34">
        <v>-10.0</v>
      </c>
      <c r="K296" s="13">
        <v>-0.17</v>
      </c>
      <c r="L296" s="31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26"/>
      <c r="AB296" s="35"/>
      <c r="AC296" s="35"/>
    </row>
    <row r="297">
      <c r="A297" s="15" t="s">
        <v>151</v>
      </c>
      <c r="B297" s="28" t="str">
        <f>vlookup(A297,'Region lookup'!C:E,3,false)</f>
        <v>East Midlands</v>
      </c>
      <c r="C297" s="13">
        <v>0.81</v>
      </c>
      <c r="D297" s="13">
        <v>0.79</v>
      </c>
      <c r="E297" s="13">
        <v>0.77</v>
      </c>
      <c r="F297" s="13">
        <v>0.76</v>
      </c>
      <c r="G297" s="13">
        <v>0.75</v>
      </c>
      <c r="H297" s="13">
        <v>0.73</v>
      </c>
      <c r="I297" s="15" t="s">
        <v>365</v>
      </c>
      <c r="J297" s="34">
        <v>-9.0</v>
      </c>
      <c r="K297" s="13">
        <v>-0.11</v>
      </c>
      <c r="L297" s="31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26"/>
      <c r="AB297" s="35"/>
      <c r="AC297" s="35"/>
    </row>
    <row r="298">
      <c r="A298" s="15" t="s">
        <v>228</v>
      </c>
      <c r="B298" s="28" t="str">
        <f>vlookup(A298,'Region lookup'!C:E,3,false)</f>
        <v>Yorkshire and The Humber</v>
      </c>
      <c r="C298" s="13">
        <v>0.78</v>
      </c>
      <c r="D298" s="13">
        <v>0.78</v>
      </c>
      <c r="E298" s="13">
        <v>0.76</v>
      </c>
      <c r="F298" s="13">
        <v>0.74</v>
      </c>
      <c r="G298" s="13">
        <v>0.72</v>
      </c>
      <c r="H298" s="13">
        <v>0.69</v>
      </c>
      <c r="I298" s="15" t="s">
        <v>365</v>
      </c>
      <c r="J298" s="34">
        <v>-9.0</v>
      </c>
      <c r="K298" s="13">
        <v>-0.11</v>
      </c>
      <c r="L298" s="31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26"/>
      <c r="AB298" s="35"/>
      <c r="AC298" s="35"/>
    </row>
    <row r="299">
      <c r="A299" s="15" t="s">
        <v>233</v>
      </c>
      <c r="B299" s="28" t="str">
        <f>vlookup(A299,'Region lookup'!C:E,3,false)</f>
        <v>Yorkshire and The Humber</v>
      </c>
      <c r="C299" s="13">
        <v>0.83</v>
      </c>
      <c r="D299" s="13">
        <v>0.85</v>
      </c>
      <c r="E299" s="13">
        <v>0.83</v>
      </c>
      <c r="F299" s="13">
        <v>0.8</v>
      </c>
      <c r="G299" s="13">
        <v>0.76</v>
      </c>
      <c r="H299" s="13">
        <v>0.73</v>
      </c>
      <c r="I299" s="15" t="s">
        <v>365</v>
      </c>
      <c r="J299" s="34">
        <v>-9.0</v>
      </c>
      <c r="K299" s="13">
        <v>-0.11</v>
      </c>
      <c r="L299" s="31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26"/>
      <c r="AB299" s="35"/>
      <c r="AC299" s="35"/>
    </row>
    <row r="300">
      <c r="A300" s="15" t="s">
        <v>64</v>
      </c>
      <c r="B300" s="28" t="str">
        <f>vlookup(A300,'Region lookup'!C:E,3,false)</f>
        <v>South West</v>
      </c>
      <c r="C300" s="13">
        <v>0.77</v>
      </c>
      <c r="D300" s="13">
        <v>0.75</v>
      </c>
      <c r="E300" s="13">
        <v>0.73</v>
      </c>
      <c r="F300" s="13">
        <v>0.72</v>
      </c>
      <c r="G300" s="13">
        <v>0.7</v>
      </c>
      <c r="H300" s="13">
        <v>0.68</v>
      </c>
      <c r="I300" s="15" t="s">
        <v>365</v>
      </c>
      <c r="J300" s="34">
        <v>-9.0</v>
      </c>
      <c r="K300" s="13">
        <v>-0.12</v>
      </c>
      <c r="L300" s="31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26"/>
      <c r="AB300" s="35"/>
      <c r="AC300" s="35"/>
    </row>
    <row r="301">
      <c r="A301" s="15" t="s">
        <v>101</v>
      </c>
      <c r="B301" s="28" t="str">
        <f>vlookup(A301,'Region lookup'!C:E,3,false)</f>
        <v>South East</v>
      </c>
      <c r="C301" s="13">
        <v>0.74</v>
      </c>
      <c r="D301" s="13">
        <v>0.78</v>
      </c>
      <c r="E301" s="13">
        <v>0.75</v>
      </c>
      <c r="F301" s="13">
        <v>0.71</v>
      </c>
      <c r="G301" s="13">
        <v>0.67</v>
      </c>
      <c r="H301" s="13">
        <v>0.65</v>
      </c>
      <c r="I301" s="15" t="s">
        <v>365</v>
      </c>
      <c r="J301" s="34">
        <v>-9.0</v>
      </c>
      <c r="K301" s="13">
        <v>-0.12</v>
      </c>
      <c r="L301" s="31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26"/>
      <c r="AB301" s="35"/>
      <c r="AC301" s="35"/>
    </row>
    <row r="302">
      <c r="A302" s="15" t="s">
        <v>266</v>
      </c>
      <c r="B302" s="28" t="str">
        <f>vlookup(A302,'Region lookup'!C:E,3,false)</f>
        <v>South West</v>
      </c>
      <c r="C302" s="13">
        <v>0.78</v>
      </c>
      <c r="D302" s="13">
        <v>0.77</v>
      </c>
      <c r="E302" s="13">
        <v>0.75</v>
      </c>
      <c r="F302" s="13">
        <v>0.73</v>
      </c>
      <c r="G302" s="13">
        <v>0.71</v>
      </c>
      <c r="H302" s="13">
        <v>0.69</v>
      </c>
      <c r="I302" s="15" t="s">
        <v>365</v>
      </c>
      <c r="J302" s="34">
        <v>-9.0</v>
      </c>
      <c r="K302" s="13">
        <v>-0.12</v>
      </c>
      <c r="L302" s="31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26"/>
      <c r="AB302" s="35"/>
      <c r="AC302" s="35"/>
    </row>
    <row r="303">
      <c r="A303" s="15" t="s">
        <v>265</v>
      </c>
      <c r="B303" s="28" t="str">
        <f>vlookup(A303,'Region lookup'!C:E,3,false)</f>
        <v>South East</v>
      </c>
      <c r="C303" s="13">
        <v>0.7</v>
      </c>
      <c r="D303" s="13">
        <v>0.72</v>
      </c>
      <c r="E303" s="13">
        <v>0.67</v>
      </c>
      <c r="F303" s="13">
        <v>0.64</v>
      </c>
      <c r="G303" s="13">
        <v>0.62</v>
      </c>
      <c r="H303" s="13">
        <v>0.61</v>
      </c>
      <c r="I303" s="15" t="s">
        <v>365</v>
      </c>
      <c r="J303" s="34">
        <v>-9.0</v>
      </c>
      <c r="K303" s="13">
        <v>-0.13</v>
      </c>
      <c r="L303" s="31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26"/>
      <c r="AB303" s="35"/>
      <c r="AC303" s="35"/>
    </row>
    <row r="304">
      <c r="A304" s="15" t="s">
        <v>179</v>
      </c>
      <c r="B304" s="28" t="str">
        <f>vlookup(A304,'Region lookup'!C:E,3,false)</f>
        <v>South East</v>
      </c>
      <c r="C304" s="13">
        <v>0.67</v>
      </c>
      <c r="D304" s="13">
        <v>0.65</v>
      </c>
      <c r="E304" s="13">
        <v>0.65</v>
      </c>
      <c r="F304" s="13">
        <v>0.65</v>
      </c>
      <c r="G304" s="13">
        <v>0.6</v>
      </c>
      <c r="H304" s="13">
        <v>0.57</v>
      </c>
      <c r="I304" s="15" t="s">
        <v>365</v>
      </c>
      <c r="J304" s="34">
        <v>-9.0</v>
      </c>
      <c r="K304" s="13">
        <v>-0.14</v>
      </c>
      <c r="L304" s="31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26"/>
      <c r="AB304" s="35"/>
      <c r="AC304" s="35"/>
    </row>
    <row r="305">
      <c r="A305" s="15" t="s">
        <v>209</v>
      </c>
      <c r="B305" s="28" t="str">
        <f>vlookup(A305,'Region lookup'!C:E,3,false)</f>
        <v>South West</v>
      </c>
      <c r="C305" s="13">
        <v>0.99</v>
      </c>
      <c r="D305" s="13">
        <v>0.98</v>
      </c>
      <c r="E305" s="13">
        <v>0.98</v>
      </c>
      <c r="F305" s="13">
        <v>0.9</v>
      </c>
      <c r="G305" s="13">
        <v>0.9</v>
      </c>
      <c r="H305" s="13">
        <v>0.9</v>
      </c>
      <c r="I305" s="15" t="s">
        <v>365</v>
      </c>
      <c r="J305" s="34">
        <v>-8.0</v>
      </c>
      <c r="K305" s="13">
        <v>-0.08</v>
      </c>
      <c r="L305" s="31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26"/>
      <c r="AB305" s="35"/>
      <c r="AC305" s="35"/>
    </row>
    <row r="306">
      <c r="A306" s="15" t="s">
        <v>236</v>
      </c>
      <c r="B306" s="27" t="s">
        <v>27</v>
      </c>
      <c r="C306" s="13">
        <v>0.87</v>
      </c>
      <c r="D306" s="13">
        <v>0.84</v>
      </c>
      <c r="E306" s="13">
        <v>0.83</v>
      </c>
      <c r="F306" s="13">
        <v>0.83</v>
      </c>
      <c r="G306" s="13">
        <v>0.81</v>
      </c>
      <c r="H306" s="13">
        <v>0.79</v>
      </c>
      <c r="I306" s="15" t="s">
        <v>365</v>
      </c>
      <c r="J306" s="34">
        <v>-8.0</v>
      </c>
      <c r="K306" s="13">
        <v>-0.09</v>
      </c>
      <c r="L306" s="31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26"/>
      <c r="AB306" s="35"/>
      <c r="AC306" s="35"/>
    </row>
    <row r="307">
      <c r="A307" s="15" t="s">
        <v>58</v>
      </c>
      <c r="B307" s="28" t="str">
        <f>vlookup(A307,'Region lookup'!C:E,3,false)</f>
        <v>East of England</v>
      </c>
      <c r="C307" s="13">
        <v>0.76</v>
      </c>
      <c r="D307" s="13">
        <v>0.73</v>
      </c>
      <c r="E307" s="13">
        <v>0.74</v>
      </c>
      <c r="F307" s="13">
        <v>0.74</v>
      </c>
      <c r="G307" s="13">
        <v>0.7</v>
      </c>
      <c r="H307" s="13">
        <v>0.68</v>
      </c>
      <c r="I307" s="15" t="s">
        <v>365</v>
      </c>
      <c r="J307" s="34">
        <v>-8.0</v>
      </c>
      <c r="K307" s="13">
        <v>-0.1</v>
      </c>
      <c r="L307" s="31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26"/>
      <c r="AB307" s="35"/>
      <c r="AC307" s="35"/>
    </row>
    <row r="308">
      <c r="A308" s="15" t="s">
        <v>106</v>
      </c>
      <c r="B308" s="28" t="str">
        <f>vlookup(A308,'Region lookup'!C:E,3,false)</f>
        <v>South West</v>
      </c>
      <c r="C308" s="13">
        <v>0.79</v>
      </c>
      <c r="D308" s="13">
        <v>0.78</v>
      </c>
      <c r="E308" s="13">
        <v>0.76</v>
      </c>
      <c r="F308" s="13">
        <v>0.74</v>
      </c>
      <c r="G308" s="13">
        <v>0.73</v>
      </c>
      <c r="H308" s="13">
        <v>0.71</v>
      </c>
      <c r="I308" s="15" t="s">
        <v>365</v>
      </c>
      <c r="J308" s="34">
        <v>-8.0</v>
      </c>
      <c r="K308" s="13">
        <v>-0.1</v>
      </c>
      <c r="L308" s="31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26"/>
      <c r="AB308" s="35"/>
      <c r="AC308" s="35"/>
    </row>
    <row r="309">
      <c r="A309" s="15" t="s">
        <v>119</v>
      </c>
      <c r="B309" s="28" t="str">
        <f>vlookup(A309,'Region lookup'!C:E,3,false)</f>
        <v>Yorkshire and The Humber</v>
      </c>
      <c r="C309" s="13">
        <v>0.79</v>
      </c>
      <c r="D309" s="13">
        <v>0.8</v>
      </c>
      <c r="E309" s="13">
        <v>0.77</v>
      </c>
      <c r="F309" s="13">
        <v>0.74</v>
      </c>
      <c r="G309" s="13">
        <v>0.72</v>
      </c>
      <c r="H309" s="13">
        <v>0.71</v>
      </c>
      <c r="I309" s="15" t="s">
        <v>365</v>
      </c>
      <c r="J309" s="34">
        <v>-8.0</v>
      </c>
      <c r="K309" s="13">
        <v>-0.1</v>
      </c>
      <c r="L309" s="31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26"/>
      <c r="AB309" s="35"/>
      <c r="AC309" s="35"/>
    </row>
    <row r="310">
      <c r="A310" s="15" t="s">
        <v>242</v>
      </c>
      <c r="B310" s="28" t="str">
        <f>vlookup(A310,'Region lookup'!C:E,3,false)</f>
        <v>South West</v>
      </c>
      <c r="C310" s="13">
        <v>0.63</v>
      </c>
      <c r="D310" s="13">
        <v>0.72</v>
      </c>
      <c r="E310" s="13">
        <v>0.67</v>
      </c>
      <c r="F310" s="13">
        <v>0.62</v>
      </c>
      <c r="G310" s="13">
        <v>0.57</v>
      </c>
      <c r="H310" s="13">
        <v>0.55</v>
      </c>
      <c r="I310" s="15" t="s">
        <v>365</v>
      </c>
      <c r="J310" s="34">
        <v>-8.0</v>
      </c>
      <c r="K310" s="13">
        <v>-0.13</v>
      </c>
      <c r="L310" s="31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26"/>
      <c r="AB310" s="35"/>
      <c r="AC310" s="35"/>
    </row>
    <row r="311">
      <c r="A311" s="15" t="s">
        <v>44</v>
      </c>
      <c r="B311" s="28" t="str">
        <f>vlookup(A311,'Region lookup'!C:E,3,false)</f>
        <v>South West</v>
      </c>
      <c r="C311" s="13">
        <v>0.76</v>
      </c>
      <c r="D311" s="13">
        <v>0.8</v>
      </c>
      <c r="E311" s="13">
        <v>0.76</v>
      </c>
      <c r="F311" s="13">
        <v>0.74</v>
      </c>
      <c r="G311" s="13">
        <v>0.72</v>
      </c>
      <c r="H311" s="13">
        <v>0.69</v>
      </c>
      <c r="I311" s="15" t="s">
        <v>365</v>
      </c>
      <c r="J311" s="34">
        <v>-7.0</v>
      </c>
      <c r="K311" s="13">
        <v>-0.09</v>
      </c>
      <c r="L311" s="31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26"/>
      <c r="AB311" s="35"/>
      <c r="AC311" s="35"/>
    </row>
    <row r="312">
      <c r="A312" s="15" t="s">
        <v>285</v>
      </c>
      <c r="B312" s="28" t="str">
        <f>vlookup(A312,'Region lookup'!C:E,3,false)</f>
        <v>South West</v>
      </c>
      <c r="C312" s="13">
        <v>0.8</v>
      </c>
      <c r="D312" s="13">
        <v>0.81</v>
      </c>
      <c r="E312" s="13">
        <v>0.78</v>
      </c>
      <c r="F312" s="13">
        <v>0.76</v>
      </c>
      <c r="G312" s="13">
        <v>0.75</v>
      </c>
      <c r="H312" s="13">
        <v>0.72</v>
      </c>
      <c r="I312" s="15" t="s">
        <v>365</v>
      </c>
      <c r="J312" s="34">
        <v>-7.0</v>
      </c>
      <c r="K312" s="13">
        <v>-0.09</v>
      </c>
      <c r="L312" s="31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26"/>
      <c r="AB312" s="35"/>
      <c r="AC312" s="35"/>
    </row>
    <row r="313">
      <c r="A313" s="15" t="s">
        <v>23</v>
      </c>
      <c r="B313" s="28" t="str">
        <f>vlookup(A313,'Region lookup'!C:E,3,false)</f>
        <v>West Midlands</v>
      </c>
      <c r="C313" s="13">
        <v>0.73</v>
      </c>
      <c r="D313" s="13">
        <v>0.72</v>
      </c>
      <c r="E313" s="13">
        <v>0.68</v>
      </c>
      <c r="F313" s="13">
        <v>0.67</v>
      </c>
      <c r="G313" s="13">
        <v>0.66</v>
      </c>
      <c r="H313" s="13">
        <v>0.66</v>
      </c>
      <c r="I313" s="15" t="s">
        <v>365</v>
      </c>
      <c r="J313" s="34">
        <v>-7.0</v>
      </c>
      <c r="K313" s="13">
        <v>-0.1</v>
      </c>
      <c r="L313" s="31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26"/>
      <c r="AB313" s="35"/>
      <c r="AC313" s="35"/>
    </row>
    <row r="314">
      <c r="A314" s="15" t="s">
        <v>126</v>
      </c>
      <c r="B314" s="28" t="str">
        <f>vlookup(A314,'Region lookup'!C:E,3,false)</f>
        <v>South East</v>
      </c>
      <c r="C314" s="13">
        <v>0.66</v>
      </c>
      <c r="D314" s="13">
        <v>0.69</v>
      </c>
      <c r="E314" s="13">
        <v>0.66</v>
      </c>
      <c r="F314" s="13">
        <v>0.61</v>
      </c>
      <c r="G314" s="13">
        <v>0.6</v>
      </c>
      <c r="H314" s="13">
        <v>0.59</v>
      </c>
      <c r="I314" s="15" t="s">
        <v>365</v>
      </c>
      <c r="J314" s="34">
        <v>-7.0</v>
      </c>
      <c r="K314" s="13">
        <v>-0.11</v>
      </c>
      <c r="L314" s="31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26"/>
      <c r="AB314" s="35"/>
      <c r="AC314" s="35"/>
    </row>
    <row r="315">
      <c r="A315" s="15" t="s">
        <v>281</v>
      </c>
      <c r="B315" s="28" t="str">
        <f>vlookup(A315,'Region lookup'!C:E,3,false)</f>
        <v>Yorkshire and The Humber</v>
      </c>
      <c r="C315" s="13">
        <v>0.84</v>
      </c>
      <c r="D315" s="13">
        <v>0.84</v>
      </c>
      <c r="E315" s="13">
        <v>0.84</v>
      </c>
      <c r="F315" s="13">
        <v>0.82</v>
      </c>
      <c r="G315" s="13">
        <v>0.79</v>
      </c>
      <c r="H315" s="13">
        <v>0.78</v>
      </c>
      <c r="I315" s="15" t="s">
        <v>365</v>
      </c>
      <c r="J315" s="34">
        <v>-6.0</v>
      </c>
      <c r="K315" s="13">
        <v>-0.07</v>
      </c>
      <c r="L315" s="31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26"/>
      <c r="AB315" s="35"/>
      <c r="AC315" s="35"/>
    </row>
    <row r="316">
      <c r="A316" s="15" t="s">
        <v>194</v>
      </c>
      <c r="B316" s="28" t="str">
        <f>vlookup(A316,'Region lookup'!C:E,3,false)</f>
        <v>East Midlands</v>
      </c>
      <c r="C316" s="13">
        <v>0.67</v>
      </c>
      <c r="D316" s="13">
        <v>0.69</v>
      </c>
      <c r="E316" s="13">
        <v>0.65</v>
      </c>
      <c r="F316" s="13">
        <v>0.64</v>
      </c>
      <c r="G316" s="13">
        <v>0.61</v>
      </c>
      <c r="H316" s="13">
        <v>0.61</v>
      </c>
      <c r="I316" s="15" t="s">
        <v>365</v>
      </c>
      <c r="J316" s="34">
        <v>-6.0</v>
      </c>
      <c r="K316" s="13">
        <v>-0.09</v>
      </c>
      <c r="L316" s="31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26"/>
      <c r="AB316" s="35"/>
      <c r="AC316" s="35"/>
    </row>
    <row r="317">
      <c r="A317" s="15" t="s">
        <v>273</v>
      </c>
      <c r="B317" s="28" t="str">
        <f>vlookup(A317,'Region lookup'!C:E,3,false)</f>
        <v>East Midlands</v>
      </c>
      <c r="C317" s="13">
        <v>0.87</v>
      </c>
      <c r="D317" s="13">
        <v>0.88</v>
      </c>
      <c r="E317" s="13">
        <v>0.88</v>
      </c>
      <c r="F317" s="13">
        <v>0.87</v>
      </c>
      <c r="G317" s="13">
        <v>0.84</v>
      </c>
      <c r="H317" s="13">
        <v>0.82</v>
      </c>
      <c r="I317" s="15" t="s">
        <v>365</v>
      </c>
      <c r="J317" s="34">
        <v>-5.0</v>
      </c>
      <c r="K317" s="13">
        <v>-0.05</v>
      </c>
      <c r="L317" s="31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26"/>
      <c r="AB317" s="35"/>
      <c r="AC317" s="35"/>
    </row>
    <row r="318">
      <c r="A318" s="15" t="s">
        <v>71</v>
      </c>
      <c r="B318" s="28" t="str">
        <f>vlookup(A318,'Region lookup'!C:E,3,false)</f>
        <v>East of England</v>
      </c>
      <c r="C318" s="13">
        <v>0.78</v>
      </c>
      <c r="D318" s="13">
        <v>0.77</v>
      </c>
      <c r="E318" s="13">
        <v>0.79</v>
      </c>
      <c r="F318" s="13">
        <v>0.77</v>
      </c>
      <c r="G318" s="13">
        <v>0.75</v>
      </c>
      <c r="H318" s="13">
        <v>0.73</v>
      </c>
      <c r="I318" s="15" t="s">
        <v>365</v>
      </c>
      <c r="J318" s="34">
        <v>-5.0</v>
      </c>
      <c r="K318" s="13">
        <v>-0.06</v>
      </c>
      <c r="L318" s="31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26"/>
      <c r="AB318" s="35"/>
      <c r="AC318" s="35"/>
    </row>
    <row r="319">
      <c r="A319" s="15" t="s">
        <v>122</v>
      </c>
      <c r="B319" s="28" t="str">
        <f>vlookup(A319,'Region lookup'!C:E,3,false)</f>
        <v>Yorkshire and The Humber</v>
      </c>
      <c r="C319" s="13">
        <v>0.9</v>
      </c>
      <c r="D319" s="13">
        <v>0.9</v>
      </c>
      <c r="E319" s="13">
        <v>0.9</v>
      </c>
      <c r="F319" s="13">
        <v>0.88</v>
      </c>
      <c r="G319" s="13">
        <v>0.86</v>
      </c>
      <c r="H319" s="13">
        <v>0.85</v>
      </c>
      <c r="I319" s="15" t="s">
        <v>365</v>
      </c>
      <c r="J319" s="34">
        <v>-5.0</v>
      </c>
      <c r="K319" s="13">
        <v>-0.06</v>
      </c>
      <c r="L319" s="31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26"/>
      <c r="AB319" s="35"/>
      <c r="AC319" s="35"/>
    </row>
    <row r="320">
      <c r="A320" s="15" t="s">
        <v>161</v>
      </c>
      <c r="B320" s="28" t="str">
        <f>vlookup(A320,'Region lookup'!C:E,3,false)</f>
        <v>East of England</v>
      </c>
      <c r="C320" s="13">
        <v>0.84</v>
      </c>
      <c r="D320" s="13">
        <v>0.83</v>
      </c>
      <c r="E320" s="13">
        <v>0.81</v>
      </c>
      <c r="F320" s="13">
        <v>0.8</v>
      </c>
      <c r="G320" s="13">
        <v>0.79</v>
      </c>
      <c r="H320" s="13">
        <v>0.79</v>
      </c>
      <c r="I320" s="15" t="s">
        <v>365</v>
      </c>
      <c r="J320" s="34">
        <v>-5.0</v>
      </c>
      <c r="K320" s="13">
        <v>-0.06</v>
      </c>
      <c r="L320" s="31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26"/>
      <c r="AB320" s="35"/>
      <c r="AC320" s="35"/>
    </row>
    <row r="321">
      <c r="A321" s="15" t="s">
        <v>98</v>
      </c>
      <c r="B321" s="28" t="str">
        <f>vlookup(A321,'Region lookup'!C:E,3,false)</f>
        <v>West Midlands</v>
      </c>
      <c r="C321" s="13">
        <v>0.73</v>
      </c>
      <c r="D321" s="13">
        <v>0.72</v>
      </c>
      <c r="E321" s="13">
        <v>0.74</v>
      </c>
      <c r="F321" s="13">
        <v>0.74</v>
      </c>
      <c r="G321" s="13">
        <v>0.7</v>
      </c>
      <c r="H321" s="13">
        <v>0.68</v>
      </c>
      <c r="I321" s="15" t="s">
        <v>365</v>
      </c>
      <c r="J321" s="34">
        <v>-5.0</v>
      </c>
      <c r="K321" s="13">
        <v>-0.07</v>
      </c>
      <c r="L321" s="31"/>
      <c r="M321" s="35"/>
      <c r="N321" s="36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26"/>
      <c r="AB321" s="35"/>
      <c r="AC321" s="35"/>
    </row>
    <row r="322">
      <c r="A322" s="15" t="s">
        <v>56</v>
      </c>
      <c r="B322" s="28" t="str">
        <f>vlookup(A322,'Region lookup'!C:E,3,false)</f>
        <v>South East</v>
      </c>
      <c r="C322" s="13">
        <v>0.63</v>
      </c>
      <c r="D322" s="13">
        <v>0.68</v>
      </c>
      <c r="E322" s="13">
        <v>0.65</v>
      </c>
      <c r="F322" s="13">
        <v>0.63</v>
      </c>
      <c r="G322" s="13">
        <v>0.61</v>
      </c>
      <c r="H322" s="13">
        <v>0.58</v>
      </c>
      <c r="I322" s="15" t="s">
        <v>365</v>
      </c>
      <c r="J322" s="34">
        <v>-5.0</v>
      </c>
      <c r="K322" s="13">
        <v>-0.08</v>
      </c>
      <c r="L322" s="31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26"/>
      <c r="AB322" s="35"/>
      <c r="AC322" s="35"/>
    </row>
    <row r="323">
      <c r="A323" s="15" t="s">
        <v>289</v>
      </c>
      <c r="B323" s="28" t="str">
        <f>vlookup(A323,'Region lookup'!C:E,3,false)</f>
        <v>London</v>
      </c>
      <c r="C323" s="13">
        <v>0.5</v>
      </c>
      <c r="D323" s="13">
        <v>0.57</v>
      </c>
      <c r="E323" s="13">
        <v>0.5</v>
      </c>
      <c r="F323" s="13">
        <v>0.46</v>
      </c>
      <c r="G323" s="13">
        <v>0.45</v>
      </c>
      <c r="H323" s="13">
        <v>0.45</v>
      </c>
      <c r="I323" s="15" t="s">
        <v>365</v>
      </c>
      <c r="J323" s="34">
        <v>-5.0</v>
      </c>
      <c r="K323" s="13">
        <v>-0.1</v>
      </c>
      <c r="L323" s="31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26"/>
      <c r="AB323" s="35"/>
      <c r="AC323" s="35"/>
    </row>
    <row r="324">
      <c r="A324" s="15" t="s">
        <v>135</v>
      </c>
      <c r="B324" s="28" t="str">
        <f>vlookup(A324,'Region lookup'!C:E,3,false)</f>
        <v>North West</v>
      </c>
      <c r="C324" s="13">
        <v>0.82</v>
      </c>
      <c r="D324" s="13">
        <v>0.82</v>
      </c>
      <c r="E324" s="13">
        <v>0.83</v>
      </c>
      <c r="F324" s="13">
        <v>0.82</v>
      </c>
      <c r="G324" s="13">
        <v>0.79</v>
      </c>
      <c r="H324" s="13">
        <v>0.78</v>
      </c>
      <c r="I324" s="15" t="s">
        <v>365</v>
      </c>
      <c r="J324" s="34">
        <v>-4.0</v>
      </c>
      <c r="K324" s="13">
        <v>-0.05</v>
      </c>
      <c r="L324" s="31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26"/>
      <c r="AB324" s="35"/>
      <c r="AC324" s="35"/>
    </row>
    <row r="325">
      <c r="A325" s="15" t="s">
        <v>148</v>
      </c>
      <c r="B325" s="27" t="s">
        <v>27</v>
      </c>
      <c r="C325" s="13">
        <v>0.78</v>
      </c>
      <c r="D325" s="13">
        <v>0.8</v>
      </c>
      <c r="E325" s="13">
        <v>0.81</v>
      </c>
      <c r="F325" s="13">
        <v>0.79</v>
      </c>
      <c r="G325" s="13">
        <v>0.76</v>
      </c>
      <c r="H325" s="13">
        <v>0.74</v>
      </c>
      <c r="I325" s="15" t="s">
        <v>365</v>
      </c>
      <c r="J325" s="34">
        <v>-4.0</v>
      </c>
      <c r="K325" s="13">
        <v>-0.06</v>
      </c>
      <c r="L325" s="31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26"/>
      <c r="AB325" s="35"/>
      <c r="AC325" s="35"/>
    </row>
    <row r="326">
      <c r="A326" s="15" t="s">
        <v>339</v>
      </c>
      <c r="B326" s="28" t="str">
        <f>vlookup(A326,'Region lookup'!C:E,3,false)</f>
        <v>South West</v>
      </c>
      <c r="C326" s="13">
        <v>0.73</v>
      </c>
      <c r="D326" s="13">
        <v>0.75</v>
      </c>
      <c r="E326" s="13">
        <v>0.72</v>
      </c>
      <c r="F326" s="13">
        <v>0.71</v>
      </c>
      <c r="G326" s="13">
        <v>0.7</v>
      </c>
      <c r="H326" s="13">
        <v>0.68</v>
      </c>
      <c r="I326" s="15" t="s">
        <v>365</v>
      </c>
      <c r="J326" s="34">
        <v>-4.0</v>
      </c>
      <c r="K326" s="13">
        <v>-0.06</v>
      </c>
      <c r="L326" s="31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26"/>
      <c r="AB326" s="35"/>
      <c r="AC326" s="35"/>
    </row>
    <row r="327">
      <c r="A327" s="15" t="s">
        <v>299</v>
      </c>
      <c r="B327" s="27" t="s">
        <v>27</v>
      </c>
      <c r="C327" s="13">
        <v>0.82</v>
      </c>
      <c r="D327" s="13">
        <v>0.83</v>
      </c>
      <c r="E327" s="13">
        <v>0.82</v>
      </c>
      <c r="F327" s="13">
        <v>0.83</v>
      </c>
      <c r="G327" s="13">
        <v>0.82</v>
      </c>
      <c r="H327" s="13">
        <v>0.8</v>
      </c>
      <c r="I327" s="15" t="s">
        <v>365</v>
      </c>
      <c r="J327" s="34">
        <v>-3.0</v>
      </c>
      <c r="K327" s="13">
        <v>-0.03</v>
      </c>
      <c r="L327" s="31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26"/>
      <c r="AB327" s="35"/>
      <c r="AC327" s="35"/>
    </row>
    <row r="328">
      <c r="A328" s="15" t="s">
        <v>211</v>
      </c>
      <c r="B328" s="27" t="s">
        <v>27</v>
      </c>
      <c r="C328" s="13">
        <v>0.88</v>
      </c>
      <c r="D328" s="13">
        <v>0.88</v>
      </c>
      <c r="E328" s="13">
        <v>0.87</v>
      </c>
      <c r="F328" s="13">
        <v>0.87</v>
      </c>
      <c r="G328" s="13">
        <v>0.86</v>
      </c>
      <c r="H328" s="13">
        <v>0.85</v>
      </c>
      <c r="I328" s="15" t="s">
        <v>365</v>
      </c>
      <c r="J328" s="34">
        <v>-3.0</v>
      </c>
      <c r="K328" s="13">
        <v>-0.04</v>
      </c>
      <c r="L328" s="31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26"/>
      <c r="AB328" s="35"/>
      <c r="AC328" s="35"/>
    </row>
    <row r="329">
      <c r="A329" s="15" t="s">
        <v>284</v>
      </c>
      <c r="B329" s="28" t="str">
        <f>vlookup(A329,'Region lookup'!C:E,3,false)</f>
        <v>South West</v>
      </c>
      <c r="C329" s="13">
        <v>0.79</v>
      </c>
      <c r="D329" s="13">
        <v>0.8</v>
      </c>
      <c r="E329" s="13">
        <v>0.79</v>
      </c>
      <c r="F329" s="13">
        <v>0.8</v>
      </c>
      <c r="G329" s="13">
        <v>0.79</v>
      </c>
      <c r="H329" s="13">
        <v>0.77</v>
      </c>
      <c r="I329" s="15" t="s">
        <v>365</v>
      </c>
      <c r="J329" s="34">
        <v>-2.0</v>
      </c>
      <c r="K329" s="13">
        <v>-0.02</v>
      </c>
      <c r="L329" s="31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26"/>
      <c r="AB329" s="35"/>
      <c r="AC329" s="35"/>
    </row>
    <row r="330">
      <c r="A330" s="15" t="s">
        <v>123</v>
      </c>
      <c r="B330" s="28" t="str">
        <f>vlookup(A330,'Region lookup'!C:E,3,false)</f>
        <v>East Midlands</v>
      </c>
      <c r="C330" s="13">
        <v>0.75</v>
      </c>
      <c r="D330" s="13">
        <v>0.77</v>
      </c>
      <c r="E330" s="13">
        <v>0.76</v>
      </c>
      <c r="F330" s="13">
        <v>0.74</v>
      </c>
      <c r="G330" s="13">
        <v>0.74</v>
      </c>
      <c r="H330" s="13">
        <v>0.73</v>
      </c>
      <c r="I330" s="15" t="s">
        <v>365</v>
      </c>
      <c r="J330" s="34">
        <v>-2.0</v>
      </c>
      <c r="K330" s="13">
        <v>-0.03</v>
      </c>
      <c r="L330" s="31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26"/>
      <c r="AB330" s="35"/>
      <c r="AC330" s="35"/>
    </row>
    <row r="331">
      <c r="A331" s="15" t="s">
        <v>347</v>
      </c>
      <c r="B331" s="28" t="str">
        <f>vlookup(A331,'Region lookup'!C:E,3,false)</f>
        <v>East of England</v>
      </c>
      <c r="C331" s="13">
        <v>0.71</v>
      </c>
      <c r="D331" s="13">
        <v>0.7</v>
      </c>
      <c r="E331" s="13">
        <v>0.71</v>
      </c>
      <c r="F331" s="13">
        <v>0.68</v>
      </c>
      <c r="G331" s="13">
        <v>0.66</v>
      </c>
      <c r="H331" s="13">
        <v>0.69</v>
      </c>
      <c r="I331" s="15" t="s">
        <v>365</v>
      </c>
      <c r="J331" s="34">
        <v>-2.0</v>
      </c>
      <c r="K331" s="13">
        <v>-0.03</v>
      </c>
      <c r="L331" s="31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26"/>
      <c r="AB331" s="35"/>
      <c r="AC331" s="35"/>
    </row>
    <row r="332">
      <c r="A332" s="15" t="s">
        <v>93</v>
      </c>
      <c r="B332" s="28" t="str">
        <f>vlookup(A332,'Region lookup'!C:E,3,false)</f>
        <v>South East</v>
      </c>
      <c r="C332" s="13">
        <v>0.58</v>
      </c>
      <c r="D332" s="13">
        <v>0.62</v>
      </c>
      <c r="E332" s="13">
        <v>0.62</v>
      </c>
      <c r="F332" s="13">
        <v>0.6</v>
      </c>
      <c r="G332" s="13">
        <v>0.57</v>
      </c>
      <c r="H332" s="13">
        <v>0.56</v>
      </c>
      <c r="I332" s="15" t="s">
        <v>365</v>
      </c>
      <c r="J332" s="34">
        <v>-2.0</v>
      </c>
      <c r="K332" s="13">
        <v>-0.04</v>
      </c>
      <c r="L332" s="31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26"/>
      <c r="AB332" s="35"/>
      <c r="AC332" s="35"/>
    </row>
    <row r="333">
      <c r="A333" s="15" t="s">
        <v>257</v>
      </c>
      <c r="B333" s="28" t="str">
        <f>vlookup(A333,'Region lookup'!C:E,3,false)</f>
        <v>North West</v>
      </c>
      <c r="C333" s="13">
        <v>0.85</v>
      </c>
      <c r="D333" s="13">
        <v>0.87</v>
      </c>
      <c r="E333" s="13">
        <v>0.89</v>
      </c>
      <c r="F333" s="13">
        <v>0.9</v>
      </c>
      <c r="G333" s="13">
        <v>0.87</v>
      </c>
      <c r="H333" s="13">
        <v>0.85</v>
      </c>
      <c r="I333" s="15" t="s">
        <v>365</v>
      </c>
      <c r="J333" s="34">
        <v>0.0</v>
      </c>
      <c r="K333" s="13">
        <v>0.0</v>
      </c>
      <c r="L333" s="31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26"/>
      <c r="AB333" s="35"/>
      <c r="AC333" s="35"/>
    </row>
    <row r="334">
      <c r="B334" s="13"/>
      <c r="C334" s="13"/>
      <c r="D334" s="13"/>
      <c r="E334" s="13"/>
      <c r="F334" s="13"/>
      <c r="G334" s="13"/>
      <c r="H334" s="13"/>
      <c r="I334" s="13"/>
      <c r="J334" s="37"/>
      <c r="K334" s="22"/>
      <c r="L334" s="31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26"/>
      <c r="AB334" s="35"/>
      <c r="AC334" s="35"/>
    </row>
    <row r="335">
      <c r="B335" s="13"/>
      <c r="C335" s="13"/>
      <c r="D335" s="13"/>
      <c r="E335" s="13"/>
      <c r="F335" s="13"/>
      <c r="G335" s="13"/>
      <c r="H335" s="13"/>
      <c r="I335" s="13"/>
      <c r="J335" s="37"/>
      <c r="K335" s="22"/>
      <c r="L335" s="31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26"/>
      <c r="AB335" s="35"/>
      <c r="AC335" s="35"/>
    </row>
    <row r="336">
      <c r="B336" s="13"/>
      <c r="C336" s="13"/>
      <c r="D336" s="13"/>
      <c r="E336" s="13"/>
      <c r="F336" s="13"/>
      <c r="G336" s="13"/>
      <c r="H336" s="13"/>
      <c r="I336" s="13"/>
      <c r="J336" s="37"/>
      <c r="K336" s="22"/>
      <c r="L336" s="31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26"/>
      <c r="AB336" s="35"/>
      <c r="AC336" s="35"/>
    </row>
    <row r="337">
      <c r="B337" s="13"/>
      <c r="C337" s="13"/>
      <c r="D337" s="13"/>
      <c r="E337" s="13"/>
      <c r="F337" s="13"/>
      <c r="G337" s="13"/>
      <c r="H337" s="13"/>
      <c r="I337" s="13"/>
      <c r="J337" s="37"/>
      <c r="K337" s="22"/>
      <c r="L337" s="31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26"/>
      <c r="AB337" s="35"/>
      <c r="AC337" s="35"/>
    </row>
    <row r="338">
      <c r="B338" s="13"/>
      <c r="C338" s="13"/>
      <c r="D338" s="13"/>
      <c r="E338" s="13"/>
      <c r="F338" s="13"/>
      <c r="G338" s="13"/>
      <c r="H338" s="13"/>
      <c r="I338" s="13"/>
      <c r="J338" s="37"/>
      <c r="K338" s="22"/>
      <c r="L338" s="31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26"/>
      <c r="AB338" s="35"/>
      <c r="AC338" s="35"/>
    </row>
    <row r="339">
      <c r="B339" s="13"/>
      <c r="C339" s="13"/>
      <c r="D339" s="13"/>
      <c r="E339" s="13"/>
      <c r="F339" s="13"/>
      <c r="G339" s="13"/>
      <c r="H339" s="13"/>
      <c r="I339" s="13"/>
      <c r="J339" s="37"/>
      <c r="K339" s="22"/>
      <c r="L339" s="31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26"/>
      <c r="AB339" s="35"/>
      <c r="AC339" s="35"/>
    </row>
    <row r="340">
      <c r="B340" s="13"/>
      <c r="C340" s="13"/>
      <c r="D340" s="13"/>
      <c r="E340" s="13"/>
      <c r="F340" s="13"/>
      <c r="G340" s="13"/>
      <c r="H340" s="13"/>
      <c r="I340" s="13"/>
      <c r="J340" s="37"/>
      <c r="K340" s="22"/>
      <c r="L340" s="31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26"/>
      <c r="AB340" s="35"/>
      <c r="AC340" s="35"/>
    </row>
    <row r="341">
      <c r="B341" s="13"/>
      <c r="C341" s="13"/>
      <c r="D341" s="13"/>
      <c r="E341" s="13"/>
      <c r="F341" s="13"/>
      <c r="G341" s="13"/>
      <c r="H341" s="13"/>
      <c r="I341" s="13"/>
      <c r="J341" s="37"/>
      <c r="K341" s="22"/>
      <c r="L341" s="31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26"/>
      <c r="AB341" s="35"/>
      <c r="AC341" s="35"/>
    </row>
    <row r="342">
      <c r="B342" s="13"/>
      <c r="C342" s="13"/>
      <c r="D342" s="13"/>
      <c r="E342" s="13"/>
      <c r="F342" s="13"/>
      <c r="G342" s="13"/>
      <c r="H342" s="13"/>
      <c r="I342" s="13"/>
      <c r="J342" s="37"/>
      <c r="K342" s="22"/>
      <c r="L342" s="31"/>
      <c r="M342" s="26"/>
      <c r="N342" s="26"/>
      <c r="O342" s="26"/>
      <c r="P342" s="26"/>
      <c r="Q342" s="26"/>
      <c r="R342" s="26"/>
      <c r="S342" s="35"/>
      <c r="T342" s="35"/>
      <c r="U342" s="35"/>
      <c r="V342" s="35"/>
      <c r="W342" s="35"/>
      <c r="X342" s="35"/>
      <c r="Y342" s="35"/>
      <c r="Z342" s="35"/>
      <c r="AA342" s="26"/>
      <c r="AB342" s="26"/>
      <c r="AC342" s="26"/>
    </row>
    <row r="343">
      <c r="B343" s="13"/>
      <c r="C343" s="13"/>
      <c r="D343" s="13"/>
      <c r="E343" s="13"/>
      <c r="F343" s="13"/>
      <c r="G343" s="13"/>
      <c r="H343" s="13"/>
      <c r="I343" s="13"/>
      <c r="J343" s="37"/>
      <c r="K343" s="22"/>
      <c r="L343" s="31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26"/>
      <c r="AB343" s="35"/>
      <c r="AC343" s="35"/>
    </row>
    <row r="344">
      <c r="B344" s="13"/>
      <c r="C344" s="13"/>
      <c r="D344" s="13"/>
      <c r="E344" s="13"/>
      <c r="F344" s="13"/>
      <c r="G344" s="13"/>
      <c r="H344" s="13"/>
      <c r="I344" s="13"/>
      <c r="J344" s="37"/>
      <c r="K344" s="22"/>
      <c r="L344" s="31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35"/>
      <c r="Z344" s="35"/>
      <c r="AA344" s="26"/>
      <c r="AB344" s="26"/>
      <c r="AC344" s="26"/>
    </row>
  </sheetData>
  <autoFilter ref="$A$1:$L$344">
    <sortState ref="A1:L344">
      <sortCondition ref="J1:J344"/>
      <sortCondition descending="1" ref="K1:K34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12</v>
      </c>
      <c r="B1" s="7" t="s">
        <v>14</v>
      </c>
      <c r="C1" s="7" t="s">
        <v>15</v>
      </c>
      <c r="D1" s="7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</row>
    <row r="2">
      <c r="A2" s="10" t="s">
        <v>366</v>
      </c>
      <c r="B2" s="11">
        <v>0.47</v>
      </c>
      <c r="C2" s="12">
        <v>0.07</v>
      </c>
      <c r="D2" s="12">
        <v>0.26</v>
      </c>
      <c r="E2" s="22">
        <v>0.05</v>
      </c>
      <c r="F2" s="22">
        <v>0.35</v>
      </c>
      <c r="G2" s="22">
        <v>0.41</v>
      </c>
      <c r="H2" s="22">
        <v>0.15</v>
      </c>
      <c r="I2" s="22">
        <v>0.03</v>
      </c>
    </row>
    <row r="3">
      <c r="A3" s="10" t="s">
        <v>367</v>
      </c>
      <c r="B3" s="11">
        <v>0.68</v>
      </c>
      <c r="C3" s="12">
        <v>0.05</v>
      </c>
      <c r="D3" s="12">
        <v>0.44</v>
      </c>
      <c r="E3" s="22">
        <v>0.21</v>
      </c>
      <c r="F3" s="22">
        <v>0.31</v>
      </c>
      <c r="G3" s="22">
        <v>0.36</v>
      </c>
      <c r="H3" s="22">
        <v>0.07</v>
      </c>
      <c r="I3" s="22">
        <v>0.04</v>
      </c>
    </row>
    <row r="4">
      <c r="A4" s="10" t="s">
        <v>368</v>
      </c>
      <c r="B4" s="11">
        <v>0.68</v>
      </c>
      <c r="C4" s="12">
        <v>0.06</v>
      </c>
      <c r="D4" s="12">
        <v>0.34</v>
      </c>
      <c r="E4" s="22">
        <v>0.19</v>
      </c>
      <c r="F4" s="22">
        <v>0.3</v>
      </c>
      <c r="G4" s="22">
        <v>0.39</v>
      </c>
      <c r="H4" s="22">
        <v>0.07</v>
      </c>
      <c r="I4" s="22">
        <v>0.04</v>
      </c>
    </row>
    <row r="5">
      <c r="A5" s="10" t="s">
        <v>369</v>
      </c>
      <c r="B5" s="11">
        <v>0.74</v>
      </c>
      <c r="C5" s="12">
        <v>0.08</v>
      </c>
      <c r="D5" s="12">
        <v>0.54</v>
      </c>
      <c r="E5" s="22">
        <v>0.21</v>
      </c>
      <c r="F5" s="22">
        <v>0.31</v>
      </c>
      <c r="G5" s="22">
        <v>0.35</v>
      </c>
      <c r="H5" s="22">
        <v>0.06</v>
      </c>
      <c r="I5" s="22">
        <v>0.06</v>
      </c>
    </row>
    <row r="6">
      <c r="A6" s="10" t="s">
        <v>370</v>
      </c>
      <c r="B6" s="11">
        <v>0.43</v>
      </c>
      <c r="C6" s="12">
        <v>0.03</v>
      </c>
      <c r="D6" s="12">
        <v>0.22</v>
      </c>
      <c r="E6" s="22">
        <v>0.14</v>
      </c>
      <c r="F6" s="22">
        <v>0.31</v>
      </c>
      <c r="G6" s="22">
        <v>0.39</v>
      </c>
      <c r="H6" s="22">
        <v>0.1</v>
      </c>
      <c r="I6" s="22">
        <v>0.06</v>
      </c>
    </row>
    <row r="7">
      <c r="A7" s="10" t="s">
        <v>371</v>
      </c>
      <c r="B7" s="11">
        <v>0.81</v>
      </c>
      <c r="C7" s="12">
        <v>0.06</v>
      </c>
      <c r="D7" s="12">
        <v>0.56</v>
      </c>
      <c r="E7" s="22">
        <v>0.2</v>
      </c>
      <c r="F7" s="22">
        <v>0.27</v>
      </c>
      <c r="G7" s="22">
        <v>0.4</v>
      </c>
      <c r="H7" s="22">
        <v>0.08</v>
      </c>
      <c r="I7" s="22">
        <v>0.05</v>
      </c>
    </row>
    <row r="8">
      <c r="A8" s="10" t="s">
        <v>372</v>
      </c>
      <c r="B8" s="11">
        <v>0.47</v>
      </c>
      <c r="C8" s="12">
        <v>0.05</v>
      </c>
      <c r="D8" s="12">
        <v>0.26</v>
      </c>
      <c r="E8" s="22">
        <v>0.06</v>
      </c>
      <c r="F8" s="22">
        <v>0.33</v>
      </c>
      <c r="G8" s="22">
        <v>0.43</v>
      </c>
      <c r="H8" s="22">
        <v>0.11</v>
      </c>
      <c r="I8" s="22">
        <v>0.06</v>
      </c>
    </row>
    <row r="9">
      <c r="A9" s="10" t="s">
        <v>373</v>
      </c>
      <c r="B9" s="11">
        <v>0.54</v>
      </c>
      <c r="C9" s="12">
        <v>0.05</v>
      </c>
      <c r="D9" s="12">
        <v>0.19</v>
      </c>
      <c r="E9" s="22">
        <v>0.16</v>
      </c>
      <c r="F9" s="22">
        <v>0.3</v>
      </c>
      <c r="G9" s="22">
        <v>0.38</v>
      </c>
      <c r="H9" s="22">
        <v>0.14</v>
      </c>
      <c r="I9" s="22">
        <v>0.03</v>
      </c>
    </row>
    <row r="10">
      <c r="A10" s="10" t="s">
        <v>374</v>
      </c>
      <c r="B10" s="11">
        <v>0.57</v>
      </c>
      <c r="C10" s="12">
        <v>0.05</v>
      </c>
      <c r="D10" s="12">
        <v>0.2</v>
      </c>
      <c r="E10" s="22">
        <v>0.15</v>
      </c>
      <c r="F10" s="22">
        <v>0.33</v>
      </c>
      <c r="G10" s="22">
        <v>0.36</v>
      </c>
      <c r="H10" s="22">
        <v>0.14</v>
      </c>
      <c r="I10" s="22">
        <v>0.03</v>
      </c>
    </row>
    <row r="11">
      <c r="A11" s="10" t="s">
        <v>375</v>
      </c>
      <c r="B11" s="11">
        <v>0.59</v>
      </c>
      <c r="C11" s="12">
        <v>0.04</v>
      </c>
      <c r="D11" s="12">
        <v>0.42</v>
      </c>
      <c r="E11" s="22">
        <v>0.16</v>
      </c>
      <c r="F11" s="22">
        <v>0.3</v>
      </c>
      <c r="G11" s="22">
        <v>0.38</v>
      </c>
      <c r="H11" s="22">
        <v>0.09</v>
      </c>
      <c r="I11" s="22">
        <v>0.07</v>
      </c>
    </row>
    <row r="12">
      <c r="A12" s="10" t="s">
        <v>376</v>
      </c>
      <c r="B12" s="11">
        <v>0.54</v>
      </c>
      <c r="C12" s="12">
        <v>0.05</v>
      </c>
      <c r="D12" s="12">
        <v>0.23</v>
      </c>
      <c r="E12" s="22">
        <v>0.15</v>
      </c>
      <c r="F12" s="22">
        <v>0.33</v>
      </c>
      <c r="G12" s="22">
        <v>0.37</v>
      </c>
      <c r="H12" s="22">
        <v>0.12</v>
      </c>
      <c r="I12" s="22">
        <v>0.04</v>
      </c>
    </row>
    <row r="13">
      <c r="A13" s="10" t="s">
        <v>377</v>
      </c>
      <c r="B13" s="11">
        <v>0.39</v>
      </c>
      <c r="C13" s="12">
        <v>0.05</v>
      </c>
      <c r="D13" s="12">
        <v>0.27</v>
      </c>
      <c r="E13" s="22">
        <v>0.03</v>
      </c>
      <c r="F13" s="22">
        <v>0.28</v>
      </c>
      <c r="G13" s="22">
        <v>0.44</v>
      </c>
      <c r="H13" s="22">
        <v>0.13</v>
      </c>
      <c r="I13" s="22">
        <v>0.12</v>
      </c>
    </row>
    <row r="14">
      <c r="A14" s="10" t="s">
        <v>378</v>
      </c>
      <c r="B14" s="11">
        <v>0.8</v>
      </c>
      <c r="C14" s="12">
        <v>0.11</v>
      </c>
      <c r="D14" s="12">
        <v>0.69</v>
      </c>
      <c r="E14" s="22">
        <v>0.24</v>
      </c>
      <c r="F14" s="22">
        <v>0.3</v>
      </c>
      <c r="G14" s="22">
        <v>0.34</v>
      </c>
      <c r="H14" s="22">
        <v>0.07</v>
      </c>
      <c r="I14" s="22">
        <v>0.06</v>
      </c>
    </row>
    <row r="15">
      <c r="A15" s="10" t="s">
        <v>379</v>
      </c>
      <c r="B15" s="11">
        <v>0.47</v>
      </c>
      <c r="C15" s="12">
        <v>0.05</v>
      </c>
      <c r="D15" s="12">
        <v>0.22</v>
      </c>
      <c r="E15" s="22">
        <v>0.12</v>
      </c>
      <c r="F15" s="22">
        <v>0.34</v>
      </c>
      <c r="G15" s="22">
        <v>0.37</v>
      </c>
      <c r="H15" s="22">
        <v>0.12</v>
      </c>
      <c r="I15" s="22">
        <v>0.04</v>
      </c>
    </row>
    <row r="16">
      <c r="A16" s="10" t="s">
        <v>380</v>
      </c>
      <c r="B16" s="11">
        <v>0.57</v>
      </c>
      <c r="C16" s="12">
        <v>0.04</v>
      </c>
      <c r="D16" s="12">
        <v>0.28</v>
      </c>
      <c r="E16" s="22">
        <v>0.15</v>
      </c>
      <c r="F16" s="22">
        <v>0.31</v>
      </c>
      <c r="G16" s="22">
        <v>0.38</v>
      </c>
      <c r="H16" s="22">
        <v>0.1</v>
      </c>
      <c r="I16" s="22">
        <v>0.06</v>
      </c>
    </row>
    <row r="17">
      <c r="A17" s="10" t="s">
        <v>381</v>
      </c>
      <c r="B17" s="11">
        <v>0.37</v>
      </c>
      <c r="C17" s="12">
        <v>0.1</v>
      </c>
      <c r="D17" s="12">
        <v>0.18</v>
      </c>
      <c r="E17" s="22">
        <v>0.03</v>
      </c>
      <c r="F17" s="22">
        <v>0.31</v>
      </c>
      <c r="G17" s="22">
        <v>0.41</v>
      </c>
      <c r="H17" s="22">
        <v>0.16</v>
      </c>
      <c r="I17" s="22">
        <v>0.09</v>
      </c>
    </row>
    <row r="18">
      <c r="A18" s="10" t="s">
        <v>382</v>
      </c>
      <c r="B18" s="11">
        <v>0.72</v>
      </c>
      <c r="C18" s="12">
        <v>0.06</v>
      </c>
      <c r="D18" s="12">
        <v>0.58</v>
      </c>
      <c r="E18" s="22">
        <v>0.23</v>
      </c>
      <c r="F18" s="22">
        <v>0.33</v>
      </c>
      <c r="G18" s="22">
        <v>0.34</v>
      </c>
      <c r="H18" s="22">
        <v>0.06</v>
      </c>
      <c r="I18" s="22">
        <v>0.05</v>
      </c>
    </row>
    <row r="19">
      <c r="A19" s="10" t="s">
        <v>383</v>
      </c>
      <c r="B19" s="11">
        <v>0.51</v>
      </c>
      <c r="C19" s="12">
        <v>0.09</v>
      </c>
      <c r="D19" s="12">
        <v>0.18</v>
      </c>
      <c r="E19" s="22">
        <v>0.08</v>
      </c>
      <c r="F19" s="22">
        <v>0.29</v>
      </c>
      <c r="G19" s="22">
        <v>0.42</v>
      </c>
      <c r="H19" s="22">
        <v>0.16</v>
      </c>
      <c r="I19" s="22">
        <v>0.05</v>
      </c>
    </row>
    <row r="20">
      <c r="A20" s="10" t="s">
        <v>384</v>
      </c>
      <c r="B20" s="11">
        <v>0.55</v>
      </c>
      <c r="C20" s="12">
        <v>0.02</v>
      </c>
      <c r="D20" s="12">
        <v>0.35</v>
      </c>
      <c r="E20" s="22">
        <v>0.18</v>
      </c>
      <c r="F20" s="22">
        <v>0.31</v>
      </c>
      <c r="G20" s="22">
        <v>0.38</v>
      </c>
      <c r="H20" s="22">
        <v>0.09</v>
      </c>
      <c r="I20" s="22">
        <v>0.05</v>
      </c>
    </row>
    <row r="21">
      <c r="A21" s="10" t="s">
        <v>385</v>
      </c>
      <c r="B21" s="11">
        <v>0.63</v>
      </c>
      <c r="C21" s="12">
        <v>0.03</v>
      </c>
      <c r="D21" s="12">
        <v>0.4</v>
      </c>
      <c r="E21" s="22">
        <v>0.21</v>
      </c>
      <c r="F21" s="22">
        <v>0.3</v>
      </c>
      <c r="G21" s="22">
        <v>0.36</v>
      </c>
      <c r="H21" s="22">
        <v>0.09</v>
      </c>
      <c r="I21" s="22">
        <v>0.03</v>
      </c>
    </row>
    <row r="22">
      <c r="A22" s="10" t="s">
        <v>386</v>
      </c>
      <c r="B22" s="11">
        <v>0.58</v>
      </c>
      <c r="C22" s="12">
        <v>0.07</v>
      </c>
      <c r="D22" s="12">
        <v>0.23</v>
      </c>
      <c r="E22" s="22">
        <v>0.14</v>
      </c>
      <c r="F22" s="22">
        <v>0.32</v>
      </c>
      <c r="G22" s="22">
        <v>0.36</v>
      </c>
      <c r="H22" s="22">
        <v>0.14</v>
      </c>
      <c r="I22" s="22">
        <v>0.04</v>
      </c>
    </row>
    <row r="23">
      <c r="A23" s="10" t="s">
        <v>387</v>
      </c>
      <c r="B23" s="11">
        <v>0.49</v>
      </c>
      <c r="C23" s="12">
        <v>0.07</v>
      </c>
      <c r="D23" s="12">
        <v>0.17</v>
      </c>
      <c r="E23" s="22">
        <v>0.11</v>
      </c>
      <c r="F23" s="22">
        <v>0.35</v>
      </c>
      <c r="G23" s="22">
        <v>0.33</v>
      </c>
      <c r="H23" s="22">
        <v>0.16</v>
      </c>
      <c r="I23" s="22">
        <v>0.04</v>
      </c>
    </row>
    <row r="24">
      <c r="A24" s="10" t="s">
        <v>388</v>
      </c>
      <c r="B24" s="11">
        <v>0.77</v>
      </c>
      <c r="C24" s="12">
        <v>0.07</v>
      </c>
      <c r="D24" s="12">
        <v>0.69</v>
      </c>
      <c r="E24" s="22">
        <v>0.24</v>
      </c>
      <c r="F24" s="22">
        <v>0.34</v>
      </c>
      <c r="G24" s="22">
        <v>0.32</v>
      </c>
      <c r="H24" s="22">
        <v>0.07</v>
      </c>
      <c r="I24" s="22">
        <v>0.04</v>
      </c>
    </row>
    <row r="25">
      <c r="A25" s="10" t="s">
        <v>389</v>
      </c>
      <c r="B25" s="11">
        <v>0.68</v>
      </c>
      <c r="C25" s="12">
        <v>0.05</v>
      </c>
      <c r="D25" s="12">
        <v>0.41</v>
      </c>
      <c r="E25" s="22">
        <v>0.2</v>
      </c>
      <c r="F25" s="22">
        <v>0.31</v>
      </c>
      <c r="G25" s="22">
        <v>0.36</v>
      </c>
      <c r="H25" s="22">
        <v>0.07</v>
      </c>
      <c r="I25" s="22">
        <v>0.06</v>
      </c>
    </row>
    <row r="26">
      <c r="A26" s="10" t="s">
        <v>390</v>
      </c>
      <c r="B26" s="11">
        <v>0.44</v>
      </c>
      <c r="C26" s="12">
        <v>0.07</v>
      </c>
      <c r="D26" s="12">
        <v>0.21</v>
      </c>
      <c r="E26" s="22">
        <v>0.08</v>
      </c>
      <c r="F26" s="22">
        <v>0.34</v>
      </c>
      <c r="G26" s="22">
        <v>0.39</v>
      </c>
      <c r="H26" s="22">
        <v>0.13</v>
      </c>
      <c r="I26" s="22">
        <v>0.06</v>
      </c>
    </row>
    <row r="27">
      <c r="A27" s="10" t="s">
        <v>391</v>
      </c>
      <c r="B27" s="11">
        <v>0.8</v>
      </c>
      <c r="C27" s="12">
        <v>0.04</v>
      </c>
      <c r="D27" s="12">
        <v>0.59</v>
      </c>
      <c r="E27" s="22">
        <v>0.19</v>
      </c>
      <c r="F27" s="22">
        <v>0.28</v>
      </c>
      <c r="G27" s="22">
        <v>0.41</v>
      </c>
      <c r="H27" s="22">
        <v>0.08</v>
      </c>
      <c r="I27" s="22">
        <v>0.05</v>
      </c>
    </row>
    <row r="28">
      <c r="A28" s="10" t="s">
        <v>392</v>
      </c>
      <c r="B28" s="11">
        <v>0.83</v>
      </c>
      <c r="C28" s="12">
        <v>0.1</v>
      </c>
      <c r="D28" s="12">
        <v>0.65</v>
      </c>
      <c r="E28" s="22">
        <v>0.27</v>
      </c>
      <c r="F28" s="22">
        <v>0.33</v>
      </c>
      <c r="G28" s="22">
        <v>0.3</v>
      </c>
      <c r="H28" s="22">
        <v>0.07</v>
      </c>
      <c r="I28" s="22">
        <v>0.03</v>
      </c>
    </row>
    <row r="29">
      <c r="A29" s="10" t="s">
        <v>393</v>
      </c>
      <c r="B29" s="11">
        <v>0.58</v>
      </c>
      <c r="C29" s="12">
        <v>0.06</v>
      </c>
      <c r="D29" s="12">
        <v>0.28</v>
      </c>
      <c r="E29" s="22">
        <v>0.16</v>
      </c>
      <c r="F29" s="22">
        <v>0.3</v>
      </c>
      <c r="G29" s="22">
        <v>0.39</v>
      </c>
      <c r="H29" s="22">
        <v>0.1</v>
      </c>
      <c r="I29" s="22">
        <v>0.04</v>
      </c>
    </row>
    <row r="30">
      <c r="A30" s="10" t="s">
        <v>394</v>
      </c>
      <c r="B30" s="11">
        <v>0.49</v>
      </c>
      <c r="C30" s="12">
        <v>0.08</v>
      </c>
      <c r="D30" s="12">
        <v>0.22</v>
      </c>
      <c r="E30" s="22">
        <v>0.13</v>
      </c>
      <c r="F30" s="22">
        <v>0.33</v>
      </c>
      <c r="G30" s="22">
        <v>0.35</v>
      </c>
      <c r="H30" s="22">
        <v>0.14</v>
      </c>
      <c r="I30" s="22">
        <v>0.05</v>
      </c>
    </row>
    <row r="31">
      <c r="A31" s="10" t="s">
        <v>395</v>
      </c>
      <c r="B31" s="11">
        <v>0.53</v>
      </c>
      <c r="C31" s="12">
        <v>0.07</v>
      </c>
      <c r="D31" s="12">
        <v>0.26</v>
      </c>
      <c r="E31" s="22">
        <v>0.16</v>
      </c>
      <c r="F31" s="22">
        <v>0.3</v>
      </c>
      <c r="G31" s="22">
        <v>0.38</v>
      </c>
      <c r="H31" s="22">
        <v>0.1</v>
      </c>
      <c r="I31" s="22">
        <v>0.06</v>
      </c>
    </row>
    <row r="32">
      <c r="A32" s="10" t="s">
        <v>396</v>
      </c>
      <c r="B32" s="11">
        <v>0.46</v>
      </c>
      <c r="C32" s="12">
        <v>0.08</v>
      </c>
      <c r="D32" s="12">
        <v>0.18</v>
      </c>
      <c r="E32" s="22">
        <v>0.07</v>
      </c>
      <c r="F32" s="22">
        <v>0.33</v>
      </c>
      <c r="G32" s="22">
        <v>0.42</v>
      </c>
      <c r="H32" s="22">
        <v>0.15</v>
      </c>
      <c r="I32" s="22">
        <v>0.03</v>
      </c>
    </row>
    <row r="33">
      <c r="A33" s="10" t="s">
        <v>397</v>
      </c>
      <c r="B33" s="11">
        <v>0.38</v>
      </c>
      <c r="C33" s="12">
        <v>0.03</v>
      </c>
      <c r="D33" s="12">
        <v>0.2</v>
      </c>
      <c r="E33" s="22">
        <v>0.18</v>
      </c>
      <c r="F33" s="22">
        <v>0.37</v>
      </c>
      <c r="G33" s="22">
        <v>0.3</v>
      </c>
      <c r="H33" s="22">
        <v>0.11</v>
      </c>
      <c r="I33" s="22">
        <v>0.04</v>
      </c>
    </row>
    <row r="34">
      <c r="A34" s="10" t="s">
        <v>398</v>
      </c>
      <c r="B34" s="11">
        <v>0.51</v>
      </c>
      <c r="C34" s="12">
        <v>0.06</v>
      </c>
      <c r="D34" s="12">
        <v>0.3</v>
      </c>
      <c r="E34" s="22">
        <v>0.13</v>
      </c>
      <c r="F34" s="22">
        <v>0.31</v>
      </c>
      <c r="G34" s="22">
        <v>0.39</v>
      </c>
      <c r="H34" s="22">
        <v>0.11</v>
      </c>
      <c r="I34" s="22">
        <v>0.06</v>
      </c>
    </row>
    <row r="35">
      <c r="A35" s="10"/>
      <c r="B35" s="11"/>
      <c r="C35" s="12"/>
      <c r="D35" s="12"/>
    </row>
    <row r="36">
      <c r="A36" s="10"/>
      <c r="B36" s="11"/>
      <c r="C36" s="12"/>
      <c r="D36" s="12"/>
    </row>
    <row r="37">
      <c r="A37" s="10"/>
      <c r="B37" s="11"/>
      <c r="C37" s="12"/>
      <c r="D37" s="12"/>
    </row>
    <row r="38">
      <c r="A38" s="10"/>
      <c r="B38" s="11"/>
      <c r="C38" s="12"/>
      <c r="D38" s="12"/>
    </row>
    <row r="39">
      <c r="A39" s="10"/>
      <c r="B39" s="11"/>
      <c r="C39" s="12"/>
      <c r="D39" s="12"/>
    </row>
    <row r="40">
      <c r="A40" s="10"/>
      <c r="B40" s="11"/>
      <c r="C40" s="12"/>
      <c r="D40" s="12"/>
    </row>
    <row r="41">
      <c r="A41" s="10"/>
      <c r="B41" s="11"/>
      <c r="C41" s="12"/>
      <c r="D41" s="12"/>
    </row>
    <row r="42">
      <c r="A42" s="10"/>
      <c r="B42" s="11"/>
      <c r="C42" s="12"/>
      <c r="D42" s="12"/>
    </row>
    <row r="43">
      <c r="A43" s="10"/>
      <c r="B43" s="11"/>
      <c r="C43" s="12"/>
      <c r="D43" s="12"/>
    </row>
    <row r="44">
      <c r="A44" s="10"/>
      <c r="B44" s="11"/>
      <c r="C44" s="12"/>
      <c r="D44" s="12"/>
    </row>
    <row r="45">
      <c r="A45" s="10"/>
      <c r="B45" s="11"/>
      <c r="C45" s="12"/>
      <c r="D45" s="12"/>
    </row>
    <row r="46">
      <c r="A46" s="10"/>
      <c r="B46" s="11"/>
      <c r="C46" s="12"/>
      <c r="D46" s="12"/>
    </row>
    <row r="47">
      <c r="A47" s="10"/>
      <c r="B47" s="11"/>
      <c r="C47" s="12"/>
      <c r="D47" s="12"/>
    </row>
    <row r="48">
      <c r="A48" s="10"/>
      <c r="B48" s="11"/>
      <c r="C48" s="12"/>
      <c r="D48" s="12"/>
    </row>
    <row r="49">
      <c r="A49" s="10"/>
      <c r="B49" s="11"/>
      <c r="C49" s="12"/>
      <c r="D49" s="12"/>
    </row>
    <row r="50">
      <c r="A50" s="10"/>
      <c r="B50" s="11"/>
      <c r="C50" s="12"/>
      <c r="D50" s="12"/>
    </row>
    <row r="51">
      <c r="A51" s="10"/>
      <c r="B51" s="11"/>
      <c r="C51" s="12"/>
      <c r="D51" s="12"/>
    </row>
    <row r="52">
      <c r="A52" s="10"/>
      <c r="B52" s="11"/>
      <c r="C52" s="12"/>
      <c r="D52" s="12"/>
    </row>
    <row r="53">
      <c r="A53" s="10"/>
      <c r="B53" s="11"/>
      <c r="C53" s="12"/>
      <c r="D53" s="12"/>
    </row>
    <row r="54">
      <c r="A54" s="10"/>
      <c r="B54" s="11"/>
      <c r="C54" s="12"/>
      <c r="D54" s="12"/>
    </row>
    <row r="55">
      <c r="A55" s="10"/>
      <c r="B55" s="11"/>
      <c r="C55" s="12"/>
      <c r="D55" s="12"/>
    </row>
    <row r="56">
      <c r="A56" s="10"/>
      <c r="B56" s="11"/>
      <c r="C56" s="12"/>
      <c r="D56" s="12"/>
    </row>
    <row r="57">
      <c r="A57" s="10"/>
      <c r="B57" s="11"/>
      <c r="C57" s="12"/>
      <c r="D57" s="12"/>
    </row>
    <row r="58">
      <c r="A58" s="10"/>
      <c r="B58" s="11"/>
      <c r="C58" s="12"/>
      <c r="D58" s="12"/>
    </row>
    <row r="59">
      <c r="A59" s="10"/>
      <c r="B59" s="11"/>
      <c r="C59" s="12"/>
      <c r="D59" s="12"/>
    </row>
    <row r="60">
      <c r="A60" s="10"/>
      <c r="B60" s="11"/>
      <c r="C60" s="12"/>
      <c r="D60" s="12"/>
    </row>
    <row r="61">
      <c r="A61" s="10"/>
      <c r="B61" s="11"/>
      <c r="C61" s="12"/>
      <c r="D61" s="12"/>
    </row>
    <row r="62">
      <c r="A62" s="10"/>
      <c r="B62" s="11"/>
      <c r="C62" s="12"/>
      <c r="D62" s="12"/>
    </row>
    <row r="63">
      <c r="A63" s="10"/>
      <c r="B63" s="11"/>
      <c r="C63" s="12"/>
      <c r="D63" s="12"/>
    </row>
    <row r="64">
      <c r="A64" s="10"/>
      <c r="B64" s="11"/>
      <c r="C64" s="12"/>
      <c r="D64" s="12"/>
    </row>
    <row r="65">
      <c r="A65" s="10"/>
      <c r="B65" s="11"/>
      <c r="C65" s="12"/>
      <c r="D65" s="12"/>
    </row>
    <row r="66">
      <c r="A66" s="10"/>
      <c r="B66" s="11"/>
      <c r="C66" s="12"/>
      <c r="D66" s="12"/>
    </row>
    <row r="67">
      <c r="A67" s="10"/>
      <c r="B67" s="11"/>
      <c r="C67" s="12"/>
      <c r="D67" s="12"/>
    </row>
    <row r="68">
      <c r="A68" s="10"/>
      <c r="B68" s="11"/>
      <c r="C68" s="12"/>
      <c r="D68" s="12"/>
    </row>
    <row r="69">
      <c r="A69" s="10"/>
      <c r="B69" s="11"/>
      <c r="C69" s="12"/>
      <c r="D69" s="12"/>
    </row>
    <row r="70">
      <c r="A70" s="10"/>
      <c r="B70" s="11"/>
      <c r="C70" s="12"/>
      <c r="D70" s="12"/>
    </row>
    <row r="71">
      <c r="A71" s="10"/>
      <c r="B71" s="11"/>
      <c r="C71" s="12"/>
      <c r="D71" s="12"/>
    </row>
    <row r="72">
      <c r="A72" s="10"/>
      <c r="B72" s="11"/>
      <c r="C72" s="12"/>
      <c r="D72" s="12"/>
    </row>
    <row r="73">
      <c r="A73" s="10"/>
      <c r="B73" s="11"/>
      <c r="C73" s="12"/>
      <c r="D73" s="12"/>
    </row>
    <row r="74">
      <c r="A74" s="10"/>
      <c r="B74" s="11"/>
      <c r="C74" s="12"/>
      <c r="D74" s="12"/>
    </row>
    <row r="75">
      <c r="A75" s="10"/>
      <c r="B75" s="11"/>
      <c r="C75" s="12"/>
      <c r="D75" s="12"/>
    </row>
    <row r="76">
      <c r="A76" s="10"/>
      <c r="B76" s="11"/>
      <c r="C76" s="12"/>
      <c r="D76" s="12"/>
    </row>
    <row r="77">
      <c r="A77" s="10"/>
      <c r="B77" s="11"/>
      <c r="C77" s="12"/>
      <c r="D77" s="12"/>
    </row>
    <row r="78">
      <c r="A78" s="10"/>
      <c r="B78" s="11"/>
      <c r="C78" s="12"/>
      <c r="D78" s="12"/>
    </row>
    <row r="79">
      <c r="A79" s="10"/>
      <c r="B79" s="11"/>
      <c r="C79" s="12"/>
      <c r="D79" s="12"/>
    </row>
    <row r="80">
      <c r="A80" s="10"/>
      <c r="B80" s="11"/>
      <c r="C80" s="12"/>
      <c r="D80" s="12"/>
    </row>
    <row r="81">
      <c r="A81" s="10"/>
      <c r="B81" s="11"/>
      <c r="C81" s="12"/>
      <c r="D81" s="12"/>
    </row>
    <row r="82">
      <c r="A82" s="10"/>
      <c r="B82" s="11"/>
      <c r="C82" s="12"/>
      <c r="D82" s="12"/>
    </row>
    <row r="83">
      <c r="A83" s="10"/>
      <c r="B83" s="11"/>
      <c r="C83" s="12"/>
      <c r="D83" s="12"/>
    </row>
    <row r="84">
      <c r="A84" s="10"/>
      <c r="B84" s="11"/>
      <c r="C84" s="12"/>
      <c r="D84" s="12"/>
    </row>
    <row r="85">
      <c r="A85" s="10"/>
      <c r="B85" s="11"/>
      <c r="C85" s="12"/>
      <c r="D85" s="12"/>
    </row>
    <row r="86">
      <c r="A86" s="10"/>
      <c r="B86" s="11"/>
      <c r="C86" s="12"/>
      <c r="D86" s="12"/>
    </row>
    <row r="87">
      <c r="A87" s="10"/>
      <c r="B87" s="11"/>
      <c r="C87" s="12"/>
      <c r="D87" s="12"/>
    </row>
    <row r="88">
      <c r="A88" s="10"/>
      <c r="B88" s="11"/>
      <c r="C88" s="12"/>
      <c r="D88" s="12"/>
    </row>
    <row r="89">
      <c r="A89" s="10"/>
      <c r="B89" s="11"/>
      <c r="C89" s="12"/>
      <c r="D89" s="12"/>
    </row>
    <row r="90">
      <c r="A90" s="10"/>
      <c r="B90" s="11"/>
      <c r="C90" s="12"/>
      <c r="D90" s="12"/>
    </row>
    <row r="91">
      <c r="A91" s="10"/>
      <c r="B91" s="11"/>
      <c r="C91" s="12"/>
      <c r="D91" s="12"/>
    </row>
    <row r="92">
      <c r="A92" s="10"/>
      <c r="B92" s="11"/>
      <c r="C92" s="12"/>
      <c r="D92" s="12"/>
    </row>
    <row r="93">
      <c r="A93" s="10"/>
      <c r="B93" s="11"/>
      <c r="C93" s="12"/>
      <c r="D93" s="12"/>
    </row>
    <row r="94">
      <c r="A94" s="10"/>
      <c r="B94" s="11"/>
      <c r="C94" s="12"/>
      <c r="D94" s="12"/>
    </row>
    <row r="95">
      <c r="A95" s="10"/>
      <c r="B95" s="11"/>
      <c r="C95" s="12"/>
      <c r="D95" s="12"/>
    </row>
    <row r="96">
      <c r="A96" s="10"/>
      <c r="B96" s="11"/>
      <c r="C96" s="12"/>
      <c r="D96" s="12"/>
    </row>
    <row r="97">
      <c r="A97" s="10"/>
      <c r="B97" s="11"/>
      <c r="C97" s="12"/>
      <c r="D97" s="12"/>
    </row>
    <row r="98">
      <c r="A98" s="10"/>
      <c r="B98" s="11"/>
      <c r="C98" s="12"/>
      <c r="D98" s="12"/>
    </row>
    <row r="99">
      <c r="A99" s="10"/>
      <c r="B99" s="11"/>
      <c r="C99" s="12"/>
      <c r="D99" s="12"/>
    </row>
    <row r="100">
      <c r="A100" s="10"/>
      <c r="B100" s="11"/>
      <c r="C100" s="12"/>
      <c r="D100" s="12"/>
    </row>
    <row r="101">
      <c r="A101" s="10"/>
      <c r="B101" s="11"/>
      <c r="C101" s="12"/>
      <c r="D101" s="12"/>
    </row>
    <row r="102">
      <c r="A102" s="10"/>
      <c r="B102" s="11"/>
      <c r="C102" s="12"/>
      <c r="D102" s="12"/>
    </row>
    <row r="103">
      <c r="A103" s="10"/>
      <c r="B103" s="11"/>
      <c r="C103" s="12"/>
      <c r="D103" s="12"/>
    </row>
    <row r="104">
      <c r="A104" s="10"/>
      <c r="B104" s="11"/>
      <c r="C104" s="12"/>
      <c r="D104" s="12"/>
    </row>
    <row r="105">
      <c r="A105" s="10"/>
      <c r="B105" s="11"/>
      <c r="C105" s="12"/>
      <c r="D105" s="12"/>
    </row>
    <row r="106">
      <c r="A106" s="10"/>
      <c r="B106" s="11"/>
      <c r="C106" s="12"/>
      <c r="D106" s="12"/>
    </row>
    <row r="107">
      <c r="A107" s="10"/>
      <c r="B107" s="11"/>
      <c r="C107" s="12"/>
      <c r="D107" s="12"/>
    </row>
    <row r="108">
      <c r="A108" s="10"/>
      <c r="B108" s="11"/>
      <c r="C108" s="12"/>
      <c r="D108" s="12"/>
    </row>
    <row r="109">
      <c r="A109" s="10"/>
      <c r="B109" s="11"/>
      <c r="C109" s="12"/>
      <c r="D109" s="12"/>
    </row>
    <row r="110">
      <c r="A110" s="10"/>
      <c r="B110" s="11"/>
      <c r="C110" s="12"/>
      <c r="D110" s="12"/>
    </row>
    <row r="111">
      <c r="A111" s="10"/>
      <c r="B111" s="11"/>
      <c r="C111" s="12"/>
      <c r="D111" s="12"/>
    </row>
    <row r="112">
      <c r="A112" s="10"/>
      <c r="B112" s="11"/>
      <c r="C112" s="12"/>
      <c r="D112" s="12"/>
    </row>
    <row r="113">
      <c r="A113" s="10"/>
      <c r="B113" s="11"/>
      <c r="C113" s="12"/>
      <c r="D113" s="12"/>
    </row>
    <row r="114">
      <c r="A114" s="10"/>
      <c r="B114" s="11"/>
      <c r="C114" s="12"/>
      <c r="D114" s="12"/>
    </row>
    <row r="115">
      <c r="A115" s="10"/>
      <c r="B115" s="11"/>
      <c r="C115" s="12"/>
      <c r="D115" s="12"/>
    </row>
    <row r="116">
      <c r="A116" s="10"/>
      <c r="B116" s="11"/>
      <c r="C116" s="12"/>
      <c r="D116" s="12"/>
    </row>
    <row r="117">
      <c r="A117" s="10"/>
      <c r="B117" s="11"/>
      <c r="C117" s="12"/>
      <c r="D117" s="12"/>
    </row>
    <row r="118">
      <c r="A118" s="10"/>
      <c r="B118" s="11"/>
      <c r="C118" s="12"/>
      <c r="D118" s="12"/>
    </row>
    <row r="119">
      <c r="A119" s="10"/>
      <c r="B119" s="11"/>
      <c r="C119" s="12"/>
      <c r="D119" s="12"/>
    </row>
    <row r="120">
      <c r="A120" s="10"/>
      <c r="B120" s="11"/>
      <c r="C120" s="12"/>
      <c r="D120" s="12"/>
    </row>
    <row r="121">
      <c r="A121" s="10"/>
      <c r="B121" s="11"/>
      <c r="C121" s="12"/>
      <c r="D121" s="12"/>
    </row>
    <row r="122">
      <c r="A122" s="10"/>
      <c r="B122" s="11"/>
      <c r="C122" s="12"/>
      <c r="D122" s="12"/>
    </row>
    <row r="123">
      <c r="A123" s="10"/>
      <c r="B123" s="11"/>
      <c r="C123" s="12"/>
      <c r="D123" s="12"/>
    </row>
    <row r="124">
      <c r="A124" s="10"/>
      <c r="B124" s="11"/>
      <c r="C124" s="12"/>
      <c r="D124" s="12"/>
    </row>
    <row r="125">
      <c r="A125" s="10"/>
      <c r="B125" s="11"/>
      <c r="C125" s="12"/>
      <c r="D125" s="12"/>
    </row>
    <row r="126">
      <c r="A126" s="10"/>
      <c r="B126" s="11"/>
      <c r="C126" s="12"/>
      <c r="D126" s="12"/>
    </row>
    <row r="127">
      <c r="A127" s="10"/>
      <c r="B127" s="11"/>
      <c r="C127" s="12"/>
      <c r="D127" s="12"/>
    </row>
    <row r="128">
      <c r="A128" s="10"/>
      <c r="B128" s="11"/>
      <c r="C128" s="12"/>
      <c r="D128" s="12"/>
    </row>
    <row r="129">
      <c r="A129" s="10"/>
      <c r="B129" s="11"/>
      <c r="C129" s="12"/>
      <c r="D129" s="12"/>
    </row>
    <row r="130">
      <c r="A130" s="10"/>
      <c r="B130" s="11"/>
      <c r="C130" s="12"/>
      <c r="D130" s="12"/>
    </row>
    <row r="131">
      <c r="B131" s="11"/>
      <c r="C131" s="12"/>
      <c r="D131" s="12"/>
    </row>
    <row r="132">
      <c r="A132" s="10"/>
      <c r="B132" s="11"/>
      <c r="C132" s="12"/>
      <c r="D132" s="12"/>
    </row>
    <row r="133">
      <c r="A133" s="10"/>
      <c r="B133" s="11"/>
      <c r="C133" s="12"/>
      <c r="D133" s="12"/>
    </row>
    <row r="134">
      <c r="A134" s="10"/>
      <c r="B134" s="11"/>
      <c r="C134" s="12"/>
      <c r="D134" s="12"/>
    </row>
    <row r="135">
      <c r="A135" s="10"/>
      <c r="B135" s="11"/>
      <c r="C135" s="12"/>
      <c r="D135" s="12"/>
    </row>
    <row r="136">
      <c r="A136" s="10"/>
      <c r="B136" s="11"/>
      <c r="C136" s="12"/>
      <c r="D136" s="12"/>
    </row>
    <row r="137">
      <c r="A137" s="10"/>
      <c r="B137" s="11"/>
      <c r="C137" s="12"/>
      <c r="D137" s="12"/>
    </row>
    <row r="138">
      <c r="A138" s="10"/>
      <c r="B138" s="11"/>
      <c r="C138" s="12"/>
      <c r="D138" s="12"/>
    </row>
    <row r="139">
      <c r="A139" s="10"/>
      <c r="B139" s="11"/>
      <c r="C139" s="12"/>
      <c r="D139" s="12"/>
    </row>
    <row r="140">
      <c r="A140" s="10"/>
      <c r="B140" s="11"/>
      <c r="C140" s="12"/>
      <c r="D140" s="12"/>
    </row>
    <row r="141">
      <c r="A141" s="10"/>
      <c r="B141" s="11"/>
      <c r="C141" s="12"/>
      <c r="D141" s="12"/>
    </row>
    <row r="142">
      <c r="A142" s="10"/>
      <c r="B142" s="11"/>
      <c r="C142" s="12"/>
      <c r="D142" s="12"/>
    </row>
    <row r="143">
      <c r="A143" s="10"/>
      <c r="B143" s="11"/>
      <c r="C143" s="12"/>
      <c r="D143" s="12"/>
    </row>
    <row r="144">
      <c r="A144" s="10"/>
      <c r="B144" s="11"/>
      <c r="C144" s="12"/>
      <c r="D144" s="12"/>
    </row>
    <row r="145">
      <c r="A145" s="10"/>
      <c r="B145" s="11"/>
      <c r="C145" s="12"/>
      <c r="D145" s="12"/>
    </row>
    <row r="146">
      <c r="A146" s="10"/>
      <c r="B146" s="11"/>
      <c r="C146" s="12"/>
      <c r="D146" s="12"/>
    </row>
    <row r="147">
      <c r="A147" s="10"/>
      <c r="B147" s="11"/>
      <c r="C147" s="12"/>
      <c r="D147" s="12"/>
    </row>
    <row r="148">
      <c r="A148" s="10"/>
      <c r="B148" s="11"/>
      <c r="C148" s="12"/>
      <c r="D148" s="12"/>
    </row>
    <row r="149">
      <c r="A149" s="10"/>
      <c r="B149" s="11"/>
      <c r="C149" s="12"/>
      <c r="D149" s="12"/>
    </row>
    <row r="150">
      <c r="A150" s="10"/>
      <c r="B150" s="11"/>
      <c r="C150" s="12"/>
      <c r="D150" s="12"/>
    </row>
    <row r="151">
      <c r="A151" s="10"/>
      <c r="B151" s="11"/>
      <c r="C151" s="12"/>
      <c r="D151" s="12"/>
    </row>
    <row r="152">
      <c r="A152" s="10"/>
      <c r="B152" s="11"/>
      <c r="C152" s="12"/>
      <c r="D152" s="12"/>
    </row>
    <row r="153">
      <c r="A153" s="10"/>
      <c r="B153" s="11"/>
      <c r="C153" s="12"/>
      <c r="D153" s="12"/>
    </row>
    <row r="154">
      <c r="A154" s="10"/>
      <c r="B154" s="11"/>
      <c r="C154" s="12"/>
      <c r="D154" s="12"/>
    </row>
    <row r="155">
      <c r="A155" s="10"/>
      <c r="B155" s="11"/>
      <c r="C155" s="12"/>
      <c r="D155" s="12"/>
    </row>
    <row r="156">
      <c r="A156" s="10"/>
      <c r="B156" s="11"/>
      <c r="C156" s="12"/>
      <c r="D156" s="12"/>
    </row>
    <row r="157">
      <c r="A157" s="10"/>
      <c r="B157" s="11"/>
      <c r="C157" s="12"/>
      <c r="D157" s="12"/>
    </row>
    <row r="158">
      <c r="A158" s="10"/>
      <c r="B158" s="11"/>
      <c r="C158" s="12"/>
      <c r="D158" s="12"/>
    </row>
    <row r="159">
      <c r="A159" s="10"/>
      <c r="B159" s="11"/>
      <c r="C159" s="12"/>
      <c r="D159" s="12"/>
    </row>
    <row r="160">
      <c r="A160" s="10"/>
      <c r="B160" s="11"/>
      <c r="C160" s="12"/>
      <c r="D160" s="12"/>
    </row>
    <row r="161">
      <c r="A161" s="10"/>
      <c r="B161" s="11"/>
      <c r="C161" s="12"/>
      <c r="D161" s="12"/>
    </row>
    <row r="162">
      <c r="A162" s="10"/>
      <c r="B162" s="11"/>
      <c r="C162" s="12"/>
      <c r="D162" s="12"/>
    </row>
    <row r="163">
      <c r="A163" s="10"/>
      <c r="B163" s="11"/>
      <c r="C163" s="12"/>
      <c r="D163" s="12"/>
    </row>
    <row r="164">
      <c r="A164" s="10"/>
      <c r="B164" s="11"/>
      <c r="C164" s="12"/>
      <c r="D164" s="12"/>
    </row>
    <row r="165">
      <c r="A165" s="10"/>
      <c r="B165" s="11"/>
      <c r="C165" s="12"/>
      <c r="D165" s="12"/>
    </row>
    <row r="166">
      <c r="A166" s="10"/>
      <c r="B166" s="11"/>
      <c r="C166" s="12"/>
      <c r="D166" s="12"/>
    </row>
    <row r="167">
      <c r="A167" s="10"/>
      <c r="B167" s="11"/>
      <c r="C167" s="12"/>
      <c r="D167" s="12"/>
    </row>
    <row r="168">
      <c r="A168" s="10"/>
      <c r="B168" s="11"/>
      <c r="C168" s="12"/>
      <c r="D168" s="12"/>
    </row>
    <row r="169">
      <c r="A169" s="10"/>
      <c r="B169" s="11"/>
      <c r="C169" s="12"/>
      <c r="D169" s="12"/>
    </row>
    <row r="170">
      <c r="A170" s="10"/>
      <c r="B170" s="11"/>
      <c r="C170" s="12"/>
      <c r="D170" s="12"/>
    </row>
    <row r="171">
      <c r="A171" s="10"/>
      <c r="B171" s="11"/>
      <c r="C171" s="12"/>
      <c r="D171" s="12"/>
    </row>
    <row r="172">
      <c r="A172" s="10"/>
      <c r="B172" s="11"/>
      <c r="C172" s="12"/>
      <c r="D172" s="12"/>
    </row>
    <row r="173">
      <c r="A173" s="10"/>
      <c r="B173" s="11"/>
      <c r="C173" s="12"/>
      <c r="D173" s="12"/>
    </row>
    <row r="174">
      <c r="A174" s="10"/>
      <c r="B174" s="11"/>
      <c r="C174" s="12"/>
      <c r="D174" s="12"/>
    </row>
    <row r="175">
      <c r="A175" s="10"/>
      <c r="B175" s="11"/>
      <c r="C175" s="12"/>
      <c r="D175" s="12"/>
    </row>
    <row r="176">
      <c r="A176" s="10"/>
      <c r="B176" s="11"/>
      <c r="C176" s="12"/>
      <c r="D176" s="12"/>
    </row>
    <row r="177">
      <c r="A177" s="10"/>
      <c r="B177" s="11"/>
      <c r="C177" s="12"/>
      <c r="D177" s="12"/>
    </row>
    <row r="178">
      <c r="A178" s="10"/>
      <c r="B178" s="11"/>
      <c r="C178" s="12"/>
      <c r="D178" s="12"/>
    </row>
    <row r="179">
      <c r="A179" s="10"/>
      <c r="B179" s="11"/>
      <c r="C179" s="12"/>
      <c r="D179" s="12"/>
    </row>
    <row r="180">
      <c r="A180" s="10"/>
      <c r="B180" s="11"/>
      <c r="C180" s="12"/>
      <c r="D180" s="12"/>
    </row>
    <row r="181">
      <c r="A181" s="10"/>
      <c r="B181" s="11"/>
      <c r="C181" s="12"/>
      <c r="D181" s="12"/>
    </row>
    <row r="182">
      <c r="A182" s="10"/>
      <c r="B182" s="11"/>
      <c r="C182" s="12"/>
      <c r="D182" s="12"/>
    </row>
    <row r="183">
      <c r="A183" s="10"/>
      <c r="B183" s="11"/>
      <c r="C183" s="12"/>
      <c r="D183" s="12"/>
    </row>
    <row r="184">
      <c r="A184" s="10"/>
      <c r="B184" s="11"/>
      <c r="C184" s="12"/>
      <c r="D184" s="12"/>
    </row>
    <row r="185">
      <c r="A185" s="10"/>
      <c r="B185" s="11"/>
      <c r="C185" s="12"/>
      <c r="D185" s="12"/>
    </row>
    <row r="186">
      <c r="A186" s="10"/>
      <c r="B186" s="11"/>
      <c r="C186" s="12"/>
      <c r="D186" s="12"/>
    </row>
    <row r="187">
      <c r="A187" s="10"/>
      <c r="B187" s="11"/>
      <c r="C187" s="12"/>
      <c r="D187" s="12"/>
    </row>
    <row r="188">
      <c r="A188" s="10"/>
      <c r="B188" s="11"/>
      <c r="C188" s="12"/>
      <c r="D188" s="12"/>
    </row>
    <row r="189">
      <c r="A189" s="10"/>
      <c r="B189" s="11"/>
      <c r="C189" s="12"/>
      <c r="D189" s="12"/>
    </row>
    <row r="190">
      <c r="A190" s="10"/>
      <c r="B190" s="11"/>
      <c r="C190" s="12"/>
      <c r="D190" s="12"/>
    </row>
    <row r="191">
      <c r="A191" s="10"/>
      <c r="B191" s="11"/>
      <c r="C191" s="12"/>
      <c r="D191" s="12"/>
    </row>
    <row r="192">
      <c r="A192" s="10"/>
      <c r="B192" s="11"/>
      <c r="C192" s="12"/>
      <c r="D192" s="12"/>
    </row>
    <row r="193">
      <c r="A193" s="10"/>
      <c r="B193" s="11"/>
      <c r="C193" s="12"/>
      <c r="D193" s="12"/>
    </row>
    <row r="194">
      <c r="A194" s="10"/>
      <c r="B194" s="11"/>
      <c r="C194" s="12"/>
      <c r="D194" s="12"/>
    </row>
    <row r="195">
      <c r="A195" s="10"/>
      <c r="B195" s="11"/>
      <c r="C195" s="12"/>
      <c r="D195" s="12"/>
    </row>
    <row r="196">
      <c r="A196" s="10"/>
      <c r="B196" s="11"/>
      <c r="C196" s="12"/>
      <c r="D196" s="12"/>
    </row>
    <row r="197">
      <c r="A197" s="10"/>
      <c r="B197" s="11"/>
      <c r="C197" s="12"/>
      <c r="D197" s="12"/>
    </row>
    <row r="198">
      <c r="A198" s="10"/>
      <c r="B198" s="11"/>
      <c r="C198" s="12"/>
      <c r="D198" s="12"/>
    </row>
    <row r="199">
      <c r="A199" s="10"/>
      <c r="B199" s="11"/>
      <c r="C199" s="12"/>
      <c r="D199" s="12"/>
    </row>
    <row r="200">
      <c r="A200" s="10"/>
      <c r="B200" s="11"/>
      <c r="C200" s="12"/>
      <c r="D200" s="12"/>
    </row>
    <row r="201">
      <c r="A201" s="10"/>
      <c r="B201" s="11"/>
      <c r="C201" s="12"/>
      <c r="D201" s="12"/>
    </row>
    <row r="202">
      <c r="A202" s="10"/>
      <c r="B202" s="11"/>
      <c r="C202" s="12"/>
      <c r="D202" s="12"/>
    </row>
    <row r="203">
      <c r="A203" s="10"/>
      <c r="B203" s="11"/>
      <c r="C203" s="12"/>
      <c r="D203" s="12"/>
    </row>
    <row r="204">
      <c r="A204" s="10"/>
      <c r="B204" s="11"/>
      <c r="C204" s="12"/>
      <c r="D204" s="12"/>
    </row>
    <row r="205">
      <c r="A205" s="10"/>
      <c r="B205" s="11"/>
      <c r="C205" s="12"/>
      <c r="D205" s="12"/>
    </row>
    <row r="206">
      <c r="A206" s="10"/>
      <c r="B206" s="11"/>
      <c r="C206" s="12"/>
      <c r="D206" s="12"/>
    </row>
    <row r="207">
      <c r="A207" s="10"/>
      <c r="B207" s="11"/>
      <c r="C207" s="12"/>
      <c r="D207" s="12"/>
    </row>
    <row r="208">
      <c r="A208" s="10"/>
      <c r="B208" s="11"/>
      <c r="C208" s="12"/>
      <c r="D208" s="12"/>
    </row>
    <row r="209">
      <c r="A209" s="10"/>
      <c r="B209" s="11"/>
      <c r="C209" s="12"/>
      <c r="D209" s="12"/>
    </row>
    <row r="210">
      <c r="A210" s="10"/>
      <c r="B210" s="11"/>
      <c r="C210" s="12"/>
      <c r="D210" s="12"/>
    </row>
    <row r="211">
      <c r="A211" s="10"/>
      <c r="B211" s="11"/>
      <c r="C211" s="12"/>
      <c r="D211" s="12"/>
    </row>
    <row r="212">
      <c r="A212" s="10"/>
      <c r="B212" s="11"/>
      <c r="C212" s="12"/>
      <c r="D212" s="12"/>
    </row>
    <row r="213">
      <c r="A213" s="10"/>
      <c r="B213" s="11"/>
      <c r="C213" s="12"/>
      <c r="D213" s="12"/>
    </row>
    <row r="214">
      <c r="A214" s="10"/>
      <c r="B214" s="11"/>
      <c r="C214" s="12"/>
      <c r="D214" s="12"/>
    </row>
    <row r="215">
      <c r="A215" s="10"/>
      <c r="B215" s="11"/>
      <c r="C215" s="12"/>
      <c r="D215" s="12"/>
    </row>
    <row r="216">
      <c r="A216" s="10"/>
      <c r="B216" s="11"/>
      <c r="C216" s="12"/>
      <c r="D216" s="12"/>
    </row>
    <row r="217">
      <c r="A217" s="10"/>
      <c r="B217" s="11"/>
      <c r="C217" s="12"/>
      <c r="D217" s="12"/>
    </row>
    <row r="218">
      <c r="A218" s="10"/>
      <c r="B218" s="11"/>
      <c r="C218" s="12"/>
      <c r="D218" s="12"/>
    </row>
    <row r="219">
      <c r="A219" s="10"/>
      <c r="B219" s="11"/>
      <c r="C219" s="12"/>
      <c r="D219" s="12"/>
    </row>
    <row r="220">
      <c r="A220" s="10"/>
      <c r="B220" s="11"/>
      <c r="C220" s="12"/>
      <c r="D220" s="12"/>
    </row>
    <row r="221">
      <c r="A221" s="10"/>
      <c r="B221" s="11"/>
      <c r="C221" s="12"/>
      <c r="D221" s="12"/>
    </row>
    <row r="222">
      <c r="A222" s="10"/>
      <c r="B222" s="11"/>
      <c r="C222" s="12"/>
      <c r="D222" s="12"/>
    </row>
    <row r="223">
      <c r="A223" s="10"/>
      <c r="B223" s="11"/>
      <c r="C223" s="12"/>
      <c r="D223" s="12"/>
    </row>
    <row r="224">
      <c r="A224" s="10"/>
      <c r="B224" s="11"/>
      <c r="C224" s="12"/>
      <c r="D224" s="12"/>
    </row>
    <row r="225">
      <c r="A225" s="10"/>
      <c r="B225" s="11"/>
      <c r="C225" s="12"/>
      <c r="D225" s="12"/>
    </row>
    <row r="226">
      <c r="A226" s="10"/>
      <c r="B226" s="11"/>
      <c r="C226" s="12"/>
      <c r="D226" s="12"/>
    </row>
    <row r="227">
      <c r="A227" s="10"/>
      <c r="B227" s="11"/>
      <c r="C227" s="12"/>
      <c r="D227" s="12"/>
    </row>
    <row r="228">
      <c r="A228" s="10"/>
      <c r="B228" s="11"/>
      <c r="C228" s="12"/>
      <c r="D228" s="12"/>
    </row>
    <row r="229">
      <c r="A229" s="10"/>
      <c r="B229" s="11"/>
      <c r="C229" s="12"/>
      <c r="D229" s="12"/>
    </row>
    <row r="230">
      <c r="A230" s="10"/>
      <c r="B230" s="11"/>
      <c r="C230" s="12"/>
      <c r="D230" s="12"/>
    </row>
    <row r="231">
      <c r="A231" s="10"/>
      <c r="B231" s="11"/>
      <c r="C231" s="12"/>
      <c r="D231" s="12"/>
    </row>
    <row r="232">
      <c r="A232" s="10"/>
      <c r="B232" s="11"/>
      <c r="C232" s="12"/>
      <c r="D232" s="12"/>
    </row>
    <row r="233">
      <c r="A233" s="10"/>
      <c r="B233" s="11"/>
      <c r="C233" s="12"/>
      <c r="D233" s="12"/>
    </row>
    <row r="234">
      <c r="A234" s="10"/>
      <c r="B234" s="11"/>
      <c r="C234" s="12"/>
      <c r="D234" s="12"/>
    </row>
    <row r="235">
      <c r="A235" s="10"/>
      <c r="B235" s="11"/>
      <c r="C235" s="12"/>
      <c r="D235" s="12"/>
    </row>
    <row r="236">
      <c r="A236" s="10"/>
      <c r="B236" s="11"/>
      <c r="C236" s="12"/>
      <c r="D236" s="12"/>
    </row>
    <row r="237">
      <c r="A237" s="10"/>
      <c r="B237" s="11"/>
      <c r="C237" s="12"/>
      <c r="D237" s="12"/>
    </row>
    <row r="238">
      <c r="A238" s="10"/>
      <c r="B238" s="11"/>
      <c r="C238" s="12"/>
      <c r="D238" s="12"/>
    </row>
    <row r="239">
      <c r="A239" s="10"/>
      <c r="B239" s="11"/>
      <c r="C239" s="12"/>
      <c r="D239" s="12"/>
    </row>
    <row r="240">
      <c r="A240" s="10"/>
      <c r="B240" s="11"/>
      <c r="C240" s="12"/>
      <c r="D240" s="12"/>
    </row>
    <row r="241">
      <c r="A241" s="10"/>
      <c r="B241" s="11"/>
      <c r="C241" s="12"/>
      <c r="D241" s="12"/>
    </row>
    <row r="242">
      <c r="A242" s="10"/>
      <c r="B242" s="11"/>
      <c r="C242" s="12"/>
      <c r="D242" s="12"/>
    </row>
    <row r="243">
      <c r="A243" s="10"/>
      <c r="B243" s="11"/>
      <c r="C243" s="12"/>
      <c r="D243" s="12"/>
    </row>
    <row r="244">
      <c r="A244" s="10"/>
      <c r="B244" s="11"/>
      <c r="C244" s="12"/>
      <c r="D244" s="12"/>
    </row>
    <row r="245">
      <c r="A245" s="10"/>
      <c r="B245" s="11"/>
      <c r="C245" s="12"/>
      <c r="D245" s="12"/>
    </row>
    <row r="246">
      <c r="A246" s="10"/>
      <c r="B246" s="11"/>
      <c r="C246" s="12"/>
      <c r="D246" s="12"/>
    </row>
    <row r="247">
      <c r="A247" s="10"/>
      <c r="B247" s="11"/>
      <c r="C247" s="12"/>
      <c r="D247" s="12"/>
    </row>
    <row r="248">
      <c r="A248" s="10"/>
      <c r="B248" s="11"/>
      <c r="C248" s="12"/>
      <c r="D248" s="12"/>
    </row>
    <row r="249">
      <c r="A249" s="10"/>
      <c r="B249" s="11"/>
      <c r="C249" s="12"/>
      <c r="D249" s="12"/>
    </row>
    <row r="250">
      <c r="A250" s="10"/>
      <c r="B250" s="11"/>
      <c r="C250" s="12"/>
      <c r="D250" s="12"/>
    </row>
    <row r="251">
      <c r="A251" s="10"/>
      <c r="B251" s="11"/>
      <c r="C251" s="12"/>
      <c r="D251" s="12"/>
    </row>
    <row r="252">
      <c r="A252" s="10"/>
      <c r="B252" s="11"/>
      <c r="C252" s="12"/>
      <c r="D252" s="12"/>
    </row>
    <row r="253">
      <c r="A253" s="10"/>
      <c r="B253" s="11"/>
      <c r="C253" s="12"/>
      <c r="D253" s="12"/>
    </row>
    <row r="254">
      <c r="A254" s="10"/>
      <c r="B254" s="11"/>
      <c r="C254" s="12"/>
      <c r="D254" s="12"/>
    </row>
    <row r="255">
      <c r="A255" s="10"/>
      <c r="B255" s="11"/>
      <c r="C255" s="12"/>
      <c r="D255" s="12"/>
    </row>
    <row r="256">
      <c r="A256" s="10"/>
      <c r="B256" s="11"/>
      <c r="C256" s="12"/>
      <c r="D256" s="12"/>
    </row>
    <row r="257">
      <c r="A257" s="10"/>
      <c r="B257" s="11"/>
      <c r="C257" s="12"/>
      <c r="D257" s="12"/>
    </row>
    <row r="258">
      <c r="A258" s="10"/>
      <c r="B258" s="11"/>
      <c r="C258" s="12"/>
      <c r="D258" s="12"/>
    </row>
    <row r="259">
      <c r="A259" s="10"/>
      <c r="B259" s="11"/>
      <c r="C259" s="12"/>
      <c r="D259" s="12"/>
    </row>
    <row r="260">
      <c r="A260" s="10"/>
      <c r="B260" s="11"/>
      <c r="C260" s="12"/>
      <c r="D260" s="12"/>
    </row>
    <row r="261">
      <c r="A261" s="10"/>
      <c r="B261" s="11"/>
      <c r="C261" s="12"/>
      <c r="D261" s="12"/>
    </row>
    <row r="262">
      <c r="A262" s="10"/>
      <c r="B262" s="11"/>
      <c r="C262" s="12"/>
      <c r="D262" s="12"/>
    </row>
    <row r="263">
      <c r="A263" s="10"/>
      <c r="B263" s="11"/>
      <c r="C263" s="12"/>
      <c r="D263" s="12"/>
    </row>
    <row r="264">
      <c r="A264" s="10"/>
      <c r="B264" s="11"/>
      <c r="C264" s="12"/>
      <c r="D264" s="12"/>
    </row>
    <row r="265">
      <c r="A265" s="10"/>
      <c r="B265" s="11"/>
      <c r="C265" s="12"/>
      <c r="D265" s="12"/>
    </row>
    <row r="266">
      <c r="A266" s="10"/>
      <c r="B266" s="11"/>
      <c r="C266" s="12"/>
      <c r="D266" s="12"/>
    </row>
    <row r="267">
      <c r="A267" s="10"/>
      <c r="B267" s="11"/>
      <c r="C267" s="12"/>
      <c r="D267" s="12"/>
    </row>
    <row r="268">
      <c r="A268" s="10"/>
      <c r="B268" s="11"/>
      <c r="C268" s="12"/>
      <c r="D268" s="12"/>
    </row>
    <row r="269">
      <c r="A269" s="10"/>
      <c r="B269" s="11"/>
      <c r="C269" s="12"/>
      <c r="D269" s="12"/>
    </row>
    <row r="270">
      <c r="A270" s="10"/>
      <c r="B270" s="11"/>
      <c r="C270" s="12"/>
      <c r="D270" s="12"/>
    </row>
    <row r="271">
      <c r="A271" s="10"/>
      <c r="B271" s="11"/>
      <c r="C271" s="12"/>
      <c r="D271" s="12"/>
    </row>
    <row r="272">
      <c r="A272" s="10"/>
      <c r="B272" s="11"/>
      <c r="C272" s="12"/>
      <c r="D272" s="12"/>
    </row>
    <row r="273">
      <c r="A273" s="10"/>
      <c r="B273" s="11"/>
      <c r="C273" s="12"/>
      <c r="D273" s="12"/>
    </row>
    <row r="274">
      <c r="A274" s="10"/>
      <c r="B274" s="11"/>
      <c r="C274" s="12"/>
      <c r="D274" s="12"/>
    </row>
    <row r="275">
      <c r="A275" s="10"/>
      <c r="B275" s="11"/>
      <c r="C275" s="12"/>
      <c r="D275" s="12"/>
    </row>
    <row r="276">
      <c r="A276" s="10"/>
      <c r="B276" s="11"/>
      <c r="C276" s="12"/>
      <c r="D276" s="12"/>
    </row>
    <row r="277">
      <c r="A277" s="10"/>
      <c r="B277" s="11"/>
      <c r="C277" s="12"/>
      <c r="D277" s="12"/>
    </row>
    <row r="278">
      <c r="A278" s="10"/>
      <c r="B278" s="11"/>
      <c r="C278" s="12"/>
      <c r="D278" s="12"/>
    </row>
    <row r="279">
      <c r="A279" s="10"/>
      <c r="B279" s="11"/>
      <c r="C279" s="12"/>
      <c r="D279" s="12"/>
    </row>
    <row r="280">
      <c r="A280" s="10"/>
      <c r="B280" s="11"/>
      <c r="C280" s="12"/>
      <c r="D280" s="12"/>
    </row>
    <row r="281">
      <c r="A281" s="10"/>
      <c r="B281" s="11"/>
      <c r="C281" s="12"/>
      <c r="D281" s="12"/>
    </row>
    <row r="282">
      <c r="A282" s="10"/>
      <c r="B282" s="11"/>
      <c r="C282" s="12"/>
      <c r="D282" s="12"/>
    </row>
    <row r="283">
      <c r="A283" s="10"/>
      <c r="B283" s="11"/>
      <c r="C283" s="12"/>
      <c r="D283" s="12"/>
    </row>
    <row r="284">
      <c r="A284" s="10"/>
      <c r="B284" s="11"/>
      <c r="C284" s="12"/>
      <c r="D284" s="12"/>
    </row>
    <row r="285">
      <c r="A285" s="10"/>
      <c r="B285" s="11"/>
      <c r="C285" s="12"/>
      <c r="D285" s="12"/>
    </row>
    <row r="286">
      <c r="A286" s="10"/>
      <c r="B286" s="11"/>
      <c r="C286" s="12"/>
      <c r="D286" s="12"/>
    </row>
    <row r="287">
      <c r="A287" s="10"/>
      <c r="B287" s="11"/>
      <c r="C287" s="12"/>
      <c r="D287" s="12"/>
    </row>
    <row r="288">
      <c r="A288" s="10"/>
      <c r="B288" s="11"/>
      <c r="C288" s="12"/>
      <c r="D288" s="12"/>
    </row>
    <row r="289">
      <c r="A289" s="10"/>
      <c r="B289" s="11"/>
      <c r="C289" s="12"/>
      <c r="D289" s="12"/>
    </row>
    <row r="290">
      <c r="A290" s="10"/>
      <c r="B290" s="11"/>
      <c r="C290" s="12"/>
      <c r="D290" s="12"/>
    </row>
    <row r="291">
      <c r="A291" s="10"/>
      <c r="B291" s="11"/>
      <c r="C291" s="12"/>
      <c r="D291" s="12"/>
    </row>
    <row r="292">
      <c r="A292" s="10"/>
      <c r="B292" s="11"/>
      <c r="C292" s="12"/>
      <c r="D292" s="12"/>
    </row>
    <row r="293">
      <c r="A293" s="10"/>
      <c r="B293" s="11"/>
      <c r="C293" s="12"/>
      <c r="D293" s="12"/>
    </row>
    <row r="294">
      <c r="A294" s="10"/>
      <c r="B294" s="11"/>
      <c r="C294" s="12"/>
      <c r="D294" s="12"/>
    </row>
    <row r="295">
      <c r="A295" s="10"/>
      <c r="B295" s="11"/>
      <c r="C295" s="12"/>
      <c r="D295" s="12"/>
    </row>
    <row r="296">
      <c r="A296" s="10"/>
      <c r="B296" s="11"/>
      <c r="C296" s="12"/>
      <c r="D296" s="12"/>
    </row>
    <row r="297">
      <c r="A297" s="10"/>
      <c r="B297" s="11"/>
      <c r="C297" s="12"/>
      <c r="D297" s="12"/>
    </row>
    <row r="298">
      <c r="A298" s="10"/>
      <c r="B298" s="11"/>
      <c r="C298" s="12"/>
      <c r="D298" s="12"/>
    </row>
    <row r="299">
      <c r="A299" s="10"/>
      <c r="B299" s="11"/>
      <c r="C299" s="12"/>
      <c r="D299" s="12"/>
    </row>
    <row r="300">
      <c r="A300" s="10"/>
      <c r="B300" s="11"/>
      <c r="C300" s="12"/>
      <c r="D300" s="12"/>
    </row>
    <row r="301">
      <c r="A301" s="10"/>
      <c r="B301" s="11"/>
      <c r="C301" s="12"/>
      <c r="D301" s="12"/>
    </row>
    <row r="302">
      <c r="A302" s="10"/>
      <c r="B302" s="11"/>
      <c r="C302" s="12"/>
      <c r="D302" s="12"/>
    </row>
    <row r="303">
      <c r="A303" s="10"/>
      <c r="B303" s="11"/>
      <c r="C303" s="12"/>
      <c r="D303" s="12"/>
    </row>
    <row r="304">
      <c r="A304" s="10"/>
      <c r="B304" s="11"/>
      <c r="C304" s="12"/>
      <c r="D304" s="12"/>
    </row>
    <row r="305">
      <c r="A305" s="10"/>
      <c r="B305" s="11"/>
      <c r="C305" s="12"/>
      <c r="D305" s="12"/>
    </row>
    <row r="306">
      <c r="A306" s="10"/>
      <c r="B306" s="11"/>
      <c r="C306" s="12"/>
      <c r="D306" s="12"/>
    </row>
    <row r="307">
      <c r="A307" s="10"/>
      <c r="B307" s="11"/>
      <c r="C307" s="12"/>
      <c r="D307" s="12"/>
    </row>
    <row r="308">
      <c r="A308" s="10"/>
      <c r="B308" s="11"/>
      <c r="C308" s="12"/>
      <c r="D308" s="12"/>
    </row>
    <row r="309">
      <c r="A309" s="10"/>
      <c r="B309" s="11"/>
      <c r="C309" s="12"/>
      <c r="D309" s="12"/>
    </row>
    <row r="310">
      <c r="A310" s="10"/>
      <c r="B310" s="11"/>
      <c r="C310" s="12"/>
      <c r="D310" s="12"/>
    </row>
    <row r="311">
      <c r="A311" s="10"/>
      <c r="B311" s="11"/>
      <c r="C311" s="12"/>
      <c r="D311" s="12"/>
    </row>
    <row r="312">
      <c r="A312" s="10"/>
      <c r="B312" s="11"/>
      <c r="C312" s="12"/>
      <c r="D312" s="12"/>
    </row>
    <row r="313">
      <c r="A313" s="10"/>
      <c r="B313" s="11"/>
      <c r="C313" s="12"/>
      <c r="D313" s="12"/>
    </row>
    <row r="314">
      <c r="A314" s="10"/>
      <c r="B314" s="11"/>
      <c r="C314" s="12"/>
      <c r="D314" s="12"/>
    </row>
    <row r="315">
      <c r="A315" s="10"/>
      <c r="B315" s="11"/>
      <c r="C315" s="12"/>
      <c r="D315" s="12"/>
    </row>
    <row r="316">
      <c r="A316" s="10"/>
      <c r="B316" s="11"/>
      <c r="C316" s="12"/>
      <c r="D316" s="12"/>
    </row>
    <row r="317">
      <c r="A317" s="10"/>
      <c r="B317" s="11"/>
      <c r="C317" s="12"/>
      <c r="D317" s="12"/>
    </row>
    <row r="318">
      <c r="A318" s="10"/>
      <c r="B318" s="11"/>
      <c r="C318" s="12"/>
      <c r="D318" s="12"/>
    </row>
    <row r="319">
      <c r="A319" s="10"/>
      <c r="B319" s="11"/>
      <c r="C319" s="12"/>
      <c r="D319" s="12"/>
    </row>
    <row r="320">
      <c r="A320" s="10"/>
      <c r="B320" s="11"/>
      <c r="C320" s="12"/>
      <c r="D320" s="12"/>
    </row>
    <row r="321">
      <c r="A321" s="10"/>
      <c r="B321" s="11"/>
      <c r="C321" s="12"/>
      <c r="D321" s="12"/>
    </row>
    <row r="322">
      <c r="A322" s="10"/>
      <c r="B322" s="11"/>
      <c r="C322" s="12"/>
      <c r="D322" s="12"/>
    </row>
    <row r="323">
      <c r="A323" s="10"/>
      <c r="B323" s="11"/>
      <c r="C323" s="12"/>
      <c r="D323" s="12"/>
    </row>
    <row r="324">
      <c r="A324" s="10"/>
      <c r="B324" s="11"/>
      <c r="C324" s="12"/>
      <c r="D324" s="12"/>
    </row>
    <row r="325">
      <c r="A325" s="10"/>
      <c r="B325" s="11"/>
      <c r="C325" s="12"/>
      <c r="D325" s="12"/>
    </row>
    <row r="326">
      <c r="A326" s="10"/>
      <c r="B326" s="11"/>
      <c r="C326" s="12"/>
      <c r="D326" s="12"/>
    </row>
    <row r="327">
      <c r="A327" s="10"/>
      <c r="B327" s="11"/>
      <c r="C327" s="12"/>
      <c r="D327" s="12"/>
    </row>
    <row r="328">
      <c r="A328" s="10"/>
      <c r="B328" s="11"/>
      <c r="C328" s="12"/>
      <c r="D328" s="12"/>
    </row>
    <row r="329">
      <c r="A329" s="10"/>
      <c r="B329" s="11"/>
      <c r="C329" s="12"/>
      <c r="D329" s="12"/>
    </row>
    <row r="330">
      <c r="A330" s="10"/>
      <c r="B330" s="11"/>
      <c r="C330" s="12"/>
      <c r="D330" s="12"/>
    </row>
    <row r="331">
      <c r="A331" s="10"/>
      <c r="B331" s="11"/>
      <c r="C331" s="12"/>
      <c r="D331" s="12"/>
    </row>
    <row r="332">
      <c r="A332" s="10"/>
      <c r="B332" s="11"/>
      <c r="C332" s="12"/>
      <c r="D332" s="12"/>
    </row>
    <row r="333">
      <c r="A333" s="16"/>
      <c r="B333" s="17"/>
      <c r="C333" s="18"/>
      <c r="D333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</cols>
  <sheetData>
    <row r="1">
      <c r="A1" s="24" t="s">
        <v>12</v>
      </c>
      <c r="B1" s="24" t="s">
        <v>362</v>
      </c>
      <c r="C1" s="25" t="s">
        <v>356</v>
      </c>
      <c r="D1" s="25" t="s">
        <v>357</v>
      </c>
      <c r="E1" s="25" t="s">
        <v>358</v>
      </c>
      <c r="F1" s="25" t="s">
        <v>359</v>
      </c>
      <c r="G1" s="25" t="s">
        <v>360</v>
      </c>
      <c r="H1" s="25" t="s">
        <v>361</v>
      </c>
      <c r="I1" s="24" t="s">
        <v>363</v>
      </c>
      <c r="J1" s="24" t="s">
        <v>364</v>
      </c>
      <c r="L1" s="35"/>
      <c r="M1" s="35"/>
      <c r="N1" s="35"/>
      <c r="O1" s="35"/>
      <c r="P1" s="35"/>
      <c r="Q1" s="35"/>
    </row>
    <row r="2">
      <c r="A2" s="15" t="s">
        <v>397</v>
      </c>
      <c r="B2" s="35" t="s">
        <v>365</v>
      </c>
      <c r="C2" s="38">
        <v>0.59</v>
      </c>
      <c r="D2" s="38">
        <v>0.59</v>
      </c>
      <c r="E2" s="38">
        <v>0.55</v>
      </c>
      <c r="F2" s="38">
        <v>0.42</v>
      </c>
      <c r="G2" s="38">
        <v>0.4</v>
      </c>
      <c r="H2" s="38">
        <v>0.38</v>
      </c>
      <c r="I2" s="38">
        <v>-0.21</v>
      </c>
      <c r="J2" s="38">
        <v>-0.35</v>
      </c>
      <c r="K2" s="35"/>
      <c r="L2" s="35"/>
      <c r="M2" s="35"/>
      <c r="N2" s="35"/>
      <c r="O2" s="35"/>
      <c r="P2" s="35"/>
      <c r="Q2" s="35"/>
    </row>
    <row r="3">
      <c r="A3" s="15" t="s">
        <v>396</v>
      </c>
      <c r="B3" s="35" t="s">
        <v>365</v>
      </c>
      <c r="C3" s="38">
        <v>0.67</v>
      </c>
      <c r="D3" s="38">
        <v>0.61</v>
      </c>
      <c r="E3" s="38">
        <v>0.57</v>
      </c>
      <c r="F3" s="38">
        <v>0.63</v>
      </c>
      <c r="G3" s="38">
        <v>0.46</v>
      </c>
      <c r="H3" s="38">
        <v>0.46</v>
      </c>
      <c r="I3" s="38">
        <v>-0.21</v>
      </c>
      <c r="J3" s="38">
        <v>-0.32</v>
      </c>
      <c r="K3" s="35"/>
      <c r="L3" s="35"/>
      <c r="M3" s="35"/>
      <c r="N3" s="35"/>
      <c r="O3" s="35"/>
      <c r="P3" s="35"/>
      <c r="Q3" s="35"/>
    </row>
    <row r="4">
      <c r="A4" s="15" t="s">
        <v>395</v>
      </c>
      <c r="B4" s="35" t="s">
        <v>365</v>
      </c>
      <c r="C4" s="38">
        <v>0.67</v>
      </c>
      <c r="D4" s="38">
        <v>0.65</v>
      </c>
      <c r="E4" s="38">
        <v>0.68</v>
      </c>
      <c r="F4" s="38">
        <v>0.71</v>
      </c>
      <c r="G4" s="38">
        <v>0.63</v>
      </c>
      <c r="H4" s="38">
        <v>0.53</v>
      </c>
      <c r="I4" s="38">
        <v>-0.14</v>
      </c>
      <c r="J4" s="38">
        <v>-0.21</v>
      </c>
      <c r="K4" s="35"/>
      <c r="L4" s="35"/>
      <c r="M4" s="35"/>
      <c r="N4" s="35"/>
      <c r="O4" s="35"/>
      <c r="P4" s="35"/>
      <c r="Q4" s="35"/>
    </row>
    <row r="5">
      <c r="A5" s="15" t="s">
        <v>394</v>
      </c>
      <c r="B5" s="35" t="s">
        <v>365</v>
      </c>
      <c r="C5" s="38">
        <v>0.64</v>
      </c>
      <c r="D5" s="38">
        <v>0.62</v>
      </c>
      <c r="E5" s="38">
        <v>0.58</v>
      </c>
      <c r="F5" s="38">
        <v>0.58</v>
      </c>
      <c r="G5" s="38">
        <v>0.57</v>
      </c>
      <c r="H5" s="38">
        <v>0.49</v>
      </c>
      <c r="I5" s="38">
        <v>-0.15</v>
      </c>
      <c r="J5" s="38">
        <v>-0.23</v>
      </c>
      <c r="K5" s="35"/>
      <c r="L5" s="35"/>
      <c r="M5" s="35"/>
      <c r="N5" s="35"/>
      <c r="O5" s="35"/>
      <c r="P5" s="35"/>
      <c r="Q5" s="35"/>
    </row>
    <row r="6">
      <c r="A6" s="15" t="s">
        <v>393</v>
      </c>
      <c r="B6" s="35" t="s">
        <v>365</v>
      </c>
      <c r="C6" s="38">
        <v>0.67</v>
      </c>
      <c r="D6" s="38">
        <v>0.66</v>
      </c>
      <c r="E6" s="38">
        <v>0.66</v>
      </c>
      <c r="F6" s="38">
        <v>0.63</v>
      </c>
      <c r="G6" s="38">
        <v>0.65</v>
      </c>
      <c r="H6" s="38">
        <v>0.58</v>
      </c>
      <c r="I6" s="38">
        <v>-0.1</v>
      </c>
      <c r="J6" s="38">
        <v>-0.14</v>
      </c>
      <c r="K6" s="35"/>
      <c r="L6" s="35"/>
      <c r="M6" s="35"/>
      <c r="N6" s="35"/>
      <c r="O6" s="35"/>
      <c r="P6" s="35"/>
      <c r="Q6" s="35"/>
    </row>
    <row r="7">
      <c r="A7" s="15" t="s">
        <v>392</v>
      </c>
      <c r="B7" s="35" t="s">
        <v>365</v>
      </c>
      <c r="C7" s="38">
        <v>0.77</v>
      </c>
      <c r="D7" s="38">
        <v>0.79</v>
      </c>
      <c r="E7" s="38">
        <v>0.8</v>
      </c>
      <c r="F7" s="38">
        <v>0.76</v>
      </c>
      <c r="G7" s="38">
        <v>0.99</v>
      </c>
      <c r="H7" s="38">
        <v>0.83</v>
      </c>
      <c r="I7" s="38">
        <v>0.06</v>
      </c>
      <c r="J7" s="38">
        <v>0.08</v>
      </c>
      <c r="K7" s="35"/>
      <c r="L7" s="35"/>
      <c r="M7" s="35"/>
      <c r="N7" s="35"/>
      <c r="O7" s="35"/>
      <c r="P7" s="35"/>
      <c r="Q7" s="35"/>
    </row>
    <row r="8">
      <c r="A8" s="15" t="s">
        <v>391</v>
      </c>
      <c r="B8" s="35" t="s">
        <v>365</v>
      </c>
      <c r="C8" s="38">
        <v>0.81</v>
      </c>
      <c r="D8" s="38">
        <v>0.81</v>
      </c>
      <c r="E8" s="38">
        <v>0.91</v>
      </c>
      <c r="F8" s="38">
        <v>0.85</v>
      </c>
      <c r="G8" s="38">
        <v>0.85</v>
      </c>
      <c r="H8" s="38">
        <v>0.8</v>
      </c>
      <c r="I8" s="38">
        <v>-0.01</v>
      </c>
      <c r="J8" s="38">
        <v>-0.01</v>
      </c>
      <c r="K8" s="35"/>
      <c r="L8" s="35"/>
      <c r="M8" s="35"/>
      <c r="N8" s="35"/>
      <c r="O8" s="35"/>
      <c r="P8" s="35"/>
      <c r="Q8" s="35"/>
    </row>
    <row r="9">
      <c r="A9" s="15" t="s">
        <v>390</v>
      </c>
      <c r="B9" s="35" t="s">
        <v>365</v>
      </c>
      <c r="C9" s="38">
        <v>0.64</v>
      </c>
      <c r="D9" s="38">
        <v>0.61</v>
      </c>
      <c r="E9" s="38">
        <v>0.55</v>
      </c>
      <c r="F9" s="38">
        <v>0.56</v>
      </c>
      <c r="G9" s="38">
        <v>0.54</v>
      </c>
      <c r="H9" s="38">
        <v>0.44</v>
      </c>
      <c r="I9" s="38">
        <v>-0.2</v>
      </c>
      <c r="J9" s="38">
        <v>-0.31</v>
      </c>
      <c r="K9" s="35"/>
      <c r="L9" s="35"/>
      <c r="M9" s="35"/>
      <c r="N9" s="35"/>
      <c r="O9" s="35"/>
      <c r="P9" s="35"/>
      <c r="Q9" s="35"/>
    </row>
    <row r="10">
      <c r="A10" s="15" t="s">
        <v>389</v>
      </c>
      <c r="B10" s="35" t="s">
        <v>365</v>
      </c>
      <c r="C10" s="38">
        <v>0.73</v>
      </c>
      <c r="D10" s="38">
        <v>0.74</v>
      </c>
      <c r="E10" s="38">
        <v>0.77</v>
      </c>
      <c r="F10" s="38">
        <v>0.82</v>
      </c>
      <c r="G10" s="38">
        <v>0.75</v>
      </c>
      <c r="H10" s="38">
        <v>0.68</v>
      </c>
      <c r="I10" s="38">
        <v>-0.05</v>
      </c>
      <c r="J10" s="38">
        <v>-0.07</v>
      </c>
      <c r="K10" s="35"/>
      <c r="L10" s="35"/>
      <c r="M10" s="35"/>
      <c r="N10" s="35"/>
      <c r="O10" s="35"/>
      <c r="P10" s="35"/>
      <c r="Q10" s="35"/>
    </row>
    <row r="11">
      <c r="A11" s="15" t="s">
        <v>388</v>
      </c>
      <c r="B11" s="35" t="s">
        <v>365</v>
      </c>
      <c r="C11" s="38">
        <v>0.68</v>
      </c>
      <c r="D11" s="38">
        <v>0.7</v>
      </c>
      <c r="E11" s="38">
        <v>0.79</v>
      </c>
      <c r="F11" s="38">
        <v>0.96</v>
      </c>
      <c r="G11" s="38">
        <v>1.09</v>
      </c>
      <c r="H11" s="38">
        <v>0.77</v>
      </c>
      <c r="I11" s="38">
        <v>0.09</v>
      </c>
      <c r="J11" s="38">
        <v>0.14</v>
      </c>
      <c r="K11" s="35"/>
      <c r="L11" s="35"/>
      <c r="M11" s="35"/>
      <c r="N11" s="35"/>
      <c r="O11" s="35"/>
      <c r="P11" s="35"/>
      <c r="Q11" s="35"/>
    </row>
    <row r="12">
      <c r="A12" s="15" t="s">
        <v>387</v>
      </c>
      <c r="B12" s="35" t="s">
        <v>365</v>
      </c>
      <c r="C12" s="38">
        <v>0.65</v>
      </c>
      <c r="D12" s="38">
        <v>0.63</v>
      </c>
      <c r="E12" s="38">
        <v>0.54</v>
      </c>
      <c r="F12" s="38">
        <v>0.55</v>
      </c>
      <c r="G12" s="38">
        <v>0.56</v>
      </c>
      <c r="H12" s="38">
        <v>0.49</v>
      </c>
      <c r="I12" s="38">
        <v>-0.16</v>
      </c>
      <c r="J12" s="38">
        <v>-0.25</v>
      </c>
      <c r="K12" s="35"/>
      <c r="L12" s="35"/>
      <c r="M12" s="35"/>
      <c r="N12" s="35"/>
      <c r="O12" s="35"/>
      <c r="P12" s="35"/>
      <c r="Q12" s="35"/>
    </row>
    <row r="13">
      <c r="A13" s="15" t="s">
        <v>386</v>
      </c>
      <c r="B13" s="35" t="s">
        <v>365</v>
      </c>
      <c r="C13" s="38">
        <v>0.7</v>
      </c>
      <c r="D13" s="38">
        <v>0.7</v>
      </c>
      <c r="E13" s="38">
        <v>0.62</v>
      </c>
      <c r="F13" s="38">
        <v>0.58</v>
      </c>
      <c r="G13" s="38">
        <v>0.59</v>
      </c>
      <c r="H13" s="38">
        <v>0.58</v>
      </c>
      <c r="I13" s="38">
        <v>-0.12</v>
      </c>
      <c r="J13" s="38">
        <v>-0.17</v>
      </c>
      <c r="K13" s="35"/>
      <c r="L13" s="35"/>
      <c r="M13" s="35"/>
      <c r="N13" s="35"/>
      <c r="O13" s="35"/>
      <c r="P13" s="35"/>
      <c r="Q13" s="35"/>
    </row>
    <row r="14">
      <c r="A14" s="15" t="s">
        <v>385</v>
      </c>
      <c r="B14" s="35" t="s">
        <v>365</v>
      </c>
      <c r="C14" s="38">
        <v>0.71</v>
      </c>
      <c r="D14" s="38">
        <v>0.72</v>
      </c>
      <c r="E14" s="38">
        <v>0.87</v>
      </c>
      <c r="F14" s="38">
        <v>0.67</v>
      </c>
      <c r="G14" s="38">
        <v>0.67</v>
      </c>
      <c r="H14" s="38">
        <v>0.63</v>
      </c>
      <c r="I14" s="38">
        <v>-0.07</v>
      </c>
      <c r="J14" s="38">
        <v>-0.1</v>
      </c>
      <c r="K14" s="35"/>
      <c r="L14" s="35"/>
      <c r="M14" s="35"/>
      <c r="N14" s="35"/>
      <c r="O14" s="35"/>
      <c r="P14" s="35"/>
      <c r="Q14" s="35"/>
    </row>
    <row r="15">
      <c r="A15" s="15" t="s">
        <v>384</v>
      </c>
      <c r="B15" s="35" t="s">
        <v>365</v>
      </c>
      <c r="C15" s="38">
        <v>0.64</v>
      </c>
      <c r="D15" s="38">
        <v>0.61</v>
      </c>
      <c r="E15" s="38">
        <v>0.59</v>
      </c>
      <c r="F15" s="38">
        <v>0.54</v>
      </c>
      <c r="G15" s="38">
        <v>0.66</v>
      </c>
      <c r="H15" s="38">
        <v>0.55</v>
      </c>
      <c r="I15" s="38">
        <v>-0.09</v>
      </c>
      <c r="J15" s="38">
        <v>-0.14</v>
      </c>
      <c r="K15" s="35"/>
      <c r="L15" s="35"/>
      <c r="M15" s="35"/>
      <c r="N15" s="35"/>
      <c r="O15" s="35"/>
      <c r="P15" s="35"/>
      <c r="Q15" s="35"/>
    </row>
    <row r="16">
      <c r="A16" s="15" t="s">
        <v>383</v>
      </c>
      <c r="B16" s="35" t="s">
        <v>365</v>
      </c>
      <c r="C16" s="38">
        <v>0.7</v>
      </c>
      <c r="D16" s="38">
        <v>0.68</v>
      </c>
      <c r="E16" s="38">
        <v>0.56</v>
      </c>
      <c r="F16" s="38">
        <v>0.53</v>
      </c>
      <c r="G16" s="38">
        <v>0.6</v>
      </c>
      <c r="H16" s="38">
        <v>0.51</v>
      </c>
      <c r="I16" s="38">
        <v>-0.19</v>
      </c>
      <c r="J16" s="38">
        <v>-0.28</v>
      </c>
      <c r="K16" s="35"/>
      <c r="L16" s="35"/>
      <c r="M16" s="35"/>
      <c r="N16" s="35"/>
      <c r="O16" s="35"/>
      <c r="P16" s="35"/>
      <c r="Q16" s="35"/>
    </row>
    <row r="17">
      <c r="A17" s="15" t="s">
        <v>382</v>
      </c>
      <c r="B17" s="35" t="s">
        <v>365</v>
      </c>
      <c r="C17" s="38">
        <v>0.78</v>
      </c>
      <c r="D17" s="38">
        <v>0.79</v>
      </c>
      <c r="E17" s="38">
        <v>0.83</v>
      </c>
      <c r="F17" s="38">
        <v>0.89</v>
      </c>
      <c r="G17" s="38">
        <v>0.84</v>
      </c>
      <c r="H17" s="38">
        <v>0.72</v>
      </c>
      <c r="I17" s="38">
        <v>-0.06</v>
      </c>
      <c r="J17" s="38">
        <v>-0.08</v>
      </c>
      <c r="K17" s="35"/>
      <c r="L17" s="35"/>
      <c r="M17" s="35"/>
      <c r="N17" s="35"/>
      <c r="O17" s="35"/>
      <c r="P17" s="35"/>
      <c r="Q17" s="35"/>
    </row>
    <row r="18">
      <c r="A18" s="15" t="s">
        <v>381</v>
      </c>
      <c r="B18" s="35" t="s">
        <v>365</v>
      </c>
      <c r="C18" s="38">
        <v>0.51</v>
      </c>
      <c r="D18" s="38">
        <v>0.48</v>
      </c>
      <c r="E18" s="38">
        <v>0.48</v>
      </c>
      <c r="F18" s="38">
        <v>0.48</v>
      </c>
      <c r="G18" s="38">
        <v>0.41</v>
      </c>
      <c r="H18" s="38">
        <v>0.37</v>
      </c>
      <c r="I18" s="38">
        <v>-0.14</v>
      </c>
      <c r="J18" s="38">
        <v>-0.27</v>
      </c>
      <c r="K18" s="35"/>
      <c r="L18" s="35"/>
      <c r="M18" s="35"/>
      <c r="N18" s="35"/>
      <c r="O18" s="35"/>
      <c r="P18" s="35"/>
      <c r="Q18" s="35"/>
    </row>
    <row r="19">
      <c r="A19" s="15" t="s">
        <v>380</v>
      </c>
      <c r="B19" s="35" t="s">
        <v>365</v>
      </c>
      <c r="C19" s="38">
        <v>0.68</v>
      </c>
      <c r="D19" s="38">
        <v>0.67</v>
      </c>
      <c r="E19" s="38">
        <v>0.63</v>
      </c>
      <c r="F19" s="38">
        <v>0.66</v>
      </c>
      <c r="G19" s="38">
        <v>0.67</v>
      </c>
      <c r="H19" s="38">
        <v>0.57</v>
      </c>
      <c r="I19" s="38">
        <v>-0.11</v>
      </c>
      <c r="J19" s="38">
        <v>-0.17</v>
      </c>
      <c r="K19" s="35"/>
      <c r="L19" s="35"/>
      <c r="M19" s="35"/>
      <c r="N19" s="35"/>
      <c r="O19" s="35"/>
      <c r="P19" s="35"/>
      <c r="Q19" s="35"/>
    </row>
    <row r="20">
      <c r="A20" s="15" t="s">
        <v>379</v>
      </c>
      <c r="B20" s="35" t="s">
        <v>365</v>
      </c>
      <c r="C20" s="38">
        <v>0.64</v>
      </c>
      <c r="D20" s="38">
        <v>0.67</v>
      </c>
      <c r="E20" s="38">
        <v>0.61</v>
      </c>
      <c r="F20" s="38">
        <v>0.51</v>
      </c>
      <c r="G20" s="38">
        <v>0.54</v>
      </c>
      <c r="H20" s="38">
        <v>0.47</v>
      </c>
      <c r="I20" s="38">
        <v>-0.18</v>
      </c>
      <c r="J20" s="38">
        <v>-0.28</v>
      </c>
      <c r="K20" s="35"/>
      <c r="L20" s="35"/>
      <c r="M20" s="35"/>
      <c r="N20" s="35"/>
      <c r="O20" s="35"/>
      <c r="P20" s="35"/>
      <c r="Q20" s="35"/>
    </row>
    <row r="21">
      <c r="A21" s="15" t="s">
        <v>378</v>
      </c>
      <c r="B21" s="35" t="s">
        <v>365</v>
      </c>
      <c r="C21" s="38">
        <v>0.9</v>
      </c>
      <c r="D21" s="38">
        <v>0.89</v>
      </c>
      <c r="E21" s="38">
        <v>0.98</v>
      </c>
      <c r="F21" s="38">
        <v>1.08</v>
      </c>
      <c r="G21" s="38">
        <v>0.85</v>
      </c>
      <c r="H21" s="38">
        <v>0.8</v>
      </c>
      <c r="I21" s="38">
        <v>-0.09</v>
      </c>
      <c r="J21" s="38">
        <v>-0.1</v>
      </c>
      <c r="K21" s="35"/>
      <c r="L21" s="35"/>
      <c r="M21" s="35"/>
      <c r="N21" s="35"/>
      <c r="O21" s="35"/>
      <c r="P21" s="35"/>
      <c r="Q21" s="35"/>
    </row>
    <row r="22">
      <c r="A22" s="15" t="s">
        <v>377</v>
      </c>
      <c r="B22" s="35" t="s">
        <v>365</v>
      </c>
      <c r="C22" s="38">
        <v>0.52</v>
      </c>
      <c r="D22" s="38">
        <v>0.5</v>
      </c>
      <c r="E22" s="38">
        <v>0.56</v>
      </c>
      <c r="F22" s="38">
        <v>0.52</v>
      </c>
      <c r="G22" s="38">
        <v>0.45</v>
      </c>
      <c r="H22" s="38">
        <v>0.39</v>
      </c>
      <c r="I22" s="38">
        <v>-0.13</v>
      </c>
      <c r="J22" s="38">
        <v>-0.25</v>
      </c>
      <c r="K22" s="35"/>
      <c r="L22" s="35"/>
      <c r="M22" s="35"/>
      <c r="N22" s="35"/>
      <c r="O22" s="35"/>
      <c r="P22" s="35"/>
      <c r="Q22" s="35"/>
    </row>
    <row r="23">
      <c r="A23" s="15" t="s">
        <v>376</v>
      </c>
      <c r="B23" s="35" t="s">
        <v>365</v>
      </c>
      <c r="C23" s="38">
        <v>0.63</v>
      </c>
      <c r="D23" s="38">
        <v>0.6</v>
      </c>
      <c r="E23" s="38">
        <v>0.52</v>
      </c>
      <c r="F23" s="38">
        <v>0.57</v>
      </c>
      <c r="G23" s="38">
        <v>0.58</v>
      </c>
      <c r="H23" s="38">
        <v>0.54</v>
      </c>
      <c r="I23" s="38">
        <v>-0.09</v>
      </c>
      <c r="J23" s="38">
        <v>-0.15</v>
      </c>
      <c r="K23" s="35"/>
      <c r="L23" s="35"/>
      <c r="M23" s="35"/>
      <c r="N23" s="35"/>
      <c r="O23" s="35"/>
      <c r="P23" s="35"/>
      <c r="Q23" s="35"/>
    </row>
    <row r="24">
      <c r="A24" s="15" t="s">
        <v>375</v>
      </c>
      <c r="B24" s="35" t="s">
        <v>365</v>
      </c>
      <c r="C24" s="38">
        <v>0.65</v>
      </c>
      <c r="D24" s="38">
        <v>0.65</v>
      </c>
      <c r="E24" s="38">
        <v>0.55</v>
      </c>
      <c r="F24" s="38">
        <v>0.59</v>
      </c>
      <c r="G24" s="38">
        <v>0.64</v>
      </c>
      <c r="H24" s="38">
        <v>0.59</v>
      </c>
      <c r="I24" s="38">
        <v>-0.06</v>
      </c>
      <c r="J24" s="38">
        <v>-0.09</v>
      </c>
      <c r="K24" s="35"/>
      <c r="L24" s="35"/>
      <c r="M24" s="35"/>
      <c r="N24" s="35"/>
      <c r="O24" s="35"/>
      <c r="P24" s="35"/>
      <c r="Q24" s="35"/>
    </row>
    <row r="25">
      <c r="A25" s="15" t="s">
        <v>374</v>
      </c>
      <c r="B25" s="35" t="s">
        <v>365</v>
      </c>
      <c r="C25" s="38">
        <v>0.64</v>
      </c>
      <c r="D25" s="38">
        <v>0.65</v>
      </c>
      <c r="E25" s="38">
        <v>0.62</v>
      </c>
      <c r="F25" s="38">
        <v>0.54</v>
      </c>
      <c r="G25" s="38">
        <v>0.62</v>
      </c>
      <c r="H25" s="38">
        <v>0.57</v>
      </c>
      <c r="I25" s="38">
        <v>-0.07</v>
      </c>
      <c r="J25" s="38">
        <v>-0.11</v>
      </c>
      <c r="K25" s="35"/>
      <c r="L25" s="35"/>
      <c r="M25" s="35"/>
      <c r="N25" s="35"/>
      <c r="O25" s="35"/>
      <c r="P25" s="35"/>
      <c r="Q25" s="35"/>
    </row>
    <row r="26">
      <c r="A26" s="15" t="s">
        <v>373</v>
      </c>
      <c r="B26" s="35" t="s">
        <v>365</v>
      </c>
      <c r="C26" s="38">
        <v>0.69</v>
      </c>
      <c r="D26" s="38">
        <v>0.68</v>
      </c>
      <c r="E26" s="38">
        <v>0.62</v>
      </c>
      <c r="F26" s="38">
        <v>0.64</v>
      </c>
      <c r="G26" s="38">
        <v>0.61</v>
      </c>
      <c r="H26" s="38">
        <v>0.54</v>
      </c>
      <c r="I26" s="38">
        <v>-0.15</v>
      </c>
      <c r="J26" s="38">
        <v>-0.22</v>
      </c>
      <c r="K26" s="35"/>
      <c r="L26" s="35"/>
      <c r="M26" s="35"/>
      <c r="N26" s="35"/>
      <c r="O26" s="35"/>
      <c r="P26" s="35"/>
      <c r="Q26" s="35"/>
    </row>
    <row r="27">
      <c r="A27" s="15" t="s">
        <v>372</v>
      </c>
      <c r="B27" s="35" t="s">
        <v>365</v>
      </c>
      <c r="C27" s="38">
        <v>0.59</v>
      </c>
      <c r="D27" s="38">
        <v>0.58</v>
      </c>
      <c r="E27" s="38">
        <v>0.59</v>
      </c>
      <c r="F27" s="38">
        <v>0.55</v>
      </c>
      <c r="G27" s="38">
        <v>0.47</v>
      </c>
      <c r="H27" s="38">
        <v>0.47</v>
      </c>
      <c r="I27" s="38">
        <v>-0.12</v>
      </c>
      <c r="J27" s="38">
        <v>-0.2</v>
      </c>
      <c r="K27" s="35"/>
      <c r="L27" s="35"/>
      <c r="M27" s="35"/>
      <c r="N27" s="35"/>
      <c r="O27" s="35"/>
      <c r="P27" s="35"/>
      <c r="Q27" s="35"/>
    </row>
    <row r="28">
      <c r="A28" s="15" t="s">
        <v>371</v>
      </c>
      <c r="B28" s="35" t="s">
        <v>365</v>
      </c>
      <c r="C28" s="38">
        <v>0.84</v>
      </c>
      <c r="D28" s="38">
        <v>0.84</v>
      </c>
      <c r="E28" s="38">
        <v>0.84</v>
      </c>
      <c r="F28" s="38">
        <v>0.85</v>
      </c>
      <c r="G28" s="38">
        <v>0.93</v>
      </c>
      <c r="H28" s="38">
        <v>0.81</v>
      </c>
      <c r="I28" s="38">
        <v>-0.02</v>
      </c>
      <c r="J28" s="38">
        <v>-0.03</v>
      </c>
      <c r="K28" s="35"/>
      <c r="L28" s="35"/>
      <c r="M28" s="35"/>
      <c r="N28" s="35"/>
      <c r="O28" s="35"/>
      <c r="P28" s="35"/>
      <c r="Q28" s="35"/>
    </row>
    <row r="29">
      <c r="A29" s="15" t="s">
        <v>370</v>
      </c>
      <c r="B29" s="35" t="s">
        <v>365</v>
      </c>
      <c r="C29" s="38">
        <v>0.67</v>
      </c>
      <c r="D29" s="38">
        <v>0.65</v>
      </c>
      <c r="E29" s="38">
        <v>0.6</v>
      </c>
      <c r="F29" s="38">
        <v>0.51</v>
      </c>
      <c r="G29" s="38">
        <v>0.56</v>
      </c>
      <c r="H29" s="38">
        <v>0.43</v>
      </c>
      <c r="I29" s="38">
        <v>-0.24</v>
      </c>
      <c r="J29" s="38">
        <v>-0.35</v>
      </c>
      <c r="K29" s="35"/>
      <c r="L29" s="35"/>
      <c r="M29" s="35"/>
      <c r="N29" s="35"/>
      <c r="O29" s="35"/>
      <c r="P29" s="35"/>
      <c r="Q29" s="35"/>
    </row>
    <row r="30">
      <c r="A30" s="15" t="s">
        <v>369</v>
      </c>
      <c r="B30" s="35" t="s">
        <v>365</v>
      </c>
      <c r="C30" s="38">
        <v>0.81</v>
      </c>
      <c r="D30" s="38">
        <v>0.79</v>
      </c>
      <c r="E30" s="38">
        <v>0.73</v>
      </c>
      <c r="F30" s="38">
        <v>0.79</v>
      </c>
      <c r="G30" s="38">
        <v>0.76</v>
      </c>
      <c r="H30" s="38">
        <v>0.74</v>
      </c>
      <c r="I30" s="38">
        <v>-0.07</v>
      </c>
      <c r="J30" s="38">
        <v>-0.09</v>
      </c>
      <c r="K30" s="35"/>
      <c r="L30" s="35"/>
      <c r="M30" s="35"/>
      <c r="N30" s="35"/>
      <c r="O30" s="35"/>
      <c r="P30" s="35"/>
      <c r="Q30" s="35"/>
    </row>
    <row r="31">
      <c r="A31" s="15" t="s">
        <v>368</v>
      </c>
      <c r="B31" s="35" t="s">
        <v>365</v>
      </c>
      <c r="C31" s="38">
        <v>0.76</v>
      </c>
      <c r="D31" s="38">
        <v>0.75</v>
      </c>
      <c r="E31" s="38">
        <v>0.78</v>
      </c>
      <c r="F31" s="38">
        <v>0.79</v>
      </c>
      <c r="G31" s="38">
        <v>0.8</v>
      </c>
      <c r="H31" s="38">
        <v>0.68</v>
      </c>
      <c r="I31" s="38">
        <v>-0.08</v>
      </c>
      <c r="J31" s="38">
        <v>-0.11</v>
      </c>
      <c r="K31" s="35"/>
      <c r="L31" s="35"/>
      <c r="M31" s="35"/>
      <c r="N31" s="35"/>
      <c r="O31" s="35"/>
      <c r="P31" s="35"/>
      <c r="Q31" s="35"/>
    </row>
    <row r="32">
      <c r="A32" s="15" t="s">
        <v>367</v>
      </c>
      <c r="B32" s="35" t="s">
        <v>365</v>
      </c>
      <c r="C32" s="38">
        <v>0.75</v>
      </c>
      <c r="D32" s="38">
        <v>0.77</v>
      </c>
      <c r="E32" s="38">
        <v>0.76</v>
      </c>
      <c r="F32" s="38">
        <v>0.77</v>
      </c>
      <c r="G32" s="38">
        <v>0.74</v>
      </c>
      <c r="H32" s="38">
        <v>0.68</v>
      </c>
      <c r="I32" s="38">
        <v>-0.07</v>
      </c>
      <c r="J32" s="38">
        <v>-0.09</v>
      </c>
      <c r="K32" s="35"/>
      <c r="L32" s="35"/>
      <c r="M32" s="35"/>
      <c r="N32" s="35"/>
      <c r="O32" s="35"/>
      <c r="P32" s="35"/>
      <c r="Q32" s="35"/>
    </row>
    <row r="33">
      <c r="A33" s="15" t="s">
        <v>366</v>
      </c>
      <c r="B33" s="35" t="s">
        <v>365</v>
      </c>
      <c r="C33" s="38">
        <v>0.54</v>
      </c>
      <c r="D33" s="38">
        <v>0.54</v>
      </c>
      <c r="E33" s="38">
        <v>0.66</v>
      </c>
      <c r="F33" s="38">
        <v>0.6</v>
      </c>
      <c r="G33" s="38">
        <v>0.57</v>
      </c>
      <c r="H33" s="38">
        <v>0.47</v>
      </c>
      <c r="I33" s="38">
        <v>-0.07</v>
      </c>
      <c r="J33" s="38">
        <v>-0.14</v>
      </c>
      <c r="K33" s="35"/>
      <c r="L33" s="35"/>
      <c r="M33" s="35"/>
      <c r="N33" s="35"/>
      <c r="O33" s="35"/>
      <c r="P33" s="35"/>
      <c r="Q33" s="35"/>
    </row>
    <row r="34">
      <c r="A34" s="39" t="s">
        <v>399</v>
      </c>
      <c r="B34" s="40" t="s">
        <v>365</v>
      </c>
      <c r="C34" s="41">
        <v>0.63</v>
      </c>
      <c r="D34" s="41">
        <v>0.62</v>
      </c>
      <c r="E34" s="41">
        <v>0.62</v>
      </c>
      <c r="F34" s="41">
        <v>0.61</v>
      </c>
      <c r="G34" s="41">
        <v>0.57</v>
      </c>
      <c r="H34" s="41">
        <v>0.51</v>
      </c>
      <c r="I34" s="41">
        <v>-0.12</v>
      </c>
      <c r="J34" s="41">
        <v>-0.19</v>
      </c>
      <c r="K34" s="42"/>
      <c r="L34" s="42"/>
      <c r="M34" s="42"/>
      <c r="N34" s="42"/>
      <c r="O34" s="42"/>
      <c r="P34" s="42"/>
      <c r="Q34" s="42"/>
    </row>
    <row r="3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39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r="43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r="44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r="49"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r="50"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r="64"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r="65"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r="66"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r="67"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r="68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r="70"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r="71"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r="72"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r="73"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r="74"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r="75"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r="76"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r="77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r="78"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r="79"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r="80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r="81"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r="82"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r="83"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r="84"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r="85"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r="86"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r="87"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r="88"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r="89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r="94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r="95"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r="96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r="97"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r="98"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r="99"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r="100"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r="102"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r="103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r="106"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r="107"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r="145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r="146"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r="147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r="148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r="149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r="150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r="151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r="152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r="153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r="154">
      <c r="B154" s="26"/>
      <c r="C154" s="26"/>
      <c r="D154" s="26"/>
      <c r="E154" s="26"/>
      <c r="F154" s="26"/>
      <c r="G154" s="35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r="156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r="157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r="158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r="159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r="160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r="161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r="162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r="163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r="164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r="165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r="175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r="176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r="177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r="178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r="179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r="180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r="181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r="188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r="190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r="191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r="195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r="197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r="198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r="199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r="200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r="201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r="202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r="203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r="204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r="207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r="208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r="209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r="210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r="212"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r="213"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r="214"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r="215"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r="216"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r="217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r="218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r="219"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r="220"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r="221"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r="222"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r="223"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r="224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r="225"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r="226"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r="227"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r="228"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r="229"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r="230"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r="231"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r="232"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r="233"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r="234"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r="235"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r="236"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r="237"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r="238"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r="239"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r="240"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r="241"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r="242"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r="243"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r="244"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r="245"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r="247"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r="248"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r="249"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r="250"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r="251"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r="252"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r="253"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r="254"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r="255"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r="256"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r="257"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r="258"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r="259"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r="260"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r="261"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r="262"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r="263"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r="264"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r="265"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r="266"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r="267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r="268"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r="269"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r="270"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r="271"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r="273"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r="274"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r="275"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r="276"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r="277"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r="278"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r="279"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r="280"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r="281"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r="282"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r="283"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r="284"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r="285"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r="286"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r="287"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r="288"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r="289"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r="290"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r="291"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r="292"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r="293"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r="294"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r="295"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r="296"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r="297"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r="298"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r="299"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r="300"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r="301"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r="302"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r="303"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r="304"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r="305"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r="306"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r="307"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r="308"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r="309"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r="310"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r="311"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r="312"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r="313"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r="314"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r="315"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r="316"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r="317"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r="318"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r="319"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r="320"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r="321"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r="322"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r="323"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r="324"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r="325"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r="326"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r="327"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r="328"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r="329"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r="330">
      <c r="A330" s="4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r="331"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r="332"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r="333"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r="334"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r="335"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r="336"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r="337"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r="338"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r="339">
      <c r="B339" s="26"/>
      <c r="C339" s="26"/>
      <c r="D339" s="35"/>
      <c r="E339" s="35"/>
      <c r="F339" s="35"/>
      <c r="G339" s="35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r="341">
      <c r="B341" s="26"/>
      <c r="C341" s="26"/>
      <c r="D341" s="26"/>
      <c r="E341" s="26"/>
      <c r="F341" s="26"/>
      <c r="G341" s="35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400</v>
      </c>
      <c r="B1" s="15" t="s">
        <v>401</v>
      </c>
      <c r="C1" s="15" t="s">
        <v>402</v>
      </c>
      <c r="D1" s="15" t="s">
        <v>403</v>
      </c>
      <c r="E1" s="15" t="s">
        <v>404</v>
      </c>
    </row>
    <row r="2">
      <c r="A2" s="15">
        <v>1.0</v>
      </c>
      <c r="B2" s="15" t="s">
        <v>405</v>
      </c>
      <c r="C2" s="15" t="s">
        <v>225</v>
      </c>
      <c r="D2" s="15" t="s">
        <v>406</v>
      </c>
      <c r="E2" s="15" t="s">
        <v>407</v>
      </c>
    </row>
    <row r="3">
      <c r="A3" s="15">
        <v>2.0</v>
      </c>
      <c r="B3" s="15" t="s">
        <v>408</v>
      </c>
      <c r="C3" s="15" t="s">
        <v>262</v>
      </c>
      <c r="D3" s="15" t="s">
        <v>409</v>
      </c>
      <c r="E3" s="15" t="s">
        <v>410</v>
      </c>
    </row>
    <row r="4">
      <c r="A4" s="15">
        <v>3.0</v>
      </c>
      <c r="B4" s="15" t="s">
        <v>411</v>
      </c>
      <c r="C4" s="15" t="s">
        <v>178</v>
      </c>
      <c r="D4" s="15" t="s">
        <v>406</v>
      </c>
      <c r="E4" s="15" t="s">
        <v>407</v>
      </c>
    </row>
    <row r="5">
      <c r="A5" s="15">
        <v>4.0</v>
      </c>
      <c r="B5" s="15" t="s">
        <v>412</v>
      </c>
      <c r="C5" s="15" t="s">
        <v>139</v>
      </c>
      <c r="D5" s="15" t="s">
        <v>406</v>
      </c>
      <c r="E5" s="15" t="s">
        <v>407</v>
      </c>
    </row>
    <row r="6">
      <c r="A6" s="15">
        <v>5.0</v>
      </c>
      <c r="B6" s="15" t="s">
        <v>413</v>
      </c>
      <c r="C6" s="15" t="s">
        <v>165</v>
      </c>
      <c r="D6" s="15" t="s">
        <v>409</v>
      </c>
      <c r="E6" s="15" t="s">
        <v>410</v>
      </c>
    </row>
    <row r="7">
      <c r="A7" s="15">
        <v>6.0</v>
      </c>
      <c r="B7" s="15" t="s">
        <v>414</v>
      </c>
      <c r="C7" s="15" t="s">
        <v>162</v>
      </c>
      <c r="D7" s="15" t="s">
        <v>409</v>
      </c>
      <c r="E7" s="15" t="s">
        <v>410</v>
      </c>
    </row>
    <row r="8">
      <c r="A8" s="15">
        <v>7.0</v>
      </c>
      <c r="B8" s="15" t="s">
        <v>415</v>
      </c>
      <c r="C8" s="15" t="s">
        <v>86</v>
      </c>
      <c r="D8" s="15" t="s">
        <v>406</v>
      </c>
      <c r="E8" s="15" t="s">
        <v>407</v>
      </c>
    </row>
    <row r="9">
      <c r="A9" s="15">
        <v>8.0</v>
      </c>
      <c r="B9" s="15" t="s">
        <v>416</v>
      </c>
      <c r="C9" s="15" t="s">
        <v>277</v>
      </c>
      <c r="D9" s="15" t="s">
        <v>406</v>
      </c>
      <c r="E9" s="15" t="s">
        <v>407</v>
      </c>
    </row>
    <row r="10">
      <c r="A10" s="15">
        <v>9.0</v>
      </c>
      <c r="B10" s="15" t="s">
        <v>417</v>
      </c>
      <c r="C10" s="15" t="s">
        <v>22</v>
      </c>
      <c r="D10" s="15" t="s">
        <v>409</v>
      </c>
      <c r="E10" s="15" t="s">
        <v>410</v>
      </c>
    </row>
    <row r="11">
      <c r="A11" s="15">
        <v>10.0</v>
      </c>
      <c r="B11" s="15" t="s">
        <v>418</v>
      </c>
      <c r="C11" s="15" t="s">
        <v>281</v>
      </c>
      <c r="D11" s="15" t="s">
        <v>409</v>
      </c>
      <c r="E11" s="15" t="s">
        <v>410</v>
      </c>
    </row>
    <row r="12">
      <c r="A12" s="15">
        <v>11.0</v>
      </c>
      <c r="B12" s="15" t="s">
        <v>419</v>
      </c>
      <c r="C12" s="15" t="s">
        <v>283</v>
      </c>
      <c r="D12" s="15" t="s">
        <v>406</v>
      </c>
      <c r="E12" s="15" t="s">
        <v>407</v>
      </c>
    </row>
    <row r="13">
      <c r="A13" s="15">
        <v>12.0</v>
      </c>
      <c r="B13" s="15" t="s">
        <v>420</v>
      </c>
      <c r="C13" s="15" t="s">
        <v>155</v>
      </c>
      <c r="D13" s="15" t="s">
        <v>406</v>
      </c>
      <c r="E13" s="15" t="s">
        <v>407</v>
      </c>
    </row>
    <row r="14">
      <c r="A14" s="15">
        <v>13.0</v>
      </c>
      <c r="B14" s="15" t="s">
        <v>421</v>
      </c>
      <c r="C14" s="15" t="s">
        <v>233</v>
      </c>
      <c r="D14" s="15" t="s">
        <v>409</v>
      </c>
      <c r="E14" s="15" t="s">
        <v>410</v>
      </c>
    </row>
    <row r="15">
      <c r="A15" s="15">
        <v>14.0</v>
      </c>
      <c r="B15" s="15" t="s">
        <v>422</v>
      </c>
      <c r="C15" s="15" t="s">
        <v>228</v>
      </c>
      <c r="D15" s="15" t="s">
        <v>409</v>
      </c>
      <c r="E15" s="15" t="s">
        <v>410</v>
      </c>
    </row>
    <row r="16">
      <c r="A16" s="15">
        <v>15.0</v>
      </c>
      <c r="B16" s="15" t="s">
        <v>423</v>
      </c>
      <c r="C16" s="15" t="s">
        <v>171</v>
      </c>
      <c r="D16" s="15" t="s">
        <v>406</v>
      </c>
      <c r="E16" s="15" t="s">
        <v>407</v>
      </c>
    </row>
    <row r="17">
      <c r="A17" s="15">
        <v>16.0</v>
      </c>
      <c r="B17" s="15" t="s">
        <v>424</v>
      </c>
      <c r="C17" s="15" t="s">
        <v>158</v>
      </c>
      <c r="D17" s="15" t="s">
        <v>406</v>
      </c>
      <c r="E17" s="15" t="s">
        <v>407</v>
      </c>
    </row>
    <row r="18">
      <c r="A18" s="15">
        <v>17.0</v>
      </c>
      <c r="B18" s="15" t="s">
        <v>425</v>
      </c>
      <c r="C18" s="15" t="s">
        <v>133</v>
      </c>
      <c r="D18" s="15" t="s">
        <v>409</v>
      </c>
      <c r="E18" s="15" t="s">
        <v>410</v>
      </c>
    </row>
    <row r="19">
      <c r="A19" s="15">
        <v>18.0</v>
      </c>
      <c r="B19" s="15" t="s">
        <v>426</v>
      </c>
      <c r="C19" s="15" t="s">
        <v>122</v>
      </c>
      <c r="D19" s="15" t="s">
        <v>409</v>
      </c>
      <c r="E19" s="15" t="s">
        <v>410</v>
      </c>
    </row>
    <row r="20">
      <c r="A20" s="15">
        <v>19.0</v>
      </c>
      <c r="B20" s="15" t="s">
        <v>427</v>
      </c>
      <c r="C20" s="15" t="s">
        <v>97</v>
      </c>
      <c r="D20" s="15" t="s">
        <v>406</v>
      </c>
      <c r="E20" s="15" t="s">
        <v>407</v>
      </c>
    </row>
    <row r="21">
      <c r="A21" s="15">
        <v>20.0</v>
      </c>
      <c r="B21" s="15" t="s">
        <v>428</v>
      </c>
      <c r="C21" s="15" t="s">
        <v>82</v>
      </c>
      <c r="D21" s="15" t="s">
        <v>406</v>
      </c>
      <c r="E21" s="15" t="s">
        <v>407</v>
      </c>
    </row>
    <row r="22">
      <c r="A22" s="15">
        <v>21.0</v>
      </c>
      <c r="B22" s="15" t="s">
        <v>429</v>
      </c>
      <c r="C22" s="15" t="s">
        <v>119</v>
      </c>
      <c r="D22" s="15" t="s">
        <v>409</v>
      </c>
      <c r="E22" s="15" t="s">
        <v>410</v>
      </c>
    </row>
    <row r="23">
      <c r="A23" s="15">
        <v>22.0</v>
      </c>
      <c r="B23" s="15" t="s">
        <v>430</v>
      </c>
      <c r="C23" s="15" t="s">
        <v>116</v>
      </c>
      <c r="D23" s="15" t="s">
        <v>409</v>
      </c>
      <c r="E23" s="15" t="s">
        <v>410</v>
      </c>
    </row>
    <row r="24">
      <c r="A24" s="15">
        <v>23.0</v>
      </c>
      <c r="B24" s="15" t="s">
        <v>431</v>
      </c>
      <c r="C24" s="15" t="s">
        <v>244</v>
      </c>
      <c r="D24" s="15" t="s">
        <v>406</v>
      </c>
      <c r="E24" s="15" t="s">
        <v>407</v>
      </c>
    </row>
    <row r="25">
      <c r="A25" s="15">
        <v>24.0</v>
      </c>
      <c r="B25" s="15" t="s">
        <v>432</v>
      </c>
      <c r="C25" s="15" t="s">
        <v>234</v>
      </c>
      <c r="D25" s="15" t="s">
        <v>433</v>
      </c>
      <c r="E25" s="15" t="s">
        <v>434</v>
      </c>
    </row>
    <row r="26">
      <c r="A26" s="15">
        <v>25.0</v>
      </c>
      <c r="B26" s="15" t="s">
        <v>435</v>
      </c>
      <c r="C26" s="15" t="s">
        <v>344</v>
      </c>
      <c r="D26" s="15" t="s">
        <v>409</v>
      </c>
      <c r="E26" s="15" t="s">
        <v>410</v>
      </c>
    </row>
    <row r="27">
      <c r="A27" s="15">
        <v>26.0</v>
      </c>
      <c r="B27" s="15" t="s">
        <v>436</v>
      </c>
      <c r="C27" s="15" t="s">
        <v>272</v>
      </c>
      <c r="D27" s="15" t="s">
        <v>409</v>
      </c>
      <c r="E27" s="15" t="s">
        <v>410</v>
      </c>
    </row>
    <row r="28">
      <c r="A28" s="15">
        <v>27.0</v>
      </c>
      <c r="B28" s="15" t="s">
        <v>437</v>
      </c>
      <c r="C28" s="15" t="s">
        <v>51</v>
      </c>
      <c r="D28" s="15" t="s">
        <v>433</v>
      </c>
      <c r="E28" s="15" t="s">
        <v>434</v>
      </c>
    </row>
    <row r="29">
      <c r="A29" s="15">
        <v>28.0</v>
      </c>
      <c r="B29" s="15" t="s">
        <v>438</v>
      </c>
      <c r="C29" s="15" t="s">
        <v>334</v>
      </c>
      <c r="D29" s="15" t="s">
        <v>433</v>
      </c>
      <c r="E29" s="15" t="s">
        <v>434</v>
      </c>
    </row>
    <row r="30">
      <c r="A30" s="15">
        <v>29.0</v>
      </c>
      <c r="B30" s="15" t="s">
        <v>439</v>
      </c>
      <c r="C30" s="15" t="s">
        <v>128</v>
      </c>
      <c r="D30" s="15" t="s">
        <v>409</v>
      </c>
      <c r="E30" s="15" t="s">
        <v>410</v>
      </c>
    </row>
    <row r="31">
      <c r="A31" s="15">
        <v>30.0</v>
      </c>
      <c r="B31" s="15" t="s">
        <v>440</v>
      </c>
      <c r="C31" s="15" t="s">
        <v>114</v>
      </c>
      <c r="D31" s="15" t="s">
        <v>409</v>
      </c>
      <c r="E31" s="15" t="s">
        <v>410</v>
      </c>
    </row>
    <row r="32">
      <c r="A32" s="15">
        <v>31.0</v>
      </c>
      <c r="B32" s="15" t="s">
        <v>441</v>
      </c>
      <c r="C32" s="15" t="s">
        <v>333</v>
      </c>
      <c r="D32" s="15" t="s">
        <v>433</v>
      </c>
      <c r="E32" s="15" t="s">
        <v>434</v>
      </c>
    </row>
    <row r="33">
      <c r="A33" s="15">
        <v>32.0</v>
      </c>
      <c r="B33" s="15" t="s">
        <v>442</v>
      </c>
      <c r="C33" s="15" t="s">
        <v>294</v>
      </c>
      <c r="D33" s="15" t="s">
        <v>433</v>
      </c>
      <c r="E33" s="15" t="s">
        <v>434</v>
      </c>
    </row>
    <row r="34">
      <c r="A34" s="15">
        <v>33.0</v>
      </c>
      <c r="B34" s="15" t="s">
        <v>443</v>
      </c>
      <c r="C34" s="15" t="s">
        <v>326</v>
      </c>
      <c r="D34" s="15" t="s">
        <v>409</v>
      </c>
      <c r="E34" s="15" t="s">
        <v>410</v>
      </c>
    </row>
    <row r="35">
      <c r="A35" s="15">
        <v>34.0</v>
      </c>
      <c r="B35" s="15" t="s">
        <v>444</v>
      </c>
      <c r="C35" s="15" t="s">
        <v>309</v>
      </c>
      <c r="D35" s="15" t="s">
        <v>409</v>
      </c>
      <c r="E35" s="15" t="s">
        <v>410</v>
      </c>
    </row>
    <row r="36">
      <c r="A36" s="15">
        <v>35.0</v>
      </c>
      <c r="B36" s="15" t="s">
        <v>445</v>
      </c>
      <c r="C36" s="15" t="s">
        <v>293</v>
      </c>
      <c r="D36" s="15" t="s">
        <v>433</v>
      </c>
      <c r="E36" s="15" t="s">
        <v>434</v>
      </c>
    </row>
    <row r="37">
      <c r="A37" s="15">
        <v>36.0</v>
      </c>
      <c r="B37" s="15" t="s">
        <v>446</v>
      </c>
      <c r="C37" s="15" t="s">
        <v>352</v>
      </c>
      <c r="D37" s="15" t="s">
        <v>433</v>
      </c>
      <c r="E37" s="15" t="s">
        <v>434</v>
      </c>
    </row>
    <row r="38">
      <c r="A38" s="15">
        <v>37.0</v>
      </c>
      <c r="B38" s="15" t="s">
        <v>447</v>
      </c>
      <c r="C38" s="15" t="s">
        <v>203</v>
      </c>
      <c r="D38" s="15" t="s">
        <v>409</v>
      </c>
      <c r="E38" s="15" t="s">
        <v>410</v>
      </c>
    </row>
    <row r="39">
      <c r="A39" s="15">
        <v>38.0</v>
      </c>
      <c r="B39" s="15" t="s">
        <v>448</v>
      </c>
      <c r="C39" s="15" t="s">
        <v>199</v>
      </c>
      <c r="D39" s="15" t="s">
        <v>409</v>
      </c>
      <c r="E39" s="15" t="s">
        <v>410</v>
      </c>
    </row>
    <row r="40">
      <c r="A40" s="15">
        <v>39.0</v>
      </c>
      <c r="B40" s="15" t="s">
        <v>449</v>
      </c>
      <c r="C40" s="15" t="s">
        <v>343</v>
      </c>
      <c r="D40" s="15" t="s">
        <v>433</v>
      </c>
      <c r="E40" s="15" t="s">
        <v>434</v>
      </c>
    </row>
    <row r="41">
      <c r="A41" s="15">
        <v>40.0</v>
      </c>
      <c r="B41" s="15" t="s">
        <v>450</v>
      </c>
      <c r="C41" s="15" t="s">
        <v>303</v>
      </c>
      <c r="D41" s="15" t="s">
        <v>433</v>
      </c>
      <c r="E41" s="15" t="s">
        <v>434</v>
      </c>
    </row>
    <row r="42">
      <c r="A42" s="15">
        <v>41.0</v>
      </c>
      <c r="B42" s="15" t="s">
        <v>451</v>
      </c>
      <c r="C42" s="15" t="s">
        <v>55</v>
      </c>
      <c r="D42" s="15" t="s">
        <v>409</v>
      </c>
      <c r="E42" s="15" t="s">
        <v>410</v>
      </c>
    </row>
    <row r="43">
      <c r="A43" s="15">
        <v>42.0</v>
      </c>
      <c r="B43" s="15" t="s">
        <v>452</v>
      </c>
      <c r="C43" s="15" t="s">
        <v>274</v>
      </c>
      <c r="D43" s="15" t="s">
        <v>453</v>
      </c>
      <c r="E43" s="15" t="s">
        <v>454</v>
      </c>
    </row>
    <row r="44">
      <c r="A44" s="15">
        <v>43.0</v>
      </c>
      <c r="B44" s="15" t="s">
        <v>455</v>
      </c>
      <c r="C44" s="15" t="s">
        <v>286</v>
      </c>
      <c r="D44" s="15" t="s">
        <v>433</v>
      </c>
      <c r="E44" s="15" t="s">
        <v>434</v>
      </c>
    </row>
    <row r="45">
      <c r="A45" s="15">
        <v>44.0</v>
      </c>
      <c r="B45" s="15" t="s">
        <v>456</v>
      </c>
      <c r="C45" s="15" t="s">
        <v>257</v>
      </c>
      <c r="D45" s="15" t="s">
        <v>433</v>
      </c>
      <c r="E45" s="15" t="s">
        <v>434</v>
      </c>
    </row>
    <row r="46">
      <c r="A46" s="15">
        <v>45.0</v>
      </c>
      <c r="B46" s="15" t="s">
        <v>457</v>
      </c>
      <c r="C46" s="15" t="s">
        <v>198</v>
      </c>
      <c r="D46" s="15" t="s">
        <v>453</v>
      </c>
      <c r="E46" s="15" t="s">
        <v>454</v>
      </c>
    </row>
    <row r="47">
      <c r="A47" s="15">
        <v>46.0</v>
      </c>
      <c r="B47" s="15" t="s">
        <v>458</v>
      </c>
      <c r="C47" s="15" t="s">
        <v>123</v>
      </c>
      <c r="D47" s="15" t="s">
        <v>453</v>
      </c>
      <c r="E47" s="15" t="s">
        <v>454</v>
      </c>
    </row>
    <row r="48">
      <c r="A48" s="15">
        <v>47.0</v>
      </c>
      <c r="B48" s="15" t="s">
        <v>459</v>
      </c>
      <c r="C48" s="15" t="s">
        <v>103</v>
      </c>
      <c r="D48" s="15" t="s">
        <v>433</v>
      </c>
      <c r="E48" s="15" t="s">
        <v>434</v>
      </c>
    </row>
    <row r="49">
      <c r="A49" s="15">
        <v>48.0</v>
      </c>
      <c r="B49" s="15" t="s">
        <v>460</v>
      </c>
      <c r="C49" s="15" t="s">
        <v>312</v>
      </c>
      <c r="D49" s="15" t="s">
        <v>433</v>
      </c>
      <c r="E49" s="15" t="s">
        <v>434</v>
      </c>
    </row>
    <row r="50">
      <c r="A50" s="15">
        <v>49.0</v>
      </c>
      <c r="B50" s="15" t="s">
        <v>461</v>
      </c>
      <c r="C50" s="15" t="s">
        <v>153</v>
      </c>
      <c r="D50" s="15" t="s">
        <v>453</v>
      </c>
      <c r="E50" s="15" t="s">
        <v>454</v>
      </c>
    </row>
    <row r="51">
      <c r="A51" s="15">
        <v>50.0</v>
      </c>
      <c r="B51" s="15" t="s">
        <v>462</v>
      </c>
      <c r="C51" s="15" t="s">
        <v>160</v>
      </c>
      <c r="D51" s="15" t="s">
        <v>453</v>
      </c>
      <c r="E51" s="15" t="s">
        <v>454</v>
      </c>
    </row>
    <row r="52">
      <c r="A52" s="15">
        <v>51.0</v>
      </c>
      <c r="B52" s="15" t="s">
        <v>463</v>
      </c>
      <c r="C52" s="15" t="s">
        <v>290</v>
      </c>
      <c r="D52" s="15" t="s">
        <v>433</v>
      </c>
      <c r="E52" s="15" t="s">
        <v>434</v>
      </c>
    </row>
    <row r="53">
      <c r="A53" s="15">
        <v>52.0</v>
      </c>
      <c r="B53" s="15" t="s">
        <v>464</v>
      </c>
      <c r="C53" s="15" t="s">
        <v>245</v>
      </c>
      <c r="D53" s="15" t="s">
        <v>433</v>
      </c>
      <c r="E53" s="15" t="s">
        <v>434</v>
      </c>
    </row>
    <row r="54">
      <c r="A54" s="15">
        <v>53.0</v>
      </c>
      <c r="B54" s="15" t="s">
        <v>465</v>
      </c>
      <c r="C54" s="15" t="s">
        <v>41</v>
      </c>
      <c r="D54" s="15" t="s">
        <v>453</v>
      </c>
      <c r="E54" s="15" t="s">
        <v>454</v>
      </c>
    </row>
    <row r="55">
      <c r="A55" s="15">
        <v>54.0</v>
      </c>
      <c r="B55" s="15" t="s">
        <v>466</v>
      </c>
      <c r="C55" s="15" t="s">
        <v>351</v>
      </c>
      <c r="D55" s="15" t="s">
        <v>453</v>
      </c>
      <c r="E55" s="15" t="s">
        <v>454</v>
      </c>
    </row>
    <row r="56">
      <c r="A56" s="15">
        <v>55.0</v>
      </c>
      <c r="B56" s="15" t="s">
        <v>467</v>
      </c>
      <c r="C56" s="15" t="s">
        <v>213</v>
      </c>
      <c r="D56" s="15" t="s">
        <v>433</v>
      </c>
      <c r="E56" s="15" t="s">
        <v>434</v>
      </c>
    </row>
    <row r="57">
      <c r="A57" s="15">
        <v>56.0</v>
      </c>
      <c r="B57" s="15" t="s">
        <v>468</v>
      </c>
      <c r="C57" s="15" t="s">
        <v>200</v>
      </c>
      <c r="D57" s="15" t="s">
        <v>433</v>
      </c>
      <c r="E57" s="15" t="s">
        <v>434</v>
      </c>
    </row>
    <row r="58">
      <c r="A58" s="15">
        <v>57.0</v>
      </c>
      <c r="B58" s="15" t="s">
        <v>469</v>
      </c>
      <c r="C58" s="15" t="s">
        <v>331</v>
      </c>
      <c r="D58" s="15" t="s">
        <v>453</v>
      </c>
      <c r="E58" s="15" t="s">
        <v>454</v>
      </c>
    </row>
    <row r="59">
      <c r="A59" s="15">
        <v>58.0</v>
      </c>
      <c r="B59" s="15" t="s">
        <v>470</v>
      </c>
      <c r="C59" s="15" t="s">
        <v>292</v>
      </c>
      <c r="D59" s="15" t="s">
        <v>453</v>
      </c>
      <c r="E59" s="15" t="s">
        <v>454</v>
      </c>
    </row>
    <row r="60">
      <c r="A60" s="15">
        <v>59.0</v>
      </c>
      <c r="B60" s="15" t="s">
        <v>471</v>
      </c>
      <c r="C60" s="15" t="s">
        <v>147</v>
      </c>
      <c r="D60" s="15" t="s">
        <v>433</v>
      </c>
      <c r="E60" s="15" t="s">
        <v>434</v>
      </c>
    </row>
    <row r="61">
      <c r="A61" s="15">
        <v>60.0</v>
      </c>
      <c r="B61" s="15" t="s">
        <v>472</v>
      </c>
      <c r="C61" s="15" t="s">
        <v>142</v>
      </c>
      <c r="D61" s="15" t="s">
        <v>433</v>
      </c>
      <c r="E61" s="15" t="s">
        <v>434</v>
      </c>
    </row>
    <row r="62">
      <c r="A62" s="15">
        <v>61.0</v>
      </c>
      <c r="B62" s="15" t="s">
        <v>473</v>
      </c>
      <c r="C62" s="15" t="s">
        <v>273</v>
      </c>
      <c r="D62" s="15" t="s">
        <v>453</v>
      </c>
      <c r="E62" s="15" t="s">
        <v>454</v>
      </c>
    </row>
    <row r="63">
      <c r="A63" s="15">
        <v>62.0</v>
      </c>
      <c r="B63" s="15" t="s">
        <v>474</v>
      </c>
      <c r="C63" s="15" t="s">
        <v>252</v>
      </c>
      <c r="D63" s="15" t="s">
        <v>453</v>
      </c>
      <c r="E63" s="15" t="s">
        <v>454</v>
      </c>
    </row>
    <row r="64">
      <c r="A64" s="15">
        <v>63.0</v>
      </c>
      <c r="B64" s="15" t="s">
        <v>475</v>
      </c>
      <c r="C64" s="15" t="s">
        <v>135</v>
      </c>
      <c r="D64" s="15" t="s">
        <v>433</v>
      </c>
      <c r="E64" s="15" t="s">
        <v>434</v>
      </c>
    </row>
    <row r="65">
      <c r="A65" s="15">
        <v>64.0</v>
      </c>
      <c r="B65" s="15" t="s">
        <v>476</v>
      </c>
      <c r="C65" s="15" t="s">
        <v>130</v>
      </c>
      <c r="D65" s="15" t="s">
        <v>433</v>
      </c>
      <c r="E65" s="15" t="s">
        <v>434</v>
      </c>
    </row>
    <row r="66">
      <c r="A66" s="15">
        <v>65.0</v>
      </c>
      <c r="B66" s="15" t="s">
        <v>477</v>
      </c>
      <c r="C66" s="15" t="s">
        <v>219</v>
      </c>
      <c r="D66" s="15" t="s">
        <v>453</v>
      </c>
      <c r="E66" s="15" t="s">
        <v>454</v>
      </c>
    </row>
    <row r="67">
      <c r="A67" s="15">
        <v>66.0</v>
      </c>
      <c r="B67" s="15" t="s">
        <v>478</v>
      </c>
      <c r="C67" s="15" t="s">
        <v>166</v>
      </c>
      <c r="D67" s="15" t="s">
        <v>453</v>
      </c>
      <c r="E67" s="15" t="s">
        <v>454</v>
      </c>
    </row>
    <row r="68">
      <c r="A68" s="15">
        <v>67.0</v>
      </c>
      <c r="B68" s="15" t="s">
        <v>479</v>
      </c>
      <c r="C68" s="15" t="s">
        <v>100</v>
      </c>
      <c r="D68" s="15" t="s">
        <v>433</v>
      </c>
      <c r="E68" s="15" t="s">
        <v>434</v>
      </c>
    </row>
    <row r="69">
      <c r="A69" s="15">
        <v>68.0</v>
      </c>
      <c r="B69" s="15" t="s">
        <v>480</v>
      </c>
      <c r="C69" s="15" t="s">
        <v>43</v>
      </c>
      <c r="D69" s="15" t="s">
        <v>433</v>
      </c>
      <c r="E69" s="15" t="s">
        <v>434</v>
      </c>
    </row>
    <row r="70">
      <c r="A70" s="15">
        <v>69.0</v>
      </c>
      <c r="B70" s="15" t="s">
        <v>481</v>
      </c>
      <c r="C70" s="15" t="s">
        <v>24</v>
      </c>
      <c r="D70" s="15" t="s">
        <v>433</v>
      </c>
      <c r="E70" s="15" t="s">
        <v>434</v>
      </c>
    </row>
    <row r="71">
      <c r="A71" s="15">
        <v>70.0</v>
      </c>
      <c r="B71" s="15" t="s">
        <v>482</v>
      </c>
      <c r="C71" s="15" t="s">
        <v>330</v>
      </c>
      <c r="D71" s="15" t="s">
        <v>433</v>
      </c>
      <c r="E71" s="15" t="s">
        <v>434</v>
      </c>
    </row>
    <row r="72">
      <c r="A72" s="15">
        <v>71.0</v>
      </c>
      <c r="B72" s="15" t="s">
        <v>483</v>
      </c>
      <c r="C72" s="15" t="s">
        <v>311</v>
      </c>
      <c r="D72" s="15" t="s">
        <v>433</v>
      </c>
      <c r="E72" s="15" t="s">
        <v>434</v>
      </c>
    </row>
    <row r="73">
      <c r="A73" s="15">
        <v>72.0</v>
      </c>
      <c r="B73" s="15" t="s">
        <v>484</v>
      </c>
      <c r="C73" s="15" t="s">
        <v>188</v>
      </c>
      <c r="D73" s="15" t="s">
        <v>433</v>
      </c>
      <c r="E73" s="15" t="s">
        <v>434</v>
      </c>
    </row>
    <row r="74">
      <c r="A74" s="15">
        <v>73.0</v>
      </c>
      <c r="B74" s="15" t="s">
        <v>485</v>
      </c>
      <c r="C74" s="15" t="s">
        <v>150</v>
      </c>
      <c r="D74" s="15" t="s">
        <v>433</v>
      </c>
      <c r="E74" s="15" t="s">
        <v>434</v>
      </c>
    </row>
    <row r="75">
      <c r="A75" s="15">
        <v>74.0</v>
      </c>
      <c r="B75" s="15" t="s">
        <v>486</v>
      </c>
      <c r="C75" s="15" t="s">
        <v>132</v>
      </c>
      <c r="D75" s="15" t="s">
        <v>433</v>
      </c>
      <c r="E75" s="15" t="s">
        <v>434</v>
      </c>
    </row>
    <row r="76">
      <c r="A76" s="15">
        <v>75.0</v>
      </c>
      <c r="B76" s="15" t="s">
        <v>487</v>
      </c>
      <c r="C76" s="15" t="s">
        <v>108</v>
      </c>
      <c r="D76" s="15" t="s">
        <v>453</v>
      </c>
      <c r="E76" s="15" t="s">
        <v>454</v>
      </c>
    </row>
    <row r="77">
      <c r="A77" s="15">
        <v>76.0</v>
      </c>
      <c r="B77" s="15" t="s">
        <v>488</v>
      </c>
      <c r="C77" s="15" t="s">
        <v>121</v>
      </c>
      <c r="D77" s="15" t="s">
        <v>433</v>
      </c>
      <c r="E77" s="15" t="s">
        <v>434</v>
      </c>
    </row>
    <row r="78">
      <c r="A78" s="15">
        <v>77.0</v>
      </c>
      <c r="B78" s="15" t="s">
        <v>489</v>
      </c>
      <c r="C78" s="15" t="s">
        <v>335</v>
      </c>
      <c r="D78" s="15" t="s">
        <v>453</v>
      </c>
      <c r="E78" s="15" t="s">
        <v>454</v>
      </c>
    </row>
    <row r="79">
      <c r="A79" s="15">
        <v>78.0</v>
      </c>
      <c r="B79" s="15" t="s">
        <v>490</v>
      </c>
      <c r="C79" s="15" t="s">
        <v>87</v>
      </c>
      <c r="D79" s="15" t="s">
        <v>433</v>
      </c>
      <c r="E79" s="15" t="s">
        <v>434</v>
      </c>
    </row>
    <row r="80">
      <c r="A80" s="15">
        <v>79.0</v>
      </c>
      <c r="B80" s="15" t="s">
        <v>491</v>
      </c>
      <c r="C80" s="15" t="s">
        <v>298</v>
      </c>
      <c r="D80" s="15" t="s">
        <v>453</v>
      </c>
      <c r="E80" s="15" t="s">
        <v>454</v>
      </c>
    </row>
    <row r="81">
      <c r="A81" s="15">
        <v>80.0</v>
      </c>
      <c r="B81" s="15" t="s">
        <v>492</v>
      </c>
      <c r="C81" s="15" t="s">
        <v>76</v>
      </c>
      <c r="D81" s="15" t="s">
        <v>433</v>
      </c>
      <c r="E81" s="15" t="s">
        <v>434</v>
      </c>
    </row>
    <row r="82">
      <c r="A82" s="15">
        <v>81.0</v>
      </c>
      <c r="B82" s="15" t="s">
        <v>493</v>
      </c>
      <c r="C82" s="15" t="s">
        <v>231</v>
      </c>
      <c r="D82" s="15" t="s">
        <v>453</v>
      </c>
      <c r="E82" s="15" t="s">
        <v>454</v>
      </c>
    </row>
    <row r="83">
      <c r="A83" s="15">
        <v>82.0</v>
      </c>
      <c r="B83" s="15" t="s">
        <v>494</v>
      </c>
      <c r="C83" s="15" t="s">
        <v>60</v>
      </c>
      <c r="D83" s="15" t="s">
        <v>433</v>
      </c>
      <c r="E83" s="15" t="s">
        <v>434</v>
      </c>
    </row>
    <row r="84">
      <c r="A84" s="15">
        <v>83.0</v>
      </c>
      <c r="B84" s="15" t="s">
        <v>495</v>
      </c>
      <c r="C84" s="15" t="s">
        <v>217</v>
      </c>
      <c r="D84" s="15" t="s">
        <v>453</v>
      </c>
      <c r="E84" s="15" t="s">
        <v>454</v>
      </c>
    </row>
    <row r="85">
      <c r="A85" s="15">
        <v>84.0</v>
      </c>
      <c r="B85" s="15" t="s">
        <v>496</v>
      </c>
      <c r="C85" s="15" t="s">
        <v>37</v>
      </c>
      <c r="D85" s="15" t="s">
        <v>433</v>
      </c>
      <c r="E85" s="15" t="s">
        <v>434</v>
      </c>
    </row>
    <row r="86">
      <c r="A86" s="15">
        <v>85.0</v>
      </c>
      <c r="B86" s="15" t="s">
        <v>497</v>
      </c>
      <c r="C86" s="15" t="s">
        <v>185</v>
      </c>
      <c r="D86" s="15" t="s">
        <v>453</v>
      </c>
      <c r="E86" s="15" t="s">
        <v>454</v>
      </c>
    </row>
    <row r="87">
      <c r="A87" s="15">
        <v>86.0</v>
      </c>
      <c r="B87" s="15" t="s">
        <v>498</v>
      </c>
      <c r="C87" s="15" t="s">
        <v>202</v>
      </c>
      <c r="D87" s="15" t="s">
        <v>433</v>
      </c>
      <c r="E87" s="15" t="s">
        <v>434</v>
      </c>
    </row>
    <row r="88">
      <c r="A88" s="15">
        <v>87.0</v>
      </c>
      <c r="B88" s="15" t="s">
        <v>499</v>
      </c>
      <c r="C88" s="15" t="s">
        <v>156</v>
      </c>
      <c r="D88" s="15" t="s">
        <v>453</v>
      </c>
      <c r="E88" s="15" t="s">
        <v>454</v>
      </c>
    </row>
    <row r="89">
      <c r="A89" s="15">
        <v>88.0</v>
      </c>
      <c r="B89" s="15" t="s">
        <v>500</v>
      </c>
      <c r="C89" s="15" t="s">
        <v>193</v>
      </c>
      <c r="D89" s="15" t="s">
        <v>433</v>
      </c>
      <c r="E89" s="15" t="s">
        <v>434</v>
      </c>
    </row>
    <row r="90">
      <c r="A90" s="15">
        <v>89.0</v>
      </c>
      <c r="B90" s="15" t="s">
        <v>501</v>
      </c>
      <c r="C90" s="15" t="s">
        <v>151</v>
      </c>
      <c r="D90" s="15" t="s">
        <v>453</v>
      </c>
      <c r="E90" s="15" t="s">
        <v>454</v>
      </c>
    </row>
    <row r="91">
      <c r="A91" s="15">
        <v>90.0</v>
      </c>
      <c r="B91" s="15" t="s">
        <v>502</v>
      </c>
      <c r="C91" s="15" t="s">
        <v>91</v>
      </c>
      <c r="D91" s="15" t="s">
        <v>433</v>
      </c>
      <c r="E91" s="15" t="s">
        <v>434</v>
      </c>
    </row>
    <row r="92">
      <c r="A92" s="15">
        <v>91.0</v>
      </c>
      <c r="B92" s="15" t="s">
        <v>503</v>
      </c>
      <c r="C92" s="15" t="s">
        <v>329</v>
      </c>
      <c r="D92" s="15" t="s">
        <v>453</v>
      </c>
      <c r="E92" s="15" t="s">
        <v>454</v>
      </c>
    </row>
    <row r="93">
      <c r="A93" s="15">
        <v>92.0</v>
      </c>
      <c r="B93" s="15" t="s">
        <v>504</v>
      </c>
      <c r="C93" s="15" t="s">
        <v>117</v>
      </c>
      <c r="D93" s="15" t="s">
        <v>433</v>
      </c>
      <c r="E93" s="15" t="s">
        <v>434</v>
      </c>
    </row>
    <row r="94">
      <c r="A94" s="15">
        <v>93.0</v>
      </c>
      <c r="B94" s="15" t="s">
        <v>505</v>
      </c>
      <c r="C94" s="15" t="s">
        <v>263</v>
      </c>
      <c r="D94" s="15" t="s">
        <v>453</v>
      </c>
      <c r="E94" s="15" t="s">
        <v>454</v>
      </c>
    </row>
    <row r="95">
      <c r="A95" s="15">
        <v>94.0</v>
      </c>
      <c r="B95" s="15" t="s">
        <v>506</v>
      </c>
      <c r="C95" s="15" t="s">
        <v>33</v>
      </c>
      <c r="D95" s="15" t="s">
        <v>433</v>
      </c>
      <c r="E95" s="15" t="s">
        <v>434</v>
      </c>
    </row>
    <row r="96">
      <c r="A96" s="15">
        <v>95.0</v>
      </c>
      <c r="B96" s="15" t="s">
        <v>507</v>
      </c>
      <c r="C96" s="15" t="s">
        <v>194</v>
      </c>
      <c r="D96" s="15" t="s">
        <v>453</v>
      </c>
      <c r="E96" s="15" t="s">
        <v>454</v>
      </c>
    </row>
    <row r="97">
      <c r="A97" s="15">
        <v>96.0</v>
      </c>
      <c r="B97" s="15" t="s">
        <v>508</v>
      </c>
      <c r="C97" s="15" t="s">
        <v>205</v>
      </c>
      <c r="D97" s="15" t="s">
        <v>409</v>
      </c>
      <c r="E97" s="15" t="s">
        <v>410</v>
      </c>
    </row>
    <row r="98">
      <c r="A98" s="15">
        <v>97.0</v>
      </c>
      <c r="B98" s="15" t="s">
        <v>509</v>
      </c>
      <c r="C98" s="15" t="s">
        <v>163</v>
      </c>
      <c r="D98" s="15" t="s">
        <v>453</v>
      </c>
      <c r="E98" s="15" t="s">
        <v>454</v>
      </c>
    </row>
    <row r="99">
      <c r="A99" s="15">
        <v>98.0</v>
      </c>
      <c r="B99" s="15" t="s">
        <v>510</v>
      </c>
      <c r="C99" s="15" t="s">
        <v>105</v>
      </c>
      <c r="D99" s="15" t="s">
        <v>453</v>
      </c>
      <c r="E99" s="15" t="s">
        <v>454</v>
      </c>
    </row>
    <row r="100">
      <c r="A100" s="15">
        <v>99.0</v>
      </c>
      <c r="B100" s="15" t="s">
        <v>511</v>
      </c>
      <c r="C100" s="15" t="s">
        <v>104</v>
      </c>
      <c r="D100" s="15" t="s">
        <v>453</v>
      </c>
      <c r="E100" s="15" t="s">
        <v>454</v>
      </c>
    </row>
    <row r="101">
      <c r="A101" s="15">
        <v>100.0</v>
      </c>
      <c r="B101" s="15" t="s">
        <v>512</v>
      </c>
      <c r="C101" s="15" t="s">
        <v>42</v>
      </c>
      <c r="D101" s="15" t="s">
        <v>453</v>
      </c>
      <c r="E101" s="15" t="s">
        <v>454</v>
      </c>
    </row>
    <row r="102">
      <c r="A102" s="15">
        <v>101.0</v>
      </c>
      <c r="B102" s="15" t="s">
        <v>513</v>
      </c>
      <c r="C102" s="15" t="s">
        <v>349</v>
      </c>
      <c r="D102" s="15" t="s">
        <v>453</v>
      </c>
      <c r="E102" s="15" t="s">
        <v>454</v>
      </c>
    </row>
    <row r="103">
      <c r="A103" s="15">
        <v>102.0</v>
      </c>
      <c r="B103" s="15" t="s">
        <v>514</v>
      </c>
      <c r="C103" s="15" t="s">
        <v>340</v>
      </c>
      <c r="D103" s="15" t="s">
        <v>453</v>
      </c>
      <c r="E103" s="15" t="s">
        <v>454</v>
      </c>
    </row>
    <row r="104">
      <c r="A104" s="15">
        <v>103.0</v>
      </c>
      <c r="B104" s="15" t="s">
        <v>515</v>
      </c>
      <c r="C104" s="15" t="s">
        <v>314</v>
      </c>
      <c r="D104" s="15" t="s">
        <v>453</v>
      </c>
      <c r="E104" s="15" t="s">
        <v>454</v>
      </c>
    </row>
    <row r="105">
      <c r="A105" s="15">
        <v>104.0</v>
      </c>
      <c r="B105" s="15" t="s">
        <v>516</v>
      </c>
      <c r="C105" s="15" t="s">
        <v>243</v>
      </c>
      <c r="D105" s="15" t="s">
        <v>453</v>
      </c>
      <c r="E105" s="15" t="s">
        <v>454</v>
      </c>
    </row>
    <row r="106">
      <c r="A106" s="15">
        <v>105.0</v>
      </c>
      <c r="B106" s="15" t="s">
        <v>517</v>
      </c>
      <c r="C106" s="15" t="s">
        <v>187</v>
      </c>
      <c r="D106" s="15" t="s">
        <v>453</v>
      </c>
      <c r="E106" s="15" t="s">
        <v>454</v>
      </c>
    </row>
    <row r="107">
      <c r="A107" s="15">
        <v>106.0</v>
      </c>
      <c r="B107" s="15" t="s">
        <v>518</v>
      </c>
      <c r="C107" s="15" t="s">
        <v>172</v>
      </c>
      <c r="D107" s="15" t="s">
        <v>453</v>
      </c>
      <c r="E107" s="15" t="s">
        <v>454</v>
      </c>
    </row>
    <row r="108">
      <c r="A108" s="15">
        <v>107.0</v>
      </c>
      <c r="B108" s="15" t="s">
        <v>519</v>
      </c>
      <c r="C108" s="15" t="s">
        <v>125</v>
      </c>
      <c r="D108" s="15" t="s">
        <v>453</v>
      </c>
      <c r="E108" s="15" t="s">
        <v>454</v>
      </c>
    </row>
    <row r="109">
      <c r="A109" s="15">
        <v>108.0</v>
      </c>
      <c r="B109" s="15" t="s">
        <v>520</v>
      </c>
      <c r="C109" s="15" t="s">
        <v>221</v>
      </c>
      <c r="D109" s="15" t="s">
        <v>521</v>
      </c>
      <c r="E109" s="15" t="s">
        <v>522</v>
      </c>
    </row>
    <row r="110">
      <c r="A110" s="15">
        <v>109.0</v>
      </c>
      <c r="B110" s="15" t="s">
        <v>523</v>
      </c>
      <c r="C110" s="15" t="s">
        <v>72</v>
      </c>
      <c r="D110" s="15" t="s">
        <v>521</v>
      </c>
      <c r="E110" s="15" t="s">
        <v>522</v>
      </c>
    </row>
    <row r="111">
      <c r="A111" s="15">
        <v>110.0</v>
      </c>
      <c r="B111" s="15" t="s">
        <v>524</v>
      </c>
      <c r="C111" s="15" t="s">
        <v>85</v>
      </c>
      <c r="D111" s="15" t="s">
        <v>521</v>
      </c>
      <c r="E111" s="15" t="s">
        <v>522</v>
      </c>
    </row>
    <row r="112">
      <c r="A112" s="15">
        <v>111.0</v>
      </c>
      <c r="B112" s="15" t="s">
        <v>525</v>
      </c>
      <c r="C112" s="15" t="s">
        <v>113</v>
      </c>
      <c r="D112" s="15" t="s">
        <v>521</v>
      </c>
      <c r="E112" s="15" t="s">
        <v>522</v>
      </c>
    </row>
    <row r="113">
      <c r="A113" s="15">
        <v>112.0</v>
      </c>
      <c r="B113" s="15" t="s">
        <v>526</v>
      </c>
      <c r="C113" s="15" t="s">
        <v>306</v>
      </c>
      <c r="D113" s="15" t="s">
        <v>521</v>
      </c>
      <c r="E113" s="15" t="s">
        <v>522</v>
      </c>
    </row>
    <row r="114">
      <c r="A114" s="15">
        <v>113.0</v>
      </c>
      <c r="B114" s="15" t="s">
        <v>527</v>
      </c>
      <c r="C114" s="15" t="s">
        <v>261</v>
      </c>
      <c r="D114" s="15" t="s">
        <v>521</v>
      </c>
      <c r="E114" s="15" t="s">
        <v>522</v>
      </c>
    </row>
    <row r="115">
      <c r="A115" s="15">
        <v>114.0</v>
      </c>
      <c r="B115" s="15" t="s">
        <v>528</v>
      </c>
      <c r="C115" s="15" t="s">
        <v>195</v>
      </c>
      <c r="D115" s="15" t="s">
        <v>521</v>
      </c>
      <c r="E115" s="15" t="s">
        <v>522</v>
      </c>
    </row>
    <row r="116">
      <c r="A116" s="15">
        <v>115.0</v>
      </c>
      <c r="B116" s="15" t="s">
        <v>529</v>
      </c>
      <c r="C116" s="15" t="s">
        <v>170</v>
      </c>
      <c r="D116" s="15" t="s">
        <v>521</v>
      </c>
      <c r="E116" s="15" t="s">
        <v>522</v>
      </c>
    </row>
    <row r="117">
      <c r="A117" s="15">
        <v>116.0</v>
      </c>
      <c r="B117" s="15" t="s">
        <v>530</v>
      </c>
      <c r="C117" s="15" t="s">
        <v>98</v>
      </c>
      <c r="D117" s="15" t="s">
        <v>521</v>
      </c>
      <c r="E117" s="15" t="s">
        <v>522</v>
      </c>
    </row>
    <row r="118">
      <c r="A118" s="15">
        <v>117.0</v>
      </c>
      <c r="B118" s="15" t="s">
        <v>531</v>
      </c>
      <c r="C118" s="15" t="s">
        <v>90</v>
      </c>
      <c r="D118" s="15" t="s">
        <v>521</v>
      </c>
      <c r="E118" s="15" t="s">
        <v>522</v>
      </c>
    </row>
    <row r="119">
      <c r="A119" s="15">
        <v>118.0</v>
      </c>
      <c r="B119" s="15" t="s">
        <v>532</v>
      </c>
      <c r="C119" s="15" t="s">
        <v>89</v>
      </c>
      <c r="D119" s="15" t="s">
        <v>521</v>
      </c>
      <c r="E119" s="15" t="s">
        <v>522</v>
      </c>
    </row>
    <row r="120">
      <c r="A120" s="15">
        <v>119.0</v>
      </c>
      <c r="B120" s="15" t="s">
        <v>533</v>
      </c>
      <c r="C120" s="15" t="s">
        <v>75</v>
      </c>
      <c r="D120" s="15" t="s">
        <v>521</v>
      </c>
      <c r="E120" s="15" t="s">
        <v>522</v>
      </c>
    </row>
    <row r="121">
      <c r="A121" s="15">
        <v>120.0</v>
      </c>
      <c r="B121" s="15" t="s">
        <v>534</v>
      </c>
      <c r="C121" s="15" t="s">
        <v>157</v>
      </c>
      <c r="D121" s="15" t="s">
        <v>521</v>
      </c>
      <c r="E121" s="15" t="s">
        <v>522</v>
      </c>
    </row>
    <row r="122">
      <c r="A122" s="15">
        <v>121.0</v>
      </c>
      <c r="B122" s="15" t="s">
        <v>535</v>
      </c>
      <c r="C122" s="15" t="s">
        <v>152</v>
      </c>
      <c r="D122" s="15" t="s">
        <v>521</v>
      </c>
      <c r="E122" s="15" t="s">
        <v>522</v>
      </c>
    </row>
    <row r="123">
      <c r="A123" s="15">
        <v>122.0</v>
      </c>
      <c r="B123" s="15" t="s">
        <v>536</v>
      </c>
      <c r="C123" s="15" t="s">
        <v>127</v>
      </c>
      <c r="D123" s="15" t="s">
        <v>521</v>
      </c>
      <c r="E123" s="15" t="s">
        <v>522</v>
      </c>
    </row>
    <row r="124">
      <c r="A124" s="15">
        <v>123.0</v>
      </c>
      <c r="B124" s="15" t="s">
        <v>537</v>
      </c>
      <c r="C124" s="15" t="s">
        <v>84</v>
      </c>
      <c r="D124" s="15" t="s">
        <v>521</v>
      </c>
      <c r="E124" s="15" t="s">
        <v>522</v>
      </c>
    </row>
    <row r="125">
      <c r="A125" s="15">
        <v>124.0</v>
      </c>
      <c r="B125" s="15" t="s">
        <v>538</v>
      </c>
      <c r="C125" s="15" t="s">
        <v>50</v>
      </c>
      <c r="D125" s="15" t="s">
        <v>521</v>
      </c>
      <c r="E125" s="15" t="s">
        <v>522</v>
      </c>
    </row>
    <row r="126">
      <c r="A126" s="15">
        <v>125.0</v>
      </c>
      <c r="B126" s="15" t="s">
        <v>539</v>
      </c>
      <c r="C126" s="15" t="s">
        <v>316</v>
      </c>
      <c r="D126" s="15" t="s">
        <v>521</v>
      </c>
      <c r="E126" s="15" t="s">
        <v>522</v>
      </c>
    </row>
    <row r="127">
      <c r="A127" s="15">
        <v>126.0</v>
      </c>
      <c r="B127" s="15" t="s">
        <v>540</v>
      </c>
      <c r="C127" s="15" t="s">
        <v>189</v>
      </c>
      <c r="D127" s="15" t="s">
        <v>521</v>
      </c>
      <c r="E127" s="15" t="s">
        <v>522</v>
      </c>
    </row>
    <row r="128">
      <c r="A128" s="15">
        <v>127.0</v>
      </c>
      <c r="B128" s="15" t="s">
        <v>541</v>
      </c>
      <c r="C128" s="15" t="s">
        <v>138</v>
      </c>
      <c r="D128" s="15" t="s">
        <v>521</v>
      </c>
      <c r="E128" s="15" t="s">
        <v>522</v>
      </c>
    </row>
    <row r="129">
      <c r="A129" s="15">
        <v>128.0</v>
      </c>
      <c r="B129" s="15" t="s">
        <v>542</v>
      </c>
      <c r="C129" s="15" t="s">
        <v>29</v>
      </c>
      <c r="D129" s="15" t="s">
        <v>521</v>
      </c>
      <c r="E129" s="15" t="s">
        <v>522</v>
      </c>
    </row>
    <row r="130">
      <c r="A130" s="15">
        <v>129.0</v>
      </c>
      <c r="B130" s="15" t="s">
        <v>543</v>
      </c>
      <c r="C130" s="15" t="s">
        <v>25</v>
      </c>
      <c r="D130" s="15" t="s">
        <v>521</v>
      </c>
      <c r="E130" s="15" t="s">
        <v>522</v>
      </c>
    </row>
    <row r="131">
      <c r="A131" s="15">
        <v>130.0</v>
      </c>
      <c r="B131" s="15" t="s">
        <v>544</v>
      </c>
      <c r="C131" s="15" t="s">
        <v>23</v>
      </c>
      <c r="D131" s="15" t="s">
        <v>521</v>
      </c>
      <c r="E131" s="15" t="s">
        <v>522</v>
      </c>
    </row>
    <row r="132">
      <c r="A132" s="15">
        <v>131.0</v>
      </c>
      <c r="B132" s="15" t="s">
        <v>545</v>
      </c>
      <c r="C132" s="15" t="s">
        <v>336</v>
      </c>
      <c r="D132" s="15" t="s">
        <v>521</v>
      </c>
      <c r="E132" s="15" t="s">
        <v>522</v>
      </c>
    </row>
    <row r="133">
      <c r="A133" s="15">
        <v>132.0</v>
      </c>
      <c r="B133" s="15" t="s">
        <v>546</v>
      </c>
      <c r="C133" s="15" t="s">
        <v>282</v>
      </c>
      <c r="D133" s="15" t="s">
        <v>521</v>
      </c>
      <c r="E133" s="15" t="s">
        <v>522</v>
      </c>
    </row>
    <row r="134">
      <c r="A134" s="15">
        <v>133.0</v>
      </c>
      <c r="B134" s="15" t="s">
        <v>547</v>
      </c>
      <c r="C134" s="15" t="s">
        <v>269</v>
      </c>
      <c r="D134" s="15" t="s">
        <v>521</v>
      </c>
      <c r="E134" s="15" t="s">
        <v>522</v>
      </c>
    </row>
    <row r="135">
      <c r="A135" s="15">
        <v>134.0</v>
      </c>
      <c r="B135" s="15" t="s">
        <v>548</v>
      </c>
      <c r="C135" s="15" t="s">
        <v>120</v>
      </c>
      <c r="D135" s="15" t="s">
        <v>521</v>
      </c>
      <c r="E135" s="15" t="s">
        <v>522</v>
      </c>
    </row>
    <row r="136">
      <c r="A136" s="15">
        <v>135.0</v>
      </c>
      <c r="B136" s="15" t="s">
        <v>549</v>
      </c>
      <c r="C136" s="15" t="s">
        <v>111</v>
      </c>
      <c r="D136" s="15" t="s">
        <v>521</v>
      </c>
      <c r="E136" s="15" t="s">
        <v>522</v>
      </c>
    </row>
    <row r="137">
      <c r="A137" s="15">
        <v>136.0</v>
      </c>
      <c r="B137" s="15" t="s">
        <v>550</v>
      </c>
      <c r="C137" s="15" t="s">
        <v>54</v>
      </c>
      <c r="D137" s="15" t="s">
        <v>521</v>
      </c>
      <c r="E137" s="15" t="s">
        <v>522</v>
      </c>
    </row>
    <row r="138">
      <c r="A138" s="15">
        <v>137.0</v>
      </c>
      <c r="B138" s="15" t="s">
        <v>551</v>
      </c>
      <c r="C138" s="15" t="s">
        <v>30</v>
      </c>
      <c r="D138" s="15" t="s">
        <v>521</v>
      </c>
      <c r="E138" s="15" t="s">
        <v>522</v>
      </c>
    </row>
    <row r="139">
      <c r="A139" s="15">
        <v>138.0</v>
      </c>
      <c r="B139" s="15" t="s">
        <v>552</v>
      </c>
      <c r="C139" s="15" t="s">
        <v>146</v>
      </c>
      <c r="D139" s="15" t="s">
        <v>553</v>
      </c>
      <c r="E139" s="15" t="s">
        <v>554</v>
      </c>
    </row>
    <row r="140">
      <c r="A140" s="15">
        <v>139.0</v>
      </c>
      <c r="B140" s="15" t="s">
        <v>555</v>
      </c>
      <c r="C140" s="15" t="s">
        <v>192</v>
      </c>
      <c r="D140" s="15" t="s">
        <v>553</v>
      </c>
      <c r="E140" s="15" t="s">
        <v>554</v>
      </c>
    </row>
    <row r="141">
      <c r="A141" s="15">
        <v>140.0</v>
      </c>
      <c r="B141" s="15" t="s">
        <v>556</v>
      </c>
      <c r="C141" s="15" t="s">
        <v>95</v>
      </c>
      <c r="D141" s="15" t="s">
        <v>553</v>
      </c>
      <c r="E141" s="15" t="s">
        <v>554</v>
      </c>
    </row>
    <row r="142">
      <c r="A142" s="15">
        <v>141.0</v>
      </c>
      <c r="B142" s="15" t="s">
        <v>557</v>
      </c>
      <c r="C142" s="15" t="s">
        <v>66</v>
      </c>
      <c r="D142" s="15" t="s">
        <v>553</v>
      </c>
      <c r="E142" s="15" t="s">
        <v>554</v>
      </c>
    </row>
    <row r="143">
      <c r="A143" s="15">
        <v>142.0</v>
      </c>
      <c r="B143" s="15" t="s">
        <v>558</v>
      </c>
      <c r="C143" s="15" t="s">
        <v>338</v>
      </c>
      <c r="D143" s="15" t="s">
        <v>553</v>
      </c>
      <c r="E143" s="15" t="s">
        <v>554</v>
      </c>
    </row>
    <row r="144">
      <c r="A144" s="15">
        <v>143.0</v>
      </c>
      <c r="B144" s="15" t="s">
        <v>559</v>
      </c>
      <c r="C144" s="15" t="s">
        <v>300</v>
      </c>
      <c r="D144" s="15" t="s">
        <v>553</v>
      </c>
      <c r="E144" s="15" t="s">
        <v>554</v>
      </c>
    </row>
    <row r="145">
      <c r="A145" s="15">
        <v>144.0</v>
      </c>
      <c r="B145" s="15" t="s">
        <v>560</v>
      </c>
      <c r="C145" s="15" t="s">
        <v>308</v>
      </c>
      <c r="D145" s="15" t="s">
        <v>553</v>
      </c>
      <c r="E145" s="15" t="s">
        <v>554</v>
      </c>
    </row>
    <row r="146">
      <c r="A146" s="15">
        <v>145.0</v>
      </c>
      <c r="B146" s="15" t="s">
        <v>561</v>
      </c>
      <c r="C146" s="15" t="s">
        <v>267</v>
      </c>
      <c r="D146" s="15" t="s">
        <v>553</v>
      </c>
      <c r="E146" s="15" t="s">
        <v>554</v>
      </c>
    </row>
    <row r="147">
      <c r="A147" s="15">
        <v>146.0</v>
      </c>
      <c r="B147" s="15" t="s">
        <v>562</v>
      </c>
      <c r="C147" s="15" t="s">
        <v>249</v>
      </c>
      <c r="D147" s="15" t="s">
        <v>553</v>
      </c>
      <c r="E147" s="15" t="s">
        <v>554</v>
      </c>
    </row>
    <row r="148">
      <c r="A148" s="15">
        <v>147.0</v>
      </c>
      <c r="B148" s="15" t="s">
        <v>563</v>
      </c>
      <c r="C148" s="15" t="s">
        <v>214</v>
      </c>
      <c r="D148" s="15" t="s">
        <v>553</v>
      </c>
      <c r="E148" s="15" t="s">
        <v>554</v>
      </c>
    </row>
    <row r="149">
      <c r="A149" s="15">
        <v>148.0</v>
      </c>
      <c r="B149" s="15" t="s">
        <v>564</v>
      </c>
      <c r="C149" s="15" t="s">
        <v>109</v>
      </c>
      <c r="D149" s="15" t="s">
        <v>553</v>
      </c>
      <c r="E149" s="15" t="s">
        <v>554</v>
      </c>
    </row>
    <row r="150">
      <c r="A150" s="15">
        <v>149.0</v>
      </c>
      <c r="B150" s="15" t="s">
        <v>565</v>
      </c>
      <c r="C150" s="15" t="s">
        <v>342</v>
      </c>
      <c r="D150" s="15" t="s">
        <v>553</v>
      </c>
      <c r="E150" s="15" t="s">
        <v>554</v>
      </c>
    </row>
    <row r="151">
      <c r="A151" s="15">
        <v>150.0</v>
      </c>
      <c r="B151" s="15" t="s">
        <v>566</v>
      </c>
      <c r="C151" s="15" t="s">
        <v>325</v>
      </c>
      <c r="D151" s="15" t="s">
        <v>553</v>
      </c>
      <c r="E151" s="15" t="s">
        <v>554</v>
      </c>
    </row>
    <row r="152">
      <c r="A152" s="15">
        <v>151.0</v>
      </c>
      <c r="B152" s="15" t="s">
        <v>567</v>
      </c>
      <c r="C152" s="15" t="s">
        <v>322</v>
      </c>
      <c r="D152" s="15" t="s">
        <v>553</v>
      </c>
      <c r="E152" s="15" t="s">
        <v>554</v>
      </c>
    </row>
    <row r="153">
      <c r="A153" s="15">
        <v>152.0</v>
      </c>
      <c r="B153" s="15" t="s">
        <v>568</v>
      </c>
      <c r="C153" s="15" t="s">
        <v>301</v>
      </c>
      <c r="D153" s="15" t="s">
        <v>553</v>
      </c>
      <c r="E153" s="15" t="s">
        <v>554</v>
      </c>
    </row>
    <row r="154">
      <c r="A154" s="15">
        <v>153.0</v>
      </c>
      <c r="B154" s="15" t="s">
        <v>569</v>
      </c>
      <c r="C154" s="15" t="s">
        <v>297</v>
      </c>
      <c r="D154" s="15" t="s">
        <v>553</v>
      </c>
      <c r="E154" s="15" t="s">
        <v>554</v>
      </c>
    </row>
    <row r="155">
      <c r="A155" s="15">
        <v>154.0</v>
      </c>
      <c r="B155" s="15" t="s">
        <v>570</v>
      </c>
      <c r="C155" s="15" t="s">
        <v>288</v>
      </c>
      <c r="D155" s="15" t="s">
        <v>553</v>
      </c>
      <c r="E155" s="15" t="s">
        <v>554</v>
      </c>
    </row>
    <row r="156">
      <c r="A156" s="15">
        <v>155.0</v>
      </c>
      <c r="B156" s="15" t="s">
        <v>571</v>
      </c>
      <c r="C156" s="15" t="s">
        <v>254</v>
      </c>
      <c r="D156" s="15" t="s">
        <v>553</v>
      </c>
      <c r="E156" s="15" t="s">
        <v>554</v>
      </c>
    </row>
    <row r="157">
      <c r="A157" s="15">
        <v>156.0</v>
      </c>
      <c r="B157" s="15" t="s">
        <v>572</v>
      </c>
      <c r="C157" s="15" t="s">
        <v>229</v>
      </c>
      <c r="D157" s="15" t="s">
        <v>553</v>
      </c>
      <c r="E157" s="15" t="s">
        <v>554</v>
      </c>
    </row>
    <row r="158">
      <c r="A158" s="15">
        <v>157.0</v>
      </c>
      <c r="B158" s="15" t="s">
        <v>573</v>
      </c>
      <c r="C158" s="15" t="s">
        <v>40</v>
      </c>
      <c r="D158" s="15" t="s">
        <v>574</v>
      </c>
      <c r="E158" s="15" t="s">
        <v>575</v>
      </c>
    </row>
    <row r="159">
      <c r="A159" s="15">
        <v>158.0</v>
      </c>
      <c r="B159" s="15" t="s">
        <v>576</v>
      </c>
      <c r="C159" s="15" t="s">
        <v>134</v>
      </c>
      <c r="D159" s="15" t="s">
        <v>577</v>
      </c>
      <c r="E159" s="15" t="s">
        <v>578</v>
      </c>
    </row>
    <row r="160">
      <c r="A160" s="15">
        <v>159.0</v>
      </c>
      <c r="B160" s="15" t="s">
        <v>579</v>
      </c>
      <c r="C160" s="15" t="s">
        <v>94</v>
      </c>
      <c r="D160" s="15" t="s">
        <v>577</v>
      </c>
      <c r="E160" s="15" t="s">
        <v>578</v>
      </c>
    </row>
    <row r="161">
      <c r="A161" s="15">
        <v>160.0</v>
      </c>
      <c r="B161" s="15" t="s">
        <v>580</v>
      </c>
      <c r="C161" s="15" t="s">
        <v>256</v>
      </c>
      <c r="D161" s="15" t="s">
        <v>574</v>
      </c>
      <c r="E161" s="15" t="s">
        <v>575</v>
      </c>
    </row>
    <row r="162">
      <c r="A162" s="15">
        <v>161.0</v>
      </c>
      <c r="B162" s="15" t="s">
        <v>581</v>
      </c>
      <c r="C162" s="15" t="s">
        <v>80</v>
      </c>
      <c r="D162" s="15" t="s">
        <v>577</v>
      </c>
      <c r="E162" s="15" t="s">
        <v>578</v>
      </c>
    </row>
    <row r="163">
      <c r="A163" s="15">
        <v>162.0</v>
      </c>
      <c r="B163" s="15" t="s">
        <v>582</v>
      </c>
      <c r="C163" s="15" t="s">
        <v>253</v>
      </c>
      <c r="D163" s="15" t="s">
        <v>574</v>
      </c>
      <c r="E163" s="15" t="s">
        <v>575</v>
      </c>
    </row>
    <row r="164">
      <c r="A164" s="15">
        <v>163.0</v>
      </c>
      <c r="B164" s="15" t="s">
        <v>583</v>
      </c>
      <c r="C164" s="15" t="s">
        <v>61</v>
      </c>
      <c r="D164" s="15" t="s">
        <v>577</v>
      </c>
      <c r="E164" s="15" t="s">
        <v>578</v>
      </c>
    </row>
    <row r="165">
      <c r="A165" s="15">
        <v>164.0</v>
      </c>
      <c r="B165" s="15" t="s">
        <v>584</v>
      </c>
      <c r="C165" s="15" t="s">
        <v>237</v>
      </c>
      <c r="D165" s="15" t="s">
        <v>574</v>
      </c>
      <c r="E165" s="15" t="s">
        <v>575</v>
      </c>
    </row>
    <row r="166">
      <c r="A166" s="15">
        <v>165.0</v>
      </c>
      <c r="B166" s="15" t="s">
        <v>585</v>
      </c>
      <c r="C166" s="15" t="s">
        <v>53</v>
      </c>
      <c r="D166" s="15" t="s">
        <v>577</v>
      </c>
      <c r="E166" s="15" t="s">
        <v>578</v>
      </c>
    </row>
    <row r="167">
      <c r="A167" s="15">
        <v>166.0</v>
      </c>
      <c r="B167" s="15" t="s">
        <v>586</v>
      </c>
      <c r="C167" s="15" t="s">
        <v>176</v>
      </c>
      <c r="D167" s="15" t="s">
        <v>574</v>
      </c>
      <c r="E167" s="15" t="s">
        <v>575</v>
      </c>
    </row>
    <row r="168">
      <c r="A168" s="15">
        <v>167.0</v>
      </c>
      <c r="B168" s="15" t="s">
        <v>587</v>
      </c>
      <c r="C168" s="15" t="s">
        <v>52</v>
      </c>
      <c r="D168" s="15" t="s">
        <v>577</v>
      </c>
      <c r="E168" s="15" t="s">
        <v>578</v>
      </c>
    </row>
    <row r="169">
      <c r="A169" s="15">
        <v>168.0</v>
      </c>
      <c r="B169" s="15" t="s">
        <v>588</v>
      </c>
      <c r="C169" s="15" t="s">
        <v>137</v>
      </c>
      <c r="D169" s="15" t="s">
        <v>574</v>
      </c>
      <c r="E169" s="15" t="s">
        <v>575</v>
      </c>
    </row>
    <row r="170">
      <c r="A170" s="15">
        <v>169.0</v>
      </c>
      <c r="B170" s="15" t="s">
        <v>589</v>
      </c>
      <c r="C170" s="15" t="s">
        <v>38</v>
      </c>
      <c r="D170" s="15" t="s">
        <v>577</v>
      </c>
      <c r="E170" s="15" t="s">
        <v>578</v>
      </c>
    </row>
    <row r="171">
      <c r="A171" s="15">
        <v>170.0</v>
      </c>
      <c r="B171" s="15" t="s">
        <v>590</v>
      </c>
      <c r="C171" s="15" t="s">
        <v>126</v>
      </c>
      <c r="D171" s="15" t="s">
        <v>574</v>
      </c>
      <c r="E171" s="15" t="s">
        <v>575</v>
      </c>
    </row>
    <row r="172">
      <c r="A172" s="15">
        <v>171.0</v>
      </c>
      <c r="B172" s="15" t="s">
        <v>591</v>
      </c>
      <c r="C172" s="15" t="s">
        <v>186</v>
      </c>
      <c r="D172" s="15" t="s">
        <v>574</v>
      </c>
      <c r="E172" s="15" t="s">
        <v>575</v>
      </c>
    </row>
    <row r="173">
      <c r="A173" s="15">
        <v>172.0</v>
      </c>
      <c r="B173" s="15" t="s">
        <v>592</v>
      </c>
      <c r="C173" s="15" t="s">
        <v>93</v>
      </c>
      <c r="D173" s="15" t="s">
        <v>574</v>
      </c>
      <c r="E173" s="15" t="s">
        <v>575</v>
      </c>
    </row>
    <row r="174">
      <c r="A174" s="15">
        <v>173.0</v>
      </c>
      <c r="B174" s="15" t="s">
        <v>593</v>
      </c>
      <c r="C174" s="15" t="s">
        <v>327</v>
      </c>
      <c r="D174" s="15" t="s">
        <v>574</v>
      </c>
      <c r="E174" s="15" t="s">
        <v>575</v>
      </c>
    </row>
    <row r="175">
      <c r="A175" s="15">
        <v>174.0</v>
      </c>
      <c r="B175" s="15" t="s">
        <v>594</v>
      </c>
      <c r="C175" s="15" t="s">
        <v>81</v>
      </c>
      <c r="D175" s="15" t="s">
        <v>574</v>
      </c>
      <c r="E175" s="15" t="s">
        <v>575</v>
      </c>
    </row>
    <row r="176">
      <c r="A176" s="15">
        <v>175.0</v>
      </c>
      <c r="B176" s="15" t="s">
        <v>595</v>
      </c>
      <c r="C176" s="15" t="s">
        <v>45</v>
      </c>
      <c r="D176" s="15" t="s">
        <v>574</v>
      </c>
      <c r="E176" s="15" t="s">
        <v>575</v>
      </c>
    </row>
    <row r="177">
      <c r="A177" s="15">
        <v>176.0</v>
      </c>
      <c r="B177" s="15" t="s">
        <v>596</v>
      </c>
      <c r="C177" s="15" t="s">
        <v>74</v>
      </c>
      <c r="D177" s="15" t="s">
        <v>574</v>
      </c>
      <c r="E177" s="15" t="s">
        <v>575</v>
      </c>
    </row>
    <row r="178">
      <c r="A178" s="15">
        <v>177.0</v>
      </c>
      <c r="B178" s="15" t="s">
        <v>597</v>
      </c>
      <c r="C178" s="15" t="s">
        <v>141</v>
      </c>
      <c r="D178" s="15" t="s">
        <v>574</v>
      </c>
      <c r="E178" s="15" t="s">
        <v>575</v>
      </c>
    </row>
    <row r="179">
      <c r="A179" s="15">
        <v>178.0</v>
      </c>
      <c r="B179" s="15" t="s">
        <v>598</v>
      </c>
      <c r="C179" s="15" t="s">
        <v>48</v>
      </c>
      <c r="D179" s="15" t="s">
        <v>574</v>
      </c>
      <c r="E179" s="15" t="s">
        <v>575</v>
      </c>
    </row>
    <row r="180">
      <c r="A180" s="15">
        <v>179.0</v>
      </c>
      <c r="B180" s="15" t="s">
        <v>599</v>
      </c>
      <c r="C180" s="15" t="s">
        <v>112</v>
      </c>
      <c r="D180" s="15" t="s">
        <v>574</v>
      </c>
      <c r="E180" s="15" t="s">
        <v>575</v>
      </c>
    </row>
    <row r="181">
      <c r="A181" s="15">
        <v>180.0</v>
      </c>
      <c r="B181" s="15" t="s">
        <v>600</v>
      </c>
      <c r="C181" s="15" t="s">
        <v>32</v>
      </c>
      <c r="D181" s="15" t="s">
        <v>574</v>
      </c>
      <c r="E181" s="15" t="s">
        <v>575</v>
      </c>
    </row>
    <row r="182">
      <c r="A182" s="15">
        <v>181.0</v>
      </c>
      <c r="B182" s="15" t="s">
        <v>601</v>
      </c>
      <c r="C182" s="15" t="s">
        <v>34</v>
      </c>
      <c r="D182" s="15" t="s">
        <v>574</v>
      </c>
      <c r="E182" s="15" t="s">
        <v>575</v>
      </c>
    </row>
    <row r="183">
      <c r="A183" s="15">
        <v>182.0</v>
      </c>
      <c r="B183" s="15" t="s">
        <v>602</v>
      </c>
      <c r="C183" s="15" t="s">
        <v>353</v>
      </c>
      <c r="D183" s="15" t="s">
        <v>574</v>
      </c>
      <c r="E183" s="15" t="s">
        <v>575</v>
      </c>
    </row>
    <row r="184">
      <c r="A184" s="15">
        <v>183.0</v>
      </c>
      <c r="B184" s="15" t="s">
        <v>603</v>
      </c>
      <c r="C184" s="15" t="s">
        <v>31</v>
      </c>
      <c r="D184" s="15" t="s">
        <v>574</v>
      </c>
      <c r="E184" s="15" t="s">
        <v>575</v>
      </c>
    </row>
    <row r="185">
      <c r="A185" s="15">
        <v>184.0</v>
      </c>
      <c r="B185" s="15" t="s">
        <v>604</v>
      </c>
      <c r="C185" s="15" t="s">
        <v>350</v>
      </c>
      <c r="D185" s="15" t="s">
        <v>574</v>
      </c>
      <c r="E185" s="15" t="s">
        <v>575</v>
      </c>
    </row>
    <row r="186">
      <c r="A186" s="15">
        <v>185.0</v>
      </c>
      <c r="B186" s="15" t="s">
        <v>605</v>
      </c>
      <c r="C186" s="15" t="s">
        <v>177</v>
      </c>
      <c r="D186" s="15" t="s">
        <v>574</v>
      </c>
      <c r="E186" s="15" t="s">
        <v>575</v>
      </c>
    </row>
    <row r="187">
      <c r="A187" s="15">
        <v>186.0</v>
      </c>
      <c r="B187" s="15" t="s">
        <v>606</v>
      </c>
      <c r="C187" s="15" t="s">
        <v>291</v>
      </c>
      <c r="D187" s="15" t="s">
        <v>574</v>
      </c>
      <c r="E187" s="15" t="s">
        <v>575</v>
      </c>
    </row>
    <row r="188">
      <c r="A188" s="15">
        <v>187.0</v>
      </c>
      <c r="B188" s="15" t="s">
        <v>607</v>
      </c>
      <c r="C188" s="15" t="s">
        <v>320</v>
      </c>
      <c r="D188" s="15" t="s">
        <v>574</v>
      </c>
      <c r="E188" s="15" t="s">
        <v>575</v>
      </c>
    </row>
    <row r="189">
      <c r="A189" s="15">
        <v>188.0</v>
      </c>
      <c r="B189" s="15" t="s">
        <v>608</v>
      </c>
      <c r="C189" s="15" t="s">
        <v>280</v>
      </c>
      <c r="D189" s="15" t="s">
        <v>574</v>
      </c>
      <c r="E189" s="15" t="s">
        <v>575</v>
      </c>
    </row>
    <row r="190">
      <c r="A190" s="15">
        <v>189.0</v>
      </c>
      <c r="B190" s="15" t="s">
        <v>609</v>
      </c>
      <c r="C190" s="15" t="s">
        <v>144</v>
      </c>
      <c r="D190" s="15" t="s">
        <v>574</v>
      </c>
      <c r="E190" s="15" t="s">
        <v>575</v>
      </c>
    </row>
    <row r="191">
      <c r="A191" s="15">
        <v>190.0</v>
      </c>
      <c r="B191" s="15" t="s">
        <v>610</v>
      </c>
      <c r="C191" s="15" t="s">
        <v>216</v>
      </c>
      <c r="D191" s="15" t="s">
        <v>574</v>
      </c>
      <c r="E191" s="15" t="s">
        <v>575</v>
      </c>
    </row>
    <row r="192">
      <c r="A192" s="15">
        <v>191.0</v>
      </c>
      <c r="B192" s="15" t="s">
        <v>611</v>
      </c>
      <c r="C192" s="15" t="s">
        <v>96</v>
      </c>
      <c r="D192" s="15" t="s">
        <v>574</v>
      </c>
      <c r="E192" s="15" t="s">
        <v>575</v>
      </c>
    </row>
    <row r="193">
      <c r="A193" s="15">
        <v>192.0</v>
      </c>
      <c r="B193" s="15" t="s">
        <v>612</v>
      </c>
      <c r="C193" s="15" t="s">
        <v>179</v>
      </c>
      <c r="D193" s="15" t="s">
        <v>574</v>
      </c>
      <c r="E193" s="15" t="s">
        <v>575</v>
      </c>
    </row>
    <row r="194">
      <c r="A194" s="15">
        <v>193.0</v>
      </c>
      <c r="B194" s="15" t="s">
        <v>613</v>
      </c>
      <c r="C194" s="15" t="s">
        <v>210</v>
      </c>
      <c r="D194" s="15" t="s">
        <v>574</v>
      </c>
      <c r="E194" s="15" t="s">
        <v>575</v>
      </c>
    </row>
    <row r="195">
      <c r="A195" s="15">
        <v>194.0</v>
      </c>
      <c r="B195" s="15" t="s">
        <v>614</v>
      </c>
      <c r="C195" s="15" t="s">
        <v>28</v>
      </c>
      <c r="D195" s="15" t="s">
        <v>574</v>
      </c>
      <c r="E195" s="15" t="s">
        <v>575</v>
      </c>
    </row>
    <row r="196">
      <c r="A196" s="15">
        <v>195.0</v>
      </c>
      <c r="B196" s="15" t="s">
        <v>615</v>
      </c>
      <c r="C196" s="15" t="s">
        <v>313</v>
      </c>
      <c r="D196" s="15" t="s">
        <v>574</v>
      </c>
      <c r="E196" s="15" t="s">
        <v>575</v>
      </c>
    </row>
    <row r="197">
      <c r="A197" s="15">
        <v>196.0</v>
      </c>
      <c r="B197" s="15" t="s">
        <v>616</v>
      </c>
      <c r="C197" s="15" t="s">
        <v>339</v>
      </c>
      <c r="D197" s="15" t="s">
        <v>617</v>
      </c>
      <c r="E197" s="15" t="s">
        <v>618</v>
      </c>
    </row>
    <row r="198">
      <c r="A198" s="15">
        <v>197.0</v>
      </c>
      <c r="B198" s="15" t="s">
        <v>619</v>
      </c>
      <c r="C198" s="15" t="s">
        <v>259</v>
      </c>
      <c r="D198" s="15" t="s">
        <v>574</v>
      </c>
      <c r="E198" s="15" t="s">
        <v>575</v>
      </c>
    </row>
    <row r="199">
      <c r="A199" s="15">
        <v>198.0</v>
      </c>
      <c r="B199" s="15" t="s">
        <v>620</v>
      </c>
      <c r="C199" s="15" t="s">
        <v>319</v>
      </c>
      <c r="D199" s="15" t="s">
        <v>617</v>
      </c>
      <c r="E199" s="15" t="s">
        <v>618</v>
      </c>
    </row>
    <row r="200">
      <c r="A200" s="15">
        <v>199.0</v>
      </c>
      <c r="B200" s="15" t="s">
        <v>621</v>
      </c>
      <c r="C200" s="15" t="s">
        <v>224</v>
      </c>
      <c r="D200" s="15" t="s">
        <v>574</v>
      </c>
      <c r="E200" s="15" t="s">
        <v>575</v>
      </c>
    </row>
    <row r="201">
      <c r="A201" s="15">
        <v>200.0</v>
      </c>
      <c r="B201" s="15" t="s">
        <v>622</v>
      </c>
      <c r="C201" s="15" t="s">
        <v>159</v>
      </c>
      <c r="D201" s="15" t="s">
        <v>617</v>
      </c>
      <c r="E201" s="15" t="s">
        <v>618</v>
      </c>
    </row>
    <row r="202">
      <c r="A202" s="15">
        <v>201.0</v>
      </c>
      <c r="B202" s="15" t="s">
        <v>623</v>
      </c>
      <c r="C202" s="15" t="s">
        <v>107</v>
      </c>
      <c r="D202" s="15" t="s">
        <v>617</v>
      </c>
      <c r="E202" s="15" t="s">
        <v>618</v>
      </c>
    </row>
    <row r="203">
      <c r="A203" s="15">
        <v>202.0</v>
      </c>
      <c r="B203" s="15" t="s">
        <v>624</v>
      </c>
      <c r="C203" s="15" t="s">
        <v>145</v>
      </c>
      <c r="D203" s="15" t="s">
        <v>617</v>
      </c>
      <c r="E203" s="15" t="s">
        <v>618</v>
      </c>
    </row>
    <row r="204">
      <c r="A204" s="15">
        <v>203.0</v>
      </c>
      <c r="B204" s="15" t="s">
        <v>625</v>
      </c>
      <c r="C204" s="15" t="s">
        <v>64</v>
      </c>
      <c r="D204" s="15" t="s">
        <v>617</v>
      </c>
      <c r="E204" s="15" t="s">
        <v>618</v>
      </c>
    </row>
    <row r="205">
      <c r="A205" s="15">
        <v>204.0</v>
      </c>
      <c r="B205" s="15" t="s">
        <v>626</v>
      </c>
      <c r="C205" s="15" t="s">
        <v>77</v>
      </c>
      <c r="D205" s="15" t="s">
        <v>617</v>
      </c>
      <c r="E205" s="15" t="s">
        <v>618</v>
      </c>
    </row>
    <row r="206">
      <c r="A206" s="15">
        <v>205.0</v>
      </c>
      <c r="B206" s="15" t="s">
        <v>627</v>
      </c>
      <c r="C206" s="15" t="s">
        <v>285</v>
      </c>
      <c r="D206" s="15" t="s">
        <v>617</v>
      </c>
      <c r="E206" s="15" t="s">
        <v>618</v>
      </c>
    </row>
    <row r="207">
      <c r="A207" s="15">
        <v>206.0</v>
      </c>
      <c r="B207" s="15" t="s">
        <v>628</v>
      </c>
      <c r="C207" s="15" t="s">
        <v>209</v>
      </c>
      <c r="D207" s="15" t="s">
        <v>617</v>
      </c>
      <c r="E207" s="15" t="s">
        <v>618</v>
      </c>
    </row>
    <row r="208">
      <c r="A208" s="15">
        <v>207.0</v>
      </c>
      <c r="B208" s="15" t="s">
        <v>629</v>
      </c>
      <c r="C208" s="15" t="s">
        <v>36</v>
      </c>
      <c r="D208" s="15" t="s">
        <v>617</v>
      </c>
      <c r="E208" s="15" t="s">
        <v>618</v>
      </c>
    </row>
    <row r="209">
      <c r="A209" s="15">
        <v>208.0</v>
      </c>
      <c r="B209" s="15" t="s">
        <v>630</v>
      </c>
      <c r="C209" s="15" t="s">
        <v>328</v>
      </c>
      <c r="D209" s="15" t="s">
        <v>617</v>
      </c>
      <c r="E209" s="15" t="s">
        <v>618</v>
      </c>
    </row>
    <row r="210">
      <c r="A210" s="15">
        <v>209.0</v>
      </c>
      <c r="B210" s="15" t="s">
        <v>631</v>
      </c>
      <c r="C210" s="15" t="s">
        <v>271</v>
      </c>
      <c r="D210" s="15" t="s">
        <v>617</v>
      </c>
      <c r="E210" s="15" t="s">
        <v>618</v>
      </c>
    </row>
    <row r="211">
      <c r="A211" s="15">
        <v>210.0</v>
      </c>
      <c r="B211" s="15" t="s">
        <v>632</v>
      </c>
      <c r="C211" s="15" t="s">
        <v>266</v>
      </c>
      <c r="D211" s="15" t="s">
        <v>617</v>
      </c>
      <c r="E211" s="15" t="s">
        <v>618</v>
      </c>
    </row>
    <row r="212">
      <c r="A212" s="15">
        <v>211.0</v>
      </c>
      <c r="B212" s="15" t="s">
        <v>633</v>
      </c>
      <c r="C212" s="15" t="s">
        <v>251</v>
      </c>
      <c r="D212" s="15" t="s">
        <v>617</v>
      </c>
      <c r="E212" s="15" t="s">
        <v>618</v>
      </c>
    </row>
    <row r="213">
      <c r="A213" s="15">
        <v>212.0</v>
      </c>
      <c r="B213" s="15" t="s">
        <v>634</v>
      </c>
      <c r="C213" s="15" t="s">
        <v>181</v>
      </c>
      <c r="D213" s="15" t="s">
        <v>617</v>
      </c>
      <c r="E213" s="15" t="s">
        <v>618</v>
      </c>
    </row>
    <row r="214">
      <c r="A214" s="15">
        <v>213.0</v>
      </c>
      <c r="B214" s="15" t="s">
        <v>635</v>
      </c>
      <c r="C214" s="15" t="s">
        <v>167</v>
      </c>
      <c r="D214" s="15" t="s">
        <v>617</v>
      </c>
      <c r="E214" s="15" t="s">
        <v>618</v>
      </c>
    </row>
    <row r="215">
      <c r="A215" s="15">
        <v>214.0</v>
      </c>
      <c r="B215" s="15" t="s">
        <v>636</v>
      </c>
      <c r="C215" s="15" t="s">
        <v>106</v>
      </c>
      <c r="D215" s="15" t="s">
        <v>617</v>
      </c>
      <c r="E215" s="15" t="s">
        <v>618</v>
      </c>
    </row>
    <row r="216">
      <c r="A216" s="15">
        <v>215.0</v>
      </c>
      <c r="B216" s="15" t="s">
        <v>637</v>
      </c>
      <c r="C216" s="15" t="s">
        <v>73</v>
      </c>
      <c r="D216" s="15" t="s">
        <v>617</v>
      </c>
      <c r="E216" s="15" t="s">
        <v>618</v>
      </c>
    </row>
    <row r="217">
      <c r="A217" s="15">
        <v>216.0</v>
      </c>
      <c r="B217" s="15" t="s">
        <v>638</v>
      </c>
      <c r="C217" s="15" t="s">
        <v>62</v>
      </c>
      <c r="D217" s="15" t="s">
        <v>617</v>
      </c>
      <c r="E217" s="15" t="s">
        <v>618</v>
      </c>
    </row>
    <row r="218">
      <c r="A218" s="15">
        <v>217.0</v>
      </c>
      <c r="B218" s="15" t="s">
        <v>639</v>
      </c>
      <c r="C218" s="15" t="s">
        <v>44</v>
      </c>
      <c r="D218" s="15" t="s">
        <v>617</v>
      </c>
      <c r="E218" s="15" t="s">
        <v>618</v>
      </c>
    </row>
    <row r="219">
      <c r="A219" s="15">
        <v>218.0</v>
      </c>
      <c r="B219" s="15" t="s">
        <v>640</v>
      </c>
      <c r="C219" s="15" t="s">
        <v>296</v>
      </c>
      <c r="D219" s="15" t="s">
        <v>617</v>
      </c>
      <c r="E219" s="15" t="s">
        <v>618</v>
      </c>
    </row>
    <row r="220">
      <c r="A220" s="15">
        <v>219.0</v>
      </c>
      <c r="B220" s="15" t="s">
        <v>641</v>
      </c>
      <c r="C220" s="15" t="s">
        <v>284</v>
      </c>
      <c r="D220" s="15" t="s">
        <v>617</v>
      </c>
      <c r="E220" s="15" t="s">
        <v>618</v>
      </c>
    </row>
    <row r="221">
      <c r="A221" s="15">
        <v>220.0</v>
      </c>
      <c r="B221" s="15" t="s">
        <v>642</v>
      </c>
      <c r="C221" s="15" t="s">
        <v>246</v>
      </c>
      <c r="D221" s="15" t="s">
        <v>617</v>
      </c>
      <c r="E221" s="15" t="s">
        <v>618</v>
      </c>
    </row>
    <row r="222">
      <c r="A222" s="15">
        <v>221.0</v>
      </c>
      <c r="B222" s="15" t="s">
        <v>643</v>
      </c>
      <c r="C222" s="15" t="s">
        <v>242</v>
      </c>
      <c r="D222" s="15" t="s">
        <v>617</v>
      </c>
      <c r="E222" s="15" t="s">
        <v>618</v>
      </c>
    </row>
    <row r="223">
      <c r="A223" s="15">
        <v>222.0</v>
      </c>
      <c r="B223" s="15" t="s">
        <v>644</v>
      </c>
      <c r="C223" s="15" t="s">
        <v>83</v>
      </c>
      <c r="D223" s="15" t="s">
        <v>617</v>
      </c>
      <c r="E223" s="15" t="s">
        <v>618</v>
      </c>
    </row>
    <row r="224">
      <c r="A224" s="15">
        <v>223.0</v>
      </c>
      <c r="B224" s="15" t="s">
        <v>645</v>
      </c>
      <c r="C224" s="15" t="s">
        <v>69</v>
      </c>
      <c r="D224" s="15" t="s">
        <v>617</v>
      </c>
      <c r="E224" s="15" t="s">
        <v>618</v>
      </c>
    </row>
    <row r="225">
      <c r="A225" s="15">
        <v>224.0</v>
      </c>
      <c r="B225" s="15" t="s">
        <v>646</v>
      </c>
      <c r="C225" s="15" t="s">
        <v>184</v>
      </c>
      <c r="D225" s="15" t="s">
        <v>617</v>
      </c>
      <c r="E225" s="15" t="s">
        <v>618</v>
      </c>
    </row>
    <row r="226">
      <c r="A226" s="15">
        <v>225.0</v>
      </c>
      <c r="B226" s="15" t="s">
        <v>647</v>
      </c>
      <c r="C226" s="15" t="s">
        <v>118</v>
      </c>
      <c r="D226" s="15" t="s">
        <v>617</v>
      </c>
      <c r="E226" s="15" t="s">
        <v>618</v>
      </c>
    </row>
    <row r="227">
      <c r="A227" s="15">
        <v>226.0</v>
      </c>
      <c r="B227" s="15" t="s">
        <v>648</v>
      </c>
      <c r="C227" s="15" t="s">
        <v>99</v>
      </c>
      <c r="D227" s="15" t="s">
        <v>617</v>
      </c>
      <c r="E227" s="15" t="s">
        <v>618</v>
      </c>
    </row>
    <row r="228">
      <c r="A228" s="15">
        <v>227.0</v>
      </c>
      <c r="B228" s="15" t="s">
        <v>649</v>
      </c>
      <c r="C228" s="15" t="s">
        <v>110</v>
      </c>
      <c r="D228" s="15" t="s">
        <v>617</v>
      </c>
      <c r="E228" s="15" t="s">
        <v>618</v>
      </c>
    </row>
    <row r="229">
      <c r="A229" s="15">
        <v>228.0</v>
      </c>
      <c r="B229" s="15" t="s">
        <v>650</v>
      </c>
      <c r="C229" s="15" t="s">
        <v>190</v>
      </c>
      <c r="D229" s="15" t="s">
        <v>553</v>
      </c>
      <c r="E229" s="15" t="s">
        <v>554</v>
      </c>
    </row>
    <row r="230">
      <c r="A230" s="15">
        <v>229.0</v>
      </c>
      <c r="B230" s="15" t="s">
        <v>651</v>
      </c>
      <c r="C230" s="15" t="s">
        <v>197</v>
      </c>
      <c r="D230" s="15" t="s">
        <v>574</v>
      </c>
      <c r="E230" s="15" t="s">
        <v>575</v>
      </c>
    </row>
    <row r="231">
      <c r="A231" s="15">
        <v>230.0</v>
      </c>
      <c r="B231" s="15" t="s">
        <v>652</v>
      </c>
      <c r="C231" s="15" t="s">
        <v>131</v>
      </c>
      <c r="D231" s="15" t="s">
        <v>553</v>
      </c>
      <c r="E231" s="15" t="s">
        <v>554</v>
      </c>
    </row>
    <row r="232">
      <c r="A232" s="15">
        <v>231.0</v>
      </c>
      <c r="B232" s="15" t="s">
        <v>653</v>
      </c>
      <c r="C232" s="15" t="s">
        <v>71</v>
      </c>
      <c r="D232" s="15" t="s">
        <v>553</v>
      </c>
      <c r="E232" s="15" t="s">
        <v>554</v>
      </c>
    </row>
    <row r="233">
      <c r="A233" s="15">
        <v>232.0</v>
      </c>
      <c r="B233" s="15" t="s">
        <v>654</v>
      </c>
      <c r="C233" s="15" t="s">
        <v>58</v>
      </c>
      <c r="D233" s="15" t="s">
        <v>553</v>
      </c>
      <c r="E233" s="15" t="s">
        <v>554</v>
      </c>
    </row>
    <row r="234">
      <c r="A234" s="15">
        <v>233.0</v>
      </c>
      <c r="B234" s="15" t="s">
        <v>655</v>
      </c>
      <c r="C234" s="15" t="s">
        <v>315</v>
      </c>
      <c r="D234" s="15" t="s">
        <v>553</v>
      </c>
      <c r="E234" s="15" t="s">
        <v>554</v>
      </c>
    </row>
    <row r="235">
      <c r="A235" s="15">
        <v>234.0</v>
      </c>
      <c r="B235" s="15" t="s">
        <v>656</v>
      </c>
      <c r="C235" s="15" t="s">
        <v>278</v>
      </c>
      <c r="D235" s="15" t="s">
        <v>553</v>
      </c>
      <c r="E235" s="15" t="s">
        <v>554</v>
      </c>
    </row>
    <row r="236">
      <c r="A236" s="15">
        <v>235.0</v>
      </c>
      <c r="B236" s="15" t="s">
        <v>657</v>
      </c>
      <c r="C236" s="15" t="s">
        <v>220</v>
      </c>
      <c r="D236" s="15" t="s">
        <v>553</v>
      </c>
      <c r="E236" s="15" t="s">
        <v>554</v>
      </c>
    </row>
    <row r="237">
      <c r="A237" s="15">
        <v>236.0</v>
      </c>
      <c r="B237" s="15" t="s">
        <v>658</v>
      </c>
      <c r="C237" s="15" t="s">
        <v>164</v>
      </c>
      <c r="D237" s="15" t="s">
        <v>553</v>
      </c>
      <c r="E237" s="15" t="s">
        <v>554</v>
      </c>
    </row>
    <row r="238">
      <c r="A238" s="15">
        <v>237.0</v>
      </c>
      <c r="B238" s="15" t="s">
        <v>659</v>
      </c>
      <c r="C238" s="15" t="s">
        <v>67</v>
      </c>
      <c r="D238" s="15" t="s">
        <v>553</v>
      </c>
      <c r="E238" s="15" t="s">
        <v>554</v>
      </c>
    </row>
    <row r="239">
      <c r="A239" s="15">
        <v>238.0</v>
      </c>
      <c r="B239" s="15" t="s">
        <v>660</v>
      </c>
      <c r="C239" s="15" t="s">
        <v>49</v>
      </c>
      <c r="D239" s="15" t="s">
        <v>553</v>
      </c>
      <c r="E239" s="15" t="s">
        <v>554</v>
      </c>
    </row>
    <row r="240">
      <c r="A240" s="15">
        <v>239.0</v>
      </c>
      <c r="B240" s="15" t="s">
        <v>661</v>
      </c>
      <c r="C240" s="15" t="s">
        <v>324</v>
      </c>
      <c r="D240" s="15" t="s">
        <v>553</v>
      </c>
      <c r="E240" s="15" t="s">
        <v>554</v>
      </c>
    </row>
    <row r="241">
      <c r="A241" s="15">
        <v>240.0</v>
      </c>
      <c r="B241" s="15" t="s">
        <v>662</v>
      </c>
      <c r="C241" s="15" t="s">
        <v>318</v>
      </c>
      <c r="D241" s="15" t="s">
        <v>553</v>
      </c>
      <c r="E241" s="15" t="s">
        <v>554</v>
      </c>
    </row>
    <row r="242">
      <c r="A242" s="15">
        <v>241.0</v>
      </c>
      <c r="B242" s="15" t="s">
        <v>663</v>
      </c>
      <c r="C242" s="15" t="s">
        <v>239</v>
      </c>
      <c r="D242" s="15" t="s">
        <v>553</v>
      </c>
      <c r="E242" s="15" t="s">
        <v>554</v>
      </c>
    </row>
    <row r="243">
      <c r="A243" s="15">
        <v>242.0</v>
      </c>
      <c r="B243" s="15" t="s">
        <v>664</v>
      </c>
      <c r="C243" s="15" t="s">
        <v>206</v>
      </c>
      <c r="D243" s="15" t="s">
        <v>553</v>
      </c>
      <c r="E243" s="15" t="s">
        <v>554</v>
      </c>
    </row>
    <row r="244">
      <c r="A244" s="15">
        <v>243.0</v>
      </c>
      <c r="B244" s="15" t="s">
        <v>665</v>
      </c>
      <c r="C244" s="15" t="s">
        <v>161</v>
      </c>
      <c r="D244" s="15" t="s">
        <v>553</v>
      </c>
      <c r="E244" s="15" t="s">
        <v>554</v>
      </c>
    </row>
    <row r="245">
      <c r="A245" s="15">
        <v>244.0</v>
      </c>
      <c r="B245" s="15" t="s">
        <v>666</v>
      </c>
      <c r="C245" s="15" t="s">
        <v>154</v>
      </c>
      <c r="D245" s="15" t="s">
        <v>553</v>
      </c>
      <c r="E245" s="15" t="s">
        <v>554</v>
      </c>
    </row>
    <row r="246">
      <c r="A246" s="15">
        <v>245.0</v>
      </c>
      <c r="B246" s="15" t="s">
        <v>667</v>
      </c>
      <c r="C246" s="15" t="s">
        <v>129</v>
      </c>
      <c r="D246" s="15" t="s">
        <v>574</v>
      </c>
      <c r="E246" s="15" t="s">
        <v>575</v>
      </c>
    </row>
    <row r="247">
      <c r="A247" s="15">
        <v>246.0</v>
      </c>
      <c r="B247" s="15" t="s">
        <v>668</v>
      </c>
      <c r="C247" s="15" t="s">
        <v>102</v>
      </c>
      <c r="D247" s="15" t="s">
        <v>553</v>
      </c>
      <c r="E247" s="15" t="s">
        <v>554</v>
      </c>
    </row>
    <row r="248">
      <c r="A248" s="15">
        <v>247.0</v>
      </c>
      <c r="B248" s="15" t="s">
        <v>669</v>
      </c>
      <c r="C248" s="15" t="s">
        <v>347</v>
      </c>
      <c r="D248" s="15" t="s">
        <v>553</v>
      </c>
      <c r="E248" s="15" t="s">
        <v>554</v>
      </c>
    </row>
    <row r="249">
      <c r="A249" s="15">
        <v>248.0</v>
      </c>
      <c r="B249" s="15" t="s">
        <v>670</v>
      </c>
      <c r="C249" s="15" t="s">
        <v>47</v>
      </c>
      <c r="D249" s="15" t="s">
        <v>574</v>
      </c>
      <c r="E249" s="15" t="s">
        <v>575</v>
      </c>
    </row>
    <row r="250">
      <c r="A250" s="15">
        <v>249.0</v>
      </c>
      <c r="B250" s="15" t="s">
        <v>671</v>
      </c>
      <c r="C250" s="15" t="s">
        <v>212</v>
      </c>
      <c r="D250" s="15" t="s">
        <v>553</v>
      </c>
      <c r="E250" s="15" t="s">
        <v>554</v>
      </c>
    </row>
    <row r="251">
      <c r="A251" s="15">
        <v>250.0</v>
      </c>
      <c r="B251" s="15" t="s">
        <v>672</v>
      </c>
      <c r="C251" s="15" t="s">
        <v>341</v>
      </c>
      <c r="D251" s="15" t="s">
        <v>574</v>
      </c>
      <c r="E251" s="15" t="s">
        <v>575</v>
      </c>
    </row>
    <row r="252">
      <c r="A252" s="15">
        <v>251.0</v>
      </c>
      <c r="B252" s="15" t="s">
        <v>673</v>
      </c>
      <c r="C252" s="15" t="s">
        <v>180</v>
      </c>
      <c r="D252" s="15" t="s">
        <v>553</v>
      </c>
      <c r="E252" s="15" t="s">
        <v>554</v>
      </c>
    </row>
    <row r="253">
      <c r="A253" s="15">
        <v>252.0</v>
      </c>
      <c r="B253" s="15" t="s">
        <v>674</v>
      </c>
      <c r="C253" s="15" t="s">
        <v>265</v>
      </c>
      <c r="D253" s="15" t="s">
        <v>574</v>
      </c>
      <c r="E253" s="15" t="s">
        <v>575</v>
      </c>
    </row>
    <row r="254">
      <c r="A254" s="15">
        <v>253.0</v>
      </c>
      <c r="B254" s="15" t="s">
        <v>675</v>
      </c>
      <c r="C254" s="15" t="s">
        <v>92</v>
      </c>
      <c r="D254" s="15" t="s">
        <v>553</v>
      </c>
      <c r="E254" s="15" t="s">
        <v>554</v>
      </c>
    </row>
    <row r="255">
      <c r="A255" s="15">
        <v>254.0</v>
      </c>
      <c r="B255" s="15" t="s">
        <v>676</v>
      </c>
      <c r="C255" s="15" t="s">
        <v>258</v>
      </c>
      <c r="D255" s="15" t="s">
        <v>574</v>
      </c>
      <c r="E255" s="15" t="s">
        <v>575</v>
      </c>
    </row>
    <row r="256">
      <c r="A256" s="15">
        <v>255.0</v>
      </c>
      <c r="B256" s="15" t="s">
        <v>677</v>
      </c>
      <c r="C256" s="15" t="s">
        <v>46</v>
      </c>
      <c r="D256" s="15" t="s">
        <v>553</v>
      </c>
      <c r="E256" s="15" t="s">
        <v>554</v>
      </c>
    </row>
    <row r="257">
      <c r="A257" s="15">
        <v>256.0</v>
      </c>
      <c r="B257" s="15" t="s">
        <v>678</v>
      </c>
      <c r="C257" s="15" t="s">
        <v>250</v>
      </c>
      <c r="D257" s="15" t="s">
        <v>574</v>
      </c>
      <c r="E257" s="15" t="s">
        <v>575</v>
      </c>
    </row>
    <row r="258">
      <c r="A258" s="15">
        <v>257.0</v>
      </c>
      <c r="B258" s="15" t="s">
        <v>679</v>
      </c>
      <c r="C258" s="15" t="s">
        <v>264</v>
      </c>
      <c r="D258" s="15" t="s">
        <v>553</v>
      </c>
      <c r="E258" s="15" t="s">
        <v>554</v>
      </c>
    </row>
    <row r="259">
      <c r="A259" s="15">
        <v>258.0</v>
      </c>
      <c r="B259" s="15" t="s">
        <v>680</v>
      </c>
      <c r="C259" s="15" t="s">
        <v>241</v>
      </c>
      <c r="D259" s="15" t="s">
        <v>574</v>
      </c>
      <c r="E259" s="15" t="s">
        <v>575</v>
      </c>
    </row>
    <row r="260">
      <c r="A260" s="15">
        <v>259.0</v>
      </c>
      <c r="B260" s="15" t="s">
        <v>681</v>
      </c>
      <c r="C260" s="15" t="s">
        <v>88</v>
      </c>
      <c r="D260" s="15" t="s">
        <v>553</v>
      </c>
      <c r="E260" s="15" t="s">
        <v>554</v>
      </c>
    </row>
    <row r="261">
      <c r="A261" s="15">
        <v>260.0</v>
      </c>
      <c r="B261" s="15" t="s">
        <v>682</v>
      </c>
      <c r="C261" s="15" t="s">
        <v>226</v>
      </c>
      <c r="D261" s="15" t="s">
        <v>574</v>
      </c>
      <c r="E261" s="15" t="s">
        <v>575</v>
      </c>
    </row>
    <row r="262">
      <c r="A262" s="15">
        <v>261.0</v>
      </c>
      <c r="B262" s="15" t="s">
        <v>683</v>
      </c>
      <c r="C262" s="15" t="s">
        <v>260</v>
      </c>
      <c r="D262" s="15" t="s">
        <v>553</v>
      </c>
      <c r="E262" s="15" t="s">
        <v>554</v>
      </c>
    </row>
    <row r="263">
      <c r="A263" s="15">
        <v>262.0</v>
      </c>
      <c r="B263" s="15" t="s">
        <v>684</v>
      </c>
      <c r="C263" s="15" t="s">
        <v>223</v>
      </c>
      <c r="D263" s="15" t="s">
        <v>574</v>
      </c>
      <c r="E263" s="15" t="s">
        <v>575</v>
      </c>
    </row>
    <row r="264">
      <c r="A264" s="15">
        <v>263.0</v>
      </c>
      <c r="B264" s="15" t="s">
        <v>685</v>
      </c>
      <c r="C264" s="15" t="s">
        <v>39</v>
      </c>
      <c r="D264" s="15" t="s">
        <v>553</v>
      </c>
      <c r="E264" s="15" t="s">
        <v>554</v>
      </c>
    </row>
    <row r="265">
      <c r="A265" s="15">
        <v>264.0</v>
      </c>
      <c r="B265" s="15" t="s">
        <v>686</v>
      </c>
      <c r="C265" s="15" t="s">
        <v>173</v>
      </c>
      <c r="D265" s="15" t="s">
        <v>574</v>
      </c>
      <c r="E265" s="15" t="s">
        <v>575</v>
      </c>
    </row>
    <row r="266">
      <c r="A266" s="15">
        <v>265.0</v>
      </c>
      <c r="B266" s="15" t="s">
        <v>687</v>
      </c>
      <c r="C266" s="15" t="s">
        <v>289</v>
      </c>
      <c r="D266" s="15" t="s">
        <v>577</v>
      </c>
      <c r="E266" s="15" t="s">
        <v>578</v>
      </c>
    </row>
    <row r="267">
      <c r="A267" s="15">
        <v>266.0</v>
      </c>
      <c r="B267" s="15" t="s">
        <v>688</v>
      </c>
      <c r="C267" s="15" t="s">
        <v>124</v>
      </c>
      <c r="D267" s="15" t="s">
        <v>574</v>
      </c>
      <c r="E267" s="15" t="s">
        <v>575</v>
      </c>
    </row>
    <row r="268">
      <c r="A268" s="15">
        <v>267.0</v>
      </c>
      <c r="B268" s="15" t="s">
        <v>689</v>
      </c>
      <c r="C268" s="15" t="s">
        <v>346</v>
      </c>
      <c r="D268" s="15" t="s">
        <v>577</v>
      </c>
      <c r="E268" s="15" t="s">
        <v>578</v>
      </c>
    </row>
    <row r="269">
      <c r="A269" s="15">
        <v>268.0</v>
      </c>
      <c r="B269" s="15" t="s">
        <v>690</v>
      </c>
      <c r="C269" s="15" t="s">
        <v>70</v>
      </c>
      <c r="D269" s="15" t="s">
        <v>574</v>
      </c>
      <c r="E269" s="15" t="s">
        <v>575</v>
      </c>
    </row>
    <row r="270">
      <c r="A270" s="15">
        <v>269.0</v>
      </c>
      <c r="B270" s="15" t="s">
        <v>691</v>
      </c>
      <c r="C270" s="15" t="s">
        <v>35</v>
      </c>
      <c r="D270" s="15" t="s">
        <v>574</v>
      </c>
      <c r="E270" s="15" t="s">
        <v>575</v>
      </c>
    </row>
    <row r="271">
      <c r="A271" s="15">
        <v>270.0</v>
      </c>
      <c r="B271" s="15" t="s">
        <v>692</v>
      </c>
      <c r="C271" s="15" t="s">
        <v>348</v>
      </c>
      <c r="D271" s="15" t="s">
        <v>574</v>
      </c>
      <c r="E271" s="15" t="s">
        <v>575</v>
      </c>
    </row>
    <row r="272">
      <c r="A272" s="15">
        <v>271.0</v>
      </c>
      <c r="B272" s="15" t="s">
        <v>693</v>
      </c>
      <c r="C272" s="15" t="s">
        <v>305</v>
      </c>
      <c r="D272" s="15" t="s">
        <v>574</v>
      </c>
      <c r="E272" s="15" t="s">
        <v>575</v>
      </c>
    </row>
    <row r="273">
      <c r="A273" s="15">
        <v>272.0</v>
      </c>
      <c r="B273" s="15" t="s">
        <v>694</v>
      </c>
      <c r="C273" s="15" t="s">
        <v>276</v>
      </c>
      <c r="D273" s="15" t="s">
        <v>574</v>
      </c>
      <c r="E273" s="15" t="s">
        <v>575</v>
      </c>
    </row>
    <row r="274">
      <c r="A274" s="15">
        <v>273.0</v>
      </c>
      <c r="B274" s="15" t="s">
        <v>695</v>
      </c>
      <c r="C274" s="15" t="s">
        <v>270</v>
      </c>
      <c r="D274" s="15" t="s">
        <v>574</v>
      </c>
      <c r="E274" s="15" t="s">
        <v>575</v>
      </c>
    </row>
    <row r="275">
      <c r="A275" s="15">
        <v>274.0</v>
      </c>
      <c r="B275" s="15" t="s">
        <v>696</v>
      </c>
      <c r="C275" s="15" t="s">
        <v>240</v>
      </c>
      <c r="D275" s="15" t="s">
        <v>574</v>
      </c>
      <c r="E275" s="15" t="s">
        <v>575</v>
      </c>
    </row>
    <row r="276">
      <c r="A276" s="15">
        <v>275.0</v>
      </c>
      <c r="B276" s="15" t="s">
        <v>697</v>
      </c>
      <c r="C276" s="15" t="s">
        <v>191</v>
      </c>
      <c r="D276" s="15" t="s">
        <v>574</v>
      </c>
      <c r="E276" s="15" t="s">
        <v>575</v>
      </c>
    </row>
    <row r="277">
      <c r="A277" s="15">
        <v>276.0</v>
      </c>
      <c r="B277" s="15" t="s">
        <v>698</v>
      </c>
      <c r="C277" s="15" t="s">
        <v>115</v>
      </c>
      <c r="D277" s="15" t="s">
        <v>574</v>
      </c>
      <c r="E277" s="15" t="s">
        <v>575</v>
      </c>
    </row>
    <row r="278">
      <c r="A278" s="15">
        <v>277.0</v>
      </c>
      <c r="B278" s="15" t="s">
        <v>699</v>
      </c>
      <c r="C278" s="15" t="s">
        <v>247</v>
      </c>
      <c r="D278" s="15" t="s">
        <v>574</v>
      </c>
      <c r="E278" s="15" t="s">
        <v>575</v>
      </c>
    </row>
    <row r="279">
      <c r="A279" s="15">
        <v>278.0</v>
      </c>
      <c r="B279" s="15" t="s">
        <v>700</v>
      </c>
      <c r="C279" s="15" t="s">
        <v>79</v>
      </c>
      <c r="D279" s="15" t="s">
        <v>574</v>
      </c>
      <c r="E279" s="15" t="s">
        <v>575</v>
      </c>
    </row>
    <row r="280">
      <c r="A280" s="15">
        <v>279.0</v>
      </c>
      <c r="B280" s="15" t="s">
        <v>701</v>
      </c>
      <c r="C280" s="15" t="s">
        <v>68</v>
      </c>
      <c r="D280" s="15" t="s">
        <v>574</v>
      </c>
      <c r="E280" s="15" t="s">
        <v>575</v>
      </c>
    </row>
    <row r="281">
      <c r="A281" s="15">
        <v>280.0</v>
      </c>
      <c r="B281" s="15" t="s">
        <v>702</v>
      </c>
      <c r="C281" s="15" t="s">
        <v>65</v>
      </c>
      <c r="D281" s="15" t="s">
        <v>574</v>
      </c>
      <c r="E281" s="15" t="s">
        <v>575</v>
      </c>
    </row>
    <row r="282">
      <c r="A282" s="15">
        <v>281.0</v>
      </c>
      <c r="B282" s="15" t="s">
        <v>703</v>
      </c>
      <c r="C282" s="15" t="s">
        <v>59</v>
      </c>
      <c r="D282" s="15" t="s">
        <v>574</v>
      </c>
      <c r="E282" s="15" t="s">
        <v>575</v>
      </c>
    </row>
    <row r="283">
      <c r="A283" s="15">
        <v>282.0</v>
      </c>
      <c r="B283" s="15" t="s">
        <v>704</v>
      </c>
      <c r="C283" s="15" t="s">
        <v>295</v>
      </c>
      <c r="D283" s="15" t="s">
        <v>574</v>
      </c>
      <c r="E283" s="15" t="s">
        <v>575</v>
      </c>
    </row>
    <row r="284">
      <c r="A284" s="15">
        <v>283.0</v>
      </c>
      <c r="B284" s="15" t="s">
        <v>705</v>
      </c>
      <c r="C284" s="15" t="s">
        <v>149</v>
      </c>
      <c r="D284" s="15" t="s">
        <v>574</v>
      </c>
      <c r="E284" s="15" t="s">
        <v>575</v>
      </c>
    </row>
    <row r="285">
      <c r="A285" s="15">
        <v>284.0</v>
      </c>
      <c r="B285" s="15" t="s">
        <v>706</v>
      </c>
      <c r="C285" s="15" t="s">
        <v>101</v>
      </c>
      <c r="D285" s="15" t="s">
        <v>574</v>
      </c>
      <c r="E285" s="15" t="s">
        <v>575</v>
      </c>
    </row>
    <row r="286">
      <c r="A286" s="15">
        <v>285.0</v>
      </c>
      <c r="B286" s="15" t="s">
        <v>707</v>
      </c>
      <c r="C286" s="15" t="s">
        <v>56</v>
      </c>
      <c r="D286" s="15" t="s">
        <v>574</v>
      </c>
      <c r="E286" s="15" t="s">
        <v>575</v>
      </c>
    </row>
    <row r="287">
      <c r="A287" s="15">
        <v>286.0</v>
      </c>
      <c r="B287" s="15" t="s">
        <v>708</v>
      </c>
      <c r="C287" s="15" t="s">
        <v>345</v>
      </c>
      <c r="D287" s="15" t="s">
        <v>577</v>
      </c>
      <c r="E287" s="15" t="s">
        <v>578</v>
      </c>
    </row>
    <row r="288">
      <c r="A288" s="15">
        <v>287.0</v>
      </c>
      <c r="B288" s="15" t="s">
        <v>709</v>
      </c>
      <c r="C288" s="15" t="s">
        <v>337</v>
      </c>
      <c r="D288" s="15" t="s">
        <v>577</v>
      </c>
      <c r="E288" s="15" t="s">
        <v>578</v>
      </c>
    </row>
    <row r="289">
      <c r="A289" s="15">
        <v>288.0</v>
      </c>
      <c r="B289" s="15" t="s">
        <v>710</v>
      </c>
      <c r="C289" s="15" t="s">
        <v>323</v>
      </c>
      <c r="D289" s="15" t="s">
        <v>577</v>
      </c>
      <c r="E289" s="15" t="s">
        <v>578</v>
      </c>
    </row>
    <row r="290">
      <c r="A290" s="15">
        <v>289.0</v>
      </c>
      <c r="B290" s="15" t="s">
        <v>711</v>
      </c>
      <c r="C290" s="15" t="s">
        <v>317</v>
      </c>
      <c r="D290" s="15" t="s">
        <v>577</v>
      </c>
      <c r="E290" s="15" t="s">
        <v>578</v>
      </c>
    </row>
    <row r="291">
      <c r="A291" s="15">
        <v>290.0</v>
      </c>
      <c r="B291" s="15" t="s">
        <v>712</v>
      </c>
      <c r="C291" s="15" t="s">
        <v>307</v>
      </c>
      <c r="D291" s="15" t="s">
        <v>577</v>
      </c>
      <c r="E291" s="15" t="s">
        <v>578</v>
      </c>
    </row>
    <row r="292">
      <c r="A292" s="15">
        <v>291.0</v>
      </c>
      <c r="B292" s="15" t="s">
        <v>713</v>
      </c>
      <c r="C292" s="15" t="s">
        <v>279</v>
      </c>
      <c r="D292" s="15" t="s">
        <v>577</v>
      </c>
      <c r="E292" s="15" t="s">
        <v>578</v>
      </c>
    </row>
    <row r="293">
      <c r="A293" s="15">
        <v>292.0</v>
      </c>
      <c r="B293" s="15" t="s">
        <v>714</v>
      </c>
      <c r="C293" s="15" t="s">
        <v>268</v>
      </c>
      <c r="D293" s="15" t="s">
        <v>577</v>
      </c>
      <c r="E293" s="15" t="s">
        <v>578</v>
      </c>
    </row>
    <row r="294">
      <c r="A294" s="15">
        <v>293.0</v>
      </c>
      <c r="B294" s="15" t="s">
        <v>715</v>
      </c>
      <c r="C294" s="15" t="s">
        <v>255</v>
      </c>
      <c r="D294" s="15" t="s">
        <v>577</v>
      </c>
      <c r="E294" s="15" t="s">
        <v>578</v>
      </c>
    </row>
    <row r="295">
      <c r="A295" s="15">
        <v>294.0</v>
      </c>
      <c r="B295" s="15" t="s">
        <v>716</v>
      </c>
      <c r="C295" s="15" t="s">
        <v>238</v>
      </c>
      <c r="D295" s="15" t="s">
        <v>577</v>
      </c>
      <c r="E295" s="15" t="s">
        <v>578</v>
      </c>
    </row>
    <row r="296">
      <c r="A296" s="15">
        <v>295.0</v>
      </c>
      <c r="B296" s="15" t="s">
        <v>717</v>
      </c>
      <c r="C296" s="15" t="s">
        <v>235</v>
      </c>
      <c r="D296" s="15" t="s">
        <v>577</v>
      </c>
      <c r="E296" s="15" t="s">
        <v>578</v>
      </c>
    </row>
    <row r="297">
      <c r="A297" s="15">
        <v>296.0</v>
      </c>
      <c r="B297" s="15" t="s">
        <v>718</v>
      </c>
      <c r="C297" s="15" t="s">
        <v>232</v>
      </c>
      <c r="D297" s="15" t="s">
        <v>577</v>
      </c>
      <c r="E297" s="15" t="s">
        <v>578</v>
      </c>
    </row>
    <row r="298">
      <c r="A298" s="15">
        <v>297.0</v>
      </c>
      <c r="B298" s="15" t="s">
        <v>719</v>
      </c>
      <c r="C298" s="15" t="s">
        <v>230</v>
      </c>
      <c r="D298" s="15" t="s">
        <v>577</v>
      </c>
      <c r="E298" s="15" t="s">
        <v>578</v>
      </c>
    </row>
    <row r="299">
      <c r="A299" s="15">
        <v>298.0</v>
      </c>
      <c r="B299" s="15" t="s">
        <v>720</v>
      </c>
      <c r="C299" s="15" t="s">
        <v>227</v>
      </c>
      <c r="D299" s="15" t="s">
        <v>577</v>
      </c>
      <c r="E299" s="15" t="s">
        <v>578</v>
      </c>
    </row>
    <row r="300">
      <c r="A300" s="15">
        <v>299.0</v>
      </c>
      <c r="B300" s="15" t="s">
        <v>721</v>
      </c>
      <c r="C300" s="15" t="s">
        <v>222</v>
      </c>
      <c r="D300" s="15" t="s">
        <v>577</v>
      </c>
      <c r="E300" s="15" t="s">
        <v>578</v>
      </c>
    </row>
    <row r="301">
      <c r="A301" s="15">
        <v>300.0</v>
      </c>
      <c r="B301" s="15" t="s">
        <v>722</v>
      </c>
      <c r="C301" s="15" t="s">
        <v>218</v>
      </c>
      <c r="D301" s="15" t="s">
        <v>577</v>
      </c>
      <c r="E301" s="15" t="s">
        <v>578</v>
      </c>
    </row>
    <row r="302">
      <c r="A302" s="15">
        <v>301.0</v>
      </c>
      <c r="B302" s="15" t="s">
        <v>723</v>
      </c>
      <c r="C302" s="15" t="s">
        <v>215</v>
      </c>
      <c r="D302" s="15" t="s">
        <v>577</v>
      </c>
      <c r="E302" s="15" t="s">
        <v>578</v>
      </c>
    </row>
    <row r="303">
      <c r="A303" s="15">
        <v>302.0</v>
      </c>
      <c r="B303" s="15" t="s">
        <v>724</v>
      </c>
      <c r="C303" s="15" t="s">
        <v>208</v>
      </c>
      <c r="D303" s="15" t="s">
        <v>577</v>
      </c>
      <c r="E303" s="15" t="s">
        <v>578</v>
      </c>
    </row>
    <row r="304">
      <c r="A304" s="15">
        <v>303.0</v>
      </c>
      <c r="B304" s="15" t="s">
        <v>725</v>
      </c>
      <c r="C304" s="15" t="s">
        <v>207</v>
      </c>
      <c r="D304" s="15" t="s">
        <v>577</v>
      </c>
      <c r="E304" s="15" t="s">
        <v>578</v>
      </c>
    </row>
    <row r="305">
      <c r="A305" s="15">
        <v>304.0</v>
      </c>
      <c r="B305" s="15" t="s">
        <v>726</v>
      </c>
      <c r="C305" s="15" t="s">
        <v>204</v>
      </c>
      <c r="D305" s="15" t="s">
        <v>577</v>
      </c>
      <c r="E305" s="15" t="s">
        <v>578</v>
      </c>
    </row>
    <row r="306">
      <c r="A306" s="15">
        <v>305.0</v>
      </c>
      <c r="B306" s="15" t="s">
        <v>727</v>
      </c>
      <c r="C306" s="15" t="s">
        <v>201</v>
      </c>
      <c r="D306" s="15" t="s">
        <v>577</v>
      </c>
      <c r="E306" s="15" t="s">
        <v>578</v>
      </c>
    </row>
    <row r="307">
      <c r="A307" s="15">
        <v>306.0</v>
      </c>
      <c r="B307" s="15" t="s">
        <v>728</v>
      </c>
      <c r="C307" s="15" t="s">
        <v>196</v>
      </c>
      <c r="D307" s="15" t="s">
        <v>577</v>
      </c>
      <c r="E307" s="15" t="s">
        <v>578</v>
      </c>
    </row>
    <row r="308">
      <c r="A308" s="15">
        <v>307.0</v>
      </c>
      <c r="B308" s="15" t="s">
        <v>729</v>
      </c>
      <c r="C308" s="15" t="s">
        <v>182</v>
      </c>
      <c r="D308" s="15" t="s">
        <v>577</v>
      </c>
      <c r="E308" s="15" t="s">
        <v>578</v>
      </c>
    </row>
    <row r="309">
      <c r="A309" s="15">
        <v>308.0</v>
      </c>
      <c r="B309" s="15" t="s">
        <v>730</v>
      </c>
      <c r="C309" s="15" t="s">
        <v>169</v>
      </c>
      <c r="D309" s="15" t="s">
        <v>577</v>
      </c>
      <c r="E309" s="15" t="s">
        <v>578</v>
      </c>
    </row>
    <row r="310">
      <c r="A310" s="15">
        <v>309.0</v>
      </c>
      <c r="B310" s="15" t="s">
        <v>731</v>
      </c>
      <c r="C310" s="15" t="s">
        <v>140</v>
      </c>
      <c r="D310" s="15" t="s">
        <v>577</v>
      </c>
      <c r="E310" s="15" t="s">
        <v>578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hidden="1" min="2" max="13" width="12.63"/>
  </cols>
  <sheetData>
    <row r="1">
      <c r="A1" s="24" t="s">
        <v>12</v>
      </c>
      <c r="B1" s="44" t="s">
        <v>732</v>
      </c>
      <c r="C1" s="44" t="s">
        <v>733</v>
      </c>
      <c r="D1" s="44" t="s">
        <v>734</v>
      </c>
      <c r="E1" s="44" t="s">
        <v>735</v>
      </c>
      <c r="F1" s="44" t="s">
        <v>736</v>
      </c>
      <c r="G1" s="44" t="s">
        <v>737</v>
      </c>
      <c r="H1" s="44" t="s">
        <v>738</v>
      </c>
      <c r="I1" s="44" t="s">
        <v>739</v>
      </c>
      <c r="J1" s="44" t="s">
        <v>740</v>
      </c>
      <c r="K1" s="44" t="s">
        <v>741</v>
      </c>
      <c r="L1" s="44" t="s">
        <v>742</v>
      </c>
      <c r="M1" s="44" t="s">
        <v>743</v>
      </c>
      <c r="N1" s="44" t="s">
        <v>744</v>
      </c>
      <c r="O1" s="44" t="s">
        <v>745</v>
      </c>
      <c r="P1" s="39" t="s">
        <v>362</v>
      </c>
    </row>
    <row r="2">
      <c r="A2" s="15" t="s">
        <v>353</v>
      </c>
      <c r="B2" s="15">
        <v>188.0</v>
      </c>
      <c r="C2" s="15">
        <v>561.0</v>
      </c>
      <c r="D2" s="15">
        <v>166.0</v>
      </c>
      <c r="E2" s="15">
        <v>538.0</v>
      </c>
      <c r="F2" s="15">
        <v>171.0</v>
      </c>
      <c r="G2" s="15">
        <v>516.0</v>
      </c>
      <c r="H2" s="15">
        <v>242.0</v>
      </c>
      <c r="I2" s="15">
        <v>584.0</v>
      </c>
      <c r="J2" s="15">
        <v>330.0</v>
      </c>
      <c r="K2" s="15">
        <v>659.0</v>
      </c>
      <c r="L2" s="15">
        <v>414.0</v>
      </c>
      <c r="M2" s="15">
        <v>722.0</v>
      </c>
      <c r="N2" s="15">
        <v>464.0</v>
      </c>
      <c r="O2" s="15">
        <v>698.0</v>
      </c>
      <c r="P2" s="15" t="s">
        <v>365</v>
      </c>
    </row>
    <row r="3">
      <c r="A3" s="15" t="s">
        <v>352</v>
      </c>
      <c r="B3" s="15">
        <v>131.0</v>
      </c>
      <c r="C3" s="15">
        <v>1219.0</v>
      </c>
      <c r="D3" s="15">
        <v>119.0</v>
      </c>
      <c r="E3" s="15">
        <v>1148.0</v>
      </c>
      <c r="F3" s="15">
        <v>129.0</v>
      </c>
      <c r="G3" s="15">
        <v>1060.0</v>
      </c>
      <c r="H3" s="15">
        <v>137.0</v>
      </c>
      <c r="I3" s="15">
        <v>960.0</v>
      </c>
      <c r="J3" s="15">
        <v>160.0</v>
      </c>
      <c r="K3" s="15">
        <v>810.0</v>
      </c>
      <c r="L3" s="15">
        <v>181.0</v>
      </c>
      <c r="M3" s="15">
        <v>760.0</v>
      </c>
      <c r="N3" s="15">
        <v>260.0</v>
      </c>
      <c r="O3" s="15">
        <v>776.0</v>
      </c>
      <c r="P3" s="15" t="s">
        <v>365</v>
      </c>
    </row>
    <row r="4">
      <c r="A4" s="15" t="s">
        <v>351</v>
      </c>
      <c r="B4" s="15">
        <v>361.0</v>
      </c>
      <c r="C4" s="15">
        <v>1503.0</v>
      </c>
      <c r="D4" s="15">
        <v>320.0</v>
      </c>
      <c r="E4" s="15">
        <v>1397.0</v>
      </c>
      <c r="F4" s="15">
        <v>359.0</v>
      </c>
      <c r="G4" s="15">
        <v>1328.0</v>
      </c>
      <c r="H4" s="15">
        <v>449.0</v>
      </c>
      <c r="I4" s="15">
        <v>1524.0</v>
      </c>
      <c r="J4" s="15">
        <v>553.0</v>
      </c>
      <c r="K4" s="15">
        <v>1728.0</v>
      </c>
      <c r="L4" s="15">
        <v>711.0</v>
      </c>
      <c r="M4" s="15">
        <v>1895.0</v>
      </c>
      <c r="N4" s="15">
        <v>912.0</v>
      </c>
      <c r="O4" s="15">
        <v>1994.0</v>
      </c>
      <c r="P4" s="15" t="s">
        <v>365</v>
      </c>
    </row>
    <row r="5">
      <c r="A5" s="15" t="s">
        <v>350</v>
      </c>
      <c r="B5" s="15">
        <v>616.0</v>
      </c>
      <c r="C5" s="15">
        <v>1689.0</v>
      </c>
      <c r="D5" s="15">
        <v>544.0</v>
      </c>
      <c r="E5" s="15">
        <v>1584.0</v>
      </c>
      <c r="F5" s="15">
        <v>697.0</v>
      </c>
      <c r="G5" s="15">
        <v>1899.0</v>
      </c>
      <c r="H5" s="15">
        <v>1012.0</v>
      </c>
      <c r="I5" s="15">
        <v>2351.0</v>
      </c>
      <c r="J5" s="15">
        <v>1314.0</v>
      </c>
      <c r="K5" s="15">
        <v>2751.0</v>
      </c>
      <c r="L5" s="15">
        <v>1684.0</v>
      </c>
      <c r="M5" s="15">
        <v>3099.0</v>
      </c>
      <c r="N5" s="15">
        <v>1935.0</v>
      </c>
      <c r="O5" s="15">
        <v>3182.0</v>
      </c>
      <c r="P5" s="15" t="s">
        <v>365</v>
      </c>
    </row>
    <row r="6">
      <c r="A6" s="15" t="s">
        <v>349</v>
      </c>
      <c r="B6" s="15">
        <v>385.0</v>
      </c>
      <c r="C6" s="15">
        <v>1794.0</v>
      </c>
      <c r="D6" s="15">
        <v>336.0</v>
      </c>
      <c r="E6" s="15">
        <v>1820.0</v>
      </c>
      <c r="F6" s="15">
        <v>361.0</v>
      </c>
      <c r="G6" s="15">
        <v>1771.0</v>
      </c>
      <c r="H6" s="15">
        <v>493.0</v>
      </c>
      <c r="I6" s="15">
        <v>1795.0</v>
      </c>
      <c r="J6" s="15">
        <v>637.0</v>
      </c>
      <c r="K6" s="15">
        <v>1876.0</v>
      </c>
      <c r="L6" s="15">
        <v>828.0</v>
      </c>
      <c r="M6" s="15">
        <v>1987.0</v>
      </c>
      <c r="N6" s="15">
        <v>979.0</v>
      </c>
      <c r="O6" s="15">
        <v>1974.0</v>
      </c>
      <c r="P6" s="15" t="s">
        <v>365</v>
      </c>
    </row>
    <row r="7">
      <c r="A7" s="15" t="s">
        <v>348</v>
      </c>
      <c r="B7" s="15">
        <v>457.0</v>
      </c>
      <c r="C7" s="15">
        <v>1044.0</v>
      </c>
      <c r="D7" s="15">
        <v>378.0</v>
      </c>
      <c r="E7" s="15">
        <v>977.0</v>
      </c>
      <c r="F7" s="15">
        <v>414.0</v>
      </c>
      <c r="G7" s="15">
        <v>945.0</v>
      </c>
      <c r="H7" s="15">
        <v>609.0</v>
      </c>
      <c r="I7" s="15">
        <v>1088.0</v>
      </c>
      <c r="J7" s="15">
        <v>882.0</v>
      </c>
      <c r="K7" s="15">
        <v>1252.0</v>
      </c>
      <c r="L7" s="15">
        <v>1192.0</v>
      </c>
      <c r="M7" s="15">
        <v>1360.0</v>
      </c>
      <c r="N7" s="15">
        <v>1340.0</v>
      </c>
      <c r="O7" s="15">
        <v>1344.0</v>
      </c>
      <c r="P7" s="15" t="s">
        <v>365</v>
      </c>
    </row>
    <row r="8">
      <c r="A8" s="15" t="s">
        <v>746</v>
      </c>
      <c r="B8" s="15">
        <v>594.0</v>
      </c>
      <c r="C8" s="15">
        <v>1314.0</v>
      </c>
      <c r="D8" s="15">
        <v>450.0</v>
      </c>
      <c r="E8" s="15">
        <v>1212.0</v>
      </c>
      <c r="F8" s="15">
        <v>447.0</v>
      </c>
      <c r="G8" s="15">
        <v>1391.0</v>
      </c>
      <c r="H8" s="15">
        <v>689.0</v>
      </c>
      <c r="I8" s="15">
        <v>1783.0</v>
      </c>
      <c r="J8" s="15">
        <v>927.0</v>
      </c>
      <c r="K8" s="15">
        <v>2050.0</v>
      </c>
      <c r="L8" s="15">
        <v>870.0</v>
      </c>
      <c r="M8" s="15">
        <v>1864.0</v>
      </c>
      <c r="N8" s="15">
        <v>823.0</v>
      </c>
      <c r="O8" s="15">
        <v>1638.0</v>
      </c>
      <c r="P8" s="15" t="s">
        <v>365</v>
      </c>
    </row>
    <row r="9">
      <c r="A9" s="15" t="s">
        <v>347</v>
      </c>
      <c r="B9" s="15">
        <v>250.0</v>
      </c>
      <c r="C9" s="15">
        <v>787.0</v>
      </c>
      <c r="D9" s="15">
        <v>297.0</v>
      </c>
      <c r="E9" s="15">
        <v>729.0</v>
      </c>
      <c r="F9" s="15">
        <v>333.0</v>
      </c>
      <c r="G9" s="15">
        <v>786.0</v>
      </c>
      <c r="H9" s="15">
        <v>389.0</v>
      </c>
      <c r="I9" s="15">
        <v>974.0</v>
      </c>
      <c r="J9" s="15">
        <v>524.0</v>
      </c>
      <c r="K9" s="15">
        <v>1099.0</v>
      </c>
      <c r="L9" s="15">
        <v>656.0</v>
      </c>
      <c r="M9" s="15">
        <v>1289.0</v>
      </c>
      <c r="N9" s="15">
        <v>658.0</v>
      </c>
      <c r="O9" s="15">
        <v>1450.0</v>
      </c>
      <c r="P9" s="15" t="s">
        <v>365</v>
      </c>
    </row>
    <row r="10">
      <c r="A10" s="15" t="s">
        <v>346</v>
      </c>
      <c r="B10" s="15">
        <v>1483.0</v>
      </c>
      <c r="C10" s="15">
        <v>4204.0</v>
      </c>
      <c r="D10" s="15">
        <v>1459.0</v>
      </c>
      <c r="E10" s="15">
        <v>4207.0</v>
      </c>
      <c r="F10" s="15">
        <v>1656.0</v>
      </c>
      <c r="G10" s="15">
        <v>4284.0</v>
      </c>
      <c r="H10" s="15">
        <v>1840.0</v>
      </c>
      <c r="I10" s="15">
        <v>4064.0</v>
      </c>
      <c r="J10" s="15">
        <v>2114.0</v>
      </c>
      <c r="K10" s="15">
        <v>4111.0</v>
      </c>
      <c r="L10" s="15">
        <v>2496.0</v>
      </c>
      <c r="M10" s="15">
        <v>4278.0</v>
      </c>
      <c r="N10" s="15">
        <v>2872.0</v>
      </c>
      <c r="O10" s="15">
        <v>4336.0</v>
      </c>
      <c r="P10" s="15" t="s">
        <v>365</v>
      </c>
    </row>
    <row r="11">
      <c r="A11" s="15" t="s">
        <v>345</v>
      </c>
      <c r="B11" s="15">
        <v>4326.0</v>
      </c>
      <c r="C11" s="15">
        <v>8166.0</v>
      </c>
      <c r="D11" s="15">
        <v>4194.0</v>
      </c>
      <c r="E11" s="15">
        <v>7944.0</v>
      </c>
      <c r="F11" s="15">
        <v>4550.0</v>
      </c>
      <c r="G11" s="15">
        <v>7857.0</v>
      </c>
      <c r="H11" s="15">
        <v>5332.0</v>
      </c>
      <c r="I11" s="15">
        <v>8328.0</v>
      </c>
      <c r="J11" s="15">
        <v>6390.0</v>
      </c>
      <c r="K11" s="15">
        <v>9072.0</v>
      </c>
      <c r="L11" s="15">
        <v>7502.0</v>
      </c>
      <c r="M11" s="15">
        <v>9566.0</v>
      </c>
      <c r="N11" s="15">
        <v>8451.0</v>
      </c>
      <c r="O11" s="15">
        <v>9453.0</v>
      </c>
      <c r="P11" s="15" t="s">
        <v>365</v>
      </c>
    </row>
    <row r="12">
      <c r="A12" s="15" t="s">
        <v>344</v>
      </c>
      <c r="B12" s="15">
        <v>940.0</v>
      </c>
      <c r="C12" s="15">
        <v>4045.0</v>
      </c>
      <c r="D12" s="15">
        <v>811.0</v>
      </c>
      <c r="E12" s="15">
        <v>3741.0</v>
      </c>
      <c r="F12" s="15">
        <v>822.0</v>
      </c>
      <c r="G12" s="15">
        <v>3234.0</v>
      </c>
      <c r="H12" s="15">
        <v>1273.0</v>
      </c>
      <c r="I12" s="15">
        <v>3020.0</v>
      </c>
      <c r="J12" s="15">
        <v>1718.0</v>
      </c>
      <c r="K12" s="15">
        <v>3149.0</v>
      </c>
      <c r="L12" s="15">
        <v>2141.0</v>
      </c>
      <c r="M12" s="15">
        <v>3193.0</v>
      </c>
      <c r="N12" s="15">
        <v>2458.0</v>
      </c>
      <c r="O12" s="15">
        <v>3530.0</v>
      </c>
      <c r="P12" s="15" t="s">
        <v>365</v>
      </c>
    </row>
    <row r="13">
      <c r="A13" s="15" t="s">
        <v>343</v>
      </c>
      <c r="B13" s="15">
        <v>189.0</v>
      </c>
      <c r="C13" s="15">
        <v>1033.0</v>
      </c>
      <c r="D13" s="15">
        <v>202.0</v>
      </c>
      <c r="E13" s="15">
        <v>1050.0</v>
      </c>
      <c r="F13" s="15">
        <v>258.0</v>
      </c>
      <c r="G13" s="15">
        <v>1164.0</v>
      </c>
      <c r="H13" s="15">
        <v>335.0</v>
      </c>
      <c r="I13" s="15">
        <v>1131.0</v>
      </c>
      <c r="J13" s="15">
        <v>361.0</v>
      </c>
      <c r="K13" s="15">
        <v>1099.0</v>
      </c>
      <c r="L13" s="15">
        <v>526.0</v>
      </c>
      <c r="M13" s="15">
        <v>1206.0</v>
      </c>
      <c r="N13" s="15">
        <v>636.0</v>
      </c>
      <c r="O13" s="15">
        <v>1317.0</v>
      </c>
      <c r="P13" s="15" t="s">
        <v>365</v>
      </c>
    </row>
    <row r="14">
      <c r="A14" s="15" t="s">
        <v>342</v>
      </c>
      <c r="B14" s="15">
        <v>707.0</v>
      </c>
      <c r="C14" s="15">
        <v>1295.0</v>
      </c>
      <c r="D14" s="15">
        <v>607.0</v>
      </c>
      <c r="E14" s="15">
        <v>1144.0</v>
      </c>
      <c r="F14" s="15">
        <v>631.0</v>
      </c>
      <c r="G14" s="15">
        <v>1081.0</v>
      </c>
      <c r="H14" s="15">
        <v>886.0</v>
      </c>
      <c r="I14" s="15">
        <v>1175.0</v>
      </c>
      <c r="J14" s="15">
        <v>1005.0</v>
      </c>
      <c r="K14" s="15">
        <v>1358.0</v>
      </c>
      <c r="L14" s="15">
        <v>1369.0</v>
      </c>
      <c r="M14" s="15">
        <v>1529.0</v>
      </c>
      <c r="N14" s="15">
        <v>1785.0</v>
      </c>
      <c r="O14" s="15">
        <v>1681.0</v>
      </c>
      <c r="P14" s="15" t="s">
        <v>365</v>
      </c>
    </row>
    <row r="15">
      <c r="A15" s="15" t="s">
        <v>341</v>
      </c>
      <c r="B15" s="15">
        <v>748.0</v>
      </c>
      <c r="C15" s="15">
        <v>1149.0</v>
      </c>
      <c r="D15" s="15">
        <v>648.0</v>
      </c>
      <c r="E15" s="15">
        <v>1062.0</v>
      </c>
      <c r="F15" s="15">
        <v>849.0</v>
      </c>
      <c r="G15" s="15">
        <v>1335.0</v>
      </c>
      <c r="H15" s="15">
        <v>1466.0</v>
      </c>
      <c r="I15" s="15">
        <v>1816.0</v>
      </c>
      <c r="J15" s="15">
        <v>1998.0</v>
      </c>
      <c r="K15" s="15">
        <v>2064.0</v>
      </c>
      <c r="L15" s="15">
        <v>2403.0</v>
      </c>
      <c r="M15" s="15">
        <v>2215.0</v>
      </c>
      <c r="N15" s="15">
        <v>2725.0</v>
      </c>
      <c r="O15" s="15">
        <v>2259.0</v>
      </c>
      <c r="P15" s="15" t="s">
        <v>365</v>
      </c>
    </row>
    <row r="16">
      <c r="A16" s="15" t="s">
        <v>340</v>
      </c>
      <c r="B16" s="15">
        <v>403.0</v>
      </c>
      <c r="C16" s="15">
        <v>1800.0</v>
      </c>
      <c r="D16" s="15">
        <v>363.0</v>
      </c>
      <c r="E16" s="15">
        <v>1738.0</v>
      </c>
      <c r="F16" s="15">
        <v>315.0</v>
      </c>
      <c r="G16" s="15">
        <v>1589.0</v>
      </c>
      <c r="H16" s="15">
        <v>517.0</v>
      </c>
      <c r="I16" s="15">
        <v>1773.0</v>
      </c>
      <c r="J16" s="15">
        <v>689.0</v>
      </c>
      <c r="K16" s="15">
        <v>1824.0</v>
      </c>
      <c r="L16" s="15">
        <v>838.0</v>
      </c>
      <c r="M16" s="15">
        <v>1898.0</v>
      </c>
      <c r="N16" s="15">
        <v>1023.0</v>
      </c>
      <c r="O16" s="15">
        <v>2038.0</v>
      </c>
      <c r="P16" s="15" t="s">
        <v>365</v>
      </c>
    </row>
    <row r="17">
      <c r="A17" s="15" t="s">
        <v>339</v>
      </c>
      <c r="B17" s="15">
        <v>972.0</v>
      </c>
      <c r="C17" s="15">
        <v>2510.0</v>
      </c>
      <c r="D17" s="15">
        <v>816.0</v>
      </c>
      <c r="E17" s="15">
        <v>2152.0</v>
      </c>
      <c r="F17" s="15">
        <v>892.0</v>
      </c>
      <c r="G17" s="15">
        <v>2611.0</v>
      </c>
      <c r="H17" s="15">
        <v>1385.0</v>
      </c>
      <c r="I17" s="15">
        <v>3596.0</v>
      </c>
      <c r="J17" s="15">
        <v>1770.0</v>
      </c>
      <c r="K17" s="15">
        <v>4236.0</v>
      </c>
      <c r="L17" s="15">
        <v>2047.0</v>
      </c>
      <c r="M17" s="15">
        <v>4759.0</v>
      </c>
      <c r="N17" s="15">
        <v>2413.0</v>
      </c>
      <c r="O17" s="15">
        <v>5234.0</v>
      </c>
      <c r="P17" s="15" t="s">
        <v>365</v>
      </c>
    </row>
    <row r="18">
      <c r="A18" s="15" t="s">
        <v>338</v>
      </c>
      <c r="B18" s="15">
        <v>741.0</v>
      </c>
      <c r="C18" s="15">
        <v>2151.0</v>
      </c>
      <c r="D18" s="15">
        <v>709.0</v>
      </c>
      <c r="E18" s="15">
        <v>2133.0</v>
      </c>
      <c r="F18" s="15">
        <v>812.0</v>
      </c>
      <c r="G18" s="15">
        <v>2401.0</v>
      </c>
      <c r="H18" s="15">
        <v>1167.0</v>
      </c>
      <c r="I18" s="15">
        <v>2866.0</v>
      </c>
      <c r="J18" s="15">
        <v>1568.0</v>
      </c>
      <c r="K18" s="15">
        <v>3315.0</v>
      </c>
      <c r="L18" s="15">
        <v>1929.0</v>
      </c>
      <c r="M18" s="15">
        <v>3678.0</v>
      </c>
      <c r="N18" s="15">
        <v>2130.0</v>
      </c>
      <c r="O18" s="15">
        <v>3695.0</v>
      </c>
      <c r="P18" s="15" t="s">
        <v>365</v>
      </c>
    </row>
    <row r="19">
      <c r="A19" s="15" t="s">
        <v>337</v>
      </c>
      <c r="B19" s="15">
        <v>764.0</v>
      </c>
      <c r="C19" s="15">
        <v>2225.0</v>
      </c>
      <c r="D19" s="15">
        <v>725.0</v>
      </c>
      <c r="E19" s="15">
        <v>2118.0</v>
      </c>
      <c r="F19" s="15">
        <v>874.0</v>
      </c>
      <c r="G19" s="15">
        <v>2337.0</v>
      </c>
      <c r="H19" s="15">
        <v>1136.0</v>
      </c>
      <c r="I19" s="15">
        <v>2664.0</v>
      </c>
      <c r="J19" s="15">
        <v>1379.0</v>
      </c>
      <c r="K19" s="15">
        <v>2920.0</v>
      </c>
      <c r="L19" s="15">
        <v>1599.0</v>
      </c>
      <c r="M19" s="15">
        <v>2926.0</v>
      </c>
      <c r="N19" s="15">
        <v>1950.0</v>
      </c>
      <c r="O19" s="15">
        <v>2988.0</v>
      </c>
      <c r="P19" s="15" t="s">
        <v>365</v>
      </c>
    </row>
    <row r="20">
      <c r="A20" s="15" t="s">
        <v>336</v>
      </c>
      <c r="B20" s="15">
        <v>5806.0</v>
      </c>
      <c r="C20" s="15">
        <v>22994.0</v>
      </c>
      <c r="D20" s="15">
        <v>5248.0</v>
      </c>
      <c r="E20" s="15">
        <v>21772.0</v>
      </c>
      <c r="F20" s="15">
        <v>5954.0</v>
      </c>
      <c r="G20" s="15">
        <v>19422.0</v>
      </c>
      <c r="H20" s="15">
        <v>7609.0</v>
      </c>
      <c r="I20" s="15">
        <v>18314.0</v>
      </c>
      <c r="J20" s="15">
        <v>9658.0</v>
      </c>
      <c r="K20" s="15">
        <v>19437.0</v>
      </c>
      <c r="L20" s="15">
        <v>12058.0</v>
      </c>
      <c r="M20" s="15">
        <v>20118.0</v>
      </c>
      <c r="N20" s="15">
        <v>13545.0</v>
      </c>
      <c r="O20" s="15">
        <v>20766.0</v>
      </c>
      <c r="P20" s="15" t="s">
        <v>365</v>
      </c>
    </row>
    <row r="21">
      <c r="A21" s="15" t="s">
        <v>335</v>
      </c>
      <c r="B21" s="15">
        <v>293.0</v>
      </c>
      <c r="C21" s="15">
        <v>834.0</v>
      </c>
      <c r="D21" s="15">
        <v>219.0</v>
      </c>
      <c r="E21" s="15">
        <v>683.0</v>
      </c>
      <c r="F21" s="15">
        <v>223.0</v>
      </c>
      <c r="G21" s="15">
        <v>654.0</v>
      </c>
      <c r="H21" s="15">
        <v>313.0</v>
      </c>
      <c r="I21" s="15">
        <v>715.0</v>
      </c>
      <c r="J21" s="15">
        <v>397.0</v>
      </c>
      <c r="K21" s="15">
        <v>807.0</v>
      </c>
      <c r="L21" s="15">
        <v>523.0</v>
      </c>
      <c r="M21" s="15">
        <v>929.0</v>
      </c>
      <c r="N21" s="15">
        <v>628.0</v>
      </c>
      <c r="O21" s="15">
        <v>952.0</v>
      </c>
      <c r="P21" s="15" t="s">
        <v>365</v>
      </c>
    </row>
    <row r="22">
      <c r="A22" s="15" t="s">
        <v>334</v>
      </c>
      <c r="B22" s="15">
        <v>687.0</v>
      </c>
      <c r="C22" s="15">
        <v>4621.0</v>
      </c>
      <c r="D22" s="15">
        <v>702.0</v>
      </c>
      <c r="E22" s="15">
        <v>4814.0</v>
      </c>
      <c r="F22" s="15">
        <v>692.0</v>
      </c>
      <c r="G22" s="15">
        <v>3721.0</v>
      </c>
      <c r="H22" s="15">
        <v>664.0</v>
      </c>
      <c r="I22" s="15">
        <v>3014.0</v>
      </c>
      <c r="J22" s="15">
        <v>738.0</v>
      </c>
      <c r="K22" s="15">
        <v>2422.0</v>
      </c>
      <c r="L22" s="15">
        <v>965.0</v>
      </c>
      <c r="M22" s="15">
        <v>1874.0</v>
      </c>
      <c r="N22" s="15">
        <v>1102.0</v>
      </c>
      <c r="O22" s="15">
        <v>1724.0</v>
      </c>
      <c r="P22" s="15" t="s">
        <v>365</v>
      </c>
    </row>
    <row r="23">
      <c r="A23" s="15" t="s">
        <v>333</v>
      </c>
      <c r="B23" s="15">
        <v>1899.0</v>
      </c>
      <c r="C23" s="15">
        <v>12874.0</v>
      </c>
      <c r="D23" s="15">
        <v>1817.0</v>
      </c>
      <c r="E23" s="15">
        <v>12973.0</v>
      </c>
      <c r="F23" s="15">
        <v>1636.0</v>
      </c>
      <c r="G23" s="15">
        <v>10301.0</v>
      </c>
      <c r="H23" s="15">
        <v>1781.0</v>
      </c>
      <c r="I23" s="15">
        <v>8144.0</v>
      </c>
      <c r="J23" s="15">
        <v>1977.0</v>
      </c>
      <c r="K23" s="15">
        <v>7075.0</v>
      </c>
      <c r="L23" s="15">
        <v>2217.0</v>
      </c>
      <c r="M23" s="15">
        <v>6098.0</v>
      </c>
      <c r="N23" s="15">
        <v>2441.0</v>
      </c>
      <c r="O23" s="15">
        <v>5969.0</v>
      </c>
      <c r="P23" s="15" t="s">
        <v>365</v>
      </c>
    </row>
    <row r="24">
      <c r="A24" s="15" t="s">
        <v>332</v>
      </c>
      <c r="B24" s="15">
        <v>171.0</v>
      </c>
      <c r="C24" s="15">
        <v>1209.0</v>
      </c>
      <c r="D24" s="15">
        <v>138.0</v>
      </c>
      <c r="E24" s="15">
        <v>1194.0</v>
      </c>
      <c r="F24" s="15">
        <v>145.0</v>
      </c>
      <c r="G24" s="15">
        <v>1093.0</v>
      </c>
      <c r="H24" s="15">
        <v>170.0</v>
      </c>
      <c r="I24" s="15">
        <v>882.0</v>
      </c>
      <c r="J24" s="15">
        <v>281.0</v>
      </c>
      <c r="K24" s="15">
        <v>908.0</v>
      </c>
      <c r="L24" s="15">
        <v>342.0</v>
      </c>
      <c r="M24" s="15">
        <v>834.0</v>
      </c>
      <c r="N24" s="15">
        <v>441.0</v>
      </c>
      <c r="O24" s="15">
        <v>936.0</v>
      </c>
      <c r="P24" s="15" t="s">
        <v>365</v>
      </c>
    </row>
    <row r="25">
      <c r="A25" s="15" t="s">
        <v>331</v>
      </c>
      <c r="B25" s="15">
        <v>222.0</v>
      </c>
      <c r="C25" s="15">
        <v>1328.0</v>
      </c>
      <c r="D25" s="15">
        <v>175.0</v>
      </c>
      <c r="E25" s="15">
        <v>1289.0</v>
      </c>
      <c r="F25" s="15">
        <v>249.0</v>
      </c>
      <c r="G25" s="15">
        <v>1284.0</v>
      </c>
      <c r="H25" s="15">
        <v>316.0</v>
      </c>
      <c r="I25" s="15">
        <v>1277.0</v>
      </c>
      <c r="J25" s="15">
        <v>453.0</v>
      </c>
      <c r="K25" s="15">
        <v>1339.0</v>
      </c>
      <c r="L25" s="15">
        <v>582.0</v>
      </c>
      <c r="M25" s="15">
        <v>1355.0</v>
      </c>
      <c r="N25" s="15">
        <v>666.0</v>
      </c>
      <c r="O25" s="15">
        <v>1435.0</v>
      </c>
      <c r="P25" s="15" t="s">
        <v>365</v>
      </c>
    </row>
    <row r="26">
      <c r="A26" s="15" t="s">
        <v>330</v>
      </c>
      <c r="B26" s="15">
        <v>1621.0</v>
      </c>
      <c r="C26" s="15">
        <v>6037.0</v>
      </c>
      <c r="D26" s="15">
        <v>1566.0</v>
      </c>
      <c r="E26" s="15">
        <v>5971.0</v>
      </c>
      <c r="F26" s="15">
        <v>1498.0</v>
      </c>
      <c r="G26" s="15">
        <v>4798.0</v>
      </c>
      <c r="H26" s="15">
        <v>1811.0</v>
      </c>
      <c r="I26" s="15">
        <v>3907.0</v>
      </c>
      <c r="J26" s="15">
        <v>2264.0</v>
      </c>
      <c r="K26" s="15">
        <v>3629.0</v>
      </c>
      <c r="L26" s="15">
        <v>3033.0</v>
      </c>
      <c r="M26" s="15">
        <v>3516.0</v>
      </c>
      <c r="N26" s="15">
        <v>3707.0</v>
      </c>
      <c r="O26" s="15">
        <v>3672.0</v>
      </c>
      <c r="P26" s="15" t="s">
        <v>365</v>
      </c>
    </row>
    <row r="27">
      <c r="A27" s="15" t="s">
        <v>329</v>
      </c>
      <c r="B27" s="15">
        <v>275.0</v>
      </c>
      <c r="C27" s="15">
        <v>1050.0</v>
      </c>
      <c r="D27" s="15">
        <v>269.0</v>
      </c>
      <c r="E27" s="15">
        <v>1064.0</v>
      </c>
      <c r="F27" s="15">
        <v>309.0</v>
      </c>
      <c r="G27" s="15">
        <v>1179.0</v>
      </c>
      <c r="H27" s="15">
        <v>478.0</v>
      </c>
      <c r="I27" s="15">
        <v>1296.0</v>
      </c>
      <c r="J27" s="15">
        <v>804.0</v>
      </c>
      <c r="K27" s="15">
        <v>1601.0</v>
      </c>
      <c r="L27" s="15">
        <v>923.0</v>
      </c>
      <c r="M27" s="15">
        <v>1664.0</v>
      </c>
      <c r="N27" s="15">
        <v>1044.0</v>
      </c>
      <c r="O27" s="15">
        <v>1645.0</v>
      </c>
      <c r="P27" s="15" t="s">
        <v>365</v>
      </c>
    </row>
    <row r="28">
      <c r="A28" s="15" t="s">
        <v>328</v>
      </c>
      <c r="B28" s="15">
        <v>3193.0</v>
      </c>
      <c r="C28" s="15">
        <v>6474.0</v>
      </c>
      <c r="D28" s="15">
        <v>3072.0</v>
      </c>
      <c r="E28" s="15">
        <v>6237.0</v>
      </c>
      <c r="F28" s="15">
        <v>3936.0</v>
      </c>
      <c r="G28" s="15">
        <v>6656.0</v>
      </c>
      <c r="H28" s="15">
        <v>6220.0</v>
      </c>
      <c r="I28" s="15">
        <v>8345.0</v>
      </c>
      <c r="J28" s="15">
        <v>7861.0</v>
      </c>
      <c r="K28" s="15">
        <v>8808.0</v>
      </c>
      <c r="L28" s="15">
        <v>8928.0</v>
      </c>
      <c r="M28" s="15">
        <v>9166.0</v>
      </c>
      <c r="N28" s="15">
        <v>9412.0</v>
      </c>
      <c r="O28" s="15">
        <v>9236.0</v>
      </c>
      <c r="P28" s="15" t="s">
        <v>365</v>
      </c>
    </row>
    <row r="29">
      <c r="A29" s="15" t="s">
        <v>327</v>
      </c>
      <c r="B29" s="15">
        <v>533.0</v>
      </c>
      <c r="C29" s="15">
        <v>739.0</v>
      </c>
      <c r="D29" s="15">
        <v>440.0</v>
      </c>
      <c r="E29" s="15">
        <v>608.0</v>
      </c>
      <c r="F29" s="15">
        <v>481.0</v>
      </c>
      <c r="G29" s="15">
        <v>624.0</v>
      </c>
      <c r="H29" s="15">
        <v>760.0</v>
      </c>
      <c r="I29" s="15">
        <v>767.0</v>
      </c>
      <c r="J29" s="15">
        <v>973.0</v>
      </c>
      <c r="K29" s="15">
        <v>906.0</v>
      </c>
      <c r="L29" s="15">
        <v>1232.0</v>
      </c>
      <c r="M29" s="15">
        <v>1012.0</v>
      </c>
      <c r="N29" s="15">
        <v>1408.0</v>
      </c>
      <c r="O29" s="15">
        <v>1099.0</v>
      </c>
      <c r="P29" s="15" t="s">
        <v>365</v>
      </c>
    </row>
    <row r="30">
      <c r="A30" s="15" t="s">
        <v>326</v>
      </c>
      <c r="B30" s="15">
        <v>2328.0</v>
      </c>
      <c r="C30" s="15">
        <v>15583.0</v>
      </c>
      <c r="D30" s="15">
        <v>2323.0</v>
      </c>
      <c r="E30" s="15">
        <v>15885.0</v>
      </c>
      <c r="F30" s="15">
        <v>2582.0</v>
      </c>
      <c r="G30" s="15">
        <v>14978.0</v>
      </c>
      <c r="H30" s="15">
        <v>3251.0</v>
      </c>
      <c r="I30" s="15">
        <v>13205.0</v>
      </c>
      <c r="J30" s="15">
        <v>3633.0</v>
      </c>
      <c r="K30" s="15">
        <v>11633.0</v>
      </c>
      <c r="L30" s="15">
        <v>3953.0</v>
      </c>
      <c r="M30" s="15">
        <v>9035.0</v>
      </c>
      <c r="N30" s="15">
        <v>4378.0</v>
      </c>
      <c r="O30" s="15">
        <v>9007.0</v>
      </c>
      <c r="P30" s="15" t="s">
        <v>365</v>
      </c>
    </row>
    <row r="31">
      <c r="A31" s="15" t="s">
        <v>325</v>
      </c>
      <c r="B31" s="15">
        <v>461.0</v>
      </c>
      <c r="C31" s="15">
        <v>1089.0</v>
      </c>
      <c r="D31" s="15">
        <v>390.0</v>
      </c>
      <c r="E31" s="15">
        <v>1022.0</v>
      </c>
      <c r="F31" s="15">
        <v>473.0</v>
      </c>
      <c r="G31" s="15">
        <v>1116.0</v>
      </c>
      <c r="H31" s="15">
        <v>785.0</v>
      </c>
      <c r="I31" s="15">
        <v>1486.0</v>
      </c>
      <c r="J31" s="15">
        <v>1017.0</v>
      </c>
      <c r="K31" s="15">
        <v>1744.0</v>
      </c>
      <c r="L31" s="15">
        <v>1274.0</v>
      </c>
      <c r="M31" s="15">
        <v>1989.0</v>
      </c>
      <c r="N31" s="15">
        <v>1472.0</v>
      </c>
      <c r="O31" s="15">
        <v>2070.0</v>
      </c>
      <c r="P31" s="15" t="s">
        <v>365</v>
      </c>
    </row>
    <row r="32">
      <c r="A32" s="15" t="s">
        <v>324</v>
      </c>
      <c r="B32" s="15">
        <v>447.0</v>
      </c>
      <c r="C32" s="15">
        <v>1551.0</v>
      </c>
      <c r="D32" s="15">
        <v>385.0</v>
      </c>
      <c r="E32" s="15">
        <v>1442.0</v>
      </c>
      <c r="F32" s="15">
        <v>473.0</v>
      </c>
      <c r="G32" s="15">
        <v>1701.0</v>
      </c>
      <c r="H32" s="15">
        <v>655.0</v>
      </c>
      <c r="I32" s="15">
        <v>2066.0</v>
      </c>
      <c r="J32" s="15">
        <v>918.0</v>
      </c>
      <c r="K32" s="15">
        <v>2308.0</v>
      </c>
      <c r="L32" s="15">
        <v>1199.0</v>
      </c>
      <c r="M32" s="15">
        <v>2497.0</v>
      </c>
      <c r="N32" s="15">
        <v>1370.0</v>
      </c>
      <c r="O32" s="15">
        <v>2638.0</v>
      </c>
      <c r="P32" s="15" t="s">
        <v>365</v>
      </c>
    </row>
    <row r="33">
      <c r="A33" s="15" t="s">
        <v>323</v>
      </c>
      <c r="B33" s="15">
        <v>3094.0</v>
      </c>
      <c r="C33" s="15">
        <v>8029.0</v>
      </c>
      <c r="D33" s="15">
        <v>3389.0</v>
      </c>
      <c r="E33" s="15">
        <v>8259.0</v>
      </c>
      <c r="F33" s="15">
        <v>4202.0</v>
      </c>
      <c r="G33" s="15">
        <v>9020.0</v>
      </c>
      <c r="H33" s="15">
        <v>5204.0</v>
      </c>
      <c r="I33" s="15">
        <v>10092.0</v>
      </c>
      <c r="J33" s="15">
        <v>6096.0</v>
      </c>
      <c r="K33" s="15">
        <v>10516.0</v>
      </c>
      <c r="L33" s="15">
        <v>7098.0</v>
      </c>
      <c r="M33" s="15">
        <v>10820.0</v>
      </c>
      <c r="N33" s="15">
        <v>7417.0</v>
      </c>
      <c r="O33" s="15">
        <v>10490.0</v>
      </c>
      <c r="P33" s="15" t="s">
        <v>365</v>
      </c>
    </row>
    <row r="34">
      <c r="A34" s="15" t="s">
        <v>322</v>
      </c>
      <c r="B34" s="15">
        <v>313.0</v>
      </c>
      <c r="C34" s="15">
        <v>716.0</v>
      </c>
      <c r="D34" s="15">
        <v>259.0</v>
      </c>
      <c r="E34" s="15">
        <v>603.0</v>
      </c>
      <c r="F34" s="15">
        <v>291.0</v>
      </c>
      <c r="G34" s="15">
        <v>628.0</v>
      </c>
      <c r="H34" s="15">
        <v>479.0</v>
      </c>
      <c r="I34" s="15">
        <v>778.0</v>
      </c>
      <c r="J34" s="15">
        <v>629.0</v>
      </c>
      <c r="K34" s="15">
        <v>879.0</v>
      </c>
      <c r="L34" s="15">
        <v>819.0</v>
      </c>
      <c r="M34" s="15">
        <v>1032.0</v>
      </c>
      <c r="N34" s="15">
        <v>962.0</v>
      </c>
      <c r="O34" s="15">
        <v>1087.0</v>
      </c>
      <c r="P34" s="15" t="s">
        <v>365</v>
      </c>
    </row>
    <row r="35">
      <c r="A35" s="15" t="s">
        <v>321</v>
      </c>
      <c r="B35" s="15">
        <v>475.0</v>
      </c>
      <c r="C35" s="15">
        <v>2125.0</v>
      </c>
      <c r="D35" s="15">
        <v>386.0</v>
      </c>
      <c r="E35" s="15">
        <v>2036.0</v>
      </c>
      <c r="F35" s="15">
        <v>418.0</v>
      </c>
      <c r="G35" s="15">
        <v>1692.0</v>
      </c>
      <c r="H35" s="15">
        <v>540.0</v>
      </c>
      <c r="I35" s="15">
        <v>1564.0</v>
      </c>
      <c r="J35" s="15">
        <v>812.0</v>
      </c>
      <c r="K35" s="15">
        <v>1741.0</v>
      </c>
      <c r="L35" s="15">
        <v>1116.0</v>
      </c>
      <c r="M35" s="15">
        <v>1841.0</v>
      </c>
      <c r="N35" s="15">
        <v>1291.0</v>
      </c>
      <c r="O35" s="15">
        <v>1976.0</v>
      </c>
      <c r="P35" s="15" t="s">
        <v>365</v>
      </c>
    </row>
    <row r="36">
      <c r="A36" s="15" t="s">
        <v>320</v>
      </c>
      <c r="B36" s="15">
        <v>2124.0</v>
      </c>
      <c r="C36" s="15">
        <v>6032.0</v>
      </c>
      <c r="D36" s="15">
        <v>1939.0</v>
      </c>
      <c r="E36" s="15">
        <v>5451.0</v>
      </c>
      <c r="F36" s="15">
        <v>2396.0</v>
      </c>
      <c r="G36" s="15">
        <v>6194.0</v>
      </c>
      <c r="H36" s="15">
        <v>3509.0</v>
      </c>
      <c r="I36" s="15">
        <v>8315.0</v>
      </c>
      <c r="J36" s="15">
        <v>4900.0</v>
      </c>
      <c r="K36" s="15">
        <v>10006.0</v>
      </c>
      <c r="L36" s="15">
        <v>5982.0</v>
      </c>
      <c r="M36" s="15">
        <v>11089.0</v>
      </c>
      <c r="N36" s="15">
        <v>7104.0</v>
      </c>
      <c r="O36" s="15">
        <v>11549.0</v>
      </c>
      <c r="P36" s="15" t="s">
        <v>365</v>
      </c>
    </row>
    <row r="37">
      <c r="A37" s="15" t="s">
        <v>319</v>
      </c>
      <c r="B37" s="15">
        <v>3453.0</v>
      </c>
      <c r="C37" s="15">
        <v>8219.0</v>
      </c>
      <c r="D37" s="15">
        <v>3013.0</v>
      </c>
      <c r="E37" s="15">
        <v>7673.0</v>
      </c>
      <c r="F37" s="15">
        <v>3517.0</v>
      </c>
      <c r="G37" s="15">
        <v>8416.0</v>
      </c>
      <c r="H37" s="15">
        <v>5232.0</v>
      </c>
      <c r="I37" s="15">
        <v>10334.0</v>
      </c>
      <c r="J37" s="15">
        <v>6840.0</v>
      </c>
      <c r="K37" s="15">
        <v>11557.0</v>
      </c>
      <c r="L37" s="15">
        <v>8387.0</v>
      </c>
      <c r="M37" s="15">
        <v>12384.0</v>
      </c>
      <c r="N37" s="15">
        <v>9856.0</v>
      </c>
      <c r="O37" s="15">
        <v>12892.0</v>
      </c>
      <c r="P37" s="15" t="s">
        <v>365</v>
      </c>
    </row>
    <row r="38">
      <c r="A38" s="15" t="s">
        <v>318</v>
      </c>
      <c r="B38" s="15">
        <v>341.0</v>
      </c>
      <c r="C38" s="15">
        <v>1052.0</v>
      </c>
      <c r="D38" s="15">
        <v>286.0</v>
      </c>
      <c r="E38" s="15">
        <v>949.0</v>
      </c>
      <c r="F38" s="15">
        <v>314.0</v>
      </c>
      <c r="G38" s="15">
        <v>1019.0</v>
      </c>
      <c r="H38" s="15">
        <v>461.0</v>
      </c>
      <c r="I38" s="15">
        <v>1223.0</v>
      </c>
      <c r="J38" s="15">
        <v>628.0</v>
      </c>
      <c r="K38" s="15">
        <v>1415.0</v>
      </c>
      <c r="L38" s="15">
        <v>771.0</v>
      </c>
      <c r="M38" s="15">
        <v>1598.0</v>
      </c>
      <c r="N38" s="15">
        <v>900.0</v>
      </c>
      <c r="O38" s="15">
        <v>1679.0</v>
      </c>
      <c r="P38" s="15" t="s">
        <v>365</v>
      </c>
    </row>
    <row r="39">
      <c r="A39" s="15" t="s">
        <v>317</v>
      </c>
      <c r="B39" s="15">
        <v>1386.0</v>
      </c>
      <c r="C39" s="15">
        <v>2984.0</v>
      </c>
      <c r="D39" s="15">
        <v>1218.0</v>
      </c>
      <c r="E39" s="15">
        <v>2662.0</v>
      </c>
      <c r="F39" s="15">
        <v>1261.0</v>
      </c>
      <c r="G39" s="15">
        <v>2542.0</v>
      </c>
      <c r="H39" s="15">
        <v>1681.0</v>
      </c>
      <c r="I39" s="15">
        <v>2923.0</v>
      </c>
      <c r="J39" s="15">
        <v>2187.0</v>
      </c>
      <c r="K39" s="15">
        <v>3314.0</v>
      </c>
      <c r="L39" s="15">
        <v>2687.0</v>
      </c>
      <c r="M39" s="15">
        <v>3693.0</v>
      </c>
      <c r="N39" s="15">
        <v>3208.0</v>
      </c>
      <c r="O39" s="15">
        <v>3957.0</v>
      </c>
      <c r="P39" s="15" t="s">
        <v>365</v>
      </c>
    </row>
    <row r="40">
      <c r="A40" s="15" t="s">
        <v>316</v>
      </c>
      <c r="B40" s="15">
        <v>256.0</v>
      </c>
      <c r="C40" s="15">
        <v>745.0</v>
      </c>
      <c r="D40" s="15">
        <v>236.0</v>
      </c>
      <c r="E40" s="15">
        <v>692.0</v>
      </c>
      <c r="F40" s="15">
        <v>215.0</v>
      </c>
      <c r="G40" s="15">
        <v>688.0</v>
      </c>
      <c r="H40" s="15">
        <v>262.0</v>
      </c>
      <c r="I40" s="15">
        <v>688.0</v>
      </c>
      <c r="J40" s="15">
        <v>359.0</v>
      </c>
      <c r="K40" s="15">
        <v>782.0</v>
      </c>
      <c r="L40" s="15">
        <v>433.0</v>
      </c>
      <c r="M40" s="15">
        <v>864.0</v>
      </c>
      <c r="N40" s="15">
        <v>487.0</v>
      </c>
      <c r="O40" s="15">
        <v>879.0</v>
      </c>
      <c r="P40" s="15" t="s">
        <v>365</v>
      </c>
    </row>
    <row r="41">
      <c r="A41" s="15" t="s">
        <v>315</v>
      </c>
      <c r="B41" s="15">
        <v>545.0</v>
      </c>
      <c r="C41" s="15">
        <v>977.0</v>
      </c>
      <c r="D41" s="15">
        <v>486.0</v>
      </c>
      <c r="E41" s="15">
        <v>919.0</v>
      </c>
      <c r="F41" s="15">
        <v>505.0</v>
      </c>
      <c r="G41" s="15">
        <v>914.0</v>
      </c>
      <c r="H41" s="15">
        <v>719.0</v>
      </c>
      <c r="I41" s="15">
        <v>1030.0</v>
      </c>
      <c r="J41" s="15">
        <v>926.0</v>
      </c>
      <c r="K41" s="15">
        <v>1155.0</v>
      </c>
      <c r="L41" s="15">
        <v>1163.0</v>
      </c>
      <c r="M41" s="15">
        <v>1269.0</v>
      </c>
      <c r="N41" s="15">
        <v>1314.0</v>
      </c>
      <c r="O41" s="15">
        <v>1306.0</v>
      </c>
      <c r="P41" s="15" t="s">
        <v>365</v>
      </c>
    </row>
    <row r="42">
      <c r="A42" s="15" t="s">
        <v>314</v>
      </c>
      <c r="B42" s="15">
        <v>308.0</v>
      </c>
      <c r="C42" s="15">
        <v>1331.0</v>
      </c>
      <c r="D42" s="15">
        <v>279.0</v>
      </c>
      <c r="E42" s="15">
        <v>1177.0</v>
      </c>
      <c r="F42" s="15">
        <v>330.0</v>
      </c>
      <c r="G42" s="15">
        <v>1284.0</v>
      </c>
      <c r="H42" s="15">
        <v>518.0</v>
      </c>
      <c r="I42" s="15">
        <v>1556.0</v>
      </c>
      <c r="J42" s="15">
        <v>722.0</v>
      </c>
      <c r="K42" s="15">
        <v>1944.0</v>
      </c>
      <c r="L42" s="15">
        <v>901.0</v>
      </c>
      <c r="M42" s="15">
        <v>2212.0</v>
      </c>
      <c r="N42" s="15">
        <v>1026.0</v>
      </c>
      <c r="O42" s="15">
        <v>2371.0</v>
      </c>
      <c r="P42" s="15" t="s">
        <v>365</v>
      </c>
    </row>
    <row r="43">
      <c r="A43" s="15" t="s">
        <v>313</v>
      </c>
      <c r="B43" s="15" t="s">
        <v>355</v>
      </c>
      <c r="C43" s="15" t="s">
        <v>355</v>
      </c>
      <c r="D43" s="15" t="s">
        <v>355</v>
      </c>
      <c r="E43" s="15" t="s">
        <v>355</v>
      </c>
      <c r="F43" s="15" t="s">
        <v>355</v>
      </c>
      <c r="G43" s="15" t="s">
        <v>355</v>
      </c>
      <c r="H43" s="15">
        <v>2.0</v>
      </c>
      <c r="I43" s="15">
        <v>1.0</v>
      </c>
      <c r="J43" s="15">
        <v>247.0</v>
      </c>
      <c r="K43" s="15">
        <v>329.0</v>
      </c>
      <c r="L43" s="15">
        <v>1290.0</v>
      </c>
      <c r="M43" s="15">
        <v>1511.0</v>
      </c>
      <c r="N43" s="15">
        <v>2253.0</v>
      </c>
      <c r="O43" s="15">
        <v>2198.0</v>
      </c>
      <c r="P43" s="15" t="s">
        <v>365</v>
      </c>
    </row>
    <row r="44">
      <c r="A44" s="15" t="s">
        <v>312</v>
      </c>
      <c r="B44" s="15">
        <v>377.0</v>
      </c>
      <c r="C44" s="15">
        <v>4709.0</v>
      </c>
      <c r="D44" s="15">
        <v>393.0</v>
      </c>
      <c r="E44" s="15">
        <v>4798.0</v>
      </c>
      <c r="F44" s="15">
        <v>451.0</v>
      </c>
      <c r="G44" s="15">
        <v>4195.0</v>
      </c>
      <c r="H44" s="15">
        <v>431.0</v>
      </c>
      <c r="I44" s="15">
        <v>3312.0</v>
      </c>
      <c r="J44" s="15">
        <v>541.0</v>
      </c>
      <c r="K44" s="15">
        <v>3188.0</v>
      </c>
      <c r="L44" s="15">
        <v>738.0</v>
      </c>
      <c r="M44" s="15">
        <v>2895.0</v>
      </c>
      <c r="N44" s="15">
        <v>931.0</v>
      </c>
      <c r="O44" s="15">
        <v>2908.0</v>
      </c>
      <c r="P44" s="15" t="s">
        <v>365</v>
      </c>
    </row>
    <row r="45">
      <c r="A45" s="15" t="s">
        <v>311</v>
      </c>
      <c r="B45" s="15">
        <v>885.0</v>
      </c>
      <c r="C45" s="15">
        <v>3889.0</v>
      </c>
      <c r="D45" s="15">
        <v>809.0</v>
      </c>
      <c r="E45" s="15">
        <v>3819.0</v>
      </c>
      <c r="F45" s="15">
        <v>761.0</v>
      </c>
      <c r="G45" s="15">
        <v>3038.0</v>
      </c>
      <c r="H45" s="15">
        <v>904.0</v>
      </c>
      <c r="I45" s="15">
        <v>2724.0</v>
      </c>
      <c r="J45" s="15">
        <v>1103.0</v>
      </c>
      <c r="K45" s="15">
        <v>2671.0</v>
      </c>
      <c r="L45" s="15">
        <v>1510.0</v>
      </c>
      <c r="M45" s="15">
        <v>2804.0</v>
      </c>
      <c r="N45" s="15">
        <v>1828.0</v>
      </c>
      <c r="O45" s="15">
        <v>2939.0</v>
      </c>
      <c r="P45" s="15" t="s">
        <v>365</v>
      </c>
    </row>
    <row r="46">
      <c r="A46" s="15" t="s">
        <v>310</v>
      </c>
      <c r="B46" s="15">
        <v>389.0</v>
      </c>
      <c r="C46" s="15">
        <v>1825.0</v>
      </c>
      <c r="D46" s="15">
        <v>334.0</v>
      </c>
      <c r="E46" s="15">
        <v>1700.0</v>
      </c>
      <c r="F46" s="15">
        <v>355.0</v>
      </c>
      <c r="G46" s="15">
        <v>1442.0</v>
      </c>
      <c r="H46" s="15">
        <v>468.0</v>
      </c>
      <c r="I46" s="15">
        <v>1288.0</v>
      </c>
      <c r="J46" s="15">
        <v>684.0</v>
      </c>
      <c r="K46" s="15">
        <v>1432.0</v>
      </c>
      <c r="L46" s="15">
        <v>970.0</v>
      </c>
      <c r="M46" s="15">
        <v>1654.0</v>
      </c>
      <c r="N46" s="15">
        <v>1348.0</v>
      </c>
      <c r="O46" s="15">
        <v>2245.0</v>
      </c>
      <c r="P46" s="15" t="s">
        <v>365</v>
      </c>
    </row>
    <row r="47">
      <c r="A47" s="15" t="s">
        <v>309</v>
      </c>
      <c r="B47" s="15">
        <v>913.0</v>
      </c>
      <c r="C47" s="15">
        <v>5126.0</v>
      </c>
      <c r="D47" s="15">
        <v>831.0</v>
      </c>
      <c r="E47" s="15">
        <v>5352.0</v>
      </c>
      <c r="F47" s="15">
        <v>924.0</v>
      </c>
      <c r="G47" s="15">
        <v>5122.0</v>
      </c>
      <c r="H47" s="15">
        <v>1138.0</v>
      </c>
      <c r="I47" s="15">
        <v>4824.0</v>
      </c>
      <c r="J47" s="15">
        <v>1538.0</v>
      </c>
      <c r="K47" s="15">
        <v>4475.0</v>
      </c>
      <c r="L47" s="15">
        <v>1718.0</v>
      </c>
      <c r="M47" s="15">
        <v>3861.0</v>
      </c>
      <c r="N47" s="15">
        <v>1856.0</v>
      </c>
      <c r="O47" s="15">
        <v>3783.0</v>
      </c>
      <c r="P47" s="15" t="s">
        <v>365</v>
      </c>
    </row>
    <row r="48">
      <c r="A48" s="15" t="s">
        <v>308</v>
      </c>
      <c r="B48" s="15">
        <v>1026.0</v>
      </c>
      <c r="C48" s="15">
        <v>2474.0</v>
      </c>
      <c r="D48" s="15">
        <v>890.0</v>
      </c>
      <c r="E48" s="15">
        <v>2337.0</v>
      </c>
      <c r="F48" s="15">
        <v>1128.0</v>
      </c>
      <c r="G48" s="15">
        <v>2342.0</v>
      </c>
      <c r="H48" s="15">
        <v>1929.0</v>
      </c>
      <c r="I48" s="15">
        <v>2790.0</v>
      </c>
      <c r="J48" s="15">
        <v>2432.0</v>
      </c>
      <c r="K48" s="15">
        <v>2744.0</v>
      </c>
      <c r="L48" s="15">
        <v>2951.0</v>
      </c>
      <c r="M48" s="15">
        <v>2811.0</v>
      </c>
      <c r="N48" s="15">
        <v>3502.0</v>
      </c>
      <c r="O48" s="15">
        <v>2916.0</v>
      </c>
      <c r="P48" s="15" t="s">
        <v>365</v>
      </c>
    </row>
    <row r="49">
      <c r="A49" s="15" t="s">
        <v>307</v>
      </c>
      <c r="B49" s="15">
        <v>3727.0</v>
      </c>
      <c r="C49" s="15">
        <v>6316.0</v>
      </c>
      <c r="D49" s="15">
        <v>3468.0</v>
      </c>
      <c r="E49" s="15">
        <v>5665.0</v>
      </c>
      <c r="F49" s="15">
        <v>3889.0</v>
      </c>
      <c r="G49" s="15">
        <v>5758.0</v>
      </c>
      <c r="H49" s="15">
        <v>5173.0</v>
      </c>
      <c r="I49" s="15">
        <v>6973.0</v>
      </c>
      <c r="J49" s="15">
        <v>6382.0</v>
      </c>
      <c r="K49" s="15">
        <v>7894.0</v>
      </c>
      <c r="L49" s="15">
        <v>7914.0</v>
      </c>
      <c r="M49" s="15">
        <v>8389.0</v>
      </c>
      <c r="N49" s="15">
        <v>8972.0</v>
      </c>
      <c r="O49" s="15">
        <v>8569.0</v>
      </c>
      <c r="P49" s="15" t="s">
        <v>365</v>
      </c>
    </row>
    <row r="50">
      <c r="A50" s="15" t="s">
        <v>306</v>
      </c>
      <c r="B50" s="15">
        <v>406.0</v>
      </c>
      <c r="C50" s="15">
        <v>1059.0</v>
      </c>
      <c r="D50" s="15">
        <v>360.0</v>
      </c>
      <c r="E50" s="15">
        <v>998.0</v>
      </c>
      <c r="F50" s="15">
        <v>404.0</v>
      </c>
      <c r="G50" s="15">
        <v>896.0</v>
      </c>
      <c r="H50" s="15">
        <v>451.0</v>
      </c>
      <c r="I50" s="15">
        <v>934.0</v>
      </c>
      <c r="J50" s="15">
        <v>553.0</v>
      </c>
      <c r="K50" s="15">
        <v>1078.0</v>
      </c>
      <c r="L50" s="15">
        <v>713.0</v>
      </c>
      <c r="M50" s="15">
        <v>1168.0</v>
      </c>
      <c r="N50" s="15">
        <v>811.0</v>
      </c>
      <c r="O50" s="15">
        <v>1175.0</v>
      </c>
      <c r="P50" s="15" t="s">
        <v>365</v>
      </c>
    </row>
    <row r="51">
      <c r="A51" s="15" t="s">
        <v>305</v>
      </c>
      <c r="B51" s="15">
        <v>865.0</v>
      </c>
      <c r="C51" s="15">
        <v>1860.0</v>
      </c>
      <c r="D51" s="15">
        <v>676.0</v>
      </c>
      <c r="E51" s="15">
        <v>1643.0</v>
      </c>
      <c r="F51" s="15">
        <v>1085.0</v>
      </c>
      <c r="G51" s="15">
        <v>2040.0</v>
      </c>
      <c r="H51" s="15">
        <v>1539.0</v>
      </c>
      <c r="I51" s="15">
        <v>2486.0</v>
      </c>
      <c r="J51" s="15">
        <v>1917.0</v>
      </c>
      <c r="K51" s="15">
        <v>2865.0</v>
      </c>
      <c r="L51" s="15">
        <v>2255.0</v>
      </c>
      <c r="M51" s="15">
        <v>3150.0</v>
      </c>
      <c r="N51" s="15">
        <v>2572.0</v>
      </c>
      <c r="O51" s="15">
        <v>3308.0</v>
      </c>
      <c r="P51" s="15" t="s">
        <v>365</v>
      </c>
    </row>
    <row r="52">
      <c r="A52" s="15" t="s">
        <v>304</v>
      </c>
      <c r="B52" s="15">
        <v>2870.0</v>
      </c>
      <c r="C52" s="15">
        <v>6486.0</v>
      </c>
      <c r="D52" s="15">
        <v>2398.0</v>
      </c>
      <c r="E52" s="15">
        <v>6130.0</v>
      </c>
      <c r="F52" s="15">
        <v>2925.0</v>
      </c>
      <c r="G52" s="15">
        <v>6617.0</v>
      </c>
      <c r="H52" s="15">
        <v>4416.0</v>
      </c>
      <c r="I52" s="15">
        <v>7805.0</v>
      </c>
      <c r="J52" s="15">
        <v>5753.0</v>
      </c>
      <c r="K52" s="15">
        <v>8639.0</v>
      </c>
      <c r="L52" s="15">
        <v>7996.0</v>
      </c>
      <c r="M52" s="15">
        <v>9380.0</v>
      </c>
      <c r="N52" s="15">
        <v>8905.0</v>
      </c>
      <c r="O52" s="15">
        <v>9664.0</v>
      </c>
      <c r="P52" s="15" t="s">
        <v>365</v>
      </c>
    </row>
    <row r="53">
      <c r="A53" s="15" t="s">
        <v>303</v>
      </c>
      <c r="B53" s="15">
        <v>392.0</v>
      </c>
      <c r="C53" s="15">
        <v>1685.0</v>
      </c>
      <c r="D53" s="15">
        <v>313.0</v>
      </c>
      <c r="E53" s="15">
        <v>1629.0</v>
      </c>
      <c r="F53" s="15">
        <v>348.0</v>
      </c>
      <c r="G53" s="15">
        <v>1520.0</v>
      </c>
      <c r="H53" s="15">
        <v>382.0</v>
      </c>
      <c r="I53" s="15">
        <v>1443.0</v>
      </c>
      <c r="J53" s="15">
        <v>424.0</v>
      </c>
      <c r="K53" s="15">
        <v>1481.0</v>
      </c>
      <c r="L53" s="15">
        <v>574.0</v>
      </c>
      <c r="M53" s="15">
        <v>1397.0</v>
      </c>
      <c r="N53" s="15">
        <v>730.0</v>
      </c>
      <c r="O53" s="15">
        <v>1389.0</v>
      </c>
      <c r="P53" s="15" t="s">
        <v>365</v>
      </c>
    </row>
    <row r="54">
      <c r="A54" s="15" t="s">
        <v>302</v>
      </c>
      <c r="B54" s="15">
        <v>539.0</v>
      </c>
      <c r="C54" s="15">
        <v>3249.0</v>
      </c>
      <c r="D54" s="15">
        <v>482.0</v>
      </c>
      <c r="E54" s="15">
        <v>3083.0</v>
      </c>
      <c r="F54" s="15">
        <v>462.0</v>
      </c>
      <c r="G54" s="15">
        <v>2805.0</v>
      </c>
      <c r="H54" s="15">
        <v>524.0</v>
      </c>
      <c r="I54" s="15">
        <v>2668.0</v>
      </c>
      <c r="J54" s="15">
        <v>698.0</v>
      </c>
      <c r="K54" s="15">
        <v>2772.0</v>
      </c>
      <c r="L54" s="15">
        <v>939.0</v>
      </c>
      <c r="M54" s="15">
        <v>2844.0</v>
      </c>
      <c r="N54" s="15">
        <v>1119.0</v>
      </c>
      <c r="O54" s="15">
        <v>3072.0</v>
      </c>
      <c r="P54" s="15" t="s">
        <v>365</v>
      </c>
    </row>
    <row r="55">
      <c r="A55" s="15" t="s">
        <v>301</v>
      </c>
      <c r="B55" s="15">
        <v>228.0</v>
      </c>
      <c r="C55" s="15">
        <v>869.0</v>
      </c>
      <c r="D55" s="15">
        <v>196.0</v>
      </c>
      <c r="E55" s="15">
        <v>853.0</v>
      </c>
      <c r="F55" s="15">
        <v>207.0</v>
      </c>
      <c r="G55" s="15">
        <v>816.0</v>
      </c>
      <c r="H55" s="15">
        <v>278.0</v>
      </c>
      <c r="I55" s="15">
        <v>878.0</v>
      </c>
      <c r="J55" s="15">
        <v>356.0</v>
      </c>
      <c r="K55" s="15">
        <v>1009.0</v>
      </c>
      <c r="L55" s="15">
        <v>461.0</v>
      </c>
      <c r="M55" s="15">
        <v>1120.0</v>
      </c>
      <c r="N55" s="15">
        <v>538.0</v>
      </c>
      <c r="O55" s="15">
        <v>1129.0</v>
      </c>
      <c r="P55" s="15" t="s">
        <v>365</v>
      </c>
    </row>
    <row r="56">
      <c r="A56" s="15" t="s">
        <v>300</v>
      </c>
      <c r="B56" s="15">
        <v>962.0</v>
      </c>
      <c r="C56" s="15">
        <v>2079.0</v>
      </c>
      <c r="D56" s="15">
        <v>980.0</v>
      </c>
      <c r="E56" s="15">
        <v>1961.0</v>
      </c>
      <c r="F56" s="15">
        <v>1294.0</v>
      </c>
      <c r="G56" s="15">
        <v>2175.0</v>
      </c>
      <c r="H56" s="15">
        <v>1744.0</v>
      </c>
      <c r="I56" s="15">
        <v>2651.0</v>
      </c>
      <c r="J56" s="15">
        <v>2319.0</v>
      </c>
      <c r="K56" s="15">
        <v>3100.0</v>
      </c>
      <c r="L56" s="15">
        <v>2927.0</v>
      </c>
      <c r="M56" s="15">
        <v>3413.0</v>
      </c>
      <c r="N56" s="15">
        <v>3163.0</v>
      </c>
      <c r="O56" s="15">
        <v>3514.0</v>
      </c>
      <c r="P56" s="15" t="s">
        <v>365</v>
      </c>
    </row>
    <row r="57">
      <c r="A57" s="15" t="s">
        <v>299</v>
      </c>
      <c r="B57" s="15">
        <v>441.0</v>
      </c>
      <c r="C57" s="15">
        <v>1786.0</v>
      </c>
      <c r="D57" s="15">
        <v>417.0</v>
      </c>
      <c r="E57" s="15">
        <v>1940.0</v>
      </c>
      <c r="F57" s="15">
        <v>437.0</v>
      </c>
      <c r="G57" s="15">
        <v>2089.0</v>
      </c>
      <c r="H57" s="15">
        <v>544.0</v>
      </c>
      <c r="I57" s="15">
        <v>2559.0</v>
      </c>
      <c r="J57" s="15">
        <v>580.0</v>
      </c>
      <c r="K57" s="15">
        <v>2834.0</v>
      </c>
      <c r="L57" s="15">
        <v>663.0</v>
      </c>
      <c r="M57" s="15">
        <v>2935.0</v>
      </c>
      <c r="N57" s="15">
        <v>733.0</v>
      </c>
      <c r="O57" s="15">
        <v>2892.0</v>
      </c>
      <c r="P57" s="15" t="s">
        <v>365</v>
      </c>
    </row>
    <row r="58">
      <c r="A58" s="15" t="s">
        <v>298</v>
      </c>
      <c r="B58" s="15">
        <v>537.0</v>
      </c>
      <c r="C58" s="15">
        <v>1791.0</v>
      </c>
      <c r="D58" s="15">
        <v>443.0</v>
      </c>
      <c r="E58" s="15">
        <v>1621.0</v>
      </c>
      <c r="F58" s="15">
        <v>667.0</v>
      </c>
      <c r="G58" s="15">
        <v>1929.0</v>
      </c>
      <c r="H58" s="15">
        <v>999.0</v>
      </c>
      <c r="I58" s="15">
        <v>2292.0</v>
      </c>
      <c r="J58" s="15">
        <v>1435.0</v>
      </c>
      <c r="K58" s="15">
        <v>2751.0</v>
      </c>
      <c r="L58" s="15">
        <v>1957.0</v>
      </c>
      <c r="M58" s="15">
        <v>3052.0</v>
      </c>
      <c r="N58" s="15">
        <v>2306.0</v>
      </c>
      <c r="O58" s="15">
        <v>3148.0</v>
      </c>
      <c r="P58" s="15" t="s">
        <v>365</v>
      </c>
    </row>
    <row r="59">
      <c r="A59" s="15" t="s">
        <v>297</v>
      </c>
      <c r="B59" s="15">
        <v>662.0</v>
      </c>
      <c r="C59" s="15">
        <v>1311.0</v>
      </c>
      <c r="D59" s="15">
        <v>537.0</v>
      </c>
      <c r="E59" s="15">
        <v>1223.0</v>
      </c>
      <c r="F59" s="15">
        <v>645.0</v>
      </c>
      <c r="G59" s="15">
        <v>1366.0</v>
      </c>
      <c r="H59" s="15">
        <v>955.0</v>
      </c>
      <c r="I59" s="15">
        <v>1678.0</v>
      </c>
      <c r="J59" s="15">
        <v>1142.0</v>
      </c>
      <c r="K59" s="15">
        <v>1923.0</v>
      </c>
      <c r="L59" s="15">
        <v>1387.0</v>
      </c>
      <c r="M59" s="15">
        <v>2152.0</v>
      </c>
      <c r="N59" s="15">
        <v>1543.0</v>
      </c>
      <c r="O59" s="15">
        <v>2201.0</v>
      </c>
      <c r="P59" s="15" t="s">
        <v>365</v>
      </c>
    </row>
    <row r="60">
      <c r="A60" s="15" t="s">
        <v>296</v>
      </c>
      <c r="B60" s="15">
        <v>740.0</v>
      </c>
      <c r="C60" s="15">
        <v>1521.0</v>
      </c>
      <c r="D60" s="15">
        <v>617.0</v>
      </c>
      <c r="E60" s="15">
        <v>1248.0</v>
      </c>
      <c r="F60" s="15">
        <v>684.0</v>
      </c>
      <c r="G60" s="15">
        <v>1319.0</v>
      </c>
      <c r="H60" s="15">
        <v>1155.0</v>
      </c>
      <c r="I60" s="15">
        <v>1830.0</v>
      </c>
      <c r="J60" s="15">
        <v>1523.0</v>
      </c>
      <c r="K60" s="15">
        <v>2317.0</v>
      </c>
      <c r="L60" s="15">
        <v>1945.0</v>
      </c>
      <c r="M60" s="15">
        <v>2694.0</v>
      </c>
      <c r="N60" s="15">
        <v>2233.0</v>
      </c>
      <c r="O60" s="15">
        <v>2982.0</v>
      </c>
      <c r="P60" s="15" t="s">
        <v>365</v>
      </c>
    </row>
    <row r="61">
      <c r="A61" s="15" t="s">
        <v>295</v>
      </c>
      <c r="B61" s="15">
        <v>816.0</v>
      </c>
      <c r="C61" s="15">
        <v>1366.0</v>
      </c>
      <c r="D61" s="15">
        <v>767.0</v>
      </c>
      <c r="E61" s="15">
        <v>1253.0</v>
      </c>
      <c r="F61" s="15">
        <v>923.0</v>
      </c>
      <c r="G61" s="15">
        <v>1622.0</v>
      </c>
      <c r="H61" s="15">
        <v>1434.0</v>
      </c>
      <c r="I61" s="15">
        <v>2102.0</v>
      </c>
      <c r="J61" s="15">
        <v>1896.0</v>
      </c>
      <c r="K61" s="15">
        <v>2507.0</v>
      </c>
      <c r="L61" s="15">
        <v>2362.0</v>
      </c>
      <c r="M61" s="15">
        <v>2740.0</v>
      </c>
      <c r="N61" s="15">
        <v>2627.0</v>
      </c>
      <c r="O61" s="15">
        <v>2840.0</v>
      </c>
      <c r="P61" s="15" t="s">
        <v>365</v>
      </c>
    </row>
    <row r="62">
      <c r="A62" s="15" t="s">
        <v>294</v>
      </c>
      <c r="B62" s="15">
        <v>1292.0</v>
      </c>
      <c r="C62" s="15">
        <v>4339.0</v>
      </c>
      <c r="D62" s="15">
        <v>1163.0</v>
      </c>
      <c r="E62" s="15">
        <v>4054.0</v>
      </c>
      <c r="F62" s="15">
        <v>1246.0</v>
      </c>
      <c r="G62" s="15">
        <v>4158.0</v>
      </c>
      <c r="H62" s="15">
        <v>1946.0</v>
      </c>
      <c r="I62" s="15">
        <v>4785.0</v>
      </c>
      <c r="J62" s="15">
        <v>2586.0</v>
      </c>
      <c r="K62" s="15">
        <v>5233.0</v>
      </c>
      <c r="L62" s="15">
        <v>3186.0</v>
      </c>
      <c r="M62" s="15">
        <v>5648.0</v>
      </c>
      <c r="N62" s="15">
        <v>3747.0</v>
      </c>
      <c r="O62" s="15">
        <v>5872.0</v>
      </c>
      <c r="P62" s="15" t="s">
        <v>365</v>
      </c>
    </row>
    <row r="63">
      <c r="A63" s="15" t="s">
        <v>293</v>
      </c>
      <c r="B63" s="15">
        <v>1442.0</v>
      </c>
      <c r="C63" s="15">
        <v>4544.0</v>
      </c>
      <c r="D63" s="15">
        <v>1241.0</v>
      </c>
      <c r="E63" s="15">
        <v>4270.0</v>
      </c>
      <c r="F63" s="15">
        <v>1310.0</v>
      </c>
      <c r="G63" s="15">
        <v>4245.0</v>
      </c>
      <c r="H63" s="15">
        <v>1728.0</v>
      </c>
      <c r="I63" s="15">
        <v>4400.0</v>
      </c>
      <c r="J63" s="15">
        <v>2151.0</v>
      </c>
      <c r="K63" s="15">
        <v>4166.0</v>
      </c>
      <c r="L63" s="15">
        <v>2796.0</v>
      </c>
      <c r="M63" s="15">
        <v>4320.0</v>
      </c>
      <c r="N63" s="15">
        <v>3159.0</v>
      </c>
      <c r="O63" s="15">
        <v>4419.0</v>
      </c>
      <c r="P63" s="15" t="s">
        <v>365</v>
      </c>
    </row>
    <row r="64">
      <c r="A64" s="15" t="s">
        <v>292</v>
      </c>
      <c r="B64" s="15">
        <v>437.0</v>
      </c>
      <c r="C64" s="15">
        <v>1204.0</v>
      </c>
      <c r="D64" s="15">
        <v>405.0</v>
      </c>
      <c r="E64" s="15">
        <v>1169.0</v>
      </c>
      <c r="F64" s="15">
        <v>458.0</v>
      </c>
      <c r="G64" s="15">
        <v>1120.0</v>
      </c>
      <c r="H64" s="15">
        <v>537.0</v>
      </c>
      <c r="I64" s="15">
        <v>1088.0</v>
      </c>
      <c r="J64" s="15">
        <v>673.0</v>
      </c>
      <c r="K64" s="15">
        <v>1194.0</v>
      </c>
      <c r="L64" s="15">
        <v>831.0</v>
      </c>
      <c r="M64" s="15">
        <v>1336.0</v>
      </c>
      <c r="N64" s="15">
        <v>958.0</v>
      </c>
      <c r="O64" s="15">
        <v>1523.0</v>
      </c>
      <c r="P64" s="15" t="s">
        <v>365</v>
      </c>
    </row>
    <row r="65">
      <c r="A65" s="15" t="s">
        <v>291</v>
      </c>
      <c r="B65" s="15">
        <v>517.0</v>
      </c>
      <c r="C65" s="15">
        <v>1525.0</v>
      </c>
      <c r="D65" s="15">
        <v>432.0</v>
      </c>
      <c r="E65" s="15">
        <v>1485.0</v>
      </c>
      <c r="F65" s="15">
        <v>585.0</v>
      </c>
      <c r="G65" s="15">
        <v>1670.0</v>
      </c>
      <c r="H65" s="15">
        <v>836.0</v>
      </c>
      <c r="I65" s="15">
        <v>2052.0</v>
      </c>
      <c r="J65" s="15">
        <v>1101.0</v>
      </c>
      <c r="K65" s="15">
        <v>2233.0</v>
      </c>
      <c r="L65" s="15">
        <v>1415.0</v>
      </c>
      <c r="M65" s="15">
        <v>2407.0</v>
      </c>
      <c r="N65" s="15">
        <v>1577.0</v>
      </c>
      <c r="O65" s="15">
        <v>2439.0</v>
      </c>
      <c r="P65" s="15" t="s">
        <v>365</v>
      </c>
    </row>
    <row r="66">
      <c r="A66" s="15" t="s">
        <v>747</v>
      </c>
      <c r="B66" s="15">
        <v>188.0</v>
      </c>
      <c r="C66" s="15">
        <v>638.0</v>
      </c>
      <c r="D66" s="15">
        <v>157.0</v>
      </c>
      <c r="E66" s="15">
        <v>511.0</v>
      </c>
      <c r="F66" s="15">
        <v>163.0</v>
      </c>
      <c r="G66" s="15">
        <v>489.0</v>
      </c>
      <c r="H66" s="15">
        <v>210.0</v>
      </c>
      <c r="I66" s="15">
        <v>566.0</v>
      </c>
      <c r="J66" s="15">
        <v>253.0</v>
      </c>
      <c r="K66" s="15">
        <v>630.0</v>
      </c>
      <c r="L66" s="15">
        <v>227.0</v>
      </c>
      <c r="M66" s="15">
        <v>557.0</v>
      </c>
      <c r="N66" s="15">
        <v>208.0</v>
      </c>
      <c r="O66" s="15">
        <v>486.0</v>
      </c>
      <c r="P66" s="15" t="s">
        <v>365</v>
      </c>
    </row>
    <row r="67">
      <c r="A67" s="15" t="s">
        <v>290</v>
      </c>
      <c r="B67" s="15">
        <v>418.0</v>
      </c>
      <c r="C67" s="15">
        <v>1289.0</v>
      </c>
      <c r="D67" s="15">
        <v>385.0</v>
      </c>
      <c r="E67" s="15">
        <v>1272.0</v>
      </c>
      <c r="F67" s="15">
        <v>420.0</v>
      </c>
      <c r="G67" s="15">
        <v>1111.0</v>
      </c>
      <c r="H67" s="15">
        <v>556.0</v>
      </c>
      <c r="I67" s="15">
        <v>1018.0</v>
      </c>
      <c r="J67" s="15">
        <v>726.0</v>
      </c>
      <c r="K67" s="15">
        <v>1069.0</v>
      </c>
      <c r="L67" s="15">
        <v>892.0</v>
      </c>
      <c r="M67" s="15">
        <v>1165.0</v>
      </c>
      <c r="N67" s="15">
        <v>1009.0</v>
      </c>
      <c r="O67" s="15">
        <v>1174.0</v>
      </c>
      <c r="P67" s="15" t="s">
        <v>365</v>
      </c>
    </row>
    <row r="68">
      <c r="A68" s="15" t="s">
        <v>289</v>
      </c>
      <c r="B68" s="15">
        <v>310.0</v>
      </c>
      <c r="C68" s="15">
        <v>321.0</v>
      </c>
      <c r="D68" s="15">
        <v>260.0</v>
      </c>
      <c r="E68" s="15">
        <v>260.0</v>
      </c>
      <c r="F68" s="15">
        <v>183.0</v>
      </c>
      <c r="G68" s="15">
        <v>239.0</v>
      </c>
      <c r="H68" s="15">
        <v>284.0</v>
      </c>
      <c r="I68" s="15">
        <v>281.0</v>
      </c>
      <c r="J68" s="15">
        <v>491.0</v>
      </c>
      <c r="K68" s="15">
        <v>425.0</v>
      </c>
      <c r="L68" s="15">
        <v>595.0</v>
      </c>
      <c r="M68" s="15">
        <v>485.0</v>
      </c>
      <c r="N68" s="15">
        <v>648.0</v>
      </c>
      <c r="O68" s="15">
        <v>535.0</v>
      </c>
      <c r="P68" s="15" t="s">
        <v>365</v>
      </c>
    </row>
    <row r="69">
      <c r="A69" s="15" t="s">
        <v>288</v>
      </c>
      <c r="B69" s="15">
        <v>997.0</v>
      </c>
      <c r="C69" s="15">
        <v>1621.0</v>
      </c>
      <c r="D69" s="15">
        <v>850.0</v>
      </c>
      <c r="E69" s="15">
        <v>1448.0</v>
      </c>
      <c r="F69" s="15">
        <v>1092.0</v>
      </c>
      <c r="G69" s="15">
        <v>1778.0</v>
      </c>
      <c r="H69" s="15">
        <v>2151.0</v>
      </c>
      <c r="I69" s="15">
        <v>2544.0</v>
      </c>
      <c r="J69" s="15">
        <v>2840.0</v>
      </c>
      <c r="K69" s="15">
        <v>3045.0</v>
      </c>
      <c r="L69" s="15">
        <v>3538.0</v>
      </c>
      <c r="M69" s="15">
        <v>3476.0</v>
      </c>
      <c r="N69" s="15">
        <v>3928.0</v>
      </c>
      <c r="O69" s="15">
        <v>3611.0</v>
      </c>
      <c r="P69" s="15" t="s">
        <v>365</v>
      </c>
    </row>
    <row r="70">
      <c r="A70" s="15" t="s">
        <v>287</v>
      </c>
      <c r="B70" s="15">
        <v>587.0</v>
      </c>
      <c r="C70" s="15">
        <v>2792.0</v>
      </c>
      <c r="D70" s="15">
        <v>561.0</v>
      </c>
      <c r="E70" s="15">
        <v>2740.0</v>
      </c>
      <c r="F70" s="15">
        <v>581.0</v>
      </c>
      <c r="G70" s="15">
        <v>2674.0</v>
      </c>
      <c r="H70" s="15">
        <v>621.0</v>
      </c>
      <c r="I70" s="15">
        <v>2734.0</v>
      </c>
      <c r="J70" s="15">
        <v>734.0</v>
      </c>
      <c r="K70" s="15">
        <v>2690.0</v>
      </c>
      <c r="L70" s="15">
        <v>919.0</v>
      </c>
      <c r="M70" s="15">
        <v>2689.0</v>
      </c>
      <c r="N70" s="15">
        <v>1083.0</v>
      </c>
      <c r="O70" s="15">
        <v>2712.0</v>
      </c>
      <c r="P70" s="15" t="s">
        <v>365</v>
      </c>
    </row>
    <row r="71">
      <c r="A71" s="15" t="s">
        <v>286</v>
      </c>
      <c r="B71" s="15">
        <v>113.0</v>
      </c>
      <c r="C71" s="15">
        <v>719.0</v>
      </c>
      <c r="D71" s="15">
        <v>109.0</v>
      </c>
      <c r="E71" s="15">
        <v>705.0</v>
      </c>
      <c r="F71" s="15">
        <v>97.0</v>
      </c>
      <c r="G71" s="15">
        <v>655.0</v>
      </c>
      <c r="H71" s="15">
        <v>84.0</v>
      </c>
      <c r="I71" s="15">
        <v>568.0</v>
      </c>
      <c r="J71" s="15">
        <v>101.0</v>
      </c>
      <c r="K71" s="15">
        <v>534.0</v>
      </c>
      <c r="L71" s="15">
        <v>151.0</v>
      </c>
      <c r="M71" s="15">
        <v>534.0</v>
      </c>
      <c r="N71" s="15">
        <v>178.0</v>
      </c>
      <c r="O71" s="15">
        <v>522.0</v>
      </c>
      <c r="P71" s="15" t="s">
        <v>365</v>
      </c>
    </row>
    <row r="72">
      <c r="A72" s="15" t="s">
        <v>748</v>
      </c>
      <c r="B72" s="15">
        <v>329.0</v>
      </c>
      <c r="C72" s="15">
        <v>690.0</v>
      </c>
      <c r="D72" s="15">
        <v>305.0</v>
      </c>
      <c r="E72" s="15">
        <v>689.0</v>
      </c>
      <c r="F72" s="15">
        <v>404.0</v>
      </c>
      <c r="G72" s="15">
        <v>657.0</v>
      </c>
      <c r="H72" s="15">
        <v>640.0</v>
      </c>
      <c r="I72" s="15">
        <v>752.0</v>
      </c>
      <c r="J72" s="15">
        <v>880.0</v>
      </c>
      <c r="K72" s="15">
        <v>852.0</v>
      </c>
      <c r="L72" s="15">
        <v>1127.0</v>
      </c>
      <c r="M72" s="15">
        <v>855.0</v>
      </c>
      <c r="N72" s="15">
        <v>1073.0</v>
      </c>
      <c r="O72" s="15">
        <v>757.0</v>
      </c>
      <c r="P72" s="15" t="s">
        <v>365</v>
      </c>
    </row>
    <row r="73">
      <c r="A73" s="15" t="s">
        <v>285</v>
      </c>
      <c r="B73" s="15">
        <v>2888.0</v>
      </c>
      <c r="C73" s="15">
        <v>9697.0</v>
      </c>
      <c r="D73" s="15">
        <v>2425.0</v>
      </c>
      <c r="E73" s="15">
        <v>9522.0</v>
      </c>
      <c r="F73" s="15">
        <v>2493.0</v>
      </c>
      <c r="G73" s="15">
        <v>10543.0</v>
      </c>
      <c r="H73" s="15">
        <v>3304.0</v>
      </c>
      <c r="I73" s="15">
        <v>11911.0</v>
      </c>
      <c r="J73" s="15">
        <v>4187.0</v>
      </c>
      <c r="K73" s="15">
        <v>13526.0</v>
      </c>
      <c r="L73" s="15">
        <v>5040.0</v>
      </c>
      <c r="M73" s="15">
        <v>14791.0</v>
      </c>
      <c r="N73" s="15">
        <v>5817.0</v>
      </c>
      <c r="O73" s="15">
        <v>15138.0</v>
      </c>
      <c r="P73" s="15" t="s">
        <v>365</v>
      </c>
    </row>
    <row r="74">
      <c r="A74" s="15" t="s">
        <v>284</v>
      </c>
      <c r="B74" s="15">
        <v>316.0</v>
      </c>
      <c r="C74" s="15">
        <v>1108.0</v>
      </c>
      <c r="D74" s="15">
        <v>313.0</v>
      </c>
      <c r="E74" s="15">
        <v>1166.0</v>
      </c>
      <c r="F74" s="15">
        <v>351.0</v>
      </c>
      <c r="G74" s="15">
        <v>1368.0</v>
      </c>
      <c r="H74" s="15">
        <v>434.0</v>
      </c>
      <c r="I74" s="15">
        <v>1600.0</v>
      </c>
      <c r="J74" s="15">
        <v>453.0</v>
      </c>
      <c r="K74" s="15">
        <v>1842.0</v>
      </c>
      <c r="L74" s="15">
        <v>582.0</v>
      </c>
      <c r="M74" s="15">
        <v>2190.0</v>
      </c>
      <c r="N74" s="15">
        <v>660.0</v>
      </c>
      <c r="O74" s="15">
        <v>2247.0</v>
      </c>
      <c r="P74" s="15" t="s">
        <v>365</v>
      </c>
    </row>
    <row r="75">
      <c r="A75" s="15" t="s">
        <v>283</v>
      </c>
      <c r="B75" s="15">
        <v>2435.0</v>
      </c>
      <c r="C75" s="15">
        <v>10016.0</v>
      </c>
      <c r="D75" s="15">
        <v>2403.0</v>
      </c>
      <c r="E75" s="15">
        <v>9816.0</v>
      </c>
      <c r="F75" s="15">
        <v>2251.0</v>
      </c>
      <c r="G75" s="15">
        <v>8215.0</v>
      </c>
      <c r="H75" s="15">
        <v>2647.0</v>
      </c>
      <c r="I75" s="15">
        <v>6461.0</v>
      </c>
      <c r="J75" s="15">
        <v>3303.0</v>
      </c>
      <c r="K75" s="15">
        <v>6360.0</v>
      </c>
      <c r="L75" s="15">
        <v>4276.0</v>
      </c>
      <c r="M75" s="15">
        <v>6529.0</v>
      </c>
      <c r="N75" s="15">
        <v>5116.0</v>
      </c>
      <c r="O75" s="15">
        <v>6989.0</v>
      </c>
      <c r="P75" s="15" t="s">
        <v>365</v>
      </c>
    </row>
    <row r="76">
      <c r="A76" s="15" t="s">
        <v>282</v>
      </c>
      <c r="B76" s="15">
        <v>1901.0</v>
      </c>
      <c r="C76" s="15">
        <v>8135.0</v>
      </c>
      <c r="D76" s="15">
        <v>1767.0</v>
      </c>
      <c r="E76" s="15">
        <v>7884.0</v>
      </c>
      <c r="F76" s="15">
        <v>1884.0</v>
      </c>
      <c r="G76" s="15">
        <v>6565.0</v>
      </c>
      <c r="H76" s="15">
        <v>2471.0</v>
      </c>
      <c r="I76" s="15">
        <v>5885.0</v>
      </c>
      <c r="J76" s="15">
        <v>3469.0</v>
      </c>
      <c r="K76" s="15">
        <v>6286.0</v>
      </c>
      <c r="L76" s="15">
        <v>4370.0</v>
      </c>
      <c r="M76" s="15">
        <v>6637.0</v>
      </c>
      <c r="N76" s="15">
        <v>5211.0</v>
      </c>
      <c r="O76" s="15">
        <v>6879.0</v>
      </c>
      <c r="P76" s="15" t="s">
        <v>365</v>
      </c>
    </row>
    <row r="77">
      <c r="A77" s="15" t="s">
        <v>281</v>
      </c>
      <c r="B77" s="15">
        <v>143.0</v>
      </c>
      <c r="C77" s="15">
        <v>820.0</v>
      </c>
      <c r="D77" s="15">
        <v>151.0</v>
      </c>
      <c r="E77" s="15">
        <v>788.0</v>
      </c>
      <c r="F77" s="15">
        <v>161.0</v>
      </c>
      <c r="G77" s="15">
        <v>876.0</v>
      </c>
      <c r="H77" s="15">
        <v>176.0</v>
      </c>
      <c r="I77" s="15">
        <v>934.0</v>
      </c>
      <c r="J77" s="15">
        <v>208.0</v>
      </c>
      <c r="K77" s="15">
        <v>948.0</v>
      </c>
      <c r="L77" s="15">
        <v>267.0</v>
      </c>
      <c r="M77" s="15">
        <v>1019.0</v>
      </c>
      <c r="N77" s="15">
        <v>296.0</v>
      </c>
      <c r="O77" s="15">
        <v>1050.0</v>
      </c>
      <c r="P77" s="15" t="s">
        <v>365</v>
      </c>
    </row>
    <row r="78">
      <c r="A78" s="15" t="s">
        <v>280</v>
      </c>
      <c r="B78" s="15">
        <v>547.0</v>
      </c>
      <c r="C78" s="15">
        <v>988.0</v>
      </c>
      <c r="D78" s="15">
        <v>442.0</v>
      </c>
      <c r="E78" s="15">
        <v>874.0</v>
      </c>
      <c r="F78" s="15">
        <v>661.0</v>
      </c>
      <c r="G78" s="15">
        <v>943.0</v>
      </c>
      <c r="H78" s="15">
        <v>944.0</v>
      </c>
      <c r="I78" s="15">
        <v>951.0</v>
      </c>
      <c r="J78" s="15">
        <v>1237.0</v>
      </c>
      <c r="K78" s="15">
        <v>1120.0</v>
      </c>
      <c r="L78" s="15">
        <v>1462.0</v>
      </c>
      <c r="M78" s="15">
        <v>1232.0</v>
      </c>
      <c r="N78" s="15">
        <v>1663.0</v>
      </c>
      <c r="O78" s="15">
        <v>1277.0</v>
      </c>
      <c r="P78" s="15" t="s">
        <v>365</v>
      </c>
    </row>
    <row r="79">
      <c r="A79" s="15" t="s">
        <v>279</v>
      </c>
      <c r="B79" s="15">
        <v>2534.0</v>
      </c>
      <c r="C79" s="15">
        <v>6705.0</v>
      </c>
      <c r="D79" s="15">
        <v>2360.0</v>
      </c>
      <c r="E79" s="15">
        <v>6460.0</v>
      </c>
      <c r="F79" s="15">
        <v>2865.0</v>
      </c>
      <c r="G79" s="15">
        <v>7139.0</v>
      </c>
      <c r="H79" s="15">
        <v>3925.0</v>
      </c>
      <c r="I79" s="15">
        <v>8210.0</v>
      </c>
      <c r="J79" s="15">
        <v>4784.0</v>
      </c>
      <c r="K79" s="15">
        <v>8899.0</v>
      </c>
      <c r="L79" s="15">
        <v>5592.0</v>
      </c>
      <c r="M79" s="15">
        <v>9426.0</v>
      </c>
      <c r="N79" s="15">
        <v>6203.0</v>
      </c>
      <c r="O79" s="15">
        <v>9430.0</v>
      </c>
      <c r="P79" s="15" t="s">
        <v>365</v>
      </c>
    </row>
    <row r="80">
      <c r="A80" s="15" t="s">
        <v>278</v>
      </c>
      <c r="B80" s="15">
        <v>589.0</v>
      </c>
      <c r="C80" s="15">
        <v>1200.0</v>
      </c>
      <c r="D80" s="15">
        <v>498.0</v>
      </c>
      <c r="E80" s="15">
        <v>1066.0</v>
      </c>
      <c r="F80" s="15">
        <v>563.0</v>
      </c>
      <c r="G80" s="15">
        <v>1076.0</v>
      </c>
      <c r="H80" s="15">
        <v>833.0</v>
      </c>
      <c r="I80" s="15">
        <v>1165.0</v>
      </c>
      <c r="J80" s="15">
        <v>1179.0</v>
      </c>
      <c r="K80" s="15">
        <v>1362.0</v>
      </c>
      <c r="L80" s="15">
        <v>1499.0</v>
      </c>
      <c r="M80" s="15">
        <v>1498.0</v>
      </c>
      <c r="N80" s="15">
        <v>1711.0</v>
      </c>
      <c r="O80" s="15">
        <v>1563.0</v>
      </c>
      <c r="P80" s="15" t="s">
        <v>365</v>
      </c>
    </row>
    <row r="81">
      <c r="A81" s="15" t="s">
        <v>277</v>
      </c>
      <c r="B81" s="15">
        <v>560.0</v>
      </c>
      <c r="C81" s="15">
        <v>2859.0</v>
      </c>
      <c r="D81" s="15">
        <v>571.0</v>
      </c>
      <c r="E81" s="15">
        <v>2730.0</v>
      </c>
      <c r="F81" s="15">
        <v>518.0</v>
      </c>
      <c r="G81" s="15">
        <v>2193.0</v>
      </c>
      <c r="H81" s="15">
        <v>681.0</v>
      </c>
      <c r="I81" s="15">
        <v>1800.0</v>
      </c>
      <c r="J81" s="15">
        <v>854.0</v>
      </c>
      <c r="K81" s="15">
        <v>1854.0</v>
      </c>
      <c r="L81" s="15">
        <v>1036.0</v>
      </c>
      <c r="M81" s="15">
        <v>1866.0</v>
      </c>
      <c r="N81" s="15">
        <v>1138.0</v>
      </c>
      <c r="O81" s="15">
        <v>1885.0</v>
      </c>
      <c r="P81" s="15" t="s">
        <v>365</v>
      </c>
    </row>
    <row r="82">
      <c r="A82" s="15" t="s">
        <v>276</v>
      </c>
      <c r="B82" s="15">
        <v>524.0</v>
      </c>
      <c r="C82" s="15">
        <v>888.0</v>
      </c>
      <c r="D82" s="15">
        <v>463.0</v>
      </c>
      <c r="E82" s="15">
        <v>796.0</v>
      </c>
      <c r="F82" s="15">
        <v>531.0</v>
      </c>
      <c r="G82" s="15">
        <v>862.0</v>
      </c>
      <c r="H82" s="15">
        <v>792.0</v>
      </c>
      <c r="I82" s="15">
        <v>1052.0</v>
      </c>
      <c r="J82" s="15">
        <v>1073.0</v>
      </c>
      <c r="K82" s="15">
        <v>1290.0</v>
      </c>
      <c r="L82" s="15">
        <v>1336.0</v>
      </c>
      <c r="M82" s="15">
        <v>1444.0</v>
      </c>
      <c r="N82" s="15">
        <v>1549.0</v>
      </c>
      <c r="O82" s="15">
        <v>1503.0</v>
      </c>
      <c r="P82" s="15" t="s">
        <v>365</v>
      </c>
    </row>
    <row r="83">
      <c r="A83" s="15" t="s">
        <v>749</v>
      </c>
      <c r="B83" s="15">
        <v>280.0</v>
      </c>
      <c r="C83" s="15">
        <v>717.0</v>
      </c>
      <c r="D83" s="15">
        <v>252.0</v>
      </c>
      <c r="E83" s="15">
        <v>681.0</v>
      </c>
      <c r="F83" s="15">
        <v>338.0</v>
      </c>
      <c r="G83" s="15">
        <v>848.0</v>
      </c>
      <c r="H83" s="15">
        <v>485.0</v>
      </c>
      <c r="I83" s="15">
        <v>1013.0</v>
      </c>
      <c r="J83" s="15">
        <v>608.0</v>
      </c>
      <c r="K83" s="15">
        <v>1149.0</v>
      </c>
      <c r="L83" s="15">
        <v>663.0</v>
      </c>
      <c r="M83" s="15">
        <v>1151.0</v>
      </c>
      <c r="N83" s="15">
        <v>629.0</v>
      </c>
      <c r="O83" s="15">
        <v>1050.0</v>
      </c>
      <c r="P83" s="15" t="s">
        <v>365</v>
      </c>
    </row>
    <row r="84">
      <c r="A84" s="15" t="s">
        <v>275</v>
      </c>
      <c r="B84" s="15">
        <v>297.0</v>
      </c>
      <c r="C84" s="15">
        <v>2129.0</v>
      </c>
      <c r="D84" s="15">
        <v>315.0</v>
      </c>
      <c r="E84" s="15">
        <v>2182.0</v>
      </c>
      <c r="F84" s="15">
        <v>453.0</v>
      </c>
      <c r="G84" s="15">
        <v>2530.0</v>
      </c>
      <c r="H84" s="15">
        <v>523.0</v>
      </c>
      <c r="I84" s="15">
        <v>2764.0</v>
      </c>
      <c r="J84" s="15">
        <v>774.0</v>
      </c>
      <c r="K84" s="15">
        <v>2979.0</v>
      </c>
      <c r="L84" s="15">
        <v>891.0</v>
      </c>
      <c r="M84" s="15">
        <v>2923.0</v>
      </c>
      <c r="N84" s="15">
        <v>962.0</v>
      </c>
      <c r="O84" s="15">
        <v>2841.0</v>
      </c>
      <c r="P84" s="15" t="s">
        <v>365</v>
      </c>
    </row>
    <row r="85">
      <c r="A85" s="15" t="s">
        <v>274</v>
      </c>
      <c r="B85" s="15">
        <v>1164.0</v>
      </c>
      <c r="C85" s="15">
        <v>5047.0</v>
      </c>
      <c r="D85" s="15">
        <v>1023.0</v>
      </c>
      <c r="E85" s="15">
        <v>4731.0</v>
      </c>
      <c r="F85" s="15">
        <v>1272.0</v>
      </c>
      <c r="G85" s="15">
        <v>4767.0</v>
      </c>
      <c r="H85" s="15">
        <v>1976.0</v>
      </c>
      <c r="I85" s="15">
        <v>5026.0</v>
      </c>
      <c r="J85" s="15">
        <v>2536.0</v>
      </c>
      <c r="K85" s="15">
        <v>5748.0</v>
      </c>
      <c r="L85" s="15">
        <v>3120.0</v>
      </c>
      <c r="M85" s="15">
        <v>6245.0</v>
      </c>
      <c r="N85" s="15">
        <v>3492.0</v>
      </c>
      <c r="O85" s="15">
        <v>6503.0</v>
      </c>
      <c r="P85" s="15" t="s">
        <v>365</v>
      </c>
    </row>
    <row r="86">
      <c r="A86" s="15" t="s">
        <v>273</v>
      </c>
      <c r="B86" s="15">
        <v>124.0</v>
      </c>
      <c r="C86" s="15">
        <v>796.0</v>
      </c>
      <c r="D86" s="15">
        <v>113.0</v>
      </c>
      <c r="E86" s="15">
        <v>759.0</v>
      </c>
      <c r="F86" s="15">
        <v>113.0</v>
      </c>
      <c r="G86" s="15">
        <v>842.0</v>
      </c>
      <c r="H86" s="15">
        <v>140.0</v>
      </c>
      <c r="I86" s="15">
        <v>1012.0</v>
      </c>
      <c r="J86" s="15">
        <v>170.0</v>
      </c>
      <c r="K86" s="15">
        <v>1115.0</v>
      </c>
      <c r="L86" s="15">
        <v>234.0</v>
      </c>
      <c r="M86" s="15">
        <v>1251.0</v>
      </c>
      <c r="N86" s="15">
        <v>285.0</v>
      </c>
      <c r="O86" s="15">
        <v>1321.0</v>
      </c>
      <c r="P86" s="15" t="s">
        <v>365</v>
      </c>
    </row>
    <row r="87">
      <c r="A87" s="15" t="s">
        <v>272</v>
      </c>
      <c r="B87" s="15">
        <v>1158.0</v>
      </c>
      <c r="C87" s="15">
        <v>7375.0</v>
      </c>
      <c r="D87" s="15">
        <v>1073.0</v>
      </c>
      <c r="E87" s="15">
        <v>7294.0</v>
      </c>
      <c r="F87" s="15">
        <v>1174.0</v>
      </c>
      <c r="G87" s="15">
        <v>5922.0</v>
      </c>
      <c r="H87" s="15">
        <v>1527.0</v>
      </c>
      <c r="I87" s="15">
        <v>5330.0</v>
      </c>
      <c r="J87" s="15">
        <v>1864.0</v>
      </c>
      <c r="K87" s="15">
        <v>5308.0</v>
      </c>
      <c r="L87" s="15">
        <v>2340.0</v>
      </c>
      <c r="M87" s="15">
        <v>5494.0</v>
      </c>
      <c r="N87" s="15">
        <v>2800.0</v>
      </c>
      <c r="O87" s="15">
        <v>5654.0</v>
      </c>
      <c r="P87" s="15" t="s">
        <v>365</v>
      </c>
    </row>
    <row r="88">
      <c r="A88" s="15" t="s">
        <v>271</v>
      </c>
      <c r="B88" s="15">
        <v>1353.0</v>
      </c>
      <c r="C88" s="15">
        <v>4232.0</v>
      </c>
      <c r="D88" s="15">
        <v>1173.0</v>
      </c>
      <c r="E88" s="15">
        <v>4079.0</v>
      </c>
      <c r="F88" s="15">
        <v>1390.0</v>
      </c>
      <c r="G88" s="15">
        <v>4275.0</v>
      </c>
      <c r="H88" s="15">
        <v>2074.0</v>
      </c>
      <c r="I88" s="15">
        <v>5209.0</v>
      </c>
      <c r="J88" s="15">
        <v>2561.0</v>
      </c>
      <c r="K88" s="15">
        <v>5632.0</v>
      </c>
      <c r="L88" s="15">
        <v>3149.0</v>
      </c>
      <c r="M88" s="15">
        <v>6049.0</v>
      </c>
      <c r="N88" s="15">
        <v>3560.0</v>
      </c>
      <c r="O88" s="15">
        <v>6178.0</v>
      </c>
      <c r="P88" s="15" t="s">
        <v>365</v>
      </c>
    </row>
    <row r="89">
      <c r="A89" s="15" t="s">
        <v>270</v>
      </c>
      <c r="B89" s="15">
        <v>543.0</v>
      </c>
      <c r="C89" s="15">
        <v>1634.0</v>
      </c>
      <c r="D89" s="15">
        <v>469.0</v>
      </c>
      <c r="E89" s="15">
        <v>1499.0</v>
      </c>
      <c r="F89" s="15">
        <v>464.0</v>
      </c>
      <c r="G89" s="15">
        <v>1415.0</v>
      </c>
      <c r="H89" s="15">
        <v>593.0</v>
      </c>
      <c r="I89" s="15">
        <v>1648.0</v>
      </c>
      <c r="J89" s="15">
        <v>818.0</v>
      </c>
      <c r="K89" s="15">
        <v>1955.0</v>
      </c>
      <c r="L89" s="15">
        <v>1012.0</v>
      </c>
      <c r="M89" s="15">
        <v>2186.0</v>
      </c>
      <c r="N89" s="15">
        <v>1188.0</v>
      </c>
      <c r="O89" s="15">
        <v>2215.0</v>
      </c>
      <c r="P89" s="15" t="s">
        <v>365</v>
      </c>
    </row>
    <row r="90">
      <c r="A90" s="15" t="s">
        <v>269</v>
      </c>
      <c r="B90" s="15">
        <v>863.0</v>
      </c>
      <c r="C90" s="15">
        <v>3458.0</v>
      </c>
      <c r="D90" s="15">
        <v>852.0</v>
      </c>
      <c r="E90" s="15">
        <v>3186.0</v>
      </c>
      <c r="F90" s="15">
        <v>918.0</v>
      </c>
      <c r="G90" s="15">
        <v>3026.0</v>
      </c>
      <c r="H90" s="15">
        <v>1153.0</v>
      </c>
      <c r="I90" s="15">
        <v>3173.0</v>
      </c>
      <c r="J90" s="15">
        <v>1386.0</v>
      </c>
      <c r="K90" s="15">
        <v>3236.0</v>
      </c>
      <c r="L90" s="15">
        <v>1603.0</v>
      </c>
      <c r="M90" s="15">
        <v>3322.0</v>
      </c>
      <c r="N90" s="15">
        <v>1720.0</v>
      </c>
      <c r="O90" s="15">
        <v>3463.0</v>
      </c>
      <c r="P90" s="15" t="s">
        <v>365</v>
      </c>
    </row>
    <row r="91">
      <c r="A91" s="15" t="s">
        <v>268</v>
      </c>
      <c r="B91" s="15">
        <v>3401.0</v>
      </c>
      <c r="C91" s="15">
        <v>7843.0</v>
      </c>
      <c r="D91" s="15">
        <v>3215.0</v>
      </c>
      <c r="E91" s="15">
        <v>7788.0</v>
      </c>
      <c r="F91" s="15">
        <v>3472.0</v>
      </c>
      <c r="G91" s="15">
        <v>7846.0</v>
      </c>
      <c r="H91" s="15">
        <v>4331.0</v>
      </c>
      <c r="I91" s="15">
        <v>8726.0</v>
      </c>
      <c r="J91" s="15">
        <v>5586.0</v>
      </c>
      <c r="K91" s="15">
        <v>9813.0</v>
      </c>
      <c r="L91" s="15">
        <v>6876.0</v>
      </c>
      <c r="M91" s="15">
        <v>10569.0</v>
      </c>
      <c r="N91" s="15">
        <v>8040.0</v>
      </c>
      <c r="O91" s="15">
        <v>10717.0</v>
      </c>
      <c r="P91" s="15" t="s">
        <v>365</v>
      </c>
    </row>
    <row r="92">
      <c r="A92" s="15" t="s">
        <v>267</v>
      </c>
      <c r="B92" s="15">
        <v>326.0</v>
      </c>
      <c r="C92" s="15">
        <v>1125.0</v>
      </c>
      <c r="D92" s="15">
        <v>273.0</v>
      </c>
      <c r="E92" s="15">
        <v>1124.0</v>
      </c>
      <c r="F92" s="15">
        <v>300.0</v>
      </c>
      <c r="G92" s="15">
        <v>1202.0</v>
      </c>
      <c r="H92" s="15">
        <v>508.0</v>
      </c>
      <c r="I92" s="15">
        <v>1391.0</v>
      </c>
      <c r="J92" s="15">
        <v>716.0</v>
      </c>
      <c r="K92" s="15">
        <v>1460.0</v>
      </c>
      <c r="L92" s="15">
        <v>818.0</v>
      </c>
      <c r="M92" s="15">
        <v>1328.0</v>
      </c>
      <c r="N92" s="15">
        <v>931.0</v>
      </c>
      <c r="O92" s="15">
        <v>1276.0</v>
      </c>
      <c r="P92" s="15" t="s">
        <v>365</v>
      </c>
    </row>
    <row r="93">
      <c r="A93" s="15" t="s">
        <v>266</v>
      </c>
      <c r="B93" s="15">
        <v>492.0</v>
      </c>
      <c r="C93" s="15">
        <v>1792.0</v>
      </c>
      <c r="D93" s="15">
        <v>459.0</v>
      </c>
      <c r="E93" s="15">
        <v>1669.0</v>
      </c>
      <c r="F93" s="15">
        <v>512.0</v>
      </c>
      <c r="G93" s="15">
        <v>1706.0</v>
      </c>
      <c r="H93" s="15">
        <v>649.0</v>
      </c>
      <c r="I93" s="15">
        <v>1913.0</v>
      </c>
      <c r="J93" s="15">
        <v>791.0</v>
      </c>
      <c r="K93" s="15">
        <v>2175.0</v>
      </c>
      <c r="L93" s="15">
        <v>936.0</v>
      </c>
      <c r="M93" s="15">
        <v>2272.0</v>
      </c>
      <c r="N93" s="15">
        <v>1071.0</v>
      </c>
      <c r="O93" s="15">
        <v>2386.0</v>
      </c>
      <c r="P93" s="15" t="s">
        <v>365</v>
      </c>
    </row>
    <row r="94">
      <c r="A94" s="15" t="s">
        <v>265</v>
      </c>
      <c r="B94" s="15">
        <v>371.0</v>
      </c>
      <c r="C94" s="15">
        <v>912.0</v>
      </c>
      <c r="D94" s="15">
        <v>352.0</v>
      </c>
      <c r="E94" s="15">
        <v>835.0</v>
      </c>
      <c r="F94" s="15">
        <v>364.0</v>
      </c>
      <c r="G94" s="15">
        <v>925.0</v>
      </c>
      <c r="H94" s="15">
        <v>590.0</v>
      </c>
      <c r="I94" s="15">
        <v>1215.0</v>
      </c>
      <c r="J94" s="15">
        <v>801.0</v>
      </c>
      <c r="K94" s="15">
        <v>1405.0</v>
      </c>
      <c r="L94" s="15">
        <v>911.0</v>
      </c>
      <c r="M94" s="15">
        <v>1508.0</v>
      </c>
      <c r="N94" s="15">
        <v>989.0</v>
      </c>
      <c r="O94" s="15">
        <v>1554.0</v>
      </c>
      <c r="P94" s="15" t="s">
        <v>365</v>
      </c>
    </row>
    <row r="95">
      <c r="A95" s="15" t="s">
        <v>264</v>
      </c>
      <c r="B95" s="15">
        <v>574.0</v>
      </c>
      <c r="C95" s="15">
        <v>1211.0</v>
      </c>
      <c r="D95" s="15">
        <v>492.0</v>
      </c>
      <c r="E95" s="15">
        <v>1119.0</v>
      </c>
      <c r="F95" s="15">
        <v>700.0</v>
      </c>
      <c r="G95" s="15">
        <v>1213.0</v>
      </c>
      <c r="H95" s="15">
        <v>1175.0</v>
      </c>
      <c r="I95" s="15">
        <v>1519.0</v>
      </c>
      <c r="J95" s="15">
        <v>1570.0</v>
      </c>
      <c r="K95" s="15">
        <v>1912.0</v>
      </c>
      <c r="L95" s="15">
        <v>1898.0</v>
      </c>
      <c r="M95" s="15">
        <v>2147.0</v>
      </c>
      <c r="N95" s="15">
        <v>2088.0</v>
      </c>
      <c r="O95" s="15">
        <v>2238.0</v>
      </c>
      <c r="P95" s="15" t="s">
        <v>365</v>
      </c>
    </row>
    <row r="96">
      <c r="A96" s="15" t="s">
        <v>263</v>
      </c>
      <c r="B96" s="15">
        <v>477.0</v>
      </c>
      <c r="C96" s="15">
        <v>3135.0</v>
      </c>
      <c r="D96" s="15">
        <v>468.0</v>
      </c>
      <c r="E96" s="15">
        <v>3275.0</v>
      </c>
      <c r="F96" s="15">
        <v>507.0</v>
      </c>
      <c r="G96" s="15">
        <v>3419.0</v>
      </c>
      <c r="H96" s="15">
        <v>785.0</v>
      </c>
      <c r="I96" s="15">
        <v>3704.0</v>
      </c>
      <c r="J96" s="15">
        <v>1034.0</v>
      </c>
      <c r="K96" s="15">
        <v>4034.0</v>
      </c>
      <c r="L96" s="15">
        <v>1352.0</v>
      </c>
      <c r="M96" s="15">
        <v>4460.0</v>
      </c>
      <c r="N96" s="15">
        <v>1547.0</v>
      </c>
      <c r="O96" s="15">
        <v>4360.0</v>
      </c>
      <c r="P96" s="15" t="s">
        <v>365</v>
      </c>
    </row>
    <row r="97">
      <c r="A97" s="15" t="s">
        <v>750</v>
      </c>
      <c r="B97" s="15">
        <v>336.0</v>
      </c>
      <c r="C97" s="15">
        <v>995.0</v>
      </c>
      <c r="D97" s="15">
        <v>278.0</v>
      </c>
      <c r="E97" s="15">
        <v>880.0</v>
      </c>
      <c r="F97" s="15">
        <v>305.0</v>
      </c>
      <c r="G97" s="15">
        <v>1022.0</v>
      </c>
      <c r="H97" s="15">
        <v>448.0</v>
      </c>
      <c r="I97" s="15">
        <v>1231.0</v>
      </c>
      <c r="J97" s="15">
        <v>716.0</v>
      </c>
      <c r="K97" s="15">
        <v>1531.0</v>
      </c>
      <c r="L97" s="15">
        <v>871.0</v>
      </c>
      <c r="M97" s="15">
        <v>1536.0</v>
      </c>
      <c r="N97" s="15">
        <v>845.0</v>
      </c>
      <c r="O97" s="15">
        <v>1438.0</v>
      </c>
      <c r="P97" s="15" t="s">
        <v>365</v>
      </c>
    </row>
    <row r="98">
      <c r="A98" s="15" t="s">
        <v>262</v>
      </c>
      <c r="B98" s="15">
        <v>1312.0</v>
      </c>
      <c r="C98" s="15">
        <v>6011.0</v>
      </c>
      <c r="D98" s="15">
        <v>1189.0</v>
      </c>
      <c r="E98" s="15">
        <v>5833.0</v>
      </c>
      <c r="F98" s="15">
        <v>1309.0</v>
      </c>
      <c r="G98" s="15">
        <v>5473.0</v>
      </c>
      <c r="H98" s="15">
        <v>1730.0</v>
      </c>
      <c r="I98" s="15">
        <v>5771.0</v>
      </c>
      <c r="J98" s="15">
        <v>2155.0</v>
      </c>
      <c r="K98" s="15">
        <v>6333.0</v>
      </c>
      <c r="L98" s="15">
        <v>2656.0</v>
      </c>
      <c r="M98" s="15">
        <v>6200.0</v>
      </c>
      <c r="N98" s="15">
        <v>3131.0</v>
      </c>
      <c r="O98" s="15">
        <v>6234.0</v>
      </c>
      <c r="P98" s="15" t="s">
        <v>365</v>
      </c>
    </row>
    <row r="99">
      <c r="A99" s="15" t="s">
        <v>261</v>
      </c>
      <c r="B99" s="15">
        <v>451.0</v>
      </c>
      <c r="C99" s="15">
        <v>1766.0</v>
      </c>
      <c r="D99" s="15">
        <v>406.0</v>
      </c>
      <c r="E99" s="15">
        <v>1626.0</v>
      </c>
      <c r="F99" s="15">
        <v>458.0</v>
      </c>
      <c r="G99" s="15">
        <v>1605.0</v>
      </c>
      <c r="H99" s="15">
        <v>628.0</v>
      </c>
      <c r="I99" s="15">
        <v>1760.0</v>
      </c>
      <c r="J99" s="15">
        <v>903.0</v>
      </c>
      <c r="K99" s="15">
        <v>1929.0</v>
      </c>
      <c r="L99" s="15">
        <v>1100.0</v>
      </c>
      <c r="M99" s="15">
        <v>2018.0</v>
      </c>
      <c r="N99" s="15">
        <v>1276.0</v>
      </c>
      <c r="O99" s="15">
        <v>2155.0</v>
      </c>
      <c r="P99" s="15" t="s">
        <v>365</v>
      </c>
    </row>
    <row r="100">
      <c r="A100" s="15" t="s">
        <v>260</v>
      </c>
      <c r="B100" s="15">
        <v>1118.0</v>
      </c>
      <c r="C100" s="15">
        <v>4108.0</v>
      </c>
      <c r="D100" s="15">
        <v>945.0</v>
      </c>
      <c r="E100" s="15">
        <v>3703.0</v>
      </c>
      <c r="F100" s="15">
        <v>1010.0</v>
      </c>
      <c r="G100" s="15">
        <v>3716.0</v>
      </c>
      <c r="H100" s="15">
        <v>1485.0</v>
      </c>
      <c r="I100" s="15">
        <v>4375.0</v>
      </c>
      <c r="J100" s="15">
        <v>1906.0</v>
      </c>
      <c r="K100" s="15">
        <v>4591.0</v>
      </c>
      <c r="L100" s="15">
        <v>2338.0</v>
      </c>
      <c r="M100" s="15">
        <v>4873.0</v>
      </c>
      <c r="N100" s="15">
        <v>2837.0</v>
      </c>
      <c r="O100" s="15">
        <v>5233.0</v>
      </c>
      <c r="P100" s="15" t="s">
        <v>365</v>
      </c>
    </row>
    <row r="101">
      <c r="A101" s="15" t="s">
        <v>259</v>
      </c>
      <c r="B101" s="15">
        <v>862.0</v>
      </c>
      <c r="C101" s="15">
        <v>1869.0</v>
      </c>
      <c r="D101" s="15">
        <v>817.0</v>
      </c>
      <c r="E101" s="15">
        <v>1810.0</v>
      </c>
      <c r="F101" s="15">
        <v>902.0</v>
      </c>
      <c r="G101" s="15">
        <v>1841.0</v>
      </c>
      <c r="H101" s="15">
        <v>1324.0</v>
      </c>
      <c r="I101" s="15">
        <v>2022.0</v>
      </c>
      <c r="J101" s="15">
        <v>1683.0</v>
      </c>
      <c r="K101" s="15">
        <v>2292.0</v>
      </c>
      <c r="L101" s="15">
        <v>2170.0</v>
      </c>
      <c r="M101" s="15">
        <v>2599.0</v>
      </c>
      <c r="N101" s="15">
        <v>2437.0</v>
      </c>
      <c r="O101" s="15">
        <v>2552.0</v>
      </c>
      <c r="P101" s="15" t="s">
        <v>365</v>
      </c>
    </row>
    <row r="102">
      <c r="A102" s="15" t="s">
        <v>258</v>
      </c>
      <c r="B102" s="15">
        <v>588.0</v>
      </c>
      <c r="C102" s="15">
        <v>811.0</v>
      </c>
      <c r="D102" s="15">
        <v>473.0</v>
      </c>
      <c r="E102" s="15">
        <v>719.0</v>
      </c>
      <c r="F102" s="15">
        <v>591.0</v>
      </c>
      <c r="G102" s="15">
        <v>779.0</v>
      </c>
      <c r="H102" s="15">
        <v>948.0</v>
      </c>
      <c r="I102" s="15">
        <v>951.0</v>
      </c>
      <c r="J102" s="15">
        <v>1204.0</v>
      </c>
      <c r="K102" s="15">
        <v>1003.0</v>
      </c>
      <c r="L102" s="15">
        <v>1398.0</v>
      </c>
      <c r="M102" s="15">
        <v>1106.0</v>
      </c>
      <c r="N102" s="15">
        <v>1544.0</v>
      </c>
      <c r="O102" s="15">
        <v>1111.0</v>
      </c>
      <c r="P102" s="15" t="s">
        <v>365</v>
      </c>
    </row>
    <row r="103">
      <c r="A103" s="15" t="s">
        <v>257</v>
      </c>
      <c r="B103" s="15">
        <v>213.0</v>
      </c>
      <c r="C103" s="15">
        <v>1086.0</v>
      </c>
      <c r="D103" s="15">
        <v>205.0</v>
      </c>
      <c r="E103" s="15">
        <v>1171.0</v>
      </c>
      <c r="F103" s="15">
        <v>178.0</v>
      </c>
      <c r="G103" s="15">
        <v>1187.0</v>
      </c>
      <c r="H103" s="15">
        <v>163.0</v>
      </c>
      <c r="I103" s="15">
        <v>1309.0</v>
      </c>
      <c r="J103" s="15">
        <v>164.0</v>
      </c>
      <c r="K103" s="15">
        <v>1407.0</v>
      </c>
      <c r="L103" s="15">
        <v>184.0</v>
      </c>
      <c r="M103" s="15">
        <v>1265.0</v>
      </c>
      <c r="N103" s="15">
        <v>205.0</v>
      </c>
      <c r="O103" s="15">
        <v>1152.0</v>
      </c>
      <c r="P103" s="15" t="s">
        <v>365</v>
      </c>
    </row>
    <row r="104">
      <c r="A104" s="15" t="s">
        <v>256</v>
      </c>
      <c r="B104" s="15">
        <v>691.0</v>
      </c>
      <c r="C104" s="15">
        <v>1570.0</v>
      </c>
      <c r="D104" s="15">
        <v>620.0</v>
      </c>
      <c r="E104" s="15">
        <v>1335.0</v>
      </c>
      <c r="F104" s="15">
        <v>752.0</v>
      </c>
      <c r="G104" s="15">
        <v>1459.0</v>
      </c>
      <c r="H104" s="15">
        <v>1101.0</v>
      </c>
      <c r="I104" s="15">
        <v>1627.0</v>
      </c>
      <c r="J104" s="15">
        <v>1503.0</v>
      </c>
      <c r="K104" s="15">
        <v>1897.0</v>
      </c>
      <c r="L104" s="15">
        <v>1777.0</v>
      </c>
      <c r="M104" s="15">
        <v>2188.0</v>
      </c>
      <c r="N104" s="15">
        <v>1938.0</v>
      </c>
      <c r="O104" s="15">
        <v>2295.0</v>
      </c>
      <c r="P104" s="15" t="s">
        <v>365</v>
      </c>
    </row>
    <row r="105">
      <c r="A105" s="15" t="s">
        <v>255</v>
      </c>
      <c r="B105" s="15">
        <v>2436.0</v>
      </c>
      <c r="C105" s="15">
        <v>7928.0</v>
      </c>
      <c r="D105" s="15">
        <v>2421.0</v>
      </c>
      <c r="E105" s="15">
        <v>7743.0</v>
      </c>
      <c r="F105" s="15">
        <v>2687.0</v>
      </c>
      <c r="G105" s="15">
        <v>7401.0</v>
      </c>
      <c r="H105" s="15">
        <v>3448.0</v>
      </c>
      <c r="I105" s="15">
        <v>7983.0</v>
      </c>
      <c r="J105" s="15">
        <v>4282.0</v>
      </c>
      <c r="K105" s="15">
        <v>8427.0</v>
      </c>
      <c r="L105" s="15">
        <v>5405.0</v>
      </c>
      <c r="M105" s="15">
        <v>9437.0</v>
      </c>
      <c r="N105" s="15">
        <v>6009.0</v>
      </c>
      <c r="O105" s="15">
        <v>9438.0</v>
      </c>
      <c r="P105" s="15" t="s">
        <v>365</v>
      </c>
    </row>
    <row r="106">
      <c r="A106" s="15" t="s">
        <v>254</v>
      </c>
      <c r="B106" s="15">
        <v>631.0</v>
      </c>
      <c r="C106" s="15">
        <v>1511.0</v>
      </c>
      <c r="D106" s="15">
        <v>570.0</v>
      </c>
      <c r="E106" s="15">
        <v>1385.0</v>
      </c>
      <c r="F106" s="15">
        <v>546.0</v>
      </c>
      <c r="G106" s="15">
        <v>1164.0</v>
      </c>
      <c r="H106" s="15">
        <v>746.0</v>
      </c>
      <c r="I106" s="15">
        <v>1366.0</v>
      </c>
      <c r="J106" s="15">
        <v>920.0</v>
      </c>
      <c r="K106" s="15">
        <v>1488.0</v>
      </c>
      <c r="L106" s="15">
        <v>1203.0</v>
      </c>
      <c r="M106" s="15">
        <v>1628.0</v>
      </c>
      <c r="N106" s="15">
        <v>1352.0</v>
      </c>
      <c r="O106" s="15">
        <v>1697.0</v>
      </c>
      <c r="P106" s="15" t="s">
        <v>365</v>
      </c>
    </row>
    <row r="107">
      <c r="A107" s="15" t="s">
        <v>253</v>
      </c>
      <c r="B107" s="15">
        <v>305.0</v>
      </c>
      <c r="C107" s="15">
        <v>616.0</v>
      </c>
      <c r="D107" s="15">
        <v>264.0</v>
      </c>
      <c r="E107" s="15">
        <v>544.0</v>
      </c>
      <c r="F107" s="15">
        <v>338.0</v>
      </c>
      <c r="G107" s="15">
        <v>632.0</v>
      </c>
      <c r="H107" s="15">
        <v>513.0</v>
      </c>
      <c r="I107" s="15">
        <v>833.0</v>
      </c>
      <c r="J107" s="15">
        <v>635.0</v>
      </c>
      <c r="K107" s="15">
        <v>918.0</v>
      </c>
      <c r="L107" s="15">
        <v>801.0</v>
      </c>
      <c r="M107" s="15">
        <v>1060.0</v>
      </c>
      <c r="N107" s="15">
        <v>889.0</v>
      </c>
      <c r="O107" s="15">
        <v>1103.0</v>
      </c>
      <c r="P107" s="15" t="s">
        <v>365</v>
      </c>
    </row>
    <row r="108">
      <c r="A108" s="15" t="s">
        <v>252</v>
      </c>
      <c r="B108" s="15">
        <v>275.0</v>
      </c>
      <c r="C108" s="15">
        <v>1448.0</v>
      </c>
      <c r="D108" s="15">
        <v>255.0</v>
      </c>
      <c r="E108" s="15">
        <v>1342.0</v>
      </c>
      <c r="F108" s="15">
        <v>297.0</v>
      </c>
      <c r="G108" s="15">
        <v>1394.0</v>
      </c>
      <c r="H108" s="15">
        <v>468.0</v>
      </c>
      <c r="I108" s="15">
        <v>1554.0</v>
      </c>
      <c r="J108" s="15">
        <v>581.0</v>
      </c>
      <c r="K108" s="15">
        <v>1710.0</v>
      </c>
      <c r="L108" s="15">
        <v>773.0</v>
      </c>
      <c r="M108" s="15">
        <v>2014.0</v>
      </c>
      <c r="N108" s="15">
        <v>967.0</v>
      </c>
      <c r="O108" s="15">
        <v>2099.0</v>
      </c>
      <c r="P108" s="15" t="s">
        <v>365</v>
      </c>
    </row>
    <row r="109">
      <c r="A109" s="15" t="s">
        <v>251</v>
      </c>
      <c r="B109" s="15">
        <v>858.0</v>
      </c>
      <c r="C109" s="15">
        <v>1860.0</v>
      </c>
      <c r="D109" s="15">
        <v>788.0</v>
      </c>
      <c r="E109" s="15">
        <v>1756.0</v>
      </c>
      <c r="F109" s="15">
        <v>890.0</v>
      </c>
      <c r="G109" s="15">
        <v>1933.0</v>
      </c>
      <c r="H109" s="15">
        <v>1379.0</v>
      </c>
      <c r="I109" s="15">
        <v>2385.0</v>
      </c>
      <c r="J109" s="15">
        <v>1887.0</v>
      </c>
      <c r="K109" s="15">
        <v>2785.0</v>
      </c>
      <c r="L109" s="15">
        <v>2429.0</v>
      </c>
      <c r="M109" s="15">
        <v>3132.0</v>
      </c>
      <c r="N109" s="15">
        <v>2827.0</v>
      </c>
      <c r="O109" s="15">
        <v>3418.0</v>
      </c>
      <c r="P109" s="15" t="s">
        <v>365</v>
      </c>
    </row>
    <row r="110">
      <c r="A110" s="15" t="s">
        <v>250</v>
      </c>
      <c r="B110" s="15">
        <v>287.0</v>
      </c>
      <c r="C110" s="15">
        <v>620.0</v>
      </c>
      <c r="D110" s="15">
        <v>294.0</v>
      </c>
      <c r="E110" s="15">
        <v>564.0</v>
      </c>
      <c r="F110" s="15">
        <v>424.0</v>
      </c>
      <c r="G110" s="15">
        <v>673.0</v>
      </c>
      <c r="H110" s="15">
        <v>634.0</v>
      </c>
      <c r="I110" s="15">
        <v>782.0</v>
      </c>
      <c r="J110" s="15">
        <v>832.0</v>
      </c>
      <c r="K110" s="15">
        <v>908.0</v>
      </c>
      <c r="L110" s="15">
        <v>1082.0</v>
      </c>
      <c r="M110" s="15">
        <v>1032.0</v>
      </c>
      <c r="N110" s="15">
        <v>1203.0</v>
      </c>
      <c r="O110" s="15">
        <v>1083.0</v>
      </c>
      <c r="P110" s="15" t="s">
        <v>365</v>
      </c>
    </row>
    <row r="111">
      <c r="A111" s="15" t="s">
        <v>249</v>
      </c>
      <c r="B111" s="15">
        <v>523.0</v>
      </c>
      <c r="C111" s="15">
        <v>1364.0</v>
      </c>
      <c r="D111" s="15">
        <v>507.0</v>
      </c>
      <c r="E111" s="15">
        <v>1341.0</v>
      </c>
      <c r="F111" s="15">
        <v>563.0</v>
      </c>
      <c r="G111" s="15">
        <v>1361.0</v>
      </c>
      <c r="H111" s="15">
        <v>810.0</v>
      </c>
      <c r="I111" s="15">
        <v>1527.0</v>
      </c>
      <c r="J111" s="15">
        <v>1073.0</v>
      </c>
      <c r="K111" s="15">
        <v>1664.0</v>
      </c>
      <c r="L111" s="15">
        <v>1221.0</v>
      </c>
      <c r="M111" s="15">
        <v>1664.0</v>
      </c>
      <c r="N111" s="15">
        <v>1375.0</v>
      </c>
      <c r="O111" s="15">
        <v>1668.0</v>
      </c>
      <c r="P111" s="15" t="s">
        <v>365</v>
      </c>
    </row>
    <row r="112">
      <c r="A112" s="15" t="s">
        <v>248</v>
      </c>
      <c r="B112" s="15">
        <v>363.0</v>
      </c>
      <c r="C112" s="15">
        <v>1880.0</v>
      </c>
      <c r="D112" s="15">
        <v>352.0</v>
      </c>
      <c r="E112" s="15">
        <v>1799.0</v>
      </c>
      <c r="F112" s="15">
        <v>406.0</v>
      </c>
      <c r="G112" s="15">
        <v>1759.0</v>
      </c>
      <c r="H112" s="15">
        <v>548.0</v>
      </c>
      <c r="I112" s="15">
        <v>1820.0</v>
      </c>
      <c r="J112" s="15">
        <v>680.0</v>
      </c>
      <c r="K112" s="15">
        <v>1836.0</v>
      </c>
      <c r="L112" s="15">
        <v>883.0</v>
      </c>
      <c r="M112" s="15">
        <v>1861.0</v>
      </c>
      <c r="N112" s="15">
        <v>963.0</v>
      </c>
      <c r="O112" s="15">
        <v>1851.0</v>
      </c>
      <c r="P112" s="15" t="s">
        <v>365</v>
      </c>
    </row>
    <row r="113">
      <c r="A113" s="15" t="s">
        <v>247</v>
      </c>
      <c r="B113" s="15">
        <v>535.0</v>
      </c>
      <c r="C113" s="15">
        <v>2071.0</v>
      </c>
      <c r="D113" s="15">
        <v>523.0</v>
      </c>
      <c r="E113" s="15">
        <v>2125.0</v>
      </c>
      <c r="F113" s="15">
        <v>677.0</v>
      </c>
      <c r="G113" s="15">
        <v>2061.0</v>
      </c>
      <c r="H113" s="15">
        <v>847.0</v>
      </c>
      <c r="I113" s="15">
        <v>2109.0</v>
      </c>
      <c r="J113" s="15">
        <v>1072.0</v>
      </c>
      <c r="K113" s="15">
        <v>2222.0</v>
      </c>
      <c r="L113" s="15">
        <v>1248.0</v>
      </c>
      <c r="M113" s="15">
        <v>2231.0</v>
      </c>
      <c r="N113" s="15">
        <v>1358.0</v>
      </c>
      <c r="O113" s="15">
        <v>2154.0</v>
      </c>
      <c r="P113" s="15" t="s">
        <v>365</v>
      </c>
    </row>
    <row r="114">
      <c r="A114" s="15" t="s">
        <v>246</v>
      </c>
      <c r="B114" s="15">
        <v>244.0</v>
      </c>
      <c r="C114" s="15">
        <v>691.0</v>
      </c>
      <c r="D114" s="15">
        <v>219.0</v>
      </c>
      <c r="E114" s="15">
        <v>667.0</v>
      </c>
      <c r="F114" s="15">
        <v>233.0</v>
      </c>
      <c r="G114" s="15">
        <v>636.0</v>
      </c>
      <c r="H114" s="15">
        <v>302.0</v>
      </c>
      <c r="I114" s="15">
        <v>709.0</v>
      </c>
      <c r="J114" s="15">
        <v>391.0</v>
      </c>
      <c r="K114" s="15">
        <v>794.0</v>
      </c>
      <c r="L114" s="15">
        <v>500.0</v>
      </c>
      <c r="M114" s="15">
        <v>917.0</v>
      </c>
      <c r="N114" s="15">
        <v>594.0</v>
      </c>
      <c r="O114" s="15">
        <v>951.0</v>
      </c>
      <c r="P114" s="15" t="s">
        <v>365</v>
      </c>
    </row>
    <row r="115">
      <c r="A115" s="15" t="s">
        <v>245</v>
      </c>
      <c r="B115" s="15">
        <v>425.0</v>
      </c>
      <c r="C115" s="15">
        <v>2280.0</v>
      </c>
      <c r="D115" s="15">
        <v>400.0</v>
      </c>
      <c r="E115" s="15">
        <v>2273.0</v>
      </c>
      <c r="F115" s="15">
        <v>437.0</v>
      </c>
      <c r="G115" s="15">
        <v>1897.0</v>
      </c>
      <c r="H115" s="15">
        <v>458.0</v>
      </c>
      <c r="I115" s="15">
        <v>1470.0</v>
      </c>
      <c r="J115" s="15">
        <v>567.0</v>
      </c>
      <c r="K115" s="15">
        <v>1544.0</v>
      </c>
      <c r="L115" s="15">
        <v>653.0</v>
      </c>
      <c r="M115" s="15">
        <v>1548.0</v>
      </c>
      <c r="N115" s="15">
        <v>722.0</v>
      </c>
      <c r="O115" s="15">
        <v>1518.0</v>
      </c>
      <c r="P115" s="15" t="s">
        <v>365</v>
      </c>
    </row>
    <row r="116">
      <c r="A116" s="15" t="s">
        <v>244</v>
      </c>
      <c r="B116" s="15">
        <v>976.0</v>
      </c>
      <c r="C116" s="15">
        <v>3528.0</v>
      </c>
      <c r="D116" s="15">
        <v>899.0</v>
      </c>
      <c r="E116" s="15">
        <v>3304.0</v>
      </c>
      <c r="F116" s="15">
        <v>941.0</v>
      </c>
      <c r="G116" s="15">
        <v>2608.0</v>
      </c>
      <c r="H116" s="15">
        <v>1223.0</v>
      </c>
      <c r="I116" s="15">
        <v>2166.0</v>
      </c>
      <c r="J116" s="15">
        <v>1555.0</v>
      </c>
      <c r="K116" s="15">
        <v>2082.0</v>
      </c>
      <c r="L116" s="15">
        <v>1887.0</v>
      </c>
      <c r="M116" s="15">
        <v>1989.0</v>
      </c>
      <c r="N116" s="15">
        <v>2186.0</v>
      </c>
      <c r="O116" s="15">
        <v>2042.0</v>
      </c>
      <c r="P116" s="15" t="s">
        <v>365</v>
      </c>
    </row>
    <row r="117">
      <c r="A117" s="15" t="s">
        <v>243</v>
      </c>
      <c r="B117" s="15">
        <v>398.0</v>
      </c>
      <c r="C117" s="15">
        <v>1425.0</v>
      </c>
      <c r="D117" s="15">
        <v>337.0</v>
      </c>
      <c r="E117" s="15">
        <v>1351.0</v>
      </c>
      <c r="F117" s="15">
        <v>407.0</v>
      </c>
      <c r="G117" s="15">
        <v>1427.0</v>
      </c>
      <c r="H117" s="15">
        <v>581.0</v>
      </c>
      <c r="I117" s="15">
        <v>1640.0</v>
      </c>
      <c r="J117" s="15">
        <v>750.0</v>
      </c>
      <c r="K117" s="15">
        <v>1773.0</v>
      </c>
      <c r="L117" s="15">
        <v>1004.0</v>
      </c>
      <c r="M117" s="15">
        <v>1893.0</v>
      </c>
      <c r="N117" s="15">
        <v>1186.0</v>
      </c>
      <c r="O117" s="15">
        <v>1956.0</v>
      </c>
      <c r="P117" s="15" t="s">
        <v>365</v>
      </c>
    </row>
    <row r="118">
      <c r="A118" s="15" t="s">
        <v>242</v>
      </c>
      <c r="B118" s="15">
        <v>829.0</v>
      </c>
      <c r="C118" s="15">
        <v>1463.0</v>
      </c>
      <c r="D118" s="15">
        <v>785.0</v>
      </c>
      <c r="E118" s="15">
        <v>1360.0</v>
      </c>
      <c r="F118" s="15">
        <v>574.0</v>
      </c>
      <c r="G118" s="15">
        <v>1476.0</v>
      </c>
      <c r="H118" s="15">
        <v>872.0</v>
      </c>
      <c r="I118" s="15">
        <v>1790.0</v>
      </c>
      <c r="J118" s="15">
        <v>1281.0</v>
      </c>
      <c r="K118" s="15">
        <v>2057.0</v>
      </c>
      <c r="L118" s="15">
        <v>1721.0</v>
      </c>
      <c r="M118" s="15">
        <v>2284.0</v>
      </c>
      <c r="N118" s="15">
        <v>1976.0</v>
      </c>
      <c r="O118" s="15">
        <v>2442.0</v>
      </c>
      <c r="P118" s="15" t="s">
        <v>365</v>
      </c>
    </row>
    <row r="119">
      <c r="A119" s="15" t="s">
        <v>241</v>
      </c>
      <c r="B119" s="15">
        <v>300.0</v>
      </c>
      <c r="C119" s="15">
        <v>995.0</v>
      </c>
      <c r="D119" s="15">
        <v>372.0</v>
      </c>
      <c r="E119" s="15">
        <v>989.0</v>
      </c>
      <c r="F119" s="15">
        <v>519.0</v>
      </c>
      <c r="G119" s="15">
        <v>1045.0</v>
      </c>
      <c r="H119" s="15">
        <v>832.0</v>
      </c>
      <c r="I119" s="15">
        <v>1194.0</v>
      </c>
      <c r="J119" s="15">
        <v>1101.0</v>
      </c>
      <c r="K119" s="15">
        <v>1430.0</v>
      </c>
      <c r="L119" s="15">
        <v>1406.0</v>
      </c>
      <c r="M119" s="15">
        <v>1493.0</v>
      </c>
      <c r="N119" s="15">
        <v>1502.0</v>
      </c>
      <c r="O119" s="15">
        <v>1497.0</v>
      </c>
      <c r="P119" s="15" t="s">
        <v>365</v>
      </c>
    </row>
    <row r="120">
      <c r="A120" s="15" t="s">
        <v>240</v>
      </c>
      <c r="B120" s="15">
        <v>441.0</v>
      </c>
      <c r="C120" s="15">
        <v>1393.0</v>
      </c>
      <c r="D120" s="15">
        <v>438.0</v>
      </c>
      <c r="E120" s="15">
        <v>1288.0</v>
      </c>
      <c r="F120" s="15">
        <v>531.0</v>
      </c>
      <c r="G120" s="15">
        <v>1371.0</v>
      </c>
      <c r="H120" s="15">
        <v>777.0</v>
      </c>
      <c r="I120" s="15">
        <v>1567.0</v>
      </c>
      <c r="J120" s="15">
        <v>982.0</v>
      </c>
      <c r="K120" s="15">
        <v>1813.0</v>
      </c>
      <c r="L120" s="15">
        <v>1145.0</v>
      </c>
      <c r="M120" s="15">
        <v>1987.0</v>
      </c>
      <c r="N120" s="15">
        <v>1235.0</v>
      </c>
      <c r="O120" s="15">
        <v>1976.0</v>
      </c>
      <c r="P120" s="15" t="s">
        <v>365</v>
      </c>
    </row>
    <row r="121">
      <c r="A121" s="15" t="s">
        <v>239</v>
      </c>
      <c r="B121" s="15">
        <v>384.0</v>
      </c>
      <c r="C121" s="15">
        <v>1782.0</v>
      </c>
      <c r="D121" s="15">
        <v>324.0</v>
      </c>
      <c r="E121" s="15">
        <v>1703.0</v>
      </c>
      <c r="F121" s="15">
        <v>402.0</v>
      </c>
      <c r="G121" s="15">
        <v>1759.0</v>
      </c>
      <c r="H121" s="15">
        <v>798.0</v>
      </c>
      <c r="I121" s="15">
        <v>2081.0</v>
      </c>
      <c r="J121" s="15">
        <v>1012.0</v>
      </c>
      <c r="K121" s="15">
        <v>2153.0</v>
      </c>
      <c r="L121" s="15">
        <v>1192.0</v>
      </c>
      <c r="M121" s="15">
        <v>2255.0</v>
      </c>
      <c r="N121" s="15">
        <v>1418.0</v>
      </c>
      <c r="O121" s="15">
        <v>2285.0</v>
      </c>
      <c r="P121" s="15" t="s">
        <v>365</v>
      </c>
    </row>
    <row r="122">
      <c r="A122" s="15" t="s">
        <v>238</v>
      </c>
      <c r="B122" s="15">
        <v>2005.0</v>
      </c>
      <c r="C122" s="15">
        <v>3455.0</v>
      </c>
      <c r="D122" s="15">
        <v>1908.0</v>
      </c>
      <c r="E122" s="15">
        <v>3374.0</v>
      </c>
      <c r="F122" s="15">
        <v>2166.0</v>
      </c>
      <c r="G122" s="15">
        <v>3629.0</v>
      </c>
      <c r="H122" s="15">
        <v>2923.0</v>
      </c>
      <c r="I122" s="15">
        <v>4029.0</v>
      </c>
      <c r="J122" s="15">
        <v>3716.0</v>
      </c>
      <c r="K122" s="15">
        <v>4442.0</v>
      </c>
      <c r="L122" s="15">
        <v>4514.0</v>
      </c>
      <c r="M122" s="15">
        <v>4623.0</v>
      </c>
      <c r="N122" s="15">
        <v>5355.0</v>
      </c>
      <c r="O122" s="15">
        <v>4707.0</v>
      </c>
      <c r="P122" s="15" t="s">
        <v>365</v>
      </c>
    </row>
    <row r="123">
      <c r="A123" s="15" t="s">
        <v>237</v>
      </c>
      <c r="B123" s="15">
        <v>649.0</v>
      </c>
      <c r="C123" s="15">
        <v>1613.0</v>
      </c>
      <c r="D123" s="15">
        <v>544.0</v>
      </c>
      <c r="E123" s="15">
        <v>1432.0</v>
      </c>
      <c r="F123" s="15">
        <v>698.0</v>
      </c>
      <c r="G123" s="15">
        <v>1725.0</v>
      </c>
      <c r="H123" s="15">
        <v>1080.0</v>
      </c>
      <c r="I123" s="15">
        <v>2134.0</v>
      </c>
      <c r="J123" s="15">
        <v>1387.0</v>
      </c>
      <c r="K123" s="15">
        <v>2385.0</v>
      </c>
      <c r="L123" s="15">
        <v>1697.0</v>
      </c>
      <c r="M123" s="15">
        <v>2640.0</v>
      </c>
      <c r="N123" s="15">
        <v>1888.0</v>
      </c>
      <c r="O123" s="15">
        <v>2734.0</v>
      </c>
      <c r="P123" s="15" t="s">
        <v>365</v>
      </c>
    </row>
    <row r="124">
      <c r="A124" s="15" t="s">
        <v>236</v>
      </c>
      <c r="B124" s="15">
        <v>235.0</v>
      </c>
      <c r="C124" s="15">
        <v>1657.0</v>
      </c>
      <c r="D124" s="15">
        <v>257.0</v>
      </c>
      <c r="E124" s="15">
        <v>1796.0</v>
      </c>
      <c r="F124" s="15">
        <v>393.0</v>
      </c>
      <c r="G124" s="15">
        <v>2055.0</v>
      </c>
      <c r="H124" s="15">
        <v>451.0</v>
      </c>
      <c r="I124" s="15">
        <v>2222.0</v>
      </c>
      <c r="J124" s="15">
        <v>571.0</v>
      </c>
      <c r="K124" s="15">
        <v>2705.0</v>
      </c>
      <c r="L124" s="15">
        <v>697.0</v>
      </c>
      <c r="M124" s="15">
        <v>2915.0</v>
      </c>
      <c r="N124" s="15">
        <v>752.0</v>
      </c>
      <c r="O124" s="15">
        <v>2906.0</v>
      </c>
      <c r="P124" s="15" t="s">
        <v>365</v>
      </c>
    </row>
    <row r="125">
      <c r="A125" s="15" t="s">
        <v>235</v>
      </c>
      <c r="B125" s="15">
        <v>4048.0</v>
      </c>
      <c r="C125" s="15">
        <v>5677.0</v>
      </c>
      <c r="D125" s="15">
        <v>4670.0</v>
      </c>
      <c r="E125" s="15">
        <v>5826.0</v>
      </c>
      <c r="F125" s="15">
        <v>4882.0</v>
      </c>
      <c r="G125" s="15">
        <v>5734.0</v>
      </c>
      <c r="H125" s="15">
        <v>6050.0</v>
      </c>
      <c r="I125" s="15">
        <v>6510.0</v>
      </c>
      <c r="J125" s="15">
        <v>6975.0</v>
      </c>
      <c r="K125" s="15">
        <v>6766.0</v>
      </c>
      <c r="L125" s="15">
        <v>8168.0</v>
      </c>
      <c r="M125" s="15">
        <v>6848.0</v>
      </c>
      <c r="N125" s="15">
        <v>8411.0</v>
      </c>
      <c r="O125" s="15">
        <v>6517.0</v>
      </c>
      <c r="P125" s="15" t="s">
        <v>365</v>
      </c>
    </row>
    <row r="126">
      <c r="A126" s="15" t="s">
        <v>234</v>
      </c>
      <c r="B126" s="15">
        <v>496.0</v>
      </c>
      <c r="C126" s="15">
        <v>1567.0</v>
      </c>
      <c r="D126" s="15">
        <v>466.0</v>
      </c>
      <c r="E126" s="15">
        <v>1517.0</v>
      </c>
      <c r="F126" s="15">
        <v>502.0</v>
      </c>
      <c r="G126" s="15">
        <v>1302.0</v>
      </c>
      <c r="H126" s="15">
        <v>725.0</v>
      </c>
      <c r="I126" s="15">
        <v>1132.0</v>
      </c>
      <c r="J126" s="15">
        <v>1000.0</v>
      </c>
      <c r="K126" s="15">
        <v>1168.0</v>
      </c>
      <c r="L126" s="15">
        <v>1227.0</v>
      </c>
      <c r="M126" s="15">
        <v>1305.0</v>
      </c>
      <c r="N126" s="15">
        <v>1431.0</v>
      </c>
      <c r="O126" s="15">
        <v>1390.0</v>
      </c>
      <c r="P126" s="15" t="s">
        <v>365</v>
      </c>
    </row>
    <row r="127">
      <c r="A127" s="15" t="s">
        <v>233</v>
      </c>
      <c r="B127" s="15">
        <v>230.0</v>
      </c>
      <c r="C127" s="15">
        <v>1028.0</v>
      </c>
      <c r="D127" s="15">
        <v>203.0</v>
      </c>
      <c r="E127" s="15">
        <v>986.0</v>
      </c>
      <c r="F127" s="15">
        <v>207.0</v>
      </c>
      <c r="G127" s="15">
        <v>1160.0</v>
      </c>
      <c r="H127" s="15">
        <v>288.0</v>
      </c>
      <c r="I127" s="15">
        <v>1364.0</v>
      </c>
      <c r="J127" s="15">
        <v>407.0</v>
      </c>
      <c r="K127" s="15">
        <v>1583.0</v>
      </c>
      <c r="L127" s="15">
        <v>537.0</v>
      </c>
      <c r="M127" s="15">
        <v>1739.0</v>
      </c>
      <c r="N127" s="15">
        <v>653.0</v>
      </c>
      <c r="O127" s="15">
        <v>1810.0</v>
      </c>
      <c r="P127" s="15" t="s">
        <v>365</v>
      </c>
    </row>
    <row r="128">
      <c r="A128" s="15" t="s">
        <v>232</v>
      </c>
      <c r="B128" s="15">
        <v>2014.0</v>
      </c>
      <c r="C128" s="15">
        <v>4012.0</v>
      </c>
      <c r="D128" s="15">
        <v>1794.0</v>
      </c>
      <c r="E128" s="15">
        <v>3528.0</v>
      </c>
      <c r="F128" s="15">
        <v>2058.0</v>
      </c>
      <c r="G128" s="15">
        <v>3572.0</v>
      </c>
      <c r="H128" s="15">
        <v>3303.0</v>
      </c>
      <c r="I128" s="15">
        <v>4854.0</v>
      </c>
      <c r="J128" s="15">
        <v>4896.0</v>
      </c>
      <c r="K128" s="15">
        <v>6017.0</v>
      </c>
      <c r="L128" s="15">
        <v>6161.0</v>
      </c>
      <c r="M128" s="15">
        <v>6814.0</v>
      </c>
      <c r="N128" s="15">
        <v>6977.0</v>
      </c>
      <c r="O128" s="15">
        <v>7047.0</v>
      </c>
      <c r="P128" s="15" t="s">
        <v>365</v>
      </c>
    </row>
    <row r="129">
      <c r="A129" s="15" t="s">
        <v>231</v>
      </c>
      <c r="B129" s="15">
        <v>246.0</v>
      </c>
      <c r="C129" s="15">
        <v>740.0</v>
      </c>
      <c r="D129" s="15">
        <v>216.0</v>
      </c>
      <c r="E129" s="15">
        <v>647.0</v>
      </c>
      <c r="F129" s="15">
        <v>230.0</v>
      </c>
      <c r="G129" s="15">
        <v>723.0</v>
      </c>
      <c r="H129" s="15">
        <v>359.0</v>
      </c>
      <c r="I129" s="15">
        <v>863.0</v>
      </c>
      <c r="J129" s="15">
        <v>533.0</v>
      </c>
      <c r="K129" s="15">
        <v>1021.0</v>
      </c>
      <c r="L129" s="15">
        <v>681.0</v>
      </c>
      <c r="M129" s="15">
        <v>1149.0</v>
      </c>
      <c r="N129" s="15">
        <v>789.0</v>
      </c>
      <c r="O129" s="15">
        <v>1180.0</v>
      </c>
      <c r="P129" s="15" t="s">
        <v>365</v>
      </c>
    </row>
    <row r="130">
      <c r="A130" s="15" t="s">
        <v>230</v>
      </c>
      <c r="B130" s="15">
        <v>3390.0</v>
      </c>
      <c r="C130" s="15">
        <v>9172.0</v>
      </c>
      <c r="D130" s="15">
        <v>3426.0</v>
      </c>
      <c r="E130" s="15">
        <v>9160.0</v>
      </c>
      <c r="F130" s="15">
        <v>3556.0</v>
      </c>
      <c r="G130" s="15">
        <v>9019.0</v>
      </c>
      <c r="H130" s="15">
        <v>3915.0</v>
      </c>
      <c r="I130" s="15">
        <v>9532.0</v>
      </c>
      <c r="J130" s="15">
        <v>4622.0</v>
      </c>
      <c r="K130" s="15">
        <v>9724.0</v>
      </c>
      <c r="L130" s="15">
        <v>5576.0</v>
      </c>
      <c r="M130" s="15">
        <v>9947.0</v>
      </c>
      <c r="N130" s="15">
        <v>6034.0</v>
      </c>
      <c r="O130" s="15">
        <v>9561.0</v>
      </c>
      <c r="P130" s="15" t="s">
        <v>365</v>
      </c>
    </row>
    <row r="131">
      <c r="A131" s="15" t="s">
        <v>229</v>
      </c>
      <c r="B131" s="15">
        <v>411.0</v>
      </c>
      <c r="C131" s="15">
        <v>669.0</v>
      </c>
      <c r="D131" s="15">
        <v>324.0</v>
      </c>
      <c r="E131" s="15">
        <v>574.0</v>
      </c>
      <c r="F131" s="15">
        <v>381.0</v>
      </c>
      <c r="G131" s="15">
        <v>634.0</v>
      </c>
      <c r="H131" s="15">
        <v>573.0</v>
      </c>
      <c r="I131" s="15">
        <v>765.0</v>
      </c>
      <c r="J131" s="15">
        <v>758.0</v>
      </c>
      <c r="K131" s="15">
        <v>889.0</v>
      </c>
      <c r="L131" s="15">
        <v>930.0</v>
      </c>
      <c r="M131" s="15">
        <v>932.0</v>
      </c>
      <c r="N131" s="15">
        <v>1050.0</v>
      </c>
      <c r="O131" s="15">
        <v>1014.0</v>
      </c>
      <c r="P131" s="15" t="s">
        <v>365</v>
      </c>
    </row>
    <row r="132">
      <c r="A132" s="15" t="s">
        <v>228</v>
      </c>
      <c r="B132" s="15">
        <v>608.0</v>
      </c>
      <c r="C132" s="15">
        <v>2048.0</v>
      </c>
      <c r="D132" s="15">
        <v>539.0</v>
      </c>
      <c r="E132" s="15">
        <v>1912.0</v>
      </c>
      <c r="F132" s="15">
        <v>569.0</v>
      </c>
      <c r="G132" s="15">
        <v>1961.0</v>
      </c>
      <c r="H132" s="15">
        <v>727.0</v>
      </c>
      <c r="I132" s="15">
        <v>2365.0</v>
      </c>
      <c r="J132" s="15">
        <v>988.0</v>
      </c>
      <c r="K132" s="15">
        <v>2744.0</v>
      </c>
      <c r="L132" s="15">
        <v>1196.0</v>
      </c>
      <c r="M132" s="15">
        <v>3030.0</v>
      </c>
      <c r="N132" s="15">
        <v>1365.0</v>
      </c>
      <c r="O132" s="15">
        <v>3097.0</v>
      </c>
      <c r="P132" s="15" t="s">
        <v>365</v>
      </c>
    </row>
    <row r="133">
      <c r="A133" s="15" t="s">
        <v>227</v>
      </c>
      <c r="B133" s="15">
        <v>1789.0</v>
      </c>
      <c r="C133" s="15">
        <v>4171.0</v>
      </c>
      <c r="D133" s="15">
        <v>1831.0</v>
      </c>
      <c r="E133" s="15">
        <v>4310.0</v>
      </c>
      <c r="F133" s="15">
        <v>2143.0</v>
      </c>
      <c r="G133" s="15">
        <v>4630.0</v>
      </c>
      <c r="H133" s="15">
        <v>2704.0</v>
      </c>
      <c r="I133" s="15">
        <v>5409.0</v>
      </c>
      <c r="J133" s="15">
        <v>3319.0</v>
      </c>
      <c r="K133" s="15">
        <v>6004.0</v>
      </c>
      <c r="L133" s="15">
        <v>4041.0</v>
      </c>
      <c r="M133" s="15">
        <v>6555.0</v>
      </c>
      <c r="N133" s="15">
        <v>4482.0</v>
      </c>
      <c r="O133" s="15">
        <v>6505.0</v>
      </c>
      <c r="P133" s="15" t="s">
        <v>365</v>
      </c>
    </row>
    <row r="134">
      <c r="A134" s="15" t="s">
        <v>226</v>
      </c>
      <c r="B134" s="15">
        <v>292.0</v>
      </c>
      <c r="C134" s="15">
        <v>504.0</v>
      </c>
      <c r="D134" s="15">
        <v>252.0</v>
      </c>
      <c r="E134" s="15">
        <v>504.0</v>
      </c>
      <c r="F134" s="15">
        <v>287.0</v>
      </c>
      <c r="G134" s="15">
        <v>615.0</v>
      </c>
      <c r="H134" s="15">
        <v>542.0</v>
      </c>
      <c r="I134" s="15">
        <v>773.0</v>
      </c>
      <c r="J134" s="15">
        <v>731.0</v>
      </c>
      <c r="K134" s="15">
        <v>893.0</v>
      </c>
      <c r="L134" s="15">
        <v>876.0</v>
      </c>
      <c r="M134" s="15">
        <v>1000.0</v>
      </c>
      <c r="N134" s="15">
        <v>1030.0</v>
      </c>
      <c r="O134" s="15">
        <v>972.0</v>
      </c>
      <c r="P134" s="15" t="s">
        <v>365</v>
      </c>
    </row>
    <row r="135">
      <c r="A135" s="15" t="s">
        <v>225</v>
      </c>
      <c r="B135" s="15">
        <v>386.0</v>
      </c>
      <c r="C135" s="15">
        <v>2886.0</v>
      </c>
      <c r="D135" s="15">
        <v>385.0</v>
      </c>
      <c r="E135" s="15">
        <v>2852.0</v>
      </c>
      <c r="F135" s="15">
        <v>398.0</v>
      </c>
      <c r="G135" s="15">
        <v>2327.0</v>
      </c>
      <c r="H135" s="15">
        <v>459.0</v>
      </c>
      <c r="I135" s="15">
        <v>1808.0</v>
      </c>
      <c r="J135" s="15">
        <v>582.0</v>
      </c>
      <c r="K135" s="15">
        <v>1496.0</v>
      </c>
      <c r="L135" s="15">
        <v>704.0</v>
      </c>
      <c r="M135" s="15">
        <v>1109.0</v>
      </c>
      <c r="N135" s="15">
        <v>752.0</v>
      </c>
      <c r="O135" s="15">
        <v>1093.0</v>
      </c>
      <c r="P135" s="15" t="s">
        <v>365</v>
      </c>
    </row>
    <row r="136">
      <c r="A136" s="15" t="s">
        <v>224</v>
      </c>
      <c r="B136" s="15">
        <v>852.0</v>
      </c>
      <c r="C136" s="15">
        <v>2351.0</v>
      </c>
      <c r="D136" s="15">
        <v>898.0</v>
      </c>
      <c r="E136" s="15">
        <v>2558.0</v>
      </c>
      <c r="F136" s="15">
        <v>1067.0</v>
      </c>
      <c r="G136" s="15">
        <v>2796.0</v>
      </c>
      <c r="H136" s="15">
        <v>1505.0</v>
      </c>
      <c r="I136" s="15">
        <v>3250.0</v>
      </c>
      <c r="J136" s="15">
        <v>1814.0</v>
      </c>
      <c r="K136" s="15">
        <v>3571.0</v>
      </c>
      <c r="L136" s="15">
        <v>2125.0</v>
      </c>
      <c r="M136" s="15">
        <v>3691.0</v>
      </c>
      <c r="N136" s="15">
        <v>2280.0</v>
      </c>
      <c r="O136" s="15">
        <v>3384.0</v>
      </c>
      <c r="P136" s="15" t="s">
        <v>365</v>
      </c>
    </row>
    <row r="137">
      <c r="A137" s="15" t="s">
        <v>223</v>
      </c>
      <c r="B137" s="15">
        <v>409.0</v>
      </c>
      <c r="C137" s="15">
        <v>1121.0</v>
      </c>
      <c r="D137" s="15">
        <v>368.0</v>
      </c>
      <c r="E137" s="15">
        <v>1056.0</v>
      </c>
      <c r="F137" s="15">
        <v>440.0</v>
      </c>
      <c r="G137" s="15">
        <v>963.0</v>
      </c>
      <c r="H137" s="15">
        <v>620.0</v>
      </c>
      <c r="I137" s="15">
        <v>1008.0</v>
      </c>
      <c r="J137" s="15">
        <v>795.0</v>
      </c>
      <c r="K137" s="15">
        <v>1094.0</v>
      </c>
      <c r="L137" s="15">
        <v>983.0</v>
      </c>
      <c r="M137" s="15">
        <v>1266.0</v>
      </c>
      <c r="N137" s="15">
        <v>1190.0</v>
      </c>
      <c r="O137" s="15">
        <v>1314.0</v>
      </c>
      <c r="P137" s="15" t="s">
        <v>365</v>
      </c>
    </row>
    <row r="138">
      <c r="A138" s="15" t="s">
        <v>222</v>
      </c>
      <c r="B138" s="15">
        <v>1032.0</v>
      </c>
      <c r="C138" s="15">
        <v>2638.0</v>
      </c>
      <c r="D138" s="15">
        <v>952.0</v>
      </c>
      <c r="E138" s="15">
        <v>2483.0</v>
      </c>
      <c r="F138" s="15">
        <v>1031.0</v>
      </c>
      <c r="G138" s="15">
        <v>2525.0</v>
      </c>
      <c r="H138" s="15">
        <v>1410.0</v>
      </c>
      <c r="I138" s="15">
        <v>2986.0</v>
      </c>
      <c r="J138" s="15">
        <v>1678.0</v>
      </c>
      <c r="K138" s="15">
        <v>3213.0</v>
      </c>
      <c r="L138" s="15">
        <v>2046.0</v>
      </c>
      <c r="M138" s="15">
        <v>3469.0</v>
      </c>
      <c r="N138" s="15">
        <v>2415.0</v>
      </c>
      <c r="O138" s="15">
        <v>3620.0</v>
      </c>
      <c r="P138" s="15" t="s">
        <v>365</v>
      </c>
    </row>
    <row r="139">
      <c r="A139" s="15" t="s">
        <v>221</v>
      </c>
      <c r="B139" s="15">
        <v>576.0</v>
      </c>
      <c r="C139" s="15">
        <v>2438.0</v>
      </c>
      <c r="D139" s="15">
        <v>523.0</v>
      </c>
      <c r="E139" s="15">
        <v>2422.0</v>
      </c>
      <c r="F139" s="15">
        <v>529.0</v>
      </c>
      <c r="G139" s="15">
        <v>2513.0</v>
      </c>
      <c r="H139" s="15">
        <v>797.0</v>
      </c>
      <c r="I139" s="15">
        <v>2945.0</v>
      </c>
      <c r="J139" s="15">
        <v>1157.0</v>
      </c>
      <c r="K139" s="15">
        <v>3405.0</v>
      </c>
      <c r="L139" s="15">
        <v>1510.0</v>
      </c>
      <c r="M139" s="15">
        <v>3777.0</v>
      </c>
      <c r="N139" s="15">
        <v>1775.0</v>
      </c>
      <c r="O139" s="15">
        <v>3870.0</v>
      </c>
      <c r="P139" s="15" t="s">
        <v>365</v>
      </c>
    </row>
    <row r="140">
      <c r="A140" s="15" t="s">
        <v>220</v>
      </c>
      <c r="B140" s="15">
        <v>584.0</v>
      </c>
      <c r="C140" s="15">
        <v>1118.0</v>
      </c>
      <c r="D140" s="15">
        <v>546.0</v>
      </c>
      <c r="E140" s="15">
        <v>1051.0</v>
      </c>
      <c r="F140" s="15">
        <v>558.0</v>
      </c>
      <c r="G140" s="15">
        <v>1039.0</v>
      </c>
      <c r="H140" s="15">
        <v>748.0</v>
      </c>
      <c r="I140" s="15">
        <v>1197.0</v>
      </c>
      <c r="J140" s="15">
        <v>921.0</v>
      </c>
      <c r="K140" s="15">
        <v>1322.0</v>
      </c>
      <c r="L140" s="15">
        <v>1127.0</v>
      </c>
      <c r="M140" s="15">
        <v>1430.0</v>
      </c>
      <c r="N140" s="15">
        <v>1265.0</v>
      </c>
      <c r="O140" s="15">
        <v>1483.0</v>
      </c>
      <c r="P140" s="15" t="s">
        <v>365</v>
      </c>
    </row>
    <row r="141">
      <c r="A141" s="15" t="s">
        <v>219</v>
      </c>
      <c r="B141" s="15">
        <v>314.0</v>
      </c>
      <c r="C141" s="15">
        <v>924.0</v>
      </c>
      <c r="D141" s="15">
        <v>288.0</v>
      </c>
      <c r="E141" s="15">
        <v>869.0</v>
      </c>
      <c r="F141" s="15">
        <v>300.0</v>
      </c>
      <c r="G141" s="15">
        <v>836.0</v>
      </c>
      <c r="H141" s="15">
        <v>379.0</v>
      </c>
      <c r="I141" s="15">
        <v>880.0</v>
      </c>
      <c r="J141" s="15">
        <v>499.0</v>
      </c>
      <c r="K141" s="15">
        <v>942.0</v>
      </c>
      <c r="L141" s="15">
        <v>548.0</v>
      </c>
      <c r="M141" s="15">
        <v>973.0</v>
      </c>
      <c r="N141" s="15">
        <v>599.0</v>
      </c>
      <c r="O141" s="15">
        <v>997.0</v>
      </c>
      <c r="P141" s="15" t="s">
        <v>365</v>
      </c>
    </row>
    <row r="142">
      <c r="A142" s="15" t="s">
        <v>218</v>
      </c>
      <c r="B142" s="15">
        <v>1623.0</v>
      </c>
      <c r="C142" s="15">
        <v>3759.0</v>
      </c>
      <c r="D142" s="15">
        <v>1331.0</v>
      </c>
      <c r="E142" s="15">
        <v>3378.0</v>
      </c>
      <c r="F142" s="15">
        <v>1511.0</v>
      </c>
      <c r="G142" s="15">
        <v>3494.0</v>
      </c>
      <c r="H142" s="15">
        <v>2235.0</v>
      </c>
      <c r="I142" s="15">
        <v>4154.0</v>
      </c>
      <c r="J142" s="15">
        <v>2857.0</v>
      </c>
      <c r="K142" s="15">
        <v>4734.0</v>
      </c>
      <c r="L142" s="15">
        <v>3788.0</v>
      </c>
      <c r="M142" s="15">
        <v>5318.0</v>
      </c>
      <c r="N142" s="15">
        <v>4585.0</v>
      </c>
      <c r="O142" s="15">
        <v>5614.0</v>
      </c>
      <c r="P142" s="15" t="s">
        <v>365</v>
      </c>
    </row>
    <row r="143">
      <c r="A143" s="15" t="s">
        <v>217</v>
      </c>
      <c r="B143" s="15">
        <v>301.0</v>
      </c>
      <c r="C143" s="15">
        <v>949.0</v>
      </c>
      <c r="D143" s="15">
        <v>251.0</v>
      </c>
      <c r="E143" s="15">
        <v>868.0</v>
      </c>
      <c r="F143" s="15">
        <v>301.0</v>
      </c>
      <c r="G143" s="15">
        <v>941.0</v>
      </c>
      <c r="H143" s="15">
        <v>457.0</v>
      </c>
      <c r="I143" s="15">
        <v>1090.0</v>
      </c>
      <c r="J143" s="15">
        <v>697.0</v>
      </c>
      <c r="K143" s="15">
        <v>1244.0</v>
      </c>
      <c r="L143" s="15">
        <v>862.0</v>
      </c>
      <c r="M143" s="15">
        <v>1366.0</v>
      </c>
      <c r="N143" s="15">
        <v>1015.0</v>
      </c>
      <c r="O143" s="15">
        <v>1407.0</v>
      </c>
      <c r="P143" s="15" t="s">
        <v>365</v>
      </c>
    </row>
    <row r="144">
      <c r="A144" s="15" t="s">
        <v>216</v>
      </c>
      <c r="B144" s="15">
        <v>435.0</v>
      </c>
      <c r="C144" s="15">
        <v>1082.0</v>
      </c>
      <c r="D144" s="15">
        <v>360.0</v>
      </c>
      <c r="E144" s="15">
        <v>1005.0</v>
      </c>
      <c r="F144" s="15">
        <v>431.0</v>
      </c>
      <c r="G144" s="15">
        <v>1099.0</v>
      </c>
      <c r="H144" s="15">
        <v>587.0</v>
      </c>
      <c r="I144" s="15">
        <v>1288.0</v>
      </c>
      <c r="J144" s="15">
        <v>798.0</v>
      </c>
      <c r="K144" s="15">
        <v>1554.0</v>
      </c>
      <c r="L144" s="15">
        <v>901.0</v>
      </c>
      <c r="M144" s="15">
        <v>1701.0</v>
      </c>
      <c r="N144" s="15">
        <v>1008.0</v>
      </c>
      <c r="O144" s="15">
        <v>1705.0</v>
      </c>
      <c r="P144" s="15" t="s">
        <v>365</v>
      </c>
    </row>
    <row r="145">
      <c r="A145" s="15" t="s">
        <v>215</v>
      </c>
      <c r="B145" s="15">
        <v>2148.0</v>
      </c>
      <c r="C145" s="15">
        <v>3969.0</v>
      </c>
      <c r="D145" s="15">
        <v>2022.0</v>
      </c>
      <c r="E145" s="15">
        <v>3809.0</v>
      </c>
      <c r="F145" s="15">
        <v>2454.0</v>
      </c>
      <c r="G145" s="15">
        <v>4106.0</v>
      </c>
      <c r="H145" s="15">
        <v>3164.0</v>
      </c>
      <c r="I145" s="15">
        <v>4958.0</v>
      </c>
      <c r="J145" s="15">
        <v>3913.0</v>
      </c>
      <c r="K145" s="15">
        <v>5510.0</v>
      </c>
      <c r="L145" s="15">
        <v>4791.0</v>
      </c>
      <c r="M145" s="15">
        <v>6214.0</v>
      </c>
      <c r="N145" s="15">
        <v>5376.0</v>
      </c>
      <c r="O145" s="15">
        <v>6401.0</v>
      </c>
      <c r="P145" s="15" t="s">
        <v>365</v>
      </c>
    </row>
    <row r="146">
      <c r="A146" s="15" t="s">
        <v>214</v>
      </c>
      <c r="B146" s="15">
        <v>617.0</v>
      </c>
      <c r="C146" s="15">
        <v>1695.0</v>
      </c>
      <c r="D146" s="15">
        <v>594.0</v>
      </c>
      <c r="E146" s="15">
        <v>1530.0</v>
      </c>
      <c r="F146" s="15">
        <v>747.0</v>
      </c>
      <c r="G146" s="15">
        <v>1775.0</v>
      </c>
      <c r="H146" s="15">
        <v>1248.0</v>
      </c>
      <c r="I146" s="15">
        <v>2224.0</v>
      </c>
      <c r="J146" s="15">
        <v>1657.0</v>
      </c>
      <c r="K146" s="15">
        <v>2448.0</v>
      </c>
      <c r="L146" s="15">
        <v>2075.0</v>
      </c>
      <c r="M146" s="15">
        <v>2696.0</v>
      </c>
      <c r="N146" s="15">
        <v>2299.0</v>
      </c>
      <c r="O146" s="15">
        <v>2731.0</v>
      </c>
      <c r="P146" s="15" t="s">
        <v>365</v>
      </c>
    </row>
    <row r="147">
      <c r="A147" s="15" t="s">
        <v>213</v>
      </c>
      <c r="B147" s="15">
        <v>406.0</v>
      </c>
      <c r="C147" s="15">
        <v>3329.0</v>
      </c>
      <c r="D147" s="15">
        <v>409.0</v>
      </c>
      <c r="E147" s="15">
        <v>3232.0</v>
      </c>
      <c r="F147" s="15">
        <v>390.0</v>
      </c>
      <c r="G147" s="15">
        <v>2523.0</v>
      </c>
      <c r="H147" s="15">
        <v>417.0</v>
      </c>
      <c r="I147" s="15">
        <v>2116.0</v>
      </c>
      <c r="J147" s="15">
        <v>485.0</v>
      </c>
      <c r="K147" s="15">
        <v>1863.0</v>
      </c>
      <c r="L147" s="15">
        <v>558.0</v>
      </c>
      <c r="M147" s="15">
        <v>1712.0</v>
      </c>
      <c r="N147" s="15">
        <v>653.0</v>
      </c>
      <c r="O147" s="15">
        <v>1727.0</v>
      </c>
      <c r="P147" s="15" t="s">
        <v>365</v>
      </c>
    </row>
    <row r="148">
      <c r="A148" s="15" t="s">
        <v>212</v>
      </c>
      <c r="B148" s="15">
        <v>742.0</v>
      </c>
      <c r="C148" s="15">
        <v>2089.0</v>
      </c>
      <c r="D148" s="15">
        <v>668.0</v>
      </c>
      <c r="E148" s="15">
        <v>1887.0</v>
      </c>
      <c r="F148" s="15">
        <v>737.0</v>
      </c>
      <c r="G148" s="15">
        <v>1842.0</v>
      </c>
      <c r="H148" s="15">
        <v>1351.0</v>
      </c>
      <c r="I148" s="15">
        <v>2023.0</v>
      </c>
      <c r="J148" s="15">
        <v>1826.0</v>
      </c>
      <c r="K148" s="15">
        <v>2305.0</v>
      </c>
      <c r="L148" s="15">
        <v>2305.0</v>
      </c>
      <c r="M148" s="15">
        <v>2599.0</v>
      </c>
      <c r="N148" s="15">
        <v>2664.0</v>
      </c>
      <c r="O148" s="15">
        <v>2811.0</v>
      </c>
      <c r="P148" s="15" t="s">
        <v>365</v>
      </c>
    </row>
    <row r="149">
      <c r="A149" s="15" t="s">
        <v>211</v>
      </c>
      <c r="B149" s="15">
        <v>192.0</v>
      </c>
      <c r="C149" s="15">
        <v>1167.0</v>
      </c>
      <c r="D149" s="15">
        <v>172.0</v>
      </c>
      <c r="E149" s="15">
        <v>1246.0</v>
      </c>
      <c r="F149" s="15">
        <v>176.0</v>
      </c>
      <c r="G149" s="15">
        <v>1348.0</v>
      </c>
      <c r="H149" s="15">
        <v>211.0</v>
      </c>
      <c r="I149" s="15">
        <v>1455.0</v>
      </c>
      <c r="J149" s="15">
        <v>280.0</v>
      </c>
      <c r="K149" s="15">
        <v>1800.0</v>
      </c>
      <c r="L149" s="15">
        <v>303.0</v>
      </c>
      <c r="M149" s="15">
        <v>1877.0</v>
      </c>
      <c r="N149" s="15">
        <v>336.0</v>
      </c>
      <c r="O149" s="15">
        <v>1867.0</v>
      </c>
      <c r="P149" s="15" t="s">
        <v>365</v>
      </c>
    </row>
    <row r="150">
      <c r="A150" s="15" t="s">
        <v>210</v>
      </c>
      <c r="B150" s="15">
        <v>794.0</v>
      </c>
      <c r="C150" s="15">
        <v>1802.0</v>
      </c>
      <c r="D150" s="15">
        <v>740.0</v>
      </c>
      <c r="E150" s="15">
        <v>1686.0</v>
      </c>
      <c r="F150" s="15">
        <v>953.0</v>
      </c>
      <c r="G150" s="15">
        <v>1752.0</v>
      </c>
      <c r="H150" s="15">
        <v>1261.0</v>
      </c>
      <c r="I150" s="15">
        <v>2108.0</v>
      </c>
      <c r="J150" s="15">
        <v>1516.0</v>
      </c>
      <c r="K150" s="15">
        <v>2306.0</v>
      </c>
      <c r="L150" s="15">
        <v>1787.0</v>
      </c>
      <c r="M150" s="15">
        <v>2508.0</v>
      </c>
      <c r="N150" s="15">
        <v>1858.0</v>
      </c>
      <c r="O150" s="15">
        <v>2429.0</v>
      </c>
      <c r="P150" s="15" t="s">
        <v>365</v>
      </c>
    </row>
    <row r="151">
      <c r="A151" s="15" t="s">
        <v>209</v>
      </c>
      <c r="B151" s="15">
        <v>2.0</v>
      </c>
      <c r="C151" s="15">
        <v>150.0</v>
      </c>
      <c r="D151" s="15">
        <v>2.0</v>
      </c>
      <c r="E151" s="15">
        <v>150.0</v>
      </c>
      <c r="F151" s="15">
        <v>4.0</v>
      </c>
      <c r="G151" s="15">
        <v>167.0</v>
      </c>
      <c r="H151" s="15">
        <v>3.0</v>
      </c>
      <c r="I151" s="15">
        <v>129.0</v>
      </c>
      <c r="J151" s="15">
        <v>8.0</v>
      </c>
      <c r="K151" s="15">
        <v>75.0</v>
      </c>
      <c r="L151" s="15">
        <v>8.0</v>
      </c>
      <c r="M151" s="15">
        <v>70.0</v>
      </c>
      <c r="N151" s="15">
        <v>8.0</v>
      </c>
      <c r="O151" s="15">
        <v>76.0</v>
      </c>
      <c r="P151" s="15" t="s">
        <v>365</v>
      </c>
    </row>
    <row r="152">
      <c r="A152" s="15" t="s">
        <v>208</v>
      </c>
      <c r="B152" s="15">
        <v>3761.0</v>
      </c>
      <c r="C152" s="15">
        <v>5485.0</v>
      </c>
      <c r="D152" s="15">
        <v>3322.0</v>
      </c>
      <c r="E152" s="15">
        <v>5162.0</v>
      </c>
      <c r="F152" s="15">
        <v>3427.0</v>
      </c>
      <c r="G152" s="15">
        <v>5121.0</v>
      </c>
      <c r="H152" s="15">
        <v>4730.0</v>
      </c>
      <c r="I152" s="15">
        <v>5910.0</v>
      </c>
      <c r="J152" s="15">
        <v>6598.0</v>
      </c>
      <c r="K152" s="15">
        <v>6309.0</v>
      </c>
      <c r="L152" s="15">
        <v>8079.0</v>
      </c>
      <c r="M152" s="15">
        <v>6769.0</v>
      </c>
      <c r="N152" s="15">
        <v>9229.0</v>
      </c>
      <c r="O152" s="15">
        <v>6631.0</v>
      </c>
      <c r="P152" s="15" t="s">
        <v>365</v>
      </c>
    </row>
    <row r="153">
      <c r="A153" s="15" t="s">
        <v>207</v>
      </c>
      <c r="B153" s="15">
        <v>2684.0</v>
      </c>
      <c r="C153" s="15">
        <v>5439.0</v>
      </c>
      <c r="D153" s="15">
        <v>2259.0</v>
      </c>
      <c r="E153" s="15">
        <v>4432.0</v>
      </c>
      <c r="F153" s="15">
        <v>2706.0</v>
      </c>
      <c r="G153" s="15">
        <v>4831.0</v>
      </c>
      <c r="H153" s="15">
        <v>4129.0</v>
      </c>
      <c r="I153" s="15">
        <v>6100.0</v>
      </c>
      <c r="J153" s="15">
        <v>5621.0</v>
      </c>
      <c r="K153" s="15">
        <v>7250.0</v>
      </c>
      <c r="L153" s="15">
        <v>6931.0</v>
      </c>
      <c r="M153" s="15">
        <v>8020.0</v>
      </c>
      <c r="N153" s="15">
        <v>7821.0</v>
      </c>
      <c r="O153" s="15">
        <v>8389.0</v>
      </c>
      <c r="P153" s="15" t="s">
        <v>365</v>
      </c>
    </row>
    <row r="154">
      <c r="A154" s="15" t="s">
        <v>751</v>
      </c>
      <c r="B154" s="15">
        <v>480.0</v>
      </c>
      <c r="C154" s="15">
        <v>1463.0</v>
      </c>
      <c r="D154" s="15">
        <v>396.0</v>
      </c>
      <c r="E154" s="15">
        <v>1355.0</v>
      </c>
      <c r="F154" s="15">
        <v>494.0</v>
      </c>
      <c r="G154" s="15">
        <v>1422.0</v>
      </c>
      <c r="H154" s="15">
        <v>756.0</v>
      </c>
      <c r="I154" s="15">
        <v>1536.0</v>
      </c>
      <c r="J154" s="15">
        <v>1019.0</v>
      </c>
      <c r="K154" s="15">
        <v>1819.0</v>
      </c>
      <c r="L154" s="15">
        <v>1196.0</v>
      </c>
      <c r="M154" s="15">
        <v>1987.0</v>
      </c>
      <c r="N154" s="15">
        <v>1142.0</v>
      </c>
      <c r="O154" s="15">
        <v>1832.0</v>
      </c>
      <c r="P154" s="15" t="s">
        <v>365</v>
      </c>
    </row>
    <row r="155">
      <c r="A155" s="15" t="s">
        <v>206</v>
      </c>
      <c r="B155" s="15">
        <v>530.0</v>
      </c>
      <c r="C155" s="15">
        <v>2103.0</v>
      </c>
      <c r="D155" s="15">
        <v>565.0</v>
      </c>
      <c r="E155" s="15">
        <v>2222.0</v>
      </c>
      <c r="F155" s="15">
        <v>656.0</v>
      </c>
      <c r="G155" s="15">
        <v>2433.0</v>
      </c>
      <c r="H155" s="15">
        <v>856.0</v>
      </c>
      <c r="I155" s="15">
        <v>2790.0</v>
      </c>
      <c r="J155" s="15">
        <v>1117.0</v>
      </c>
      <c r="K155" s="15">
        <v>3110.0</v>
      </c>
      <c r="L155" s="15">
        <v>1362.0</v>
      </c>
      <c r="M155" s="15">
        <v>3336.0</v>
      </c>
      <c r="N155" s="15">
        <v>1416.0</v>
      </c>
      <c r="O155" s="15">
        <v>3242.0</v>
      </c>
      <c r="P155" s="15" t="s">
        <v>365</v>
      </c>
    </row>
    <row r="156">
      <c r="A156" s="15" t="s">
        <v>205</v>
      </c>
      <c r="B156" s="15">
        <v>1928.0</v>
      </c>
      <c r="C156" s="15">
        <v>8727.0</v>
      </c>
      <c r="D156" s="15">
        <v>1751.0</v>
      </c>
      <c r="E156" s="15">
        <v>8270.0</v>
      </c>
      <c r="F156" s="15">
        <v>1874.0</v>
      </c>
      <c r="G156" s="15">
        <v>7242.0</v>
      </c>
      <c r="H156" s="15">
        <v>2277.0</v>
      </c>
      <c r="I156" s="15">
        <v>6664.0</v>
      </c>
      <c r="J156" s="15">
        <v>2800.0</v>
      </c>
      <c r="K156" s="15">
        <v>7222.0</v>
      </c>
      <c r="L156" s="15">
        <v>3316.0</v>
      </c>
      <c r="M156" s="15">
        <v>7395.0</v>
      </c>
      <c r="N156" s="15">
        <v>4001.0</v>
      </c>
      <c r="O156" s="15">
        <v>7629.0</v>
      </c>
      <c r="P156" s="15" t="s">
        <v>365</v>
      </c>
    </row>
    <row r="157">
      <c r="A157" s="15" t="s">
        <v>204</v>
      </c>
      <c r="B157" s="15">
        <v>1099.0</v>
      </c>
      <c r="C157" s="15">
        <v>2431.0</v>
      </c>
      <c r="D157" s="15">
        <v>1042.0</v>
      </c>
      <c r="E157" s="15">
        <v>2068.0</v>
      </c>
      <c r="F157" s="15">
        <v>1190.0</v>
      </c>
      <c r="G157" s="15">
        <v>2285.0</v>
      </c>
      <c r="H157" s="15">
        <v>1846.0</v>
      </c>
      <c r="I157" s="15">
        <v>3043.0</v>
      </c>
      <c r="J157" s="15">
        <v>2289.0</v>
      </c>
      <c r="K157" s="15">
        <v>3532.0</v>
      </c>
      <c r="L157" s="15">
        <v>2810.0</v>
      </c>
      <c r="M157" s="15">
        <v>3822.0</v>
      </c>
      <c r="N157" s="15">
        <v>3023.0</v>
      </c>
      <c r="O157" s="15">
        <v>3928.0</v>
      </c>
      <c r="P157" s="15" t="s">
        <v>365</v>
      </c>
    </row>
    <row r="158">
      <c r="A158" s="15" t="s">
        <v>203</v>
      </c>
      <c r="B158" s="15">
        <v>1541.0</v>
      </c>
      <c r="C158" s="15">
        <v>7267.0</v>
      </c>
      <c r="D158" s="15">
        <v>1525.0</v>
      </c>
      <c r="E158" s="15">
        <v>7321.0</v>
      </c>
      <c r="F158" s="15">
        <v>1784.0</v>
      </c>
      <c r="G158" s="15">
        <v>6906.0</v>
      </c>
      <c r="H158" s="15">
        <v>2358.0</v>
      </c>
      <c r="I158" s="15">
        <v>6795.0</v>
      </c>
      <c r="J158" s="15">
        <v>2786.0</v>
      </c>
      <c r="K158" s="15">
        <v>6963.0</v>
      </c>
      <c r="L158" s="15">
        <v>3314.0</v>
      </c>
      <c r="M158" s="15">
        <v>6615.0</v>
      </c>
      <c r="N158" s="15">
        <v>3779.0</v>
      </c>
      <c r="O158" s="15">
        <v>6740.0</v>
      </c>
      <c r="P158" s="15" t="s">
        <v>365</v>
      </c>
    </row>
    <row r="159">
      <c r="A159" s="15" t="s">
        <v>202</v>
      </c>
      <c r="B159" s="15">
        <v>799.0</v>
      </c>
      <c r="C159" s="15">
        <v>2306.0</v>
      </c>
      <c r="D159" s="15">
        <v>707.0</v>
      </c>
      <c r="E159" s="15">
        <v>2230.0</v>
      </c>
      <c r="F159" s="15">
        <v>624.0</v>
      </c>
      <c r="G159" s="15">
        <v>1775.0</v>
      </c>
      <c r="H159" s="15">
        <v>774.0</v>
      </c>
      <c r="I159" s="15">
        <v>1400.0</v>
      </c>
      <c r="J159" s="15">
        <v>894.0</v>
      </c>
      <c r="K159" s="15">
        <v>1211.0</v>
      </c>
      <c r="L159" s="15">
        <v>1100.0</v>
      </c>
      <c r="M159" s="15">
        <v>1083.0</v>
      </c>
      <c r="N159" s="15">
        <v>1293.0</v>
      </c>
      <c r="O159" s="15">
        <v>1096.0</v>
      </c>
      <c r="P159" s="15" t="s">
        <v>365</v>
      </c>
    </row>
    <row r="160">
      <c r="A160" s="15" t="s">
        <v>201</v>
      </c>
      <c r="B160" s="15">
        <v>3537.0</v>
      </c>
      <c r="C160" s="15">
        <v>6918.0</v>
      </c>
      <c r="D160" s="15">
        <v>3217.0</v>
      </c>
      <c r="E160" s="15">
        <v>6442.0</v>
      </c>
      <c r="F160" s="15">
        <v>3654.0</v>
      </c>
      <c r="G160" s="15">
        <v>6687.0</v>
      </c>
      <c r="H160" s="15">
        <v>4990.0</v>
      </c>
      <c r="I160" s="15">
        <v>7659.0</v>
      </c>
      <c r="J160" s="15">
        <v>6645.0</v>
      </c>
      <c r="K160" s="15">
        <v>8708.0</v>
      </c>
      <c r="L160" s="15">
        <v>8297.0</v>
      </c>
      <c r="M160" s="15">
        <v>9435.0</v>
      </c>
      <c r="N160" s="15">
        <v>9288.0</v>
      </c>
      <c r="O160" s="15">
        <v>9602.0</v>
      </c>
      <c r="P160" s="15" t="s">
        <v>365</v>
      </c>
    </row>
    <row r="161">
      <c r="A161" s="15" t="s">
        <v>200</v>
      </c>
      <c r="B161" s="15">
        <v>749.0</v>
      </c>
      <c r="C161" s="15">
        <v>3588.0</v>
      </c>
      <c r="D161" s="15">
        <v>719.0</v>
      </c>
      <c r="E161" s="15">
        <v>3554.0</v>
      </c>
      <c r="F161" s="15">
        <v>666.0</v>
      </c>
      <c r="G161" s="15">
        <v>2950.0</v>
      </c>
      <c r="H161" s="15">
        <v>899.0</v>
      </c>
      <c r="I161" s="15">
        <v>3131.0</v>
      </c>
      <c r="J161" s="15">
        <v>1142.0</v>
      </c>
      <c r="K161" s="15">
        <v>3210.0</v>
      </c>
      <c r="L161" s="15">
        <v>1334.0</v>
      </c>
      <c r="M161" s="15">
        <v>3169.0</v>
      </c>
      <c r="N161" s="15">
        <v>1583.0</v>
      </c>
      <c r="O161" s="15">
        <v>3394.0</v>
      </c>
      <c r="P161" s="15" t="s">
        <v>365</v>
      </c>
    </row>
    <row r="162">
      <c r="A162" s="15" t="s">
        <v>199</v>
      </c>
      <c r="B162" s="15">
        <v>5001.0</v>
      </c>
      <c r="C162" s="15">
        <v>19458.0</v>
      </c>
      <c r="D162" s="15">
        <v>4520.0</v>
      </c>
      <c r="E162" s="15">
        <v>19374.0</v>
      </c>
      <c r="F162" s="15">
        <v>5541.0</v>
      </c>
      <c r="G162" s="15">
        <v>19867.0</v>
      </c>
      <c r="H162" s="15">
        <v>8616.0</v>
      </c>
      <c r="I162" s="15">
        <v>20507.0</v>
      </c>
      <c r="J162" s="15">
        <v>10440.0</v>
      </c>
      <c r="K162" s="15">
        <v>20854.0</v>
      </c>
      <c r="L162" s="15">
        <v>12010.0</v>
      </c>
      <c r="M162" s="15">
        <v>18424.0</v>
      </c>
      <c r="N162" s="15">
        <v>13205.0</v>
      </c>
      <c r="O162" s="15">
        <v>18281.0</v>
      </c>
      <c r="P162" s="15" t="s">
        <v>365</v>
      </c>
    </row>
    <row r="163">
      <c r="A163" s="15" t="s">
        <v>198</v>
      </c>
      <c r="B163" s="15">
        <v>1755.0</v>
      </c>
      <c r="C163" s="15">
        <v>7569.0</v>
      </c>
      <c r="D163" s="15">
        <v>1691.0</v>
      </c>
      <c r="E163" s="15">
        <v>7510.0</v>
      </c>
      <c r="F163" s="15">
        <v>1951.0</v>
      </c>
      <c r="G163" s="15">
        <v>7615.0</v>
      </c>
      <c r="H163" s="15">
        <v>2887.0</v>
      </c>
      <c r="I163" s="15">
        <v>8156.0</v>
      </c>
      <c r="J163" s="15">
        <v>3438.0</v>
      </c>
      <c r="K163" s="15">
        <v>9131.0</v>
      </c>
      <c r="L163" s="15">
        <v>4207.0</v>
      </c>
      <c r="M163" s="15">
        <v>9538.0</v>
      </c>
      <c r="N163" s="15">
        <v>4841.0</v>
      </c>
      <c r="O163" s="15">
        <v>9902.0</v>
      </c>
      <c r="P163" s="15" t="s">
        <v>365</v>
      </c>
    </row>
    <row r="164">
      <c r="A164" s="15" t="s">
        <v>197</v>
      </c>
      <c r="B164" s="15">
        <v>305.0</v>
      </c>
      <c r="C164" s="15">
        <v>960.0</v>
      </c>
      <c r="D164" s="15">
        <v>259.0</v>
      </c>
      <c r="E164" s="15">
        <v>827.0</v>
      </c>
      <c r="F164" s="15">
        <v>269.0</v>
      </c>
      <c r="G164" s="15">
        <v>833.0</v>
      </c>
      <c r="H164" s="15">
        <v>414.0</v>
      </c>
      <c r="I164" s="15">
        <v>986.0</v>
      </c>
      <c r="J164" s="15">
        <v>496.0</v>
      </c>
      <c r="K164" s="15">
        <v>1114.0</v>
      </c>
      <c r="L164" s="15">
        <v>704.0</v>
      </c>
      <c r="M164" s="15">
        <v>1203.0</v>
      </c>
      <c r="N164" s="15">
        <v>831.0</v>
      </c>
      <c r="O164" s="15">
        <v>1281.0</v>
      </c>
      <c r="P164" s="15" t="s">
        <v>365</v>
      </c>
    </row>
    <row r="165">
      <c r="A165" s="15" t="s">
        <v>196</v>
      </c>
      <c r="B165" s="15">
        <v>2506.0</v>
      </c>
      <c r="C165" s="15">
        <v>5385.0</v>
      </c>
      <c r="D165" s="15">
        <v>2329.0</v>
      </c>
      <c r="E165" s="15">
        <v>4990.0</v>
      </c>
      <c r="F165" s="15">
        <v>2571.0</v>
      </c>
      <c r="G165" s="15">
        <v>5260.0</v>
      </c>
      <c r="H165" s="15">
        <v>3313.0</v>
      </c>
      <c r="I165" s="15">
        <v>5852.0</v>
      </c>
      <c r="J165" s="15">
        <v>4189.0</v>
      </c>
      <c r="K165" s="15">
        <v>6707.0</v>
      </c>
      <c r="L165" s="15">
        <v>5204.0</v>
      </c>
      <c r="M165" s="15">
        <v>7214.0</v>
      </c>
      <c r="N165" s="15">
        <v>6033.0</v>
      </c>
      <c r="O165" s="15">
        <v>7346.0</v>
      </c>
      <c r="P165" s="15" t="s">
        <v>365</v>
      </c>
    </row>
    <row r="166">
      <c r="A166" s="15" t="s">
        <v>195</v>
      </c>
      <c r="B166" s="15">
        <v>295.0</v>
      </c>
      <c r="C166" s="15">
        <v>814.0</v>
      </c>
      <c r="D166" s="15">
        <v>277.0</v>
      </c>
      <c r="E166" s="15">
        <v>734.0</v>
      </c>
      <c r="F166" s="15">
        <v>272.0</v>
      </c>
      <c r="G166" s="15">
        <v>679.0</v>
      </c>
      <c r="H166" s="15">
        <v>389.0</v>
      </c>
      <c r="I166" s="15">
        <v>770.0</v>
      </c>
      <c r="J166" s="15">
        <v>563.0</v>
      </c>
      <c r="K166" s="15">
        <v>871.0</v>
      </c>
      <c r="L166" s="15">
        <v>704.0</v>
      </c>
      <c r="M166" s="15">
        <v>958.0</v>
      </c>
      <c r="N166" s="15">
        <v>803.0</v>
      </c>
      <c r="O166" s="15">
        <v>991.0</v>
      </c>
      <c r="P166" s="15" t="s">
        <v>365</v>
      </c>
    </row>
    <row r="167">
      <c r="A167" s="15" t="s">
        <v>194</v>
      </c>
      <c r="B167" s="15">
        <v>560.0</v>
      </c>
      <c r="C167" s="15">
        <v>1657.0</v>
      </c>
      <c r="D167" s="15">
        <v>826.0</v>
      </c>
      <c r="E167" s="15">
        <v>1661.0</v>
      </c>
      <c r="F167" s="15">
        <v>981.0</v>
      </c>
      <c r="G167" s="15">
        <v>2168.0</v>
      </c>
      <c r="H167" s="15">
        <v>1428.0</v>
      </c>
      <c r="I167" s="15">
        <v>2608.0</v>
      </c>
      <c r="J167" s="15">
        <v>1733.0</v>
      </c>
      <c r="K167" s="15">
        <v>3017.0</v>
      </c>
      <c r="L167" s="15">
        <v>1995.0</v>
      </c>
      <c r="M167" s="15">
        <v>3181.0</v>
      </c>
      <c r="N167" s="15">
        <v>2053.0</v>
      </c>
      <c r="O167" s="15">
        <v>3226.0</v>
      </c>
      <c r="P167" s="15" t="s">
        <v>365</v>
      </c>
    </row>
    <row r="168">
      <c r="A168" s="15" t="s">
        <v>193</v>
      </c>
      <c r="B168" s="15">
        <v>4605.0</v>
      </c>
      <c r="C168" s="15">
        <v>18752.0</v>
      </c>
      <c r="D168" s="15">
        <v>4430.0</v>
      </c>
      <c r="E168" s="15">
        <v>18492.0</v>
      </c>
      <c r="F168" s="15">
        <v>4950.0</v>
      </c>
      <c r="G168" s="15">
        <v>16702.0</v>
      </c>
      <c r="H168" s="15">
        <v>6561.0</v>
      </c>
      <c r="I168" s="15">
        <v>15078.0</v>
      </c>
      <c r="J168" s="15">
        <v>7377.0</v>
      </c>
      <c r="K168" s="15">
        <v>12259.0</v>
      </c>
      <c r="L168" s="15">
        <v>8869.0</v>
      </c>
      <c r="M168" s="15">
        <v>11277.0</v>
      </c>
      <c r="N168" s="15">
        <v>10781.0</v>
      </c>
      <c r="O168" s="15">
        <v>11536.0</v>
      </c>
      <c r="P168" s="15" t="s">
        <v>365</v>
      </c>
    </row>
    <row r="169">
      <c r="A169" s="15" t="s">
        <v>192</v>
      </c>
      <c r="B169" s="15">
        <v>1383.0</v>
      </c>
      <c r="C169" s="15">
        <v>4056.0</v>
      </c>
      <c r="D169" s="15">
        <v>1334.0</v>
      </c>
      <c r="E169" s="15">
        <v>3980.0</v>
      </c>
      <c r="F169" s="15">
        <v>1388.0</v>
      </c>
      <c r="G169" s="15">
        <v>4056.0</v>
      </c>
      <c r="H169" s="15">
        <v>1741.0</v>
      </c>
      <c r="I169" s="15">
        <v>4195.0</v>
      </c>
      <c r="J169" s="15">
        <v>2332.0</v>
      </c>
      <c r="K169" s="15">
        <v>4953.0</v>
      </c>
      <c r="L169" s="15">
        <v>2676.0</v>
      </c>
      <c r="M169" s="15">
        <v>5097.0</v>
      </c>
      <c r="N169" s="15">
        <v>3055.0</v>
      </c>
      <c r="O169" s="15">
        <v>5244.0</v>
      </c>
      <c r="P169" s="15" t="s">
        <v>365</v>
      </c>
    </row>
    <row r="170">
      <c r="A170" s="15" t="s">
        <v>191</v>
      </c>
      <c r="B170" s="15">
        <v>662.0</v>
      </c>
      <c r="C170" s="15">
        <v>1492.0</v>
      </c>
      <c r="D170" s="15">
        <v>573.0</v>
      </c>
      <c r="E170" s="15">
        <v>1421.0</v>
      </c>
      <c r="F170" s="15">
        <v>633.0</v>
      </c>
      <c r="G170" s="15">
        <v>1654.0</v>
      </c>
      <c r="H170" s="15">
        <v>1070.0</v>
      </c>
      <c r="I170" s="15">
        <v>1952.0</v>
      </c>
      <c r="J170" s="15">
        <v>1408.0</v>
      </c>
      <c r="K170" s="15">
        <v>2302.0</v>
      </c>
      <c r="L170" s="15">
        <v>1797.0</v>
      </c>
      <c r="M170" s="15">
        <v>2480.0</v>
      </c>
      <c r="N170" s="15">
        <v>2106.0</v>
      </c>
      <c r="O170" s="15">
        <v>2542.0</v>
      </c>
      <c r="P170" s="15" t="s">
        <v>365</v>
      </c>
    </row>
    <row r="171">
      <c r="A171" s="15" t="s">
        <v>190</v>
      </c>
      <c r="B171" s="15">
        <v>101.0</v>
      </c>
      <c r="C171" s="15">
        <v>454.0</v>
      </c>
      <c r="D171" s="15">
        <v>72.0</v>
      </c>
      <c r="E171" s="15">
        <v>440.0</v>
      </c>
      <c r="F171" s="15">
        <v>69.0</v>
      </c>
      <c r="G171" s="15">
        <v>484.0</v>
      </c>
      <c r="H171" s="15">
        <v>117.0</v>
      </c>
      <c r="I171" s="15">
        <v>540.0</v>
      </c>
      <c r="J171" s="15">
        <v>158.0</v>
      </c>
      <c r="K171" s="15">
        <v>630.0</v>
      </c>
      <c r="L171" s="15">
        <v>193.0</v>
      </c>
      <c r="M171" s="15">
        <v>700.0</v>
      </c>
      <c r="N171" s="15">
        <v>239.0</v>
      </c>
      <c r="O171" s="15">
        <v>723.0</v>
      </c>
      <c r="P171" s="15" t="s">
        <v>365</v>
      </c>
    </row>
    <row r="172">
      <c r="A172" s="15" t="s">
        <v>189</v>
      </c>
      <c r="B172" s="15">
        <v>277.0</v>
      </c>
      <c r="C172" s="15">
        <v>982.0</v>
      </c>
      <c r="D172" s="15">
        <v>264.0</v>
      </c>
      <c r="E172" s="15">
        <v>909.0</v>
      </c>
      <c r="F172" s="15">
        <v>236.0</v>
      </c>
      <c r="G172" s="15">
        <v>935.0</v>
      </c>
      <c r="H172" s="15">
        <v>294.0</v>
      </c>
      <c r="I172" s="15">
        <v>1006.0</v>
      </c>
      <c r="J172" s="15">
        <v>367.0</v>
      </c>
      <c r="K172" s="15">
        <v>1095.0</v>
      </c>
      <c r="L172" s="15">
        <v>525.0</v>
      </c>
      <c r="M172" s="15">
        <v>1122.0</v>
      </c>
      <c r="N172" s="15">
        <v>578.0</v>
      </c>
      <c r="O172" s="15">
        <v>1109.0</v>
      </c>
      <c r="P172" s="15" t="s">
        <v>365</v>
      </c>
    </row>
    <row r="173">
      <c r="A173" s="15" t="s">
        <v>188</v>
      </c>
      <c r="B173" s="15">
        <v>6592.0</v>
      </c>
      <c r="C173" s="15">
        <v>17104.0</v>
      </c>
      <c r="D173" s="15">
        <v>6053.0</v>
      </c>
      <c r="E173" s="15">
        <v>17489.0</v>
      </c>
      <c r="F173" s="15">
        <v>6854.0</v>
      </c>
      <c r="G173" s="15">
        <v>16764.0</v>
      </c>
      <c r="H173" s="15">
        <v>10495.0</v>
      </c>
      <c r="I173" s="15">
        <v>16819.0</v>
      </c>
      <c r="J173" s="15">
        <v>12690.0</v>
      </c>
      <c r="K173" s="15">
        <v>16286.0</v>
      </c>
      <c r="L173" s="15">
        <v>14287.0</v>
      </c>
      <c r="M173" s="15">
        <v>14092.0</v>
      </c>
      <c r="N173" s="15">
        <v>15932.0</v>
      </c>
      <c r="O173" s="15">
        <v>13709.0</v>
      </c>
      <c r="P173" s="15" t="s">
        <v>365</v>
      </c>
    </row>
    <row r="174">
      <c r="A174" s="15" t="s">
        <v>187</v>
      </c>
      <c r="B174" s="15">
        <v>342.0</v>
      </c>
      <c r="C174" s="15">
        <v>1750.0</v>
      </c>
      <c r="D174" s="15">
        <v>300.0</v>
      </c>
      <c r="E174" s="15">
        <v>1691.0</v>
      </c>
      <c r="F174" s="15">
        <v>356.0</v>
      </c>
      <c r="G174" s="15">
        <v>1614.0</v>
      </c>
      <c r="H174" s="15">
        <v>507.0</v>
      </c>
      <c r="I174" s="15">
        <v>1531.0</v>
      </c>
      <c r="J174" s="15">
        <v>672.0</v>
      </c>
      <c r="K174" s="15">
        <v>1552.0</v>
      </c>
      <c r="L174" s="15">
        <v>949.0</v>
      </c>
      <c r="M174" s="15">
        <v>1660.0</v>
      </c>
      <c r="N174" s="15">
        <v>1093.0</v>
      </c>
      <c r="O174" s="15">
        <v>1766.0</v>
      </c>
      <c r="P174" s="15" t="s">
        <v>365</v>
      </c>
    </row>
    <row r="175">
      <c r="A175" s="15" t="s">
        <v>186</v>
      </c>
      <c r="B175" s="15">
        <v>947.0</v>
      </c>
      <c r="C175" s="15">
        <v>3471.0</v>
      </c>
      <c r="D175" s="15">
        <v>834.0</v>
      </c>
      <c r="E175" s="15">
        <v>3245.0</v>
      </c>
      <c r="F175" s="15">
        <v>929.0</v>
      </c>
      <c r="G175" s="15">
        <v>3285.0</v>
      </c>
      <c r="H175" s="15">
        <v>1432.0</v>
      </c>
      <c r="I175" s="15">
        <v>3954.0</v>
      </c>
      <c r="J175" s="15">
        <v>1892.0</v>
      </c>
      <c r="K175" s="15">
        <v>4419.0</v>
      </c>
      <c r="L175" s="15">
        <v>2432.0</v>
      </c>
      <c r="M175" s="15">
        <v>4923.0</v>
      </c>
      <c r="N175" s="15">
        <v>2830.0</v>
      </c>
      <c r="O175" s="15">
        <v>5051.0</v>
      </c>
      <c r="P175" s="15" t="s">
        <v>365</v>
      </c>
    </row>
    <row r="176">
      <c r="A176" s="15" t="s">
        <v>185</v>
      </c>
      <c r="B176" s="15">
        <v>118.0</v>
      </c>
      <c r="C176" s="15">
        <v>580.0</v>
      </c>
      <c r="D176" s="15">
        <v>102.0</v>
      </c>
      <c r="E176" s="15">
        <v>567.0</v>
      </c>
      <c r="F176" s="15">
        <v>89.0</v>
      </c>
      <c r="G176" s="15">
        <v>571.0</v>
      </c>
      <c r="H176" s="15">
        <v>172.0</v>
      </c>
      <c r="I176" s="15">
        <v>741.0</v>
      </c>
      <c r="J176" s="15">
        <v>242.0</v>
      </c>
      <c r="K176" s="15">
        <v>866.0</v>
      </c>
      <c r="L176" s="15">
        <v>325.0</v>
      </c>
      <c r="M176" s="15">
        <v>978.0</v>
      </c>
      <c r="N176" s="15">
        <v>371.0</v>
      </c>
      <c r="O176" s="15">
        <v>981.0</v>
      </c>
      <c r="P176" s="15" t="s">
        <v>365</v>
      </c>
    </row>
    <row r="177">
      <c r="A177" s="15" t="s">
        <v>184</v>
      </c>
      <c r="B177" s="15">
        <v>539.0</v>
      </c>
      <c r="C177" s="15">
        <v>1238.0</v>
      </c>
      <c r="D177" s="15">
        <v>479.0</v>
      </c>
      <c r="E177" s="15">
        <v>1178.0</v>
      </c>
      <c r="F177" s="15">
        <v>470.0</v>
      </c>
      <c r="G177" s="15">
        <v>1288.0</v>
      </c>
      <c r="H177" s="15">
        <v>701.0</v>
      </c>
      <c r="I177" s="15">
        <v>1579.0</v>
      </c>
      <c r="J177" s="15">
        <v>998.0</v>
      </c>
      <c r="K177" s="15">
        <v>1847.0</v>
      </c>
      <c r="L177" s="15">
        <v>1242.0</v>
      </c>
      <c r="M177" s="15">
        <v>2035.0</v>
      </c>
      <c r="N177" s="15">
        <v>1404.0</v>
      </c>
      <c r="O177" s="15">
        <v>2092.0</v>
      </c>
      <c r="P177" s="15" t="s">
        <v>365</v>
      </c>
    </row>
    <row r="178">
      <c r="A178" s="15" t="s">
        <v>183</v>
      </c>
      <c r="B178" s="15">
        <v>116.0</v>
      </c>
      <c r="C178" s="15">
        <v>820.0</v>
      </c>
      <c r="D178" s="15">
        <v>121.0</v>
      </c>
      <c r="E178" s="15">
        <v>825.0</v>
      </c>
      <c r="F178" s="15">
        <v>191.0</v>
      </c>
      <c r="G178" s="15">
        <v>741.0</v>
      </c>
      <c r="H178" s="15">
        <v>311.0</v>
      </c>
      <c r="I178" s="15">
        <v>722.0</v>
      </c>
      <c r="J178" s="15">
        <v>446.0</v>
      </c>
      <c r="K178" s="15">
        <v>824.0</v>
      </c>
      <c r="L178" s="15">
        <v>546.0</v>
      </c>
      <c r="M178" s="15">
        <v>843.0</v>
      </c>
      <c r="N178" s="15">
        <v>624.0</v>
      </c>
      <c r="O178" s="15">
        <v>872.0</v>
      </c>
      <c r="P178" s="15" t="s">
        <v>365</v>
      </c>
    </row>
    <row r="179">
      <c r="A179" s="15" t="s">
        <v>182</v>
      </c>
      <c r="B179" s="15">
        <v>1724.0</v>
      </c>
      <c r="C179" s="15">
        <v>3815.0</v>
      </c>
      <c r="D179" s="15">
        <v>1588.0</v>
      </c>
      <c r="E179" s="15">
        <v>3595.0</v>
      </c>
      <c r="F179" s="15">
        <v>1818.0</v>
      </c>
      <c r="G179" s="15">
        <v>3714.0</v>
      </c>
      <c r="H179" s="15">
        <v>2498.0</v>
      </c>
      <c r="I179" s="15">
        <v>4439.0</v>
      </c>
      <c r="J179" s="15">
        <v>3285.0</v>
      </c>
      <c r="K179" s="15">
        <v>4948.0</v>
      </c>
      <c r="L179" s="15">
        <v>3922.0</v>
      </c>
      <c r="M179" s="15">
        <v>5428.0</v>
      </c>
      <c r="N179" s="15">
        <v>4466.0</v>
      </c>
      <c r="O179" s="15">
        <v>5408.0</v>
      </c>
      <c r="P179" s="15" t="s">
        <v>365</v>
      </c>
    </row>
    <row r="180">
      <c r="A180" s="15" t="s">
        <v>181</v>
      </c>
      <c r="B180" s="15">
        <v>337.0</v>
      </c>
      <c r="C180" s="15">
        <v>1039.0</v>
      </c>
      <c r="D180" s="15">
        <v>271.0</v>
      </c>
      <c r="E180" s="15">
        <v>934.0</v>
      </c>
      <c r="F180" s="15">
        <v>304.0</v>
      </c>
      <c r="G180" s="15">
        <v>934.0</v>
      </c>
      <c r="H180" s="15">
        <v>408.0</v>
      </c>
      <c r="I180" s="15">
        <v>1086.0</v>
      </c>
      <c r="J180" s="15">
        <v>579.0</v>
      </c>
      <c r="K180" s="15">
        <v>1257.0</v>
      </c>
      <c r="L180" s="15">
        <v>744.0</v>
      </c>
      <c r="M180" s="15">
        <v>1414.0</v>
      </c>
      <c r="N180" s="15">
        <v>878.0</v>
      </c>
      <c r="O180" s="15">
        <v>1494.0</v>
      </c>
      <c r="P180" s="15" t="s">
        <v>365</v>
      </c>
    </row>
    <row r="181">
      <c r="A181" s="15" t="s">
        <v>180</v>
      </c>
      <c r="B181" s="15">
        <v>214.0</v>
      </c>
      <c r="C181" s="15">
        <v>803.0</v>
      </c>
      <c r="D181" s="15">
        <v>207.0</v>
      </c>
      <c r="E181" s="15">
        <v>749.0</v>
      </c>
      <c r="F181" s="15">
        <v>245.0</v>
      </c>
      <c r="G181" s="15">
        <v>871.0</v>
      </c>
      <c r="H181" s="15">
        <v>359.0</v>
      </c>
      <c r="I181" s="15">
        <v>1079.0</v>
      </c>
      <c r="J181" s="15">
        <v>422.0</v>
      </c>
      <c r="K181" s="15">
        <v>1308.0</v>
      </c>
      <c r="L181" s="15">
        <v>590.0</v>
      </c>
      <c r="M181" s="15">
        <v>1413.0</v>
      </c>
      <c r="N181" s="15">
        <v>707.0</v>
      </c>
      <c r="O181" s="15">
        <v>1475.0</v>
      </c>
      <c r="P181" s="15" t="s">
        <v>365</v>
      </c>
    </row>
    <row r="182">
      <c r="A182" s="15" t="s">
        <v>179</v>
      </c>
      <c r="B182" s="15">
        <v>695.0</v>
      </c>
      <c r="C182" s="15">
        <v>1291.0</v>
      </c>
      <c r="D182" s="15">
        <v>582.0</v>
      </c>
      <c r="E182" s="15">
        <v>1168.0</v>
      </c>
      <c r="F182" s="15">
        <v>673.0</v>
      </c>
      <c r="G182" s="15">
        <v>1251.0</v>
      </c>
      <c r="H182" s="15">
        <v>823.0</v>
      </c>
      <c r="I182" s="15">
        <v>1542.0</v>
      </c>
      <c r="J182" s="15">
        <v>874.0</v>
      </c>
      <c r="K182" s="15">
        <v>1625.0</v>
      </c>
      <c r="L182" s="15">
        <v>1072.0</v>
      </c>
      <c r="M182" s="15">
        <v>1613.0</v>
      </c>
      <c r="N182" s="15">
        <v>1204.0</v>
      </c>
      <c r="O182" s="15">
        <v>1625.0</v>
      </c>
      <c r="P182" s="15" t="s">
        <v>365</v>
      </c>
    </row>
    <row r="183">
      <c r="A183" s="15" t="s">
        <v>178</v>
      </c>
      <c r="B183" s="15">
        <v>927.0</v>
      </c>
      <c r="C183" s="15">
        <v>4935.0</v>
      </c>
      <c r="D183" s="15">
        <v>929.0</v>
      </c>
      <c r="E183" s="15">
        <v>4850.0</v>
      </c>
      <c r="F183" s="15">
        <v>901.0</v>
      </c>
      <c r="G183" s="15">
        <v>3640.0</v>
      </c>
      <c r="H183" s="15">
        <v>780.0</v>
      </c>
      <c r="I183" s="15">
        <v>3026.0</v>
      </c>
      <c r="J183" s="15">
        <v>996.0</v>
      </c>
      <c r="K183" s="15">
        <v>2711.0</v>
      </c>
      <c r="L183" s="15">
        <v>1215.0</v>
      </c>
      <c r="M183" s="15">
        <v>2186.0</v>
      </c>
      <c r="N183" s="15">
        <v>1409.0</v>
      </c>
      <c r="O183" s="15">
        <v>2241.0</v>
      </c>
      <c r="P183" s="15" t="s">
        <v>365</v>
      </c>
    </row>
    <row r="184">
      <c r="A184" s="15" t="s">
        <v>177</v>
      </c>
      <c r="B184" s="15">
        <v>1821.0</v>
      </c>
      <c r="C184" s="15">
        <v>2852.0</v>
      </c>
      <c r="D184" s="15">
        <v>1620.0</v>
      </c>
      <c r="E184" s="15">
        <v>2689.0</v>
      </c>
      <c r="F184" s="15">
        <v>1753.0</v>
      </c>
      <c r="G184" s="15">
        <v>2595.0</v>
      </c>
      <c r="H184" s="15">
        <v>2784.0</v>
      </c>
      <c r="I184" s="15">
        <v>2980.0</v>
      </c>
      <c r="J184" s="15">
        <v>3447.0</v>
      </c>
      <c r="K184" s="15">
        <v>3207.0</v>
      </c>
      <c r="L184" s="15">
        <v>4217.0</v>
      </c>
      <c r="M184" s="15">
        <v>3378.0</v>
      </c>
      <c r="N184" s="15">
        <v>4701.0</v>
      </c>
      <c r="O184" s="15">
        <v>3413.0</v>
      </c>
      <c r="P184" s="15" t="s">
        <v>365</v>
      </c>
    </row>
    <row r="185">
      <c r="A185" s="15" t="s">
        <v>176</v>
      </c>
      <c r="B185" s="15">
        <v>297.0</v>
      </c>
      <c r="C185" s="15">
        <v>760.0</v>
      </c>
      <c r="D185" s="15">
        <v>243.0</v>
      </c>
      <c r="E185" s="15">
        <v>665.0</v>
      </c>
      <c r="F185" s="15">
        <v>295.0</v>
      </c>
      <c r="G185" s="15">
        <v>736.0</v>
      </c>
      <c r="H185" s="15">
        <v>469.0</v>
      </c>
      <c r="I185" s="15">
        <v>970.0</v>
      </c>
      <c r="J185" s="15">
        <v>603.0</v>
      </c>
      <c r="K185" s="15">
        <v>1137.0</v>
      </c>
      <c r="L185" s="15">
        <v>723.0</v>
      </c>
      <c r="M185" s="15">
        <v>1250.0</v>
      </c>
      <c r="N185" s="15">
        <v>796.0</v>
      </c>
      <c r="O185" s="15">
        <v>1319.0</v>
      </c>
      <c r="P185" s="15" t="s">
        <v>365</v>
      </c>
    </row>
    <row r="186">
      <c r="A186" s="15" t="s">
        <v>175</v>
      </c>
      <c r="B186" s="15">
        <v>253.0</v>
      </c>
      <c r="C186" s="15">
        <v>979.0</v>
      </c>
      <c r="D186" s="15">
        <v>183.0</v>
      </c>
      <c r="E186" s="15">
        <v>840.0</v>
      </c>
      <c r="F186" s="15">
        <v>189.0</v>
      </c>
      <c r="G186" s="15">
        <v>769.0</v>
      </c>
      <c r="H186" s="15">
        <v>279.0</v>
      </c>
      <c r="I186" s="15">
        <v>884.0</v>
      </c>
      <c r="J186" s="15">
        <v>397.0</v>
      </c>
      <c r="K186" s="15">
        <v>940.0</v>
      </c>
      <c r="L186" s="15">
        <v>545.0</v>
      </c>
      <c r="M186" s="15">
        <v>1041.0</v>
      </c>
      <c r="N186" s="15">
        <v>619.0</v>
      </c>
      <c r="O186" s="15">
        <v>1080.0</v>
      </c>
      <c r="P186" s="15" t="s">
        <v>365</v>
      </c>
    </row>
    <row r="187">
      <c r="A187" s="15" t="s">
        <v>355</v>
      </c>
      <c r="B187" s="15">
        <v>13.0</v>
      </c>
      <c r="C187" s="15">
        <v>70.0</v>
      </c>
      <c r="D187" s="15">
        <v>12.0</v>
      </c>
      <c r="E187" s="15">
        <v>81.0</v>
      </c>
      <c r="F187" s="15">
        <v>4.0</v>
      </c>
      <c r="G187" s="15">
        <v>69.0</v>
      </c>
      <c r="H187" s="15">
        <v>1.0</v>
      </c>
      <c r="I187" s="15">
        <v>52.0</v>
      </c>
      <c r="J187" s="15">
        <v>615.0</v>
      </c>
      <c r="K187" s="15">
        <v>813.0</v>
      </c>
      <c r="L187" s="15">
        <v>1186.0</v>
      </c>
      <c r="M187" s="15">
        <v>1377.0</v>
      </c>
      <c r="N187" s="15">
        <v>2327.0</v>
      </c>
      <c r="O187" s="15">
        <v>2525.0</v>
      </c>
      <c r="P187" s="15" t="s">
        <v>365</v>
      </c>
    </row>
    <row r="188">
      <c r="A188" s="15" t="s">
        <v>174</v>
      </c>
      <c r="B188" s="15">
        <v>309.0</v>
      </c>
      <c r="C188" s="15">
        <v>2153.0</v>
      </c>
      <c r="D188" s="15">
        <v>299.0</v>
      </c>
      <c r="E188" s="15">
        <v>2113.0</v>
      </c>
      <c r="F188" s="15">
        <v>439.0</v>
      </c>
      <c r="G188" s="15">
        <v>1888.0</v>
      </c>
      <c r="H188" s="15">
        <v>569.0</v>
      </c>
      <c r="I188" s="15">
        <v>1664.0</v>
      </c>
      <c r="J188" s="15">
        <v>676.0</v>
      </c>
      <c r="K188" s="15">
        <v>1572.0</v>
      </c>
      <c r="L188" s="15">
        <v>924.0</v>
      </c>
      <c r="M188" s="15">
        <v>1694.0</v>
      </c>
      <c r="N188" s="15">
        <v>1059.0</v>
      </c>
      <c r="O188" s="15">
        <v>1779.0</v>
      </c>
      <c r="P188" s="15" t="s">
        <v>365</v>
      </c>
    </row>
    <row r="189">
      <c r="A189" s="15" t="s">
        <v>173</v>
      </c>
      <c r="B189" s="15">
        <v>593.0</v>
      </c>
      <c r="C189" s="15">
        <v>1879.0</v>
      </c>
      <c r="D189" s="15">
        <v>525.0</v>
      </c>
      <c r="E189" s="15">
        <v>1859.0</v>
      </c>
      <c r="F189" s="15">
        <v>635.0</v>
      </c>
      <c r="G189" s="15">
        <v>1877.0</v>
      </c>
      <c r="H189" s="15">
        <v>918.0</v>
      </c>
      <c r="I189" s="15">
        <v>2086.0</v>
      </c>
      <c r="J189" s="15">
        <v>1127.0</v>
      </c>
      <c r="K189" s="15">
        <v>2167.0</v>
      </c>
      <c r="L189" s="15">
        <v>1389.0</v>
      </c>
      <c r="M189" s="15">
        <v>2297.0</v>
      </c>
      <c r="N189" s="15">
        <v>1588.0</v>
      </c>
      <c r="O189" s="15">
        <v>2280.0</v>
      </c>
      <c r="P189" s="15" t="s">
        <v>365</v>
      </c>
    </row>
    <row r="190">
      <c r="A190" s="15" t="s">
        <v>172</v>
      </c>
      <c r="B190" s="15">
        <v>372.0</v>
      </c>
      <c r="C190" s="15">
        <v>1304.0</v>
      </c>
      <c r="D190" s="15">
        <v>361.0</v>
      </c>
      <c r="E190" s="15">
        <v>1194.0</v>
      </c>
      <c r="F190" s="15">
        <v>395.0</v>
      </c>
      <c r="G190" s="15">
        <v>1214.0</v>
      </c>
      <c r="H190" s="15">
        <v>626.0</v>
      </c>
      <c r="I190" s="15">
        <v>1372.0</v>
      </c>
      <c r="J190" s="15">
        <v>773.0</v>
      </c>
      <c r="K190" s="15">
        <v>1595.0</v>
      </c>
      <c r="L190" s="15">
        <v>1031.0</v>
      </c>
      <c r="M190" s="15">
        <v>1766.0</v>
      </c>
      <c r="N190" s="15">
        <v>1113.0</v>
      </c>
      <c r="O190" s="15">
        <v>1915.0</v>
      </c>
      <c r="P190" s="15" t="s">
        <v>365</v>
      </c>
    </row>
    <row r="191">
      <c r="A191" s="15" t="s">
        <v>171</v>
      </c>
      <c r="B191" s="15">
        <v>2263.0</v>
      </c>
      <c r="C191" s="15">
        <v>6363.0</v>
      </c>
      <c r="D191" s="15">
        <v>2068.0</v>
      </c>
      <c r="E191" s="15">
        <v>5980.0</v>
      </c>
      <c r="F191" s="15">
        <v>2876.0</v>
      </c>
      <c r="G191" s="15">
        <v>6343.0</v>
      </c>
      <c r="H191" s="15">
        <v>3705.0</v>
      </c>
      <c r="I191" s="15">
        <v>6154.0</v>
      </c>
      <c r="J191" s="15">
        <v>4641.0</v>
      </c>
      <c r="K191" s="15">
        <v>6558.0</v>
      </c>
      <c r="L191" s="15">
        <v>5581.0</v>
      </c>
      <c r="M191" s="15">
        <v>6803.0</v>
      </c>
      <c r="N191" s="15">
        <v>6384.0</v>
      </c>
      <c r="O191" s="15">
        <v>7068.0</v>
      </c>
      <c r="P191" s="15" t="s">
        <v>365</v>
      </c>
    </row>
    <row r="192">
      <c r="A192" s="15" t="s">
        <v>170</v>
      </c>
      <c r="B192" s="15">
        <v>366.0</v>
      </c>
      <c r="C192" s="15">
        <v>1507.0</v>
      </c>
      <c r="D192" s="15">
        <v>366.0</v>
      </c>
      <c r="E192" s="15">
        <v>1405.0</v>
      </c>
      <c r="F192" s="15">
        <v>388.0</v>
      </c>
      <c r="G192" s="15">
        <v>1370.0</v>
      </c>
      <c r="H192" s="15">
        <v>551.0</v>
      </c>
      <c r="I192" s="15">
        <v>1444.0</v>
      </c>
      <c r="J192" s="15">
        <v>725.0</v>
      </c>
      <c r="K192" s="15">
        <v>1483.0</v>
      </c>
      <c r="L192" s="15">
        <v>834.0</v>
      </c>
      <c r="M192" s="15">
        <v>1609.0</v>
      </c>
      <c r="N192" s="15">
        <v>958.0</v>
      </c>
      <c r="O192" s="15">
        <v>1688.0</v>
      </c>
      <c r="P192" s="15" t="s">
        <v>365</v>
      </c>
    </row>
    <row r="193">
      <c r="A193" s="15" t="s">
        <v>169</v>
      </c>
      <c r="B193" s="15">
        <v>3773.0</v>
      </c>
      <c r="C193" s="15">
        <v>11411.0</v>
      </c>
      <c r="D193" s="15">
        <v>3229.0</v>
      </c>
      <c r="E193" s="15">
        <v>10782.0</v>
      </c>
      <c r="F193" s="15">
        <v>3278.0</v>
      </c>
      <c r="G193" s="15">
        <v>9281.0</v>
      </c>
      <c r="H193" s="15">
        <v>4317.0</v>
      </c>
      <c r="I193" s="15">
        <v>9311.0</v>
      </c>
      <c r="J193" s="15">
        <v>5309.0</v>
      </c>
      <c r="K193" s="15">
        <v>8908.0</v>
      </c>
      <c r="L193" s="15">
        <v>7245.0</v>
      </c>
      <c r="M193" s="15">
        <v>8875.0</v>
      </c>
      <c r="N193" s="15">
        <v>8777.0</v>
      </c>
      <c r="O193" s="15">
        <v>8670.0</v>
      </c>
      <c r="P193" s="15" t="s">
        <v>365</v>
      </c>
    </row>
    <row r="194">
      <c r="A194" s="15" t="s">
        <v>168</v>
      </c>
      <c r="B194" s="15">
        <v>443.0</v>
      </c>
      <c r="C194" s="15">
        <v>1657.0</v>
      </c>
      <c r="D194" s="15">
        <v>327.0</v>
      </c>
      <c r="E194" s="15">
        <v>1490.0</v>
      </c>
      <c r="F194" s="15">
        <v>322.0</v>
      </c>
      <c r="G194" s="15">
        <v>1194.0</v>
      </c>
      <c r="H194" s="15">
        <v>450.0</v>
      </c>
      <c r="I194" s="15">
        <v>1058.0</v>
      </c>
      <c r="J194" s="15">
        <v>589.0</v>
      </c>
      <c r="K194" s="15">
        <v>1030.0</v>
      </c>
      <c r="L194" s="15">
        <v>798.0</v>
      </c>
      <c r="M194" s="15">
        <v>1174.0</v>
      </c>
      <c r="N194" s="15">
        <v>1020.0</v>
      </c>
      <c r="O194" s="15">
        <v>1369.0</v>
      </c>
      <c r="P194" s="15" t="s">
        <v>365</v>
      </c>
    </row>
    <row r="195">
      <c r="A195" s="15" t="s">
        <v>167</v>
      </c>
      <c r="B195" s="15">
        <v>424.0</v>
      </c>
      <c r="C195" s="15">
        <v>1583.0</v>
      </c>
      <c r="D195" s="15">
        <v>428.0</v>
      </c>
      <c r="E195" s="15">
        <v>1638.0</v>
      </c>
      <c r="F195" s="15">
        <v>587.0</v>
      </c>
      <c r="G195" s="15">
        <v>1943.0</v>
      </c>
      <c r="H195" s="15">
        <v>728.0</v>
      </c>
      <c r="I195" s="15">
        <v>2178.0</v>
      </c>
      <c r="J195" s="15">
        <v>988.0</v>
      </c>
      <c r="K195" s="15">
        <v>2471.0</v>
      </c>
      <c r="L195" s="15">
        <v>1363.0</v>
      </c>
      <c r="M195" s="15">
        <v>2664.0</v>
      </c>
      <c r="N195" s="15">
        <v>1494.0</v>
      </c>
      <c r="O195" s="15">
        <v>2666.0</v>
      </c>
      <c r="P195" s="15" t="s">
        <v>365</v>
      </c>
    </row>
    <row r="196">
      <c r="A196" s="15" t="s">
        <v>166</v>
      </c>
      <c r="B196" s="15">
        <v>178.0</v>
      </c>
      <c r="C196" s="15">
        <v>655.0</v>
      </c>
      <c r="D196" s="15">
        <v>167.0</v>
      </c>
      <c r="E196" s="15">
        <v>594.0</v>
      </c>
      <c r="F196" s="15">
        <v>176.0</v>
      </c>
      <c r="G196" s="15">
        <v>574.0</v>
      </c>
      <c r="H196" s="15">
        <v>227.0</v>
      </c>
      <c r="I196" s="15">
        <v>631.0</v>
      </c>
      <c r="J196" s="15">
        <v>280.0</v>
      </c>
      <c r="K196" s="15">
        <v>671.0</v>
      </c>
      <c r="L196" s="15">
        <v>342.0</v>
      </c>
      <c r="M196" s="15">
        <v>717.0</v>
      </c>
      <c r="N196" s="15">
        <v>381.0</v>
      </c>
      <c r="O196" s="15">
        <v>772.0</v>
      </c>
      <c r="P196" s="15" t="s">
        <v>365</v>
      </c>
    </row>
    <row r="197">
      <c r="A197" s="15" t="s">
        <v>165</v>
      </c>
      <c r="B197" s="15">
        <v>580.0</v>
      </c>
      <c r="C197" s="15">
        <v>4276.0</v>
      </c>
      <c r="D197" s="15">
        <v>558.0</v>
      </c>
      <c r="E197" s="15">
        <v>4204.0</v>
      </c>
      <c r="F197" s="15">
        <v>627.0</v>
      </c>
      <c r="G197" s="15">
        <v>3836.0</v>
      </c>
      <c r="H197" s="15">
        <v>907.0</v>
      </c>
      <c r="I197" s="15">
        <v>4222.0</v>
      </c>
      <c r="J197" s="15">
        <v>1194.0</v>
      </c>
      <c r="K197" s="15">
        <v>4639.0</v>
      </c>
      <c r="L197" s="15">
        <v>1412.0</v>
      </c>
      <c r="M197" s="15">
        <v>4076.0</v>
      </c>
      <c r="N197" s="15">
        <v>1677.0</v>
      </c>
      <c r="O197" s="15">
        <v>4095.0</v>
      </c>
      <c r="P197" s="15" t="s">
        <v>365</v>
      </c>
    </row>
    <row r="198">
      <c r="A198" s="15" t="s">
        <v>164</v>
      </c>
      <c r="B198" s="15">
        <v>515.0</v>
      </c>
      <c r="C198" s="15">
        <v>1176.0</v>
      </c>
      <c r="D198" s="15">
        <v>446.0</v>
      </c>
      <c r="E198" s="15">
        <v>1049.0</v>
      </c>
      <c r="F198" s="15">
        <v>456.0</v>
      </c>
      <c r="G198" s="15">
        <v>1067.0</v>
      </c>
      <c r="H198" s="15">
        <v>873.0</v>
      </c>
      <c r="I198" s="15">
        <v>1473.0</v>
      </c>
      <c r="J198" s="15">
        <v>1101.0</v>
      </c>
      <c r="K198" s="15">
        <v>1629.0</v>
      </c>
      <c r="L198" s="15">
        <v>1383.0</v>
      </c>
      <c r="M198" s="15">
        <v>1847.0</v>
      </c>
      <c r="N198" s="15">
        <v>1549.0</v>
      </c>
      <c r="O198" s="15">
        <v>1963.0</v>
      </c>
      <c r="P198" s="15" t="s">
        <v>365</v>
      </c>
    </row>
    <row r="199">
      <c r="A199" s="15" t="s">
        <v>163</v>
      </c>
      <c r="B199" s="15">
        <v>361.0</v>
      </c>
      <c r="C199" s="15">
        <v>1202.0</v>
      </c>
      <c r="D199" s="15">
        <v>347.0</v>
      </c>
      <c r="E199" s="15">
        <v>1245.0</v>
      </c>
      <c r="F199" s="15">
        <v>402.0</v>
      </c>
      <c r="G199" s="15">
        <v>1351.0</v>
      </c>
      <c r="H199" s="15">
        <v>602.0</v>
      </c>
      <c r="I199" s="15">
        <v>1514.0</v>
      </c>
      <c r="J199" s="15">
        <v>828.0</v>
      </c>
      <c r="K199" s="15">
        <v>1694.0</v>
      </c>
      <c r="L199" s="15">
        <v>963.0</v>
      </c>
      <c r="M199" s="15">
        <v>1799.0</v>
      </c>
      <c r="N199" s="15">
        <v>1054.0</v>
      </c>
      <c r="O199" s="15">
        <v>1723.0</v>
      </c>
      <c r="P199" s="15" t="s">
        <v>365</v>
      </c>
    </row>
    <row r="200">
      <c r="A200" s="15" t="s">
        <v>162</v>
      </c>
      <c r="B200" s="15">
        <v>508.0</v>
      </c>
      <c r="C200" s="15">
        <v>2305.0</v>
      </c>
      <c r="D200" s="15">
        <v>466.0</v>
      </c>
      <c r="E200" s="15">
        <v>2235.0</v>
      </c>
      <c r="F200" s="15">
        <v>546.0</v>
      </c>
      <c r="G200" s="15">
        <v>2055.0</v>
      </c>
      <c r="H200" s="15">
        <v>749.0</v>
      </c>
      <c r="I200" s="15">
        <v>2157.0</v>
      </c>
      <c r="J200" s="15">
        <v>1007.0</v>
      </c>
      <c r="K200" s="15">
        <v>2327.0</v>
      </c>
      <c r="L200" s="15">
        <v>1277.0</v>
      </c>
      <c r="M200" s="15">
        <v>2398.0</v>
      </c>
      <c r="N200" s="15">
        <v>1537.0</v>
      </c>
      <c r="O200" s="15">
        <v>2583.0</v>
      </c>
      <c r="P200" s="15" t="s">
        <v>365</v>
      </c>
    </row>
    <row r="201">
      <c r="A201" s="15" t="s">
        <v>161</v>
      </c>
      <c r="B201" s="15">
        <v>332.0</v>
      </c>
      <c r="C201" s="15">
        <v>1778.0</v>
      </c>
      <c r="D201" s="15">
        <v>324.0</v>
      </c>
      <c r="E201" s="15">
        <v>1651.0</v>
      </c>
      <c r="F201" s="15">
        <v>362.0</v>
      </c>
      <c r="G201" s="15">
        <v>1793.0</v>
      </c>
      <c r="H201" s="15">
        <v>477.0</v>
      </c>
      <c r="I201" s="15">
        <v>1984.0</v>
      </c>
      <c r="J201" s="15">
        <v>599.0</v>
      </c>
      <c r="K201" s="15">
        <v>2332.0</v>
      </c>
      <c r="L201" s="15">
        <v>656.0</v>
      </c>
      <c r="M201" s="15">
        <v>2531.0</v>
      </c>
      <c r="N201" s="15">
        <v>710.0</v>
      </c>
      <c r="O201" s="15">
        <v>2607.0</v>
      </c>
      <c r="P201" s="15" t="s">
        <v>365</v>
      </c>
    </row>
    <row r="202">
      <c r="A202" s="15" t="s">
        <v>160</v>
      </c>
      <c r="B202" s="15" t="s">
        <v>355</v>
      </c>
      <c r="C202" s="15" t="s">
        <v>355</v>
      </c>
      <c r="D202" s="15" t="s">
        <v>355</v>
      </c>
      <c r="E202" s="15" t="s">
        <v>355</v>
      </c>
      <c r="F202" s="15" t="s">
        <v>355</v>
      </c>
      <c r="G202" s="15" t="s">
        <v>355</v>
      </c>
      <c r="H202" s="15" t="s">
        <v>355</v>
      </c>
      <c r="I202" s="15" t="s">
        <v>355</v>
      </c>
      <c r="J202" s="15" t="s">
        <v>355</v>
      </c>
      <c r="K202" s="15" t="s">
        <v>355</v>
      </c>
      <c r="L202" s="15">
        <v>1.0</v>
      </c>
      <c r="M202" s="15" t="s">
        <v>355</v>
      </c>
      <c r="N202" s="15">
        <v>263.0</v>
      </c>
      <c r="O202" s="15">
        <v>288.0</v>
      </c>
      <c r="P202" s="15" t="s">
        <v>365</v>
      </c>
    </row>
    <row r="203">
      <c r="A203" s="15" t="s">
        <v>159</v>
      </c>
      <c r="B203" s="15">
        <v>1191.0</v>
      </c>
      <c r="C203" s="15">
        <v>2826.0</v>
      </c>
      <c r="D203" s="15">
        <v>1013.0</v>
      </c>
      <c r="E203" s="15">
        <v>2564.0</v>
      </c>
      <c r="F203" s="15">
        <v>1096.0</v>
      </c>
      <c r="G203" s="15">
        <v>2542.0</v>
      </c>
      <c r="H203" s="15">
        <v>1464.0</v>
      </c>
      <c r="I203" s="15">
        <v>2860.0</v>
      </c>
      <c r="J203" s="15">
        <v>1918.0</v>
      </c>
      <c r="K203" s="15">
        <v>3126.0</v>
      </c>
      <c r="L203" s="15">
        <v>2398.0</v>
      </c>
      <c r="M203" s="15">
        <v>3381.0</v>
      </c>
      <c r="N203" s="15">
        <v>2731.0</v>
      </c>
      <c r="O203" s="15">
        <v>3402.0</v>
      </c>
      <c r="P203" s="15" t="s">
        <v>365</v>
      </c>
    </row>
    <row r="204">
      <c r="A204" s="15" t="s">
        <v>158</v>
      </c>
      <c r="B204" s="15">
        <v>1082.0</v>
      </c>
      <c r="C204" s="15">
        <v>2947.0</v>
      </c>
      <c r="D204" s="15">
        <v>982.0</v>
      </c>
      <c r="E204" s="15">
        <v>2793.0</v>
      </c>
      <c r="F204" s="15">
        <v>1011.0</v>
      </c>
      <c r="G204" s="15">
        <v>2379.0</v>
      </c>
      <c r="H204" s="15">
        <v>1204.0</v>
      </c>
      <c r="I204" s="15">
        <v>2044.0</v>
      </c>
      <c r="J204" s="15">
        <v>1537.0</v>
      </c>
      <c r="K204" s="15">
        <v>2002.0</v>
      </c>
      <c r="L204" s="15">
        <v>1904.0</v>
      </c>
      <c r="M204" s="15">
        <v>2003.0</v>
      </c>
      <c r="N204" s="15">
        <v>2388.0</v>
      </c>
      <c r="O204" s="15">
        <v>2059.0</v>
      </c>
      <c r="P204" s="15" t="s">
        <v>365</v>
      </c>
    </row>
    <row r="205">
      <c r="A205" s="15" t="s">
        <v>157</v>
      </c>
      <c r="B205" s="15">
        <v>171.0</v>
      </c>
      <c r="C205" s="15">
        <v>889.0</v>
      </c>
      <c r="D205" s="15">
        <v>155.0</v>
      </c>
      <c r="E205" s="15">
        <v>780.0</v>
      </c>
      <c r="F205" s="15">
        <v>151.0</v>
      </c>
      <c r="G205" s="15">
        <v>711.0</v>
      </c>
      <c r="H205" s="15">
        <v>211.0</v>
      </c>
      <c r="I205" s="15">
        <v>699.0</v>
      </c>
      <c r="J205" s="15">
        <v>296.0</v>
      </c>
      <c r="K205" s="15">
        <v>796.0</v>
      </c>
      <c r="L205" s="15">
        <v>353.0</v>
      </c>
      <c r="M205" s="15">
        <v>845.0</v>
      </c>
      <c r="N205" s="15">
        <v>424.0</v>
      </c>
      <c r="O205" s="15">
        <v>890.0</v>
      </c>
      <c r="P205" s="15" t="s">
        <v>365</v>
      </c>
    </row>
    <row r="206">
      <c r="A206" s="15" t="s">
        <v>156</v>
      </c>
      <c r="B206" s="15">
        <v>206.0</v>
      </c>
      <c r="C206" s="15">
        <v>812.0</v>
      </c>
      <c r="D206" s="15">
        <v>186.0</v>
      </c>
      <c r="E206" s="15">
        <v>761.0</v>
      </c>
      <c r="F206" s="15">
        <v>255.0</v>
      </c>
      <c r="G206" s="15">
        <v>881.0</v>
      </c>
      <c r="H206" s="15">
        <v>366.0</v>
      </c>
      <c r="I206" s="15">
        <v>1049.0</v>
      </c>
      <c r="J206" s="15">
        <v>584.0</v>
      </c>
      <c r="K206" s="15">
        <v>1296.0</v>
      </c>
      <c r="L206" s="15">
        <v>735.0</v>
      </c>
      <c r="M206" s="15">
        <v>1466.0</v>
      </c>
      <c r="N206" s="15">
        <v>862.0</v>
      </c>
      <c r="O206" s="15">
        <v>1493.0</v>
      </c>
      <c r="P206" s="15" t="s">
        <v>365</v>
      </c>
    </row>
    <row r="207">
      <c r="A207" s="15" t="s">
        <v>752</v>
      </c>
      <c r="B207" s="15">
        <v>1104.0</v>
      </c>
      <c r="C207" s="15">
        <v>2668.0</v>
      </c>
      <c r="D207" s="15">
        <v>1114.0</v>
      </c>
      <c r="E207" s="15">
        <v>2705.0</v>
      </c>
      <c r="F207" s="15">
        <v>1602.0</v>
      </c>
      <c r="G207" s="15">
        <v>3582.0</v>
      </c>
      <c r="H207" s="15">
        <v>2397.0</v>
      </c>
      <c r="I207" s="15">
        <v>4363.0</v>
      </c>
      <c r="J207" s="15">
        <v>3133.0</v>
      </c>
      <c r="K207" s="15">
        <v>4952.0</v>
      </c>
      <c r="L207" s="15">
        <v>3645.0</v>
      </c>
      <c r="M207" s="15">
        <v>5049.0</v>
      </c>
      <c r="N207" s="15">
        <v>3347.0</v>
      </c>
      <c r="O207" s="15">
        <v>4534.0</v>
      </c>
      <c r="P207" s="15" t="s">
        <v>365</v>
      </c>
    </row>
    <row r="208">
      <c r="A208" s="15" t="s">
        <v>155</v>
      </c>
      <c r="B208" s="15">
        <v>1240.0</v>
      </c>
      <c r="C208" s="15">
        <v>6830.0</v>
      </c>
      <c r="D208" s="15">
        <v>1113.0</v>
      </c>
      <c r="E208" s="15">
        <v>6804.0</v>
      </c>
      <c r="F208" s="15">
        <v>971.0</v>
      </c>
      <c r="G208" s="15">
        <v>6046.0</v>
      </c>
      <c r="H208" s="15">
        <v>1101.0</v>
      </c>
      <c r="I208" s="15">
        <v>5206.0</v>
      </c>
      <c r="J208" s="15">
        <v>1349.0</v>
      </c>
      <c r="K208" s="15">
        <v>5083.0</v>
      </c>
      <c r="L208" s="15">
        <v>1669.0</v>
      </c>
      <c r="M208" s="15">
        <v>4386.0</v>
      </c>
      <c r="N208" s="15">
        <v>2026.0</v>
      </c>
      <c r="O208" s="15">
        <v>4050.0</v>
      </c>
      <c r="P208" s="15" t="s">
        <v>365</v>
      </c>
    </row>
    <row r="209">
      <c r="A209" s="15" t="s">
        <v>154</v>
      </c>
      <c r="B209" s="15">
        <v>1038.0</v>
      </c>
      <c r="C209" s="15">
        <v>2243.0</v>
      </c>
      <c r="D209" s="15">
        <v>888.0</v>
      </c>
      <c r="E209" s="15">
        <v>1955.0</v>
      </c>
      <c r="F209" s="15">
        <v>1333.0</v>
      </c>
      <c r="G209" s="15">
        <v>2418.0</v>
      </c>
      <c r="H209" s="15">
        <v>2153.0</v>
      </c>
      <c r="I209" s="15">
        <v>3105.0</v>
      </c>
      <c r="J209" s="15">
        <v>2843.0</v>
      </c>
      <c r="K209" s="15">
        <v>3592.0</v>
      </c>
      <c r="L209" s="15">
        <v>3395.0</v>
      </c>
      <c r="M209" s="15">
        <v>3923.0</v>
      </c>
      <c r="N209" s="15">
        <v>3802.0</v>
      </c>
      <c r="O209" s="15">
        <v>4091.0</v>
      </c>
      <c r="P209" s="15" t="s">
        <v>365</v>
      </c>
    </row>
    <row r="210">
      <c r="A210" s="15" t="s">
        <v>153</v>
      </c>
      <c r="B210" s="15">
        <v>2208.0</v>
      </c>
      <c r="C210" s="15">
        <v>7802.0</v>
      </c>
      <c r="D210" s="15">
        <v>2162.0</v>
      </c>
      <c r="E210" s="15">
        <v>7595.0</v>
      </c>
      <c r="F210" s="15">
        <v>3349.0</v>
      </c>
      <c r="G210" s="15">
        <v>9885.0</v>
      </c>
      <c r="H210" s="15">
        <v>6032.0</v>
      </c>
      <c r="I210" s="15">
        <v>11302.0</v>
      </c>
      <c r="J210" s="15">
        <v>7267.0</v>
      </c>
      <c r="K210" s="15">
        <v>12233.0</v>
      </c>
      <c r="L210" s="15">
        <v>8985.0</v>
      </c>
      <c r="M210" s="15">
        <v>12147.0</v>
      </c>
      <c r="N210" s="15">
        <v>9891.0</v>
      </c>
      <c r="O210" s="15">
        <v>12531.0</v>
      </c>
      <c r="P210" s="15" t="s">
        <v>365</v>
      </c>
    </row>
    <row r="211">
      <c r="A211" s="15" t="s">
        <v>152</v>
      </c>
      <c r="B211" s="15">
        <v>426.0</v>
      </c>
      <c r="C211" s="15">
        <v>1764.0</v>
      </c>
      <c r="D211" s="15">
        <v>380.0</v>
      </c>
      <c r="E211" s="15">
        <v>1721.0</v>
      </c>
      <c r="F211" s="15">
        <v>429.0</v>
      </c>
      <c r="G211" s="15">
        <v>1422.0</v>
      </c>
      <c r="H211" s="15">
        <v>595.0</v>
      </c>
      <c r="I211" s="15">
        <v>1401.0</v>
      </c>
      <c r="J211" s="15">
        <v>881.0</v>
      </c>
      <c r="K211" s="15">
        <v>1505.0</v>
      </c>
      <c r="L211" s="15">
        <v>1131.0</v>
      </c>
      <c r="M211" s="15">
        <v>1724.0</v>
      </c>
      <c r="N211" s="15">
        <v>1294.0</v>
      </c>
      <c r="O211" s="15">
        <v>1850.0</v>
      </c>
      <c r="P211" s="15" t="s">
        <v>365</v>
      </c>
    </row>
    <row r="212">
      <c r="A212" s="15" t="s">
        <v>151</v>
      </c>
      <c r="B212" s="15">
        <v>149.0</v>
      </c>
      <c r="C212" s="15">
        <v>631.0</v>
      </c>
      <c r="D212" s="15">
        <v>139.0</v>
      </c>
      <c r="E212" s="15">
        <v>601.0</v>
      </c>
      <c r="F212" s="15">
        <v>149.0</v>
      </c>
      <c r="G212" s="15">
        <v>573.0</v>
      </c>
      <c r="H212" s="15">
        <v>171.0</v>
      </c>
      <c r="I212" s="15">
        <v>562.0</v>
      </c>
      <c r="J212" s="15">
        <v>209.0</v>
      </c>
      <c r="K212" s="15">
        <v>656.0</v>
      </c>
      <c r="L212" s="15">
        <v>264.0</v>
      </c>
      <c r="M212" s="15">
        <v>784.0</v>
      </c>
      <c r="N212" s="15">
        <v>319.0</v>
      </c>
      <c r="O212" s="15">
        <v>841.0</v>
      </c>
      <c r="P212" s="15" t="s">
        <v>365</v>
      </c>
    </row>
    <row r="213">
      <c r="A213" s="15" t="s">
        <v>150</v>
      </c>
      <c r="B213" s="15">
        <v>1027.0</v>
      </c>
      <c r="C213" s="15">
        <v>5849.0</v>
      </c>
      <c r="D213" s="15">
        <v>1018.0</v>
      </c>
      <c r="E213" s="15">
        <v>5796.0</v>
      </c>
      <c r="F213" s="15">
        <v>973.0</v>
      </c>
      <c r="G213" s="15">
        <v>4621.0</v>
      </c>
      <c r="H213" s="15">
        <v>955.0</v>
      </c>
      <c r="I213" s="15">
        <v>3247.0</v>
      </c>
      <c r="J213" s="15">
        <v>1084.0</v>
      </c>
      <c r="K213" s="15">
        <v>2734.0</v>
      </c>
      <c r="L213" s="15">
        <v>1395.0</v>
      </c>
      <c r="M213" s="15">
        <v>2328.0</v>
      </c>
      <c r="N213" s="15">
        <v>1712.0</v>
      </c>
      <c r="O213" s="15">
        <v>2420.0</v>
      </c>
      <c r="P213" s="15" t="s">
        <v>365</v>
      </c>
    </row>
    <row r="214">
      <c r="A214" s="15" t="s">
        <v>149</v>
      </c>
      <c r="B214" s="15">
        <v>1421.0</v>
      </c>
      <c r="C214" s="15">
        <v>3308.0</v>
      </c>
      <c r="D214" s="15">
        <v>1206.0</v>
      </c>
      <c r="E214" s="15">
        <v>2717.0</v>
      </c>
      <c r="F214" s="15">
        <v>1776.0</v>
      </c>
      <c r="G214" s="15">
        <v>3350.0</v>
      </c>
      <c r="H214" s="15">
        <v>2482.0</v>
      </c>
      <c r="I214" s="15">
        <v>3876.0</v>
      </c>
      <c r="J214" s="15">
        <v>3124.0</v>
      </c>
      <c r="K214" s="15">
        <v>3961.0</v>
      </c>
      <c r="L214" s="15">
        <v>3596.0</v>
      </c>
      <c r="M214" s="15">
        <v>4146.0</v>
      </c>
      <c r="N214" s="15">
        <v>4223.0</v>
      </c>
      <c r="O214" s="15">
        <v>4295.0</v>
      </c>
      <c r="P214" s="15" t="s">
        <v>365</v>
      </c>
    </row>
    <row r="215">
      <c r="A215" s="15" t="s">
        <v>148</v>
      </c>
      <c r="B215" s="15">
        <v>608.0</v>
      </c>
      <c r="C215" s="15">
        <v>1825.0</v>
      </c>
      <c r="D215" s="15">
        <v>502.0</v>
      </c>
      <c r="E215" s="15">
        <v>1795.0</v>
      </c>
      <c r="F215" s="15">
        <v>409.0</v>
      </c>
      <c r="G215" s="15">
        <v>1630.0</v>
      </c>
      <c r="H215" s="15">
        <v>455.0</v>
      </c>
      <c r="I215" s="15">
        <v>1921.0</v>
      </c>
      <c r="J215" s="15">
        <v>633.0</v>
      </c>
      <c r="K215" s="15">
        <v>2355.0</v>
      </c>
      <c r="L215" s="15">
        <v>812.0</v>
      </c>
      <c r="M215" s="15">
        <v>2639.0</v>
      </c>
      <c r="N215" s="15">
        <v>946.0</v>
      </c>
      <c r="O215" s="15">
        <v>2652.0</v>
      </c>
      <c r="P215" s="15" t="s">
        <v>365</v>
      </c>
    </row>
    <row r="216">
      <c r="A216" s="15" t="s">
        <v>147</v>
      </c>
      <c r="B216" s="15">
        <v>242.0</v>
      </c>
      <c r="C216" s="15">
        <v>3539.0</v>
      </c>
      <c r="D216" s="15">
        <v>237.0</v>
      </c>
      <c r="E216" s="15">
        <v>3490.0</v>
      </c>
      <c r="F216" s="15">
        <v>273.0</v>
      </c>
      <c r="G216" s="15">
        <v>2960.0</v>
      </c>
      <c r="H216" s="15">
        <v>324.0</v>
      </c>
      <c r="I216" s="15">
        <v>2378.0</v>
      </c>
      <c r="J216" s="15">
        <v>398.0</v>
      </c>
      <c r="K216" s="15">
        <v>2102.0</v>
      </c>
      <c r="L216" s="15">
        <v>511.0</v>
      </c>
      <c r="M216" s="15">
        <v>1837.0</v>
      </c>
      <c r="N216" s="15">
        <v>629.0</v>
      </c>
      <c r="O216" s="15">
        <v>1936.0</v>
      </c>
      <c r="P216" s="15" t="s">
        <v>365</v>
      </c>
    </row>
    <row r="217">
      <c r="A217" s="15" t="s">
        <v>146</v>
      </c>
      <c r="B217" s="15">
        <v>1724.0</v>
      </c>
      <c r="C217" s="15">
        <v>5600.0</v>
      </c>
      <c r="D217" s="15">
        <v>1669.0</v>
      </c>
      <c r="E217" s="15">
        <v>5464.0</v>
      </c>
      <c r="F217" s="15">
        <v>1710.0</v>
      </c>
      <c r="G217" s="15">
        <v>5145.0</v>
      </c>
      <c r="H217" s="15">
        <v>2264.0</v>
      </c>
      <c r="I217" s="15">
        <v>4846.0</v>
      </c>
      <c r="J217" s="15">
        <v>2914.0</v>
      </c>
      <c r="K217" s="15">
        <v>4914.0</v>
      </c>
      <c r="L217" s="15">
        <v>3247.0</v>
      </c>
      <c r="M217" s="15">
        <v>3783.0</v>
      </c>
      <c r="N217" s="15">
        <v>3647.0</v>
      </c>
      <c r="O217" s="15">
        <v>3749.0</v>
      </c>
      <c r="P217" s="15" t="s">
        <v>365</v>
      </c>
    </row>
    <row r="218">
      <c r="A218" s="15" t="s">
        <v>145</v>
      </c>
      <c r="B218" s="15">
        <v>2186.0</v>
      </c>
      <c r="C218" s="15">
        <v>5755.0</v>
      </c>
      <c r="D218" s="15">
        <v>2047.0</v>
      </c>
      <c r="E218" s="15">
        <v>5391.0</v>
      </c>
      <c r="F218" s="15">
        <v>2185.0</v>
      </c>
      <c r="G218" s="15">
        <v>5159.0</v>
      </c>
      <c r="H218" s="15">
        <v>2734.0</v>
      </c>
      <c r="I218" s="15">
        <v>5260.0</v>
      </c>
      <c r="J218" s="15">
        <v>3522.0</v>
      </c>
      <c r="K218" s="15">
        <v>5511.0</v>
      </c>
      <c r="L218" s="15">
        <v>4138.0</v>
      </c>
      <c r="M218" s="15">
        <v>5810.0</v>
      </c>
      <c r="N218" s="15">
        <v>5026.0</v>
      </c>
      <c r="O218" s="15">
        <v>6088.0</v>
      </c>
      <c r="P218" s="15" t="s">
        <v>365</v>
      </c>
    </row>
    <row r="219">
      <c r="A219" s="15" t="s">
        <v>144</v>
      </c>
      <c r="B219" s="15">
        <v>1363.0</v>
      </c>
      <c r="C219" s="15">
        <v>4702.0</v>
      </c>
      <c r="D219" s="15">
        <v>1348.0</v>
      </c>
      <c r="E219" s="15">
        <v>4456.0</v>
      </c>
      <c r="F219" s="15">
        <v>1819.0</v>
      </c>
      <c r="G219" s="15">
        <v>4114.0</v>
      </c>
      <c r="H219" s="15">
        <v>2834.0</v>
      </c>
      <c r="I219" s="15">
        <v>4730.0</v>
      </c>
      <c r="J219" s="15">
        <v>3593.0</v>
      </c>
      <c r="K219" s="15">
        <v>5672.0</v>
      </c>
      <c r="L219" s="15">
        <v>4381.0</v>
      </c>
      <c r="M219" s="15">
        <v>6371.0</v>
      </c>
      <c r="N219" s="15">
        <v>4928.0</v>
      </c>
      <c r="O219" s="15">
        <v>6649.0</v>
      </c>
      <c r="P219" s="15" t="s">
        <v>365</v>
      </c>
    </row>
    <row r="220">
      <c r="A220" s="15" t="s">
        <v>143</v>
      </c>
      <c r="B220" s="15">
        <v>371.0</v>
      </c>
      <c r="C220" s="15">
        <v>1836.0</v>
      </c>
      <c r="D220" s="15">
        <v>330.0</v>
      </c>
      <c r="E220" s="15">
        <v>1925.0</v>
      </c>
      <c r="F220" s="15">
        <v>316.0</v>
      </c>
      <c r="G220" s="15">
        <v>1975.0</v>
      </c>
      <c r="H220" s="15">
        <v>518.0</v>
      </c>
      <c r="I220" s="15">
        <v>2278.0</v>
      </c>
      <c r="J220" s="15">
        <v>591.0</v>
      </c>
      <c r="K220" s="15">
        <v>2464.0</v>
      </c>
      <c r="L220" s="15">
        <v>761.0</v>
      </c>
      <c r="M220" s="15">
        <v>2627.0</v>
      </c>
      <c r="N220" s="15">
        <v>840.0</v>
      </c>
      <c r="O220" s="15">
        <v>2630.0</v>
      </c>
      <c r="P220" s="15" t="s">
        <v>365</v>
      </c>
    </row>
    <row r="221">
      <c r="A221" s="15" t="s">
        <v>142</v>
      </c>
      <c r="B221" s="15">
        <v>946.0</v>
      </c>
      <c r="C221" s="15">
        <v>3354.0</v>
      </c>
      <c r="D221" s="15">
        <v>944.0</v>
      </c>
      <c r="E221" s="15">
        <v>3485.0</v>
      </c>
      <c r="F221" s="15">
        <v>1015.0</v>
      </c>
      <c r="G221" s="15">
        <v>3069.0</v>
      </c>
      <c r="H221" s="15">
        <v>1433.0</v>
      </c>
      <c r="I221" s="15">
        <v>2735.0</v>
      </c>
      <c r="J221" s="15">
        <v>1595.0</v>
      </c>
      <c r="K221" s="15">
        <v>2610.0</v>
      </c>
      <c r="L221" s="15">
        <v>1842.0</v>
      </c>
      <c r="M221" s="15">
        <v>2468.0</v>
      </c>
      <c r="N221" s="15">
        <v>2043.0</v>
      </c>
      <c r="O221" s="15">
        <v>2366.0</v>
      </c>
      <c r="P221" s="15" t="s">
        <v>365</v>
      </c>
    </row>
    <row r="222">
      <c r="A222" s="15" t="s">
        <v>141</v>
      </c>
      <c r="B222" s="15">
        <v>1342.0</v>
      </c>
      <c r="C222" s="15">
        <v>2906.0</v>
      </c>
      <c r="D222" s="15">
        <v>1207.0</v>
      </c>
      <c r="E222" s="15">
        <v>2736.0</v>
      </c>
      <c r="F222" s="15">
        <v>1603.0</v>
      </c>
      <c r="G222" s="15">
        <v>3396.0</v>
      </c>
      <c r="H222" s="15">
        <v>2675.0</v>
      </c>
      <c r="I222" s="15">
        <v>4647.0</v>
      </c>
      <c r="J222" s="15">
        <v>3490.0</v>
      </c>
      <c r="K222" s="15">
        <v>5509.0</v>
      </c>
      <c r="L222" s="15">
        <v>4452.0</v>
      </c>
      <c r="M222" s="15">
        <v>6072.0</v>
      </c>
      <c r="N222" s="15">
        <v>4920.0</v>
      </c>
      <c r="O222" s="15">
        <v>6061.0</v>
      </c>
      <c r="P222" s="15" t="s">
        <v>365</v>
      </c>
    </row>
    <row r="223">
      <c r="A223" s="15" t="s">
        <v>140</v>
      </c>
      <c r="B223" s="15">
        <v>1987.0</v>
      </c>
      <c r="C223" s="15">
        <v>6086.0</v>
      </c>
      <c r="D223" s="15">
        <v>2143.0</v>
      </c>
      <c r="E223" s="15">
        <v>6276.0</v>
      </c>
      <c r="F223" s="15">
        <v>2866.0</v>
      </c>
      <c r="G223" s="15">
        <v>6886.0</v>
      </c>
      <c r="H223" s="15">
        <v>4014.0</v>
      </c>
      <c r="I223" s="15">
        <v>7812.0</v>
      </c>
      <c r="J223" s="15">
        <v>4976.0</v>
      </c>
      <c r="K223" s="15">
        <v>8247.0</v>
      </c>
      <c r="L223" s="15">
        <v>5752.0</v>
      </c>
      <c r="M223" s="15">
        <v>8571.0</v>
      </c>
      <c r="N223" s="15">
        <v>6435.0</v>
      </c>
      <c r="O223" s="15">
        <v>8341.0</v>
      </c>
      <c r="P223" s="15" t="s">
        <v>365</v>
      </c>
    </row>
    <row r="224">
      <c r="A224" s="15" t="s">
        <v>139</v>
      </c>
      <c r="B224" s="15">
        <v>455.0</v>
      </c>
      <c r="C224" s="15">
        <v>3241.0</v>
      </c>
      <c r="D224" s="15">
        <v>488.0</v>
      </c>
      <c r="E224" s="15">
        <v>3260.0</v>
      </c>
      <c r="F224" s="15">
        <v>525.0</v>
      </c>
      <c r="G224" s="15">
        <v>2756.0</v>
      </c>
      <c r="H224" s="15">
        <v>617.0</v>
      </c>
      <c r="I224" s="15">
        <v>2413.0</v>
      </c>
      <c r="J224" s="15">
        <v>734.0</v>
      </c>
      <c r="K224" s="15">
        <v>1996.0</v>
      </c>
      <c r="L224" s="15">
        <v>985.0</v>
      </c>
      <c r="M224" s="15">
        <v>2152.0</v>
      </c>
      <c r="N224" s="15">
        <v>1080.0</v>
      </c>
      <c r="O224" s="15">
        <v>2246.0</v>
      </c>
      <c r="P224" s="15" t="s">
        <v>365</v>
      </c>
    </row>
    <row r="225">
      <c r="A225" s="15" t="s">
        <v>138</v>
      </c>
      <c r="B225" s="15">
        <v>396.0</v>
      </c>
      <c r="C225" s="15">
        <v>972.0</v>
      </c>
      <c r="D225" s="15">
        <v>421.0</v>
      </c>
      <c r="E225" s="15">
        <v>923.0</v>
      </c>
      <c r="F225" s="15">
        <v>412.0</v>
      </c>
      <c r="G225" s="15">
        <v>824.0</v>
      </c>
      <c r="H225" s="15">
        <v>552.0</v>
      </c>
      <c r="I225" s="15">
        <v>848.0</v>
      </c>
      <c r="J225" s="15">
        <v>702.0</v>
      </c>
      <c r="K225" s="15">
        <v>865.0</v>
      </c>
      <c r="L225" s="15">
        <v>862.0</v>
      </c>
      <c r="M225" s="15">
        <v>800.0</v>
      </c>
      <c r="N225" s="15">
        <v>944.0</v>
      </c>
      <c r="O225" s="15">
        <v>818.0</v>
      </c>
      <c r="P225" s="15" t="s">
        <v>365</v>
      </c>
    </row>
    <row r="226">
      <c r="A226" s="15" t="s">
        <v>137</v>
      </c>
      <c r="B226" s="15">
        <v>654.0</v>
      </c>
      <c r="C226" s="15">
        <v>1079.0</v>
      </c>
      <c r="D226" s="15">
        <v>520.0</v>
      </c>
      <c r="E226" s="15">
        <v>909.0</v>
      </c>
      <c r="F226" s="15">
        <v>683.0</v>
      </c>
      <c r="G226" s="15">
        <v>1006.0</v>
      </c>
      <c r="H226" s="15">
        <v>1129.0</v>
      </c>
      <c r="I226" s="15">
        <v>1244.0</v>
      </c>
      <c r="J226" s="15">
        <v>1448.0</v>
      </c>
      <c r="K226" s="15">
        <v>1452.0</v>
      </c>
      <c r="L226" s="15">
        <v>1668.0</v>
      </c>
      <c r="M226" s="15">
        <v>1633.0</v>
      </c>
      <c r="N226" s="15">
        <v>1908.0</v>
      </c>
      <c r="O226" s="15">
        <v>1664.0</v>
      </c>
      <c r="P226" s="15" t="s">
        <v>365</v>
      </c>
    </row>
    <row r="227">
      <c r="A227" s="15" t="s">
        <v>136</v>
      </c>
      <c r="B227" s="15">
        <v>643.0</v>
      </c>
      <c r="C227" s="15">
        <v>3971.0</v>
      </c>
      <c r="D227" s="15">
        <v>588.0</v>
      </c>
      <c r="E227" s="15">
        <v>3901.0</v>
      </c>
      <c r="F227" s="15">
        <v>715.0</v>
      </c>
      <c r="G227" s="15">
        <v>3473.0</v>
      </c>
      <c r="H227" s="15">
        <v>916.0</v>
      </c>
      <c r="I227" s="15">
        <v>3350.0</v>
      </c>
      <c r="J227" s="15">
        <v>1366.0</v>
      </c>
      <c r="K227" s="15">
        <v>3903.0</v>
      </c>
      <c r="L227" s="15">
        <v>1774.0</v>
      </c>
      <c r="M227" s="15">
        <v>4227.0</v>
      </c>
      <c r="N227" s="15">
        <v>1956.0</v>
      </c>
      <c r="O227" s="15">
        <v>4327.0</v>
      </c>
      <c r="P227" s="15" t="s">
        <v>365</v>
      </c>
    </row>
    <row r="228">
      <c r="A228" s="15" t="s">
        <v>135</v>
      </c>
      <c r="B228" s="15">
        <v>170.0</v>
      </c>
      <c r="C228" s="15">
        <v>779.0</v>
      </c>
      <c r="D228" s="15">
        <v>170.0</v>
      </c>
      <c r="E228" s="15">
        <v>778.0</v>
      </c>
      <c r="F228" s="15">
        <v>161.0</v>
      </c>
      <c r="G228" s="15">
        <v>746.0</v>
      </c>
      <c r="H228" s="15">
        <v>173.0</v>
      </c>
      <c r="I228" s="15">
        <v>820.0</v>
      </c>
      <c r="J228" s="15">
        <v>191.0</v>
      </c>
      <c r="K228" s="15">
        <v>850.0</v>
      </c>
      <c r="L228" s="15">
        <v>217.0</v>
      </c>
      <c r="M228" s="15">
        <v>816.0</v>
      </c>
      <c r="N228" s="15">
        <v>237.0</v>
      </c>
      <c r="O228" s="15">
        <v>824.0</v>
      </c>
      <c r="P228" s="15" t="s">
        <v>365</v>
      </c>
    </row>
    <row r="229">
      <c r="A229" s="15" t="s">
        <v>134</v>
      </c>
      <c r="B229" s="15">
        <v>1143.0</v>
      </c>
      <c r="C229" s="15">
        <v>2880.0</v>
      </c>
      <c r="D229" s="15">
        <v>979.0</v>
      </c>
      <c r="E229" s="15">
        <v>2411.0</v>
      </c>
      <c r="F229" s="15">
        <v>1150.0</v>
      </c>
      <c r="G229" s="15">
        <v>2726.0</v>
      </c>
      <c r="H229" s="15">
        <v>1957.0</v>
      </c>
      <c r="I229" s="15">
        <v>3880.0</v>
      </c>
      <c r="J229" s="15">
        <v>2662.0</v>
      </c>
      <c r="K229" s="15">
        <v>4632.0</v>
      </c>
      <c r="L229" s="15">
        <v>3265.0</v>
      </c>
      <c r="M229" s="15">
        <v>5202.0</v>
      </c>
      <c r="N229" s="15">
        <v>3683.0</v>
      </c>
      <c r="O229" s="15">
        <v>5377.0</v>
      </c>
      <c r="P229" s="15" t="s">
        <v>365</v>
      </c>
    </row>
    <row r="230">
      <c r="A230" s="15" t="s">
        <v>133</v>
      </c>
      <c r="B230" s="15">
        <v>189.0</v>
      </c>
      <c r="C230" s="15">
        <v>868.0</v>
      </c>
      <c r="D230" s="15">
        <v>174.0</v>
      </c>
      <c r="E230" s="15">
        <v>817.0</v>
      </c>
      <c r="F230" s="15">
        <v>160.0</v>
      </c>
      <c r="G230" s="15">
        <v>767.0</v>
      </c>
      <c r="H230" s="15">
        <v>367.0</v>
      </c>
      <c r="I230" s="15">
        <v>1113.0</v>
      </c>
      <c r="J230" s="15">
        <v>446.0</v>
      </c>
      <c r="K230" s="15">
        <v>1222.0</v>
      </c>
      <c r="L230" s="15">
        <v>515.0</v>
      </c>
      <c r="M230" s="15">
        <v>1272.0</v>
      </c>
      <c r="N230" s="15">
        <v>607.0</v>
      </c>
      <c r="O230" s="15">
        <v>1312.0</v>
      </c>
      <c r="P230" s="15" t="s">
        <v>365</v>
      </c>
    </row>
    <row r="231">
      <c r="A231" s="15" t="s">
        <v>132</v>
      </c>
      <c r="B231" s="15">
        <v>1055.0</v>
      </c>
      <c r="C231" s="15">
        <v>4581.0</v>
      </c>
      <c r="D231" s="15">
        <v>992.0</v>
      </c>
      <c r="E231" s="15">
        <v>4531.0</v>
      </c>
      <c r="F231" s="15">
        <v>1000.0</v>
      </c>
      <c r="G231" s="15">
        <v>3807.0</v>
      </c>
      <c r="H231" s="15">
        <v>1100.0</v>
      </c>
      <c r="I231" s="15">
        <v>3095.0</v>
      </c>
      <c r="J231" s="15">
        <v>1269.0</v>
      </c>
      <c r="K231" s="15">
        <v>2609.0</v>
      </c>
      <c r="L231" s="15">
        <v>1675.0</v>
      </c>
      <c r="M231" s="15">
        <v>2225.0</v>
      </c>
      <c r="N231" s="15">
        <v>1960.0</v>
      </c>
      <c r="O231" s="15">
        <v>2313.0</v>
      </c>
      <c r="P231" s="15" t="s">
        <v>365</v>
      </c>
    </row>
    <row r="232">
      <c r="A232" s="15" t="s">
        <v>131</v>
      </c>
      <c r="B232" s="15">
        <v>204.0</v>
      </c>
      <c r="C232" s="15">
        <v>557.0</v>
      </c>
      <c r="D232" s="15">
        <v>197.0</v>
      </c>
      <c r="E232" s="15">
        <v>501.0</v>
      </c>
      <c r="F232" s="15">
        <v>233.0</v>
      </c>
      <c r="G232" s="15">
        <v>510.0</v>
      </c>
      <c r="H232" s="15">
        <v>276.0</v>
      </c>
      <c r="I232" s="15">
        <v>556.0</v>
      </c>
      <c r="J232" s="15">
        <v>363.0</v>
      </c>
      <c r="K232" s="15">
        <v>653.0</v>
      </c>
      <c r="L232" s="15">
        <v>438.0</v>
      </c>
      <c r="M232" s="15">
        <v>742.0</v>
      </c>
      <c r="N232" s="15">
        <v>477.0</v>
      </c>
      <c r="O232" s="15">
        <v>779.0</v>
      </c>
      <c r="P232" s="15" t="s">
        <v>365</v>
      </c>
    </row>
    <row r="233">
      <c r="A233" s="15" t="s">
        <v>130</v>
      </c>
      <c r="B233" s="15">
        <v>226.0</v>
      </c>
      <c r="C233" s="15">
        <v>1338.0</v>
      </c>
      <c r="D233" s="15">
        <v>181.0</v>
      </c>
      <c r="E233" s="15">
        <v>1285.0</v>
      </c>
      <c r="F233" s="15">
        <v>212.0</v>
      </c>
      <c r="G233" s="15">
        <v>1103.0</v>
      </c>
      <c r="H233" s="15">
        <v>263.0</v>
      </c>
      <c r="I233" s="15">
        <v>1023.0</v>
      </c>
      <c r="J233" s="15">
        <v>270.0</v>
      </c>
      <c r="K233" s="15">
        <v>944.0</v>
      </c>
      <c r="L233" s="15">
        <v>404.0</v>
      </c>
      <c r="M233" s="15">
        <v>833.0</v>
      </c>
      <c r="N233" s="15">
        <v>464.0</v>
      </c>
      <c r="O233" s="15">
        <v>909.0</v>
      </c>
      <c r="P233" s="15" t="s">
        <v>365</v>
      </c>
    </row>
    <row r="234">
      <c r="A234" s="15" t="s">
        <v>129</v>
      </c>
      <c r="B234" s="15">
        <v>310.0</v>
      </c>
      <c r="C234" s="15">
        <v>1185.0</v>
      </c>
      <c r="D234" s="15">
        <v>234.0</v>
      </c>
      <c r="E234" s="15">
        <v>1139.0</v>
      </c>
      <c r="F234" s="15">
        <v>342.0</v>
      </c>
      <c r="G234" s="15">
        <v>1243.0</v>
      </c>
      <c r="H234" s="15">
        <v>541.0</v>
      </c>
      <c r="I234" s="15">
        <v>1460.0</v>
      </c>
      <c r="J234" s="15">
        <v>678.0</v>
      </c>
      <c r="K234" s="15">
        <v>1679.0</v>
      </c>
      <c r="L234" s="15">
        <v>789.0</v>
      </c>
      <c r="M234" s="15">
        <v>1820.0</v>
      </c>
      <c r="N234" s="15">
        <v>907.0</v>
      </c>
      <c r="O234" s="15">
        <v>1888.0</v>
      </c>
      <c r="P234" s="15" t="s">
        <v>365</v>
      </c>
    </row>
    <row r="235">
      <c r="A235" s="15" t="s">
        <v>128</v>
      </c>
      <c r="B235" s="15">
        <v>1013.0</v>
      </c>
      <c r="C235" s="15">
        <v>4889.0</v>
      </c>
      <c r="D235" s="15">
        <v>938.0</v>
      </c>
      <c r="E235" s="15">
        <v>4853.0</v>
      </c>
      <c r="F235" s="15">
        <v>1000.0</v>
      </c>
      <c r="G235" s="15">
        <v>4454.0</v>
      </c>
      <c r="H235" s="15">
        <v>1086.0</v>
      </c>
      <c r="I235" s="15">
        <v>3846.0</v>
      </c>
      <c r="J235" s="15">
        <v>1504.0</v>
      </c>
      <c r="K235" s="15">
        <v>3512.0</v>
      </c>
      <c r="L235" s="15">
        <v>1892.0</v>
      </c>
      <c r="M235" s="15">
        <v>3348.0</v>
      </c>
      <c r="N235" s="15">
        <v>2182.0</v>
      </c>
      <c r="O235" s="15">
        <v>3445.0</v>
      </c>
      <c r="P235" s="15" t="s">
        <v>365</v>
      </c>
    </row>
    <row r="236">
      <c r="A236" s="15" t="s">
        <v>127</v>
      </c>
      <c r="B236" s="15">
        <v>436.0</v>
      </c>
      <c r="C236" s="15">
        <v>1109.0</v>
      </c>
      <c r="D236" s="15">
        <v>373.0</v>
      </c>
      <c r="E236" s="15">
        <v>1089.0</v>
      </c>
      <c r="F236" s="15">
        <v>446.0</v>
      </c>
      <c r="G236" s="15">
        <v>1159.0</v>
      </c>
      <c r="H236" s="15">
        <v>733.0</v>
      </c>
      <c r="I236" s="15">
        <v>1484.0</v>
      </c>
      <c r="J236" s="15">
        <v>968.0</v>
      </c>
      <c r="K236" s="15">
        <v>1664.0</v>
      </c>
      <c r="L236" s="15">
        <v>1234.0</v>
      </c>
      <c r="M236" s="15">
        <v>1894.0</v>
      </c>
      <c r="N236" s="15">
        <v>1360.0</v>
      </c>
      <c r="O236" s="15">
        <v>1894.0</v>
      </c>
      <c r="P236" s="15" t="s">
        <v>365</v>
      </c>
    </row>
    <row r="237">
      <c r="A237" s="15" t="s">
        <v>126</v>
      </c>
      <c r="B237" s="15">
        <v>361.0</v>
      </c>
      <c r="C237" s="15">
        <v>740.0</v>
      </c>
      <c r="D237" s="15">
        <v>326.0</v>
      </c>
      <c r="E237" s="15">
        <v>641.0</v>
      </c>
      <c r="F237" s="15">
        <v>365.0</v>
      </c>
      <c r="G237" s="15">
        <v>804.0</v>
      </c>
      <c r="H237" s="15">
        <v>599.0</v>
      </c>
      <c r="I237" s="15">
        <v>1142.0</v>
      </c>
      <c r="J237" s="15">
        <v>774.0</v>
      </c>
      <c r="K237" s="15">
        <v>1236.0</v>
      </c>
      <c r="L237" s="15">
        <v>944.0</v>
      </c>
      <c r="M237" s="15">
        <v>1418.0</v>
      </c>
      <c r="N237" s="15">
        <v>1062.0</v>
      </c>
      <c r="O237" s="15">
        <v>1531.0</v>
      </c>
      <c r="P237" s="15" t="s">
        <v>365</v>
      </c>
    </row>
    <row r="238">
      <c r="A238" s="15" t="s">
        <v>125</v>
      </c>
      <c r="B238" s="15">
        <v>301.0</v>
      </c>
      <c r="C238" s="15">
        <v>1187.0</v>
      </c>
      <c r="D238" s="15">
        <v>261.0</v>
      </c>
      <c r="E238" s="15">
        <v>1107.0</v>
      </c>
      <c r="F238" s="15">
        <v>297.0</v>
      </c>
      <c r="G238" s="15">
        <v>1274.0</v>
      </c>
      <c r="H238" s="15">
        <v>531.0</v>
      </c>
      <c r="I238" s="15">
        <v>1497.0</v>
      </c>
      <c r="J238" s="15">
        <v>763.0</v>
      </c>
      <c r="K238" s="15">
        <v>1727.0</v>
      </c>
      <c r="L238" s="15">
        <v>1020.0</v>
      </c>
      <c r="M238" s="15">
        <v>1858.0</v>
      </c>
      <c r="N238" s="15">
        <v>1183.0</v>
      </c>
      <c r="O238" s="15">
        <v>1888.0</v>
      </c>
      <c r="P238" s="15" t="s">
        <v>365</v>
      </c>
    </row>
    <row r="239">
      <c r="A239" s="15" t="s">
        <v>124</v>
      </c>
      <c r="B239" s="15">
        <v>404.0</v>
      </c>
      <c r="C239" s="15">
        <v>659.0</v>
      </c>
      <c r="D239" s="15">
        <v>346.0</v>
      </c>
      <c r="E239" s="15">
        <v>556.0</v>
      </c>
      <c r="F239" s="15">
        <v>450.0</v>
      </c>
      <c r="G239" s="15">
        <v>628.0</v>
      </c>
      <c r="H239" s="15">
        <v>627.0</v>
      </c>
      <c r="I239" s="15">
        <v>751.0</v>
      </c>
      <c r="J239" s="15">
        <v>827.0</v>
      </c>
      <c r="K239" s="15">
        <v>892.0</v>
      </c>
      <c r="L239" s="15">
        <v>1060.0</v>
      </c>
      <c r="M239" s="15">
        <v>1005.0</v>
      </c>
      <c r="N239" s="15">
        <v>1252.0</v>
      </c>
      <c r="O239" s="15">
        <v>1061.0</v>
      </c>
      <c r="P239" s="15" t="s">
        <v>365</v>
      </c>
    </row>
    <row r="240">
      <c r="A240" s="15" t="s">
        <v>123</v>
      </c>
      <c r="B240" s="15">
        <v>149.0</v>
      </c>
      <c r="C240" s="15">
        <v>485.0</v>
      </c>
      <c r="D240" s="15">
        <v>161.0</v>
      </c>
      <c r="E240" s="15">
        <v>489.0</v>
      </c>
      <c r="F240" s="15">
        <v>155.0</v>
      </c>
      <c r="G240" s="15">
        <v>516.0</v>
      </c>
      <c r="H240" s="15">
        <v>182.0</v>
      </c>
      <c r="I240" s="15">
        <v>570.0</v>
      </c>
      <c r="J240" s="15">
        <v>268.0</v>
      </c>
      <c r="K240" s="15">
        <v>763.0</v>
      </c>
      <c r="L240" s="15">
        <v>286.0</v>
      </c>
      <c r="M240" s="15">
        <v>829.0</v>
      </c>
      <c r="N240" s="15">
        <v>295.0</v>
      </c>
      <c r="O240" s="15">
        <v>795.0</v>
      </c>
      <c r="P240" s="15" t="s">
        <v>365</v>
      </c>
    </row>
    <row r="241">
      <c r="A241" s="15" t="s">
        <v>122</v>
      </c>
      <c r="B241" s="15">
        <v>141.0</v>
      </c>
      <c r="C241" s="15">
        <v>1265.0</v>
      </c>
      <c r="D241" s="15">
        <v>135.0</v>
      </c>
      <c r="E241" s="15">
        <v>1264.0</v>
      </c>
      <c r="F241" s="15">
        <v>145.0</v>
      </c>
      <c r="G241" s="15">
        <v>1336.0</v>
      </c>
      <c r="H241" s="15">
        <v>153.0</v>
      </c>
      <c r="I241" s="15">
        <v>1337.0</v>
      </c>
      <c r="J241" s="15">
        <v>182.0</v>
      </c>
      <c r="K241" s="15">
        <v>1379.0</v>
      </c>
      <c r="L241" s="15">
        <v>215.0</v>
      </c>
      <c r="M241" s="15">
        <v>1351.0</v>
      </c>
      <c r="N241" s="15">
        <v>241.0</v>
      </c>
      <c r="O241" s="15">
        <v>1389.0</v>
      </c>
      <c r="P241" s="15" t="s">
        <v>365</v>
      </c>
    </row>
    <row r="242">
      <c r="A242" s="15" t="s">
        <v>121</v>
      </c>
      <c r="B242" s="15">
        <v>2257.0</v>
      </c>
      <c r="C242" s="15">
        <v>4792.0</v>
      </c>
      <c r="D242" s="15">
        <v>2006.0</v>
      </c>
      <c r="E242" s="15">
        <v>4773.0</v>
      </c>
      <c r="F242" s="15">
        <v>2493.0</v>
      </c>
      <c r="G242" s="15">
        <v>4247.0</v>
      </c>
      <c r="H242" s="15">
        <v>3779.0</v>
      </c>
      <c r="I242" s="15">
        <v>4343.0</v>
      </c>
      <c r="J242" s="15">
        <v>5229.0</v>
      </c>
      <c r="K242" s="15">
        <v>4354.0</v>
      </c>
      <c r="L242" s="15">
        <v>6681.0</v>
      </c>
      <c r="M242" s="15">
        <v>4429.0</v>
      </c>
      <c r="N242" s="15">
        <v>7463.0</v>
      </c>
      <c r="O242" s="15">
        <v>4429.0</v>
      </c>
      <c r="P242" s="15" t="s">
        <v>365</v>
      </c>
    </row>
    <row r="243">
      <c r="A243" s="15" t="s">
        <v>120</v>
      </c>
      <c r="B243" s="15">
        <v>1296.0</v>
      </c>
      <c r="C243" s="15">
        <v>5559.0</v>
      </c>
      <c r="D243" s="15">
        <v>1264.0</v>
      </c>
      <c r="E243" s="15">
        <v>5323.0</v>
      </c>
      <c r="F243" s="15">
        <v>1342.0</v>
      </c>
      <c r="G243" s="15">
        <v>4891.0</v>
      </c>
      <c r="H243" s="15">
        <v>1559.0</v>
      </c>
      <c r="I243" s="15">
        <v>4229.0</v>
      </c>
      <c r="J243" s="15">
        <v>1964.0</v>
      </c>
      <c r="K243" s="15">
        <v>4301.0</v>
      </c>
      <c r="L243" s="15">
        <v>2353.0</v>
      </c>
      <c r="M243" s="15">
        <v>4534.0</v>
      </c>
      <c r="N243" s="15">
        <v>2652.0</v>
      </c>
      <c r="O243" s="15">
        <v>4699.0</v>
      </c>
      <c r="P243" s="15" t="s">
        <v>365</v>
      </c>
    </row>
    <row r="244">
      <c r="A244" s="15" t="s">
        <v>119</v>
      </c>
      <c r="B244" s="15">
        <v>715.0</v>
      </c>
      <c r="C244" s="15">
        <v>2480.0</v>
      </c>
      <c r="D244" s="15">
        <v>714.0</v>
      </c>
      <c r="E244" s="15">
        <v>2656.0</v>
      </c>
      <c r="F244" s="15">
        <v>704.0</v>
      </c>
      <c r="G244" s="15">
        <v>2793.0</v>
      </c>
      <c r="H244" s="15">
        <v>929.0</v>
      </c>
      <c r="I244" s="15">
        <v>3076.0</v>
      </c>
      <c r="J244" s="15">
        <v>1146.0</v>
      </c>
      <c r="K244" s="15">
        <v>3337.0</v>
      </c>
      <c r="L244" s="15">
        <v>1362.0</v>
      </c>
      <c r="M244" s="15">
        <v>3470.0</v>
      </c>
      <c r="N244" s="15">
        <v>1456.0</v>
      </c>
      <c r="O244" s="15">
        <v>3492.0</v>
      </c>
      <c r="P244" s="15" t="s">
        <v>365</v>
      </c>
    </row>
    <row r="245">
      <c r="A245" s="15" t="s">
        <v>118</v>
      </c>
      <c r="B245" s="15">
        <v>591.0</v>
      </c>
      <c r="C245" s="15">
        <v>1279.0</v>
      </c>
      <c r="D245" s="15">
        <v>524.0</v>
      </c>
      <c r="E245" s="15">
        <v>1216.0</v>
      </c>
      <c r="F245" s="15">
        <v>581.0</v>
      </c>
      <c r="G245" s="15">
        <v>1342.0</v>
      </c>
      <c r="H245" s="15">
        <v>740.0</v>
      </c>
      <c r="I245" s="15">
        <v>1510.0</v>
      </c>
      <c r="J245" s="15">
        <v>960.0</v>
      </c>
      <c r="K245" s="15">
        <v>1563.0</v>
      </c>
      <c r="L245" s="15">
        <v>1188.0</v>
      </c>
      <c r="M245" s="15">
        <v>1714.0</v>
      </c>
      <c r="N245" s="15">
        <v>1389.0</v>
      </c>
      <c r="O245" s="15">
        <v>1744.0</v>
      </c>
      <c r="P245" s="15" t="s">
        <v>365</v>
      </c>
    </row>
    <row r="246">
      <c r="A246" s="15" t="s">
        <v>117</v>
      </c>
      <c r="B246" s="15">
        <v>1432.0</v>
      </c>
      <c r="C246" s="15">
        <v>7708.0</v>
      </c>
      <c r="D246" s="15">
        <v>1504.0</v>
      </c>
      <c r="E246" s="15">
        <v>7799.0</v>
      </c>
      <c r="F246" s="15">
        <v>1675.0</v>
      </c>
      <c r="G246" s="15">
        <v>6507.0</v>
      </c>
      <c r="H246" s="15">
        <v>2004.0</v>
      </c>
      <c r="I246" s="15">
        <v>5468.0</v>
      </c>
      <c r="J246" s="15">
        <v>2365.0</v>
      </c>
      <c r="K246" s="15">
        <v>5175.0</v>
      </c>
      <c r="L246" s="15">
        <v>2737.0</v>
      </c>
      <c r="M246" s="15">
        <v>4516.0</v>
      </c>
      <c r="N246" s="15">
        <v>3094.0</v>
      </c>
      <c r="O246" s="15">
        <v>4282.0</v>
      </c>
      <c r="P246" s="15" t="s">
        <v>365</v>
      </c>
    </row>
    <row r="247">
      <c r="A247" s="15" t="s">
        <v>116</v>
      </c>
      <c r="B247" s="15">
        <v>262.0</v>
      </c>
      <c r="C247" s="15">
        <v>981.0</v>
      </c>
      <c r="D247" s="15">
        <v>225.0</v>
      </c>
      <c r="E247" s="15">
        <v>1006.0</v>
      </c>
      <c r="F247" s="15">
        <v>227.0</v>
      </c>
      <c r="G247" s="15">
        <v>942.0</v>
      </c>
      <c r="H247" s="15">
        <v>290.0</v>
      </c>
      <c r="I247" s="15">
        <v>1020.0</v>
      </c>
      <c r="J247" s="15">
        <v>431.0</v>
      </c>
      <c r="K247" s="15">
        <v>1099.0</v>
      </c>
      <c r="L247" s="15">
        <v>598.0</v>
      </c>
      <c r="M247" s="15">
        <v>1213.0</v>
      </c>
      <c r="N247" s="15">
        <v>718.0</v>
      </c>
      <c r="O247" s="15">
        <v>1214.0</v>
      </c>
      <c r="P247" s="15" t="s">
        <v>365</v>
      </c>
    </row>
    <row r="248">
      <c r="A248" s="15" t="s">
        <v>115</v>
      </c>
      <c r="B248" s="15">
        <v>215.0</v>
      </c>
      <c r="C248" s="15">
        <v>945.0</v>
      </c>
      <c r="D248" s="15">
        <v>172.0</v>
      </c>
      <c r="E248" s="15">
        <v>849.0</v>
      </c>
      <c r="F248" s="15">
        <v>208.0</v>
      </c>
      <c r="G248" s="15">
        <v>906.0</v>
      </c>
      <c r="H248" s="15">
        <v>330.0</v>
      </c>
      <c r="I248" s="15">
        <v>1028.0</v>
      </c>
      <c r="J248" s="15">
        <v>439.0</v>
      </c>
      <c r="K248" s="15">
        <v>1162.0</v>
      </c>
      <c r="L248" s="15">
        <v>558.0</v>
      </c>
      <c r="M248" s="15">
        <v>1255.0</v>
      </c>
      <c r="N248" s="15">
        <v>670.0</v>
      </c>
      <c r="O248" s="15">
        <v>1314.0</v>
      </c>
      <c r="P248" s="15" t="s">
        <v>365</v>
      </c>
    </row>
    <row r="249">
      <c r="A249" s="15" t="s">
        <v>114</v>
      </c>
      <c r="B249" s="15">
        <v>2605.0</v>
      </c>
      <c r="C249" s="15">
        <v>8996.0</v>
      </c>
      <c r="D249" s="15">
        <v>2271.0</v>
      </c>
      <c r="E249" s="15">
        <v>8747.0</v>
      </c>
      <c r="F249" s="15">
        <v>3070.0</v>
      </c>
      <c r="G249" s="15">
        <v>9140.0</v>
      </c>
      <c r="H249" s="15">
        <v>4551.0</v>
      </c>
      <c r="I249" s="15">
        <v>9121.0</v>
      </c>
      <c r="J249" s="15">
        <v>6028.0</v>
      </c>
      <c r="K249" s="15">
        <v>9127.0</v>
      </c>
      <c r="L249" s="15">
        <v>7139.0</v>
      </c>
      <c r="M249" s="15">
        <v>8759.0</v>
      </c>
      <c r="N249" s="15">
        <v>7806.0</v>
      </c>
      <c r="O249" s="15">
        <v>8759.0</v>
      </c>
      <c r="P249" s="15" t="s">
        <v>365</v>
      </c>
    </row>
    <row r="250">
      <c r="A250" s="15" t="s">
        <v>113</v>
      </c>
      <c r="B250" s="15">
        <v>955.0</v>
      </c>
      <c r="C250" s="15">
        <v>4623.0</v>
      </c>
      <c r="D250" s="15">
        <v>858.0</v>
      </c>
      <c r="E250" s="15">
        <v>4422.0</v>
      </c>
      <c r="F250" s="15">
        <v>866.0</v>
      </c>
      <c r="G250" s="15">
        <v>4286.0</v>
      </c>
      <c r="H250" s="15">
        <v>1217.0</v>
      </c>
      <c r="I250" s="15">
        <v>4785.0</v>
      </c>
      <c r="J250" s="15">
        <v>1617.0</v>
      </c>
      <c r="K250" s="15">
        <v>5111.0</v>
      </c>
      <c r="L250" s="15">
        <v>2050.0</v>
      </c>
      <c r="M250" s="15">
        <v>5576.0</v>
      </c>
      <c r="N250" s="15">
        <v>2348.0</v>
      </c>
      <c r="O250" s="15">
        <v>5618.0</v>
      </c>
      <c r="P250" s="15" t="s">
        <v>365</v>
      </c>
    </row>
    <row r="251">
      <c r="A251" s="15" t="s">
        <v>112</v>
      </c>
      <c r="B251" s="15">
        <v>1224.0</v>
      </c>
      <c r="C251" s="15">
        <v>2440.0</v>
      </c>
      <c r="D251" s="15">
        <v>1148.0</v>
      </c>
      <c r="E251" s="15">
        <v>2325.0</v>
      </c>
      <c r="F251" s="15">
        <v>1227.0</v>
      </c>
      <c r="G251" s="15">
        <v>2060.0</v>
      </c>
      <c r="H251" s="15">
        <v>1662.0</v>
      </c>
      <c r="I251" s="15">
        <v>2048.0</v>
      </c>
      <c r="J251" s="15">
        <v>2002.0</v>
      </c>
      <c r="K251" s="15">
        <v>2200.0</v>
      </c>
      <c r="L251" s="15">
        <v>2395.0</v>
      </c>
      <c r="M251" s="15">
        <v>2506.0</v>
      </c>
      <c r="N251" s="15">
        <v>2935.0</v>
      </c>
      <c r="O251" s="15">
        <v>2620.0</v>
      </c>
      <c r="P251" s="15" t="s">
        <v>365</v>
      </c>
    </row>
    <row r="252">
      <c r="A252" s="15" t="s">
        <v>111</v>
      </c>
      <c r="B252" s="15">
        <v>806.0</v>
      </c>
      <c r="C252" s="15">
        <v>2129.0</v>
      </c>
      <c r="D252" s="15">
        <v>757.0</v>
      </c>
      <c r="E252" s="15">
        <v>1962.0</v>
      </c>
      <c r="F252" s="15">
        <v>801.0</v>
      </c>
      <c r="G252" s="15">
        <v>1760.0</v>
      </c>
      <c r="H252" s="15">
        <v>1081.0</v>
      </c>
      <c r="I252" s="15">
        <v>1846.0</v>
      </c>
      <c r="J252" s="15">
        <v>1364.0</v>
      </c>
      <c r="K252" s="15">
        <v>1922.0</v>
      </c>
      <c r="L252" s="15">
        <v>1647.0</v>
      </c>
      <c r="M252" s="15">
        <v>2107.0</v>
      </c>
      <c r="N252" s="15">
        <v>1872.0</v>
      </c>
      <c r="O252" s="15">
        <v>2195.0</v>
      </c>
      <c r="P252" s="15" t="s">
        <v>365</v>
      </c>
    </row>
    <row r="253">
      <c r="A253" s="15" t="s">
        <v>110</v>
      </c>
      <c r="B253" s="15">
        <v>687.0</v>
      </c>
      <c r="C253" s="15">
        <v>2194.0</v>
      </c>
      <c r="D253" s="15">
        <v>567.0</v>
      </c>
      <c r="E253" s="15">
        <v>1991.0</v>
      </c>
      <c r="F253" s="15">
        <v>605.0</v>
      </c>
      <c r="G253" s="15">
        <v>2154.0</v>
      </c>
      <c r="H253" s="15">
        <v>923.0</v>
      </c>
      <c r="I253" s="15">
        <v>2523.0</v>
      </c>
      <c r="J253" s="15">
        <v>1170.0</v>
      </c>
      <c r="K253" s="15">
        <v>2797.0</v>
      </c>
      <c r="L253" s="15">
        <v>1547.0</v>
      </c>
      <c r="M253" s="15">
        <v>3024.0</v>
      </c>
      <c r="N253" s="15">
        <v>1805.0</v>
      </c>
      <c r="O253" s="15">
        <v>3128.0</v>
      </c>
      <c r="P253" s="15" t="s">
        <v>365</v>
      </c>
    </row>
    <row r="254">
      <c r="A254" s="15" t="s">
        <v>753</v>
      </c>
      <c r="B254" s="15">
        <v>196.0</v>
      </c>
      <c r="C254" s="15">
        <v>575.0</v>
      </c>
      <c r="D254" s="15">
        <v>172.0</v>
      </c>
      <c r="E254" s="15">
        <v>477.0</v>
      </c>
      <c r="F254" s="15">
        <v>178.0</v>
      </c>
      <c r="G254" s="15">
        <v>467.0</v>
      </c>
      <c r="H254" s="15">
        <v>277.0</v>
      </c>
      <c r="I254" s="15">
        <v>576.0</v>
      </c>
      <c r="J254" s="15">
        <v>342.0</v>
      </c>
      <c r="K254" s="15">
        <v>617.0</v>
      </c>
      <c r="L254" s="15">
        <v>316.0</v>
      </c>
      <c r="M254" s="15">
        <v>520.0</v>
      </c>
      <c r="N254" s="15">
        <v>284.0</v>
      </c>
      <c r="O254" s="15">
        <v>446.0</v>
      </c>
      <c r="P254" s="15" t="s">
        <v>365</v>
      </c>
    </row>
    <row r="255">
      <c r="A255" s="15" t="s">
        <v>109</v>
      </c>
      <c r="B255" s="15">
        <v>560.0</v>
      </c>
      <c r="C255" s="15">
        <v>1396.0</v>
      </c>
      <c r="D255" s="15">
        <v>536.0</v>
      </c>
      <c r="E255" s="15">
        <v>1335.0</v>
      </c>
      <c r="F255" s="15">
        <v>604.0</v>
      </c>
      <c r="G255" s="15">
        <v>1457.0</v>
      </c>
      <c r="H255" s="15">
        <v>865.0</v>
      </c>
      <c r="I255" s="15">
        <v>1683.0</v>
      </c>
      <c r="J255" s="15">
        <v>1126.0</v>
      </c>
      <c r="K255" s="15">
        <v>1718.0</v>
      </c>
      <c r="L255" s="15">
        <v>1370.0</v>
      </c>
      <c r="M255" s="15">
        <v>1759.0</v>
      </c>
      <c r="N255" s="15">
        <v>1508.0</v>
      </c>
      <c r="O255" s="15">
        <v>1814.0</v>
      </c>
      <c r="P255" s="15" t="s">
        <v>365</v>
      </c>
    </row>
    <row r="256">
      <c r="A256" s="15" t="s">
        <v>108</v>
      </c>
      <c r="B256" s="15">
        <v>314.0</v>
      </c>
      <c r="C256" s="15">
        <v>816.0</v>
      </c>
      <c r="D256" s="15">
        <v>281.0</v>
      </c>
      <c r="E256" s="15">
        <v>774.0</v>
      </c>
      <c r="F256" s="15">
        <v>313.0</v>
      </c>
      <c r="G256" s="15">
        <v>904.0</v>
      </c>
      <c r="H256" s="15">
        <v>513.0</v>
      </c>
      <c r="I256" s="15">
        <v>1194.0</v>
      </c>
      <c r="J256" s="15">
        <v>773.0</v>
      </c>
      <c r="K256" s="15">
        <v>1417.0</v>
      </c>
      <c r="L256" s="15">
        <v>1002.0</v>
      </c>
      <c r="M256" s="15">
        <v>1494.0</v>
      </c>
      <c r="N256" s="15">
        <v>1162.0</v>
      </c>
      <c r="O256" s="15">
        <v>1502.0</v>
      </c>
      <c r="P256" s="15" t="s">
        <v>365</v>
      </c>
    </row>
    <row r="257">
      <c r="A257" s="15" t="s">
        <v>107</v>
      </c>
      <c r="B257" s="15">
        <v>1403.0</v>
      </c>
      <c r="C257" s="15">
        <v>2603.0</v>
      </c>
      <c r="D257" s="15">
        <v>1236.0</v>
      </c>
      <c r="E257" s="15">
        <v>2367.0</v>
      </c>
      <c r="F257" s="15">
        <v>1196.0</v>
      </c>
      <c r="G257" s="15">
        <v>2324.0</v>
      </c>
      <c r="H257" s="15">
        <v>1523.0</v>
      </c>
      <c r="I257" s="15">
        <v>2496.0</v>
      </c>
      <c r="J257" s="15">
        <v>2143.0</v>
      </c>
      <c r="K257" s="15">
        <v>2789.0</v>
      </c>
      <c r="L257" s="15">
        <v>2824.0</v>
      </c>
      <c r="M257" s="15">
        <v>3107.0</v>
      </c>
      <c r="N257" s="15">
        <v>3290.0</v>
      </c>
      <c r="O257" s="15">
        <v>3232.0</v>
      </c>
      <c r="P257" s="15" t="s">
        <v>365</v>
      </c>
    </row>
    <row r="258">
      <c r="A258" s="15" t="s">
        <v>106</v>
      </c>
      <c r="B258" s="15">
        <v>415.0</v>
      </c>
      <c r="C258" s="15">
        <v>1466.0</v>
      </c>
      <c r="D258" s="15">
        <v>366.0</v>
      </c>
      <c r="E258" s="15">
        <v>1349.0</v>
      </c>
      <c r="F258" s="15">
        <v>377.0</v>
      </c>
      <c r="G258" s="15">
        <v>1369.0</v>
      </c>
      <c r="H258" s="15">
        <v>454.0</v>
      </c>
      <c r="I258" s="15">
        <v>1432.0</v>
      </c>
      <c r="J258" s="15">
        <v>550.0</v>
      </c>
      <c r="K258" s="15">
        <v>1584.0</v>
      </c>
      <c r="L258" s="15">
        <v>648.0</v>
      </c>
      <c r="M258" s="15">
        <v>1777.0</v>
      </c>
      <c r="N258" s="15">
        <v>743.0</v>
      </c>
      <c r="O258" s="15">
        <v>1780.0</v>
      </c>
      <c r="P258" s="15" t="s">
        <v>365</v>
      </c>
    </row>
    <row r="259">
      <c r="A259" s="15" t="s">
        <v>105</v>
      </c>
      <c r="B259" s="15">
        <v>299.0</v>
      </c>
      <c r="C259" s="15">
        <v>1079.0</v>
      </c>
      <c r="D259" s="15">
        <v>251.0</v>
      </c>
      <c r="E259" s="15">
        <v>1025.0</v>
      </c>
      <c r="F259" s="15">
        <v>241.0</v>
      </c>
      <c r="G259" s="15">
        <v>1075.0</v>
      </c>
      <c r="H259" s="15">
        <v>370.0</v>
      </c>
      <c r="I259" s="15">
        <v>1172.0</v>
      </c>
      <c r="J259" s="15">
        <v>486.0</v>
      </c>
      <c r="K259" s="15">
        <v>1193.0</v>
      </c>
      <c r="L259" s="15">
        <v>649.0</v>
      </c>
      <c r="M259" s="15">
        <v>1248.0</v>
      </c>
      <c r="N259" s="15">
        <v>767.0</v>
      </c>
      <c r="O259" s="15">
        <v>1398.0</v>
      </c>
      <c r="P259" s="15" t="s">
        <v>365</v>
      </c>
    </row>
    <row r="260">
      <c r="A260" s="15" t="s">
        <v>104</v>
      </c>
      <c r="B260" s="15">
        <v>497.0</v>
      </c>
      <c r="C260" s="15">
        <v>1525.0</v>
      </c>
      <c r="D260" s="15">
        <v>394.0</v>
      </c>
      <c r="E260" s="15">
        <v>1407.0</v>
      </c>
      <c r="F260" s="15">
        <v>524.0</v>
      </c>
      <c r="G260" s="15">
        <v>1546.0</v>
      </c>
      <c r="H260" s="15">
        <v>825.0</v>
      </c>
      <c r="I260" s="15">
        <v>2007.0</v>
      </c>
      <c r="J260" s="15">
        <v>1054.0</v>
      </c>
      <c r="K260" s="15">
        <v>2330.0</v>
      </c>
      <c r="L260" s="15">
        <v>1644.0</v>
      </c>
      <c r="M260" s="15">
        <v>2599.0</v>
      </c>
      <c r="N260" s="15">
        <v>1908.0</v>
      </c>
      <c r="O260" s="15">
        <v>2708.0</v>
      </c>
      <c r="P260" s="15" t="s">
        <v>365</v>
      </c>
    </row>
    <row r="261">
      <c r="A261" s="15" t="s">
        <v>103</v>
      </c>
      <c r="B261" s="15">
        <v>284.0</v>
      </c>
      <c r="C261" s="15">
        <v>1317.0</v>
      </c>
      <c r="D261" s="15">
        <v>252.0</v>
      </c>
      <c r="E261" s="15">
        <v>1240.0</v>
      </c>
      <c r="F261" s="15">
        <v>273.0</v>
      </c>
      <c r="G261" s="15">
        <v>1378.0</v>
      </c>
      <c r="H261" s="15">
        <v>367.0</v>
      </c>
      <c r="I261" s="15">
        <v>1622.0</v>
      </c>
      <c r="J261" s="15">
        <v>513.0</v>
      </c>
      <c r="K261" s="15">
        <v>1828.0</v>
      </c>
      <c r="L261" s="15">
        <v>745.0</v>
      </c>
      <c r="M261" s="15">
        <v>2149.0</v>
      </c>
      <c r="N261" s="15">
        <v>829.0</v>
      </c>
      <c r="O261" s="15">
        <v>2197.0</v>
      </c>
      <c r="P261" s="15" t="s">
        <v>365</v>
      </c>
    </row>
    <row r="262">
      <c r="A262" s="15" t="s">
        <v>102</v>
      </c>
      <c r="B262" s="15">
        <v>376.0</v>
      </c>
      <c r="C262" s="15">
        <v>1240.0</v>
      </c>
      <c r="D262" s="15">
        <v>294.0</v>
      </c>
      <c r="E262" s="15">
        <v>1138.0</v>
      </c>
      <c r="F262" s="15">
        <v>344.0</v>
      </c>
      <c r="G262" s="15">
        <v>1235.0</v>
      </c>
      <c r="H262" s="15">
        <v>527.0</v>
      </c>
      <c r="I262" s="15">
        <v>1586.0</v>
      </c>
      <c r="J262" s="15">
        <v>730.0</v>
      </c>
      <c r="K262" s="15">
        <v>1774.0</v>
      </c>
      <c r="L262" s="15">
        <v>902.0</v>
      </c>
      <c r="M262" s="15">
        <v>1910.0</v>
      </c>
      <c r="N262" s="15">
        <v>1049.0</v>
      </c>
      <c r="O262" s="15">
        <v>2075.0</v>
      </c>
      <c r="P262" s="15" t="s">
        <v>365</v>
      </c>
    </row>
    <row r="263">
      <c r="A263" s="15" t="s">
        <v>754</v>
      </c>
      <c r="B263" s="15">
        <v>195.0</v>
      </c>
      <c r="C263" s="15">
        <v>703.0</v>
      </c>
      <c r="D263" s="15">
        <v>181.0</v>
      </c>
      <c r="E263" s="15">
        <v>694.0</v>
      </c>
      <c r="F263" s="15">
        <v>263.0</v>
      </c>
      <c r="G263" s="15">
        <v>840.0</v>
      </c>
      <c r="H263" s="15">
        <v>457.0</v>
      </c>
      <c r="I263" s="15">
        <v>1105.0</v>
      </c>
      <c r="J263" s="15">
        <v>613.0</v>
      </c>
      <c r="K263" s="15">
        <v>1247.0</v>
      </c>
      <c r="L263" s="15">
        <v>694.0</v>
      </c>
      <c r="M263" s="15">
        <v>1288.0</v>
      </c>
      <c r="N263" s="15">
        <v>663.0</v>
      </c>
      <c r="O263" s="15">
        <v>1128.0</v>
      </c>
      <c r="P263" s="15" t="s">
        <v>365</v>
      </c>
    </row>
    <row r="264">
      <c r="A264" s="15" t="s">
        <v>101</v>
      </c>
      <c r="B264" s="15">
        <v>450.0</v>
      </c>
      <c r="C264" s="15">
        <v>1245.0</v>
      </c>
      <c r="D264" s="15">
        <v>391.0</v>
      </c>
      <c r="E264" s="15">
        <v>1114.0</v>
      </c>
      <c r="F264" s="15">
        <v>386.0</v>
      </c>
      <c r="G264" s="15">
        <v>1399.0</v>
      </c>
      <c r="H264" s="15">
        <v>651.0</v>
      </c>
      <c r="I264" s="15">
        <v>1905.0</v>
      </c>
      <c r="J264" s="15">
        <v>929.0</v>
      </c>
      <c r="K264" s="15">
        <v>2300.0</v>
      </c>
      <c r="L264" s="15">
        <v>1218.0</v>
      </c>
      <c r="M264" s="15">
        <v>2523.0</v>
      </c>
      <c r="N264" s="15">
        <v>1386.0</v>
      </c>
      <c r="O264" s="15">
        <v>2597.0</v>
      </c>
      <c r="P264" s="15" t="s">
        <v>365</v>
      </c>
    </row>
    <row r="265">
      <c r="A265" s="15" t="s">
        <v>100</v>
      </c>
      <c r="B265" s="15">
        <v>327.0</v>
      </c>
      <c r="C265" s="15">
        <v>1077.0</v>
      </c>
      <c r="D265" s="15">
        <v>295.0</v>
      </c>
      <c r="E265" s="15">
        <v>1051.0</v>
      </c>
      <c r="F265" s="15">
        <v>337.0</v>
      </c>
      <c r="G265" s="15">
        <v>973.0</v>
      </c>
      <c r="H265" s="15">
        <v>469.0</v>
      </c>
      <c r="I265" s="15">
        <v>947.0</v>
      </c>
      <c r="J265" s="15">
        <v>564.0</v>
      </c>
      <c r="K265" s="15">
        <v>935.0</v>
      </c>
      <c r="L265" s="15">
        <v>721.0</v>
      </c>
      <c r="M265" s="15">
        <v>958.0</v>
      </c>
      <c r="N265" s="15">
        <v>837.0</v>
      </c>
      <c r="O265" s="15">
        <v>983.0</v>
      </c>
      <c r="P265" s="15" t="s">
        <v>365</v>
      </c>
    </row>
    <row r="266">
      <c r="A266" s="15" t="s">
        <v>99</v>
      </c>
      <c r="B266" s="15">
        <v>593.0</v>
      </c>
      <c r="C266" s="15">
        <v>1519.0</v>
      </c>
      <c r="D266" s="15">
        <v>518.0</v>
      </c>
      <c r="E266" s="15">
        <v>1390.0</v>
      </c>
      <c r="F266" s="15">
        <v>574.0</v>
      </c>
      <c r="G266" s="15">
        <v>1549.0</v>
      </c>
      <c r="H266" s="15">
        <v>904.0</v>
      </c>
      <c r="I266" s="15">
        <v>1915.0</v>
      </c>
      <c r="J266" s="15">
        <v>1212.0</v>
      </c>
      <c r="K266" s="15">
        <v>2257.0</v>
      </c>
      <c r="L266" s="15">
        <v>1596.0</v>
      </c>
      <c r="M266" s="15">
        <v>2616.0</v>
      </c>
      <c r="N266" s="15">
        <v>1837.0</v>
      </c>
      <c r="O266" s="15">
        <v>2662.0</v>
      </c>
      <c r="P266" s="15" t="s">
        <v>365</v>
      </c>
    </row>
    <row r="267">
      <c r="A267" s="15" t="s">
        <v>98</v>
      </c>
      <c r="B267" s="15">
        <v>334.0</v>
      </c>
      <c r="C267" s="15">
        <v>914.0</v>
      </c>
      <c r="D267" s="15">
        <v>312.0</v>
      </c>
      <c r="E267" s="15">
        <v>828.0</v>
      </c>
      <c r="F267" s="15">
        <v>308.0</v>
      </c>
      <c r="G267" s="15">
        <v>795.0</v>
      </c>
      <c r="H267" s="15">
        <v>295.0</v>
      </c>
      <c r="I267" s="15">
        <v>860.0</v>
      </c>
      <c r="J267" s="15">
        <v>323.0</v>
      </c>
      <c r="K267" s="15">
        <v>898.0</v>
      </c>
      <c r="L267" s="15">
        <v>382.0</v>
      </c>
      <c r="M267" s="15">
        <v>905.0</v>
      </c>
      <c r="N267" s="15">
        <v>444.0</v>
      </c>
      <c r="O267" s="15">
        <v>934.0</v>
      </c>
      <c r="P267" s="15" t="s">
        <v>365</v>
      </c>
    </row>
    <row r="268">
      <c r="A268" s="15" t="s">
        <v>97</v>
      </c>
      <c r="B268" s="15">
        <v>430.0</v>
      </c>
      <c r="C268" s="15">
        <v>1780.0</v>
      </c>
      <c r="D268" s="15">
        <v>428.0</v>
      </c>
      <c r="E268" s="15">
        <v>1833.0</v>
      </c>
      <c r="F268" s="15">
        <v>430.0</v>
      </c>
      <c r="G268" s="15">
        <v>1453.0</v>
      </c>
      <c r="H268" s="15">
        <v>486.0</v>
      </c>
      <c r="I268" s="15">
        <v>1314.0</v>
      </c>
      <c r="J268" s="15">
        <v>665.0</v>
      </c>
      <c r="K268" s="15">
        <v>1331.0</v>
      </c>
      <c r="L268" s="15">
        <v>827.0</v>
      </c>
      <c r="M268" s="15">
        <v>1331.0</v>
      </c>
      <c r="N268" s="15">
        <v>971.0</v>
      </c>
      <c r="O268" s="15">
        <v>1299.0</v>
      </c>
      <c r="P268" s="15" t="s">
        <v>365</v>
      </c>
    </row>
    <row r="269">
      <c r="A269" s="15" t="s">
        <v>96</v>
      </c>
      <c r="B269" s="15">
        <v>2106.0</v>
      </c>
      <c r="C269" s="15">
        <v>4166.0</v>
      </c>
      <c r="D269" s="15">
        <v>2037.0</v>
      </c>
      <c r="E269" s="15">
        <v>4039.0</v>
      </c>
      <c r="F269" s="15">
        <v>2551.0</v>
      </c>
      <c r="G269" s="15">
        <v>4502.0</v>
      </c>
      <c r="H269" s="15">
        <v>3915.0</v>
      </c>
      <c r="I269" s="15">
        <v>5647.0</v>
      </c>
      <c r="J269" s="15">
        <v>4936.0</v>
      </c>
      <c r="K269" s="15">
        <v>6189.0</v>
      </c>
      <c r="L269" s="15">
        <v>5794.0</v>
      </c>
      <c r="M269" s="15">
        <v>6807.0</v>
      </c>
      <c r="N269" s="15">
        <v>6165.0</v>
      </c>
      <c r="O269" s="15">
        <v>6837.0</v>
      </c>
      <c r="P269" s="15" t="s">
        <v>365</v>
      </c>
    </row>
    <row r="270">
      <c r="A270" s="15" t="s">
        <v>95</v>
      </c>
      <c r="B270" s="15">
        <v>702.0</v>
      </c>
      <c r="C270" s="15">
        <v>4065.0</v>
      </c>
      <c r="D270" s="15">
        <v>633.0</v>
      </c>
      <c r="E270" s="15">
        <v>3855.0</v>
      </c>
      <c r="F270" s="15">
        <v>748.0</v>
      </c>
      <c r="G270" s="15">
        <v>3795.0</v>
      </c>
      <c r="H270" s="15">
        <v>1075.0</v>
      </c>
      <c r="I270" s="15">
        <v>4198.0</v>
      </c>
      <c r="J270" s="15">
        <v>1578.0</v>
      </c>
      <c r="K270" s="15">
        <v>5018.0</v>
      </c>
      <c r="L270" s="15">
        <v>1991.0</v>
      </c>
      <c r="M270" s="15">
        <v>5603.0</v>
      </c>
      <c r="N270" s="15">
        <v>2418.0</v>
      </c>
      <c r="O270" s="15">
        <v>6100.0</v>
      </c>
      <c r="P270" s="15" t="s">
        <v>365</v>
      </c>
    </row>
    <row r="271">
      <c r="A271" s="15" t="s">
        <v>94</v>
      </c>
      <c r="B271" s="15">
        <v>3794.0</v>
      </c>
      <c r="C271" s="15">
        <v>4867.0</v>
      </c>
      <c r="D271" s="15">
        <v>3367.0</v>
      </c>
      <c r="E271" s="15">
        <v>4403.0</v>
      </c>
      <c r="F271" s="15">
        <v>3586.0</v>
      </c>
      <c r="G271" s="15">
        <v>4158.0</v>
      </c>
      <c r="H271" s="15">
        <v>4797.0</v>
      </c>
      <c r="I271" s="15">
        <v>4757.0</v>
      </c>
      <c r="J271" s="15">
        <v>6593.0</v>
      </c>
      <c r="K271" s="15">
        <v>5428.0</v>
      </c>
      <c r="L271" s="15">
        <v>8008.0</v>
      </c>
      <c r="M271" s="15">
        <v>6005.0</v>
      </c>
      <c r="N271" s="15">
        <v>9026.0</v>
      </c>
      <c r="O271" s="15">
        <v>6169.0</v>
      </c>
      <c r="P271" s="15" t="s">
        <v>365</v>
      </c>
    </row>
    <row r="272">
      <c r="A272" s="15" t="s">
        <v>93</v>
      </c>
      <c r="B272" s="15">
        <v>740.0</v>
      </c>
      <c r="C272" s="15">
        <v>1089.0</v>
      </c>
      <c r="D272" s="15">
        <v>690.0</v>
      </c>
      <c r="E272" s="15">
        <v>957.0</v>
      </c>
      <c r="F272" s="15">
        <v>586.0</v>
      </c>
      <c r="G272" s="15">
        <v>954.0</v>
      </c>
      <c r="H272" s="15">
        <v>660.0</v>
      </c>
      <c r="I272" s="15">
        <v>1074.0</v>
      </c>
      <c r="J272" s="15">
        <v>812.0</v>
      </c>
      <c r="K272" s="15">
        <v>1218.0</v>
      </c>
      <c r="L272" s="15">
        <v>1025.0</v>
      </c>
      <c r="M272" s="15">
        <v>1358.0</v>
      </c>
      <c r="N272" s="15">
        <v>1134.0</v>
      </c>
      <c r="O272" s="15">
        <v>1447.0</v>
      </c>
      <c r="P272" s="15" t="s">
        <v>365</v>
      </c>
    </row>
    <row r="273">
      <c r="A273" s="15" t="s">
        <v>92</v>
      </c>
      <c r="B273" s="15">
        <v>608.0</v>
      </c>
      <c r="C273" s="15">
        <v>1318.0</v>
      </c>
      <c r="D273" s="15">
        <v>651.0</v>
      </c>
      <c r="E273" s="15">
        <v>1206.0</v>
      </c>
      <c r="F273" s="15">
        <v>691.0</v>
      </c>
      <c r="G273" s="15">
        <v>1209.0</v>
      </c>
      <c r="H273" s="15">
        <v>948.0</v>
      </c>
      <c r="I273" s="15">
        <v>1441.0</v>
      </c>
      <c r="J273" s="15">
        <v>1354.0</v>
      </c>
      <c r="K273" s="15">
        <v>1757.0</v>
      </c>
      <c r="L273" s="15">
        <v>1701.0</v>
      </c>
      <c r="M273" s="15">
        <v>2069.0</v>
      </c>
      <c r="N273" s="15">
        <v>1840.0</v>
      </c>
      <c r="O273" s="15">
        <v>2102.0</v>
      </c>
      <c r="P273" s="15" t="s">
        <v>365</v>
      </c>
    </row>
    <row r="274">
      <c r="A274" s="15" t="s">
        <v>91</v>
      </c>
      <c r="B274" s="15">
        <v>597.0</v>
      </c>
      <c r="C274" s="15">
        <v>2825.0</v>
      </c>
      <c r="D274" s="15">
        <v>530.0</v>
      </c>
      <c r="E274" s="15">
        <v>2650.0</v>
      </c>
      <c r="F274" s="15">
        <v>555.0</v>
      </c>
      <c r="G274" s="15">
        <v>2152.0</v>
      </c>
      <c r="H274" s="15">
        <v>857.0</v>
      </c>
      <c r="I274" s="15">
        <v>2082.0</v>
      </c>
      <c r="J274" s="15">
        <v>1068.0</v>
      </c>
      <c r="K274" s="15">
        <v>2033.0</v>
      </c>
      <c r="L274" s="15">
        <v>1360.0</v>
      </c>
      <c r="M274" s="15">
        <v>2142.0</v>
      </c>
      <c r="N274" s="15">
        <v>1589.0</v>
      </c>
      <c r="O274" s="15">
        <v>2275.0</v>
      </c>
      <c r="P274" s="15" t="s">
        <v>365</v>
      </c>
    </row>
    <row r="275">
      <c r="A275" s="15" t="s">
        <v>90</v>
      </c>
      <c r="B275" s="15">
        <v>430.0</v>
      </c>
      <c r="C275" s="15">
        <v>1432.0</v>
      </c>
      <c r="D275" s="15">
        <v>424.0</v>
      </c>
      <c r="E275" s="15">
        <v>1414.0</v>
      </c>
      <c r="F275" s="15">
        <v>476.0</v>
      </c>
      <c r="G275" s="15">
        <v>1418.0</v>
      </c>
      <c r="H275" s="15">
        <v>604.0</v>
      </c>
      <c r="I275" s="15">
        <v>1558.0</v>
      </c>
      <c r="J275" s="15">
        <v>770.0</v>
      </c>
      <c r="K275" s="15">
        <v>1637.0</v>
      </c>
      <c r="L275" s="15">
        <v>937.0</v>
      </c>
      <c r="M275" s="15">
        <v>1762.0</v>
      </c>
      <c r="N275" s="15">
        <v>1009.0</v>
      </c>
      <c r="O275" s="15">
        <v>1782.0</v>
      </c>
      <c r="P275" s="15" t="s">
        <v>365</v>
      </c>
    </row>
    <row r="276">
      <c r="A276" s="15" t="s">
        <v>89</v>
      </c>
      <c r="B276" s="15">
        <v>180.0</v>
      </c>
      <c r="C276" s="15">
        <v>844.0</v>
      </c>
      <c r="D276" s="15">
        <v>162.0</v>
      </c>
      <c r="E276" s="15">
        <v>760.0</v>
      </c>
      <c r="F276" s="15">
        <v>188.0</v>
      </c>
      <c r="G276" s="15">
        <v>770.0</v>
      </c>
      <c r="H276" s="15">
        <v>248.0</v>
      </c>
      <c r="I276" s="15">
        <v>828.0</v>
      </c>
      <c r="J276" s="15">
        <v>329.0</v>
      </c>
      <c r="K276" s="15">
        <v>898.0</v>
      </c>
      <c r="L276" s="15">
        <v>391.0</v>
      </c>
      <c r="M276" s="15">
        <v>950.0</v>
      </c>
      <c r="N276" s="15">
        <v>453.0</v>
      </c>
      <c r="O276" s="15">
        <v>1047.0</v>
      </c>
      <c r="P276" s="15" t="s">
        <v>365</v>
      </c>
    </row>
    <row r="277">
      <c r="A277" s="15" t="s">
        <v>88</v>
      </c>
      <c r="B277" s="15">
        <v>342.0</v>
      </c>
      <c r="C277" s="15">
        <v>603.0</v>
      </c>
      <c r="D277" s="15">
        <v>338.0</v>
      </c>
      <c r="E277" s="15">
        <v>580.0</v>
      </c>
      <c r="F277" s="15">
        <v>321.0</v>
      </c>
      <c r="G277" s="15">
        <v>590.0</v>
      </c>
      <c r="H277" s="15">
        <v>457.0</v>
      </c>
      <c r="I277" s="15">
        <v>721.0</v>
      </c>
      <c r="J277" s="15">
        <v>588.0</v>
      </c>
      <c r="K277" s="15">
        <v>768.0</v>
      </c>
      <c r="L277" s="15">
        <v>781.0</v>
      </c>
      <c r="M277" s="15">
        <v>814.0</v>
      </c>
      <c r="N277" s="15">
        <v>862.0</v>
      </c>
      <c r="O277" s="15">
        <v>835.0</v>
      </c>
      <c r="P277" s="15" t="s">
        <v>365</v>
      </c>
    </row>
    <row r="278">
      <c r="A278" s="15" t="s">
        <v>87</v>
      </c>
      <c r="B278" s="15">
        <v>963.0</v>
      </c>
      <c r="C278" s="15">
        <v>3849.0</v>
      </c>
      <c r="D278" s="15">
        <v>918.0</v>
      </c>
      <c r="E278" s="15">
        <v>3701.0</v>
      </c>
      <c r="F278" s="15">
        <v>955.0</v>
      </c>
      <c r="G278" s="15">
        <v>3398.0</v>
      </c>
      <c r="H278" s="15">
        <v>1130.0</v>
      </c>
      <c r="I278" s="15">
        <v>3379.0</v>
      </c>
      <c r="J278" s="15">
        <v>1276.0</v>
      </c>
      <c r="K278" s="15">
        <v>3468.0</v>
      </c>
      <c r="L278" s="15">
        <v>1482.0</v>
      </c>
      <c r="M278" s="15">
        <v>3382.0</v>
      </c>
      <c r="N278" s="15">
        <v>1735.0</v>
      </c>
      <c r="O278" s="15">
        <v>3454.0</v>
      </c>
      <c r="P278" s="15" t="s">
        <v>365</v>
      </c>
    </row>
    <row r="279">
      <c r="A279" s="15" t="s">
        <v>86</v>
      </c>
      <c r="B279" s="15">
        <v>1046.0</v>
      </c>
      <c r="C279" s="15">
        <v>4362.0</v>
      </c>
      <c r="D279" s="15">
        <v>924.0</v>
      </c>
      <c r="E279" s="15">
        <v>4293.0</v>
      </c>
      <c r="F279" s="15">
        <v>1169.0</v>
      </c>
      <c r="G279" s="15">
        <v>3458.0</v>
      </c>
      <c r="H279" s="15">
        <v>1416.0</v>
      </c>
      <c r="I279" s="15">
        <v>2815.0</v>
      </c>
      <c r="J279" s="15">
        <v>1701.0</v>
      </c>
      <c r="K279" s="15">
        <v>2553.0</v>
      </c>
      <c r="L279" s="15">
        <v>2078.0</v>
      </c>
      <c r="M279" s="15">
        <v>2314.0</v>
      </c>
      <c r="N279" s="15">
        <v>2309.0</v>
      </c>
      <c r="O279" s="15">
        <v>2311.0</v>
      </c>
      <c r="P279" s="15" t="s">
        <v>365</v>
      </c>
    </row>
    <row r="280">
      <c r="A280" s="15" t="s">
        <v>85</v>
      </c>
      <c r="B280" s="15">
        <v>941.0</v>
      </c>
      <c r="C280" s="15">
        <v>5715.0</v>
      </c>
      <c r="D280" s="15">
        <v>873.0</v>
      </c>
      <c r="E280" s="15">
        <v>5429.0</v>
      </c>
      <c r="F280" s="15">
        <v>1020.0</v>
      </c>
      <c r="G280" s="15">
        <v>4793.0</v>
      </c>
      <c r="H280" s="15">
        <v>1420.0</v>
      </c>
      <c r="I280" s="15">
        <v>4321.0</v>
      </c>
      <c r="J280" s="15">
        <v>1812.0</v>
      </c>
      <c r="K280" s="15">
        <v>4313.0</v>
      </c>
      <c r="L280" s="15">
        <v>2292.0</v>
      </c>
      <c r="M280" s="15">
        <v>4374.0</v>
      </c>
      <c r="N280" s="15">
        <v>2735.0</v>
      </c>
      <c r="O280" s="15">
        <v>4578.0</v>
      </c>
      <c r="P280" s="15" t="s">
        <v>365</v>
      </c>
    </row>
    <row r="281">
      <c r="A281" s="15" t="s">
        <v>84</v>
      </c>
      <c r="B281" s="15">
        <v>479.0</v>
      </c>
      <c r="C281" s="15">
        <v>1650.0</v>
      </c>
      <c r="D281" s="15">
        <v>420.0</v>
      </c>
      <c r="E281" s="15">
        <v>1546.0</v>
      </c>
      <c r="F281" s="15">
        <v>494.0</v>
      </c>
      <c r="G281" s="15">
        <v>1744.0</v>
      </c>
      <c r="H281" s="15">
        <v>610.0</v>
      </c>
      <c r="I281" s="15">
        <v>1985.0</v>
      </c>
      <c r="J281" s="15">
        <v>815.0</v>
      </c>
      <c r="K281" s="15">
        <v>2067.0</v>
      </c>
      <c r="L281" s="15">
        <v>987.0</v>
      </c>
      <c r="M281" s="15">
        <v>2287.0</v>
      </c>
      <c r="N281" s="15">
        <v>1156.0</v>
      </c>
      <c r="O281" s="15">
        <v>2338.0</v>
      </c>
      <c r="P281" s="15" t="s">
        <v>365</v>
      </c>
    </row>
    <row r="282">
      <c r="A282" s="15" t="s">
        <v>83</v>
      </c>
      <c r="B282" s="15">
        <v>344.0</v>
      </c>
      <c r="C282" s="15">
        <v>1050.0</v>
      </c>
      <c r="D282" s="15">
        <v>310.0</v>
      </c>
      <c r="E282" s="15">
        <v>951.0</v>
      </c>
      <c r="F282" s="15">
        <v>347.0</v>
      </c>
      <c r="G282" s="15">
        <v>984.0</v>
      </c>
      <c r="H282" s="15">
        <v>513.0</v>
      </c>
      <c r="I282" s="15">
        <v>1201.0</v>
      </c>
      <c r="J282" s="15">
        <v>702.0</v>
      </c>
      <c r="K282" s="15">
        <v>1455.0</v>
      </c>
      <c r="L282" s="15">
        <v>867.0</v>
      </c>
      <c r="M282" s="15">
        <v>1638.0</v>
      </c>
      <c r="N282" s="15">
        <v>973.0</v>
      </c>
      <c r="O282" s="15">
        <v>1724.0</v>
      </c>
      <c r="P282" s="15" t="s">
        <v>365</v>
      </c>
    </row>
    <row r="283">
      <c r="A283" s="15" t="s">
        <v>82</v>
      </c>
      <c r="B283" s="15">
        <v>1324.0</v>
      </c>
      <c r="C283" s="15">
        <v>5706.0</v>
      </c>
      <c r="D283" s="15">
        <v>1218.0</v>
      </c>
      <c r="E283" s="15">
        <v>5668.0</v>
      </c>
      <c r="F283" s="15">
        <v>1108.0</v>
      </c>
      <c r="G283" s="15">
        <v>4478.0</v>
      </c>
      <c r="H283" s="15">
        <v>1271.0</v>
      </c>
      <c r="I283" s="15">
        <v>3608.0</v>
      </c>
      <c r="J283" s="15">
        <v>1697.0</v>
      </c>
      <c r="K283" s="15">
        <v>3506.0</v>
      </c>
      <c r="L283" s="15">
        <v>2047.0</v>
      </c>
      <c r="M283" s="15">
        <v>3318.0</v>
      </c>
      <c r="N283" s="15">
        <v>2447.0</v>
      </c>
      <c r="O283" s="15">
        <v>3409.0</v>
      </c>
      <c r="P283" s="15" t="s">
        <v>365</v>
      </c>
    </row>
    <row r="284">
      <c r="A284" s="15" t="s">
        <v>81</v>
      </c>
      <c r="B284" s="15">
        <v>305.0</v>
      </c>
      <c r="C284" s="15">
        <v>654.0</v>
      </c>
      <c r="D284" s="15">
        <v>249.0</v>
      </c>
      <c r="E284" s="15">
        <v>599.0</v>
      </c>
      <c r="F284" s="15">
        <v>341.0</v>
      </c>
      <c r="G284" s="15">
        <v>644.0</v>
      </c>
      <c r="H284" s="15">
        <v>537.0</v>
      </c>
      <c r="I284" s="15">
        <v>680.0</v>
      </c>
      <c r="J284" s="15">
        <v>682.0</v>
      </c>
      <c r="K284" s="15">
        <v>779.0</v>
      </c>
      <c r="L284" s="15">
        <v>791.0</v>
      </c>
      <c r="M284" s="15">
        <v>846.0</v>
      </c>
      <c r="N284" s="15">
        <v>875.0</v>
      </c>
      <c r="O284" s="15">
        <v>844.0</v>
      </c>
      <c r="P284" s="15" t="s">
        <v>365</v>
      </c>
    </row>
    <row r="285">
      <c r="A285" s="15" t="s">
        <v>80</v>
      </c>
      <c r="B285" s="15">
        <v>1008.0</v>
      </c>
      <c r="C285" s="15">
        <v>2092.0</v>
      </c>
      <c r="D285" s="15">
        <v>943.0</v>
      </c>
      <c r="E285" s="15">
        <v>1862.0</v>
      </c>
      <c r="F285" s="15">
        <v>1046.0</v>
      </c>
      <c r="G285" s="15">
        <v>1990.0</v>
      </c>
      <c r="H285" s="15">
        <v>1461.0</v>
      </c>
      <c r="I285" s="15">
        <v>2393.0</v>
      </c>
      <c r="J285" s="15">
        <v>1837.0</v>
      </c>
      <c r="K285" s="15">
        <v>2687.0</v>
      </c>
      <c r="L285" s="15">
        <v>2377.0</v>
      </c>
      <c r="M285" s="15">
        <v>2925.0</v>
      </c>
      <c r="N285" s="15">
        <v>2597.0</v>
      </c>
      <c r="O285" s="15">
        <v>2997.0</v>
      </c>
      <c r="P285" s="15" t="s">
        <v>365</v>
      </c>
    </row>
    <row r="286">
      <c r="A286" s="15" t="s">
        <v>79</v>
      </c>
      <c r="B286" s="15">
        <v>468.0</v>
      </c>
      <c r="C286" s="15">
        <v>1790.0</v>
      </c>
      <c r="D286" s="15">
        <v>418.0</v>
      </c>
      <c r="E286" s="15">
        <v>1764.0</v>
      </c>
      <c r="F286" s="15">
        <v>472.0</v>
      </c>
      <c r="G286" s="15">
        <v>1751.0</v>
      </c>
      <c r="H286" s="15">
        <v>752.0</v>
      </c>
      <c r="I286" s="15">
        <v>2106.0</v>
      </c>
      <c r="J286" s="15">
        <v>1080.0</v>
      </c>
      <c r="K286" s="15">
        <v>2385.0</v>
      </c>
      <c r="L286" s="15">
        <v>1322.0</v>
      </c>
      <c r="M286" s="15">
        <v>2583.0</v>
      </c>
      <c r="N286" s="15">
        <v>1595.0</v>
      </c>
      <c r="O286" s="15">
        <v>2660.0</v>
      </c>
      <c r="P286" s="15" t="s">
        <v>365</v>
      </c>
    </row>
    <row r="287">
      <c r="A287" s="15" t="s">
        <v>78</v>
      </c>
      <c r="B287" s="15">
        <v>953.0</v>
      </c>
      <c r="C287" s="15">
        <v>3816.0</v>
      </c>
      <c r="D287" s="15">
        <v>990.0</v>
      </c>
      <c r="E287" s="15">
        <v>3594.0</v>
      </c>
      <c r="F287" s="15">
        <v>1218.0</v>
      </c>
      <c r="G287" s="15">
        <v>3588.0</v>
      </c>
      <c r="H287" s="15">
        <v>1809.0</v>
      </c>
      <c r="I287" s="15">
        <v>3883.0</v>
      </c>
      <c r="J287" s="15">
        <v>2376.0</v>
      </c>
      <c r="K287" s="15">
        <v>4148.0</v>
      </c>
      <c r="L287" s="15">
        <v>3439.0</v>
      </c>
      <c r="M287" s="15">
        <v>4441.0</v>
      </c>
      <c r="N287" s="15">
        <v>3738.0</v>
      </c>
      <c r="O287" s="15">
        <v>4645.0</v>
      </c>
      <c r="P287" s="15" t="s">
        <v>365</v>
      </c>
    </row>
    <row r="288">
      <c r="A288" s="15" t="s">
        <v>77</v>
      </c>
      <c r="B288" s="15">
        <v>1495.0</v>
      </c>
      <c r="C288" s="15">
        <v>2044.0</v>
      </c>
      <c r="D288" s="15">
        <v>1345.0</v>
      </c>
      <c r="E288" s="15">
        <v>1905.0</v>
      </c>
      <c r="F288" s="15">
        <v>1169.0</v>
      </c>
      <c r="G288" s="15">
        <v>1653.0</v>
      </c>
      <c r="H288" s="15">
        <v>1805.0</v>
      </c>
      <c r="I288" s="15">
        <v>1797.0</v>
      </c>
      <c r="J288" s="15">
        <v>2527.0</v>
      </c>
      <c r="K288" s="15">
        <v>2059.0</v>
      </c>
      <c r="L288" s="15">
        <v>3294.0</v>
      </c>
      <c r="M288" s="15">
        <v>2353.0</v>
      </c>
      <c r="N288" s="15">
        <v>3767.0</v>
      </c>
      <c r="O288" s="15">
        <v>2457.0</v>
      </c>
      <c r="P288" s="15" t="s">
        <v>365</v>
      </c>
    </row>
    <row r="289">
      <c r="A289" s="15" t="s">
        <v>76</v>
      </c>
      <c r="B289" s="15">
        <v>1184.0</v>
      </c>
      <c r="C289" s="15">
        <v>4166.0</v>
      </c>
      <c r="D289" s="15">
        <v>1334.0</v>
      </c>
      <c r="E289" s="15">
        <v>4091.0</v>
      </c>
      <c r="F289" s="15">
        <v>1381.0</v>
      </c>
      <c r="G289" s="15">
        <v>3384.0</v>
      </c>
      <c r="H289" s="15">
        <v>1494.0</v>
      </c>
      <c r="I289" s="15">
        <v>2908.0</v>
      </c>
      <c r="J289" s="15">
        <v>1665.0</v>
      </c>
      <c r="K289" s="15">
        <v>2670.0</v>
      </c>
      <c r="L289" s="15">
        <v>2016.0</v>
      </c>
      <c r="M289" s="15">
        <v>2598.0</v>
      </c>
      <c r="N289" s="15">
        <v>2080.0</v>
      </c>
      <c r="O289" s="15">
        <v>2732.0</v>
      </c>
      <c r="P289" s="15" t="s">
        <v>365</v>
      </c>
    </row>
    <row r="290">
      <c r="A290" s="15" t="s">
        <v>75</v>
      </c>
      <c r="B290" s="15">
        <v>253.0</v>
      </c>
      <c r="C290" s="15">
        <v>641.0</v>
      </c>
      <c r="D290" s="15">
        <v>221.0</v>
      </c>
      <c r="E290" s="15">
        <v>584.0</v>
      </c>
      <c r="F290" s="15">
        <v>236.0</v>
      </c>
      <c r="G290" s="15">
        <v>495.0</v>
      </c>
      <c r="H290" s="15">
        <v>241.0</v>
      </c>
      <c r="I290" s="15">
        <v>454.0</v>
      </c>
      <c r="J290" s="15">
        <v>362.0</v>
      </c>
      <c r="K290" s="15">
        <v>526.0</v>
      </c>
      <c r="L290" s="15">
        <v>452.0</v>
      </c>
      <c r="M290" s="15">
        <v>557.0</v>
      </c>
      <c r="N290" s="15">
        <v>549.0</v>
      </c>
      <c r="O290" s="15">
        <v>606.0</v>
      </c>
      <c r="P290" s="15" t="s">
        <v>365</v>
      </c>
    </row>
    <row r="291">
      <c r="A291" s="15" t="s">
        <v>74</v>
      </c>
      <c r="B291" s="15">
        <v>286.0</v>
      </c>
      <c r="C291" s="15">
        <v>661.0</v>
      </c>
      <c r="D291" s="15">
        <v>243.0</v>
      </c>
      <c r="E291" s="15">
        <v>580.0</v>
      </c>
      <c r="F291" s="15">
        <v>257.0</v>
      </c>
      <c r="G291" s="15">
        <v>634.0</v>
      </c>
      <c r="H291" s="15">
        <v>331.0</v>
      </c>
      <c r="I291" s="15">
        <v>658.0</v>
      </c>
      <c r="J291" s="15">
        <v>438.0</v>
      </c>
      <c r="K291" s="15">
        <v>814.0</v>
      </c>
      <c r="L291" s="15">
        <v>544.0</v>
      </c>
      <c r="M291" s="15">
        <v>860.0</v>
      </c>
      <c r="N291" s="15">
        <v>626.0</v>
      </c>
      <c r="O291" s="15">
        <v>897.0</v>
      </c>
      <c r="P291" s="15" t="s">
        <v>365</v>
      </c>
    </row>
    <row r="292">
      <c r="A292" s="15" t="s">
        <v>73</v>
      </c>
      <c r="B292" s="15">
        <v>530.0</v>
      </c>
      <c r="C292" s="15">
        <v>1970.0</v>
      </c>
      <c r="D292" s="15">
        <v>469.0</v>
      </c>
      <c r="E292" s="15">
        <v>1894.0</v>
      </c>
      <c r="F292" s="15">
        <v>519.0</v>
      </c>
      <c r="G292" s="15">
        <v>1940.0</v>
      </c>
      <c r="H292" s="15">
        <v>653.0</v>
      </c>
      <c r="I292" s="15">
        <v>2043.0</v>
      </c>
      <c r="J292" s="15">
        <v>784.0</v>
      </c>
      <c r="K292" s="15">
        <v>2259.0</v>
      </c>
      <c r="L292" s="15">
        <v>993.0</v>
      </c>
      <c r="M292" s="15">
        <v>2437.0</v>
      </c>
      <c r="N292" s="15">
        <v>1131.0</v>
      </c>
      <c r="O292" s="15">
        <v>2464.0</v>
      </c>
      <c r="P292" s="15" t="s">
        <v>365</v>
      </c>
    </row>
    <row r="293">
      <c r="A293" s="15" t="s">
        <v>72</v>
      </c>
      <c r="B293" s="15">
        <v>1146.0</v>
      </c>
      <c r="C293" s="15">
        <v>2804.0</v>
      </c>
      <c r="D293" s="15">
        <v>1118.0</v>
      </c>
      <c r="E293" s="15">
        <v>2638.0</v>
      </c>
      <c r="F293" s="15">
        <v>1079.0</v>
      </c>
      <c r="G293" s="15">
        <v>2178.0</v>
      </c>
      <c r="H293" s="15">
        <v>1524.0</v>
      </c>
      <c r="I293" s="15">
        <v>1968.0</v>
      </c>
      <c r="J293" s="15">
        <v>1873.0</v>
      </c>
      <c r="K293" s="15">
        <v>1930.0</v>
      </c>
      <c r="L293" s="15">
        <v>2381.0</v>
      </c>
      <c r="M293" s="15">
        <v>2048.0</v>
      </c>
      <c r="N293" s="15">
        <v>2704.0</v>
      </c>
      <c r="O293" s="15">
        <v>2204.0</v>
      </c>
      <c r="P293" s="15" t="s">
        <v>365</v>
      </c>
    </row>
    <row r="294">
      <c r="A294" s="15" t="s">
        <v>71</v>
      </c>
      <c r="B294" s="15">
        <v>717.0</v>
      </c>
      <c r="C294" s="15">
        <v>2231.0</v>
      </c>
      <c r="D294" s="15">
        <v>602.0</v>
      </c>
      <c r="E294" s="15">
        <v>2109.0</v>
      </c>
      <c r="F294" s="15">
        <v>644.0</v>
      </c>
      <c r="G294" s="15">
        <v>2123.0</v>
      </c>
      <c r="H294" s="15">
        <v>718.0</v>
      </c>
      <c r="I294" s="15">
        <v>2710.0</v>
      </c>
      <c r="J294" s="15">
        <v>970.0</v>
      </c>
      <c r="K294" s="15">
        <v>3258.0</v>
      </c>
      <c r="L294" s="15">
        <v>1193.0</v>
      </c>
      <c r="M294" s="15">
        <v>3637.0</v>
      </c>
      <c r="N294" s="15">
        <v>1434.0</v>
      </c>
      <c r="O294" s="15">
        <v>3850.0</v>
      </c>
      <c r="P294" s="15" t="s">
        <v>365</v>
      </c>
    </row>
    <row r="295">
      <c r="A295" s="15" t="s">
        <v>70</v>
      </c>
      <c r="B295" s="15">
        <v>461.0</v>
      </c>
      <c r="C295" s="15">
        <v>1040.0</v>
      </c>
      <c r="D295" s="15">
        <v>396.0</v>
      </c>
      <c r="E295" s="15">
        <v>952.0</v>
      </c>
      <c r="F295" s="15">
        <v>440.0</v>
      </c>
      <c r="G295" s="15">
        <v>1097.0</v>
      </c>
      <c r="H295" s="15">
        <v>720.0</v>
      </c>
      <c r="I295" s="15">
        <v>1395.0</v>
      </c>
      <c r="J295" s="15">
        <v>912.0</v>
      </c>
      <c r="K295" s="15">
        <v>1509.0</v>
      </c>
      <c r="L295" s="15">
        <v>1101.0</v>
      </c>
      <c r="M295" s="15">
        <v>1638.0</v>
      </c>
      <c r="N295" s="15">
        <v>1218.0</v>
      </c>
      <c r="O295" s="15">
        <v>1689.0</v>
      </c>
      <c r="P295" s="15" t="s">
        <v>365</v>
      </c>
    </row>
    <row r="296">
      <c r="A296" s="15" t="s">
        <v>69</v>
      </c>
      <c r="B296" s="15">
        <v>321.0</v>
      </c>
      <c r="C296" s="15">
        <v>670.0</v>
      </c>
      <c r="D296" s="15">
        <v>268.0</v>
      </c>
      <c r="E296" s="15">
        <v>631.0</v>
      </c>
      <c r="F296" s="15">
        <v>272.0</v>
      </c>
      <c r="G296" s="15">
        <v>693.0</v>
      </c>
      <c r="H296" s="15">
        <v>392.0</v>
      </c>
      <c r="I296" s="15">
        <v>940.0</v>
      </c>
      <c r="J296" s="15">
        <v>638.0</v>
      </c>
      <c r="K296" s="15">
        <v>1060.0</v>
      </c>
      <c r="L296" s="15">
        <v>835.0</v>
      </c>
      <c r="M296" s="15">
        <v>1188.0</v>
      </c>
      <c r="N296" s="15">
        <v>1024.0</v>
      </c>
      <c r="O296" s="15">
        <v>1276.0</v>
      </c>
      <c r="P296" s="15" t="s">
        <v>365</v>
      </c>
    </row>
    <row r="297">
      <c r="A297" s="15" t="s">
        <v>68</v>
      </c>
      <c r="B297" s="15">
        <v>897.0</v>
      </c>
      <c r="C297" s="15">
        <v>3076.0</v>
      </c>
      <c r="D297" s="15">
        <v>835.0</v>
      </c>
      <c r="E297" s="15">
        <v>2909.0</v>
      </c>
      <c r="F297" s="15">
        <v>852.0</v>
      </c>
      <c r="G297" s="15">
        <v>2941.0</v>
      </c>
      <c r="H297" s="15">
        <v>1078.0</v>
      </c>
      <c r="I297" s="15">
        <v>3099.0</v>
      </c>
      <c r="J297" s="15">
        <v>1477.0</v>
      </c>
      <c r="K297" s="15">
        <v>3682.0</v>
      </c>
      <c r="L297" s="15">
        <v>1870.0</v>
      </c>
      <c r="M297" s="15">
        <v>3992.0</v>
      </c>
      <c r="N297" s="15">
        <v>2103.0</v>
      </c>
      <c r="O297" s="15">
        <v>4028.0</v>
      </c>
      <c r="P297" s="15" t="s">
        <v>365</v>
      </c>
    </row>
    <row r="298">
      <c r="A298" s="15" t="s">
        <v>67</v>
      </c>
      <c r="B298" s="15">
        <v>346.0</v>
      </c>
      <c r="C298" s="15">
        <v>529.0</v>
      </c>
      <c r="D298" s="15">
        <v>295.0</v>
      </c>
      <c r="E298" s="15">
        <v>445.0</v>
      </c>
      <c r="F298" s="15">
        <v>303.0</v>
      </c>
      <c r="G298" s="15">
        <v>517.0</v>
      </c>
      <c r="H298" s="15">
        <v>447.0</v>
      </c>
      <c r="I298" s="15">
        <v>632.0</v>
      </c>
      <c r="J298" s="15">
        <v>590.0</v>
      </c>
      <c r="K298" s="15">
        <v>703.0</v>
      </c>
      <c r="L298" s="15">
        <v>762.0</v>
      </c>
      <c r="M298" s="15">
        <v>817.0</v>
      </c>
      <c r="N298" s="15">
        <v>908.0</v>
      </c>
      <c r="O298" s="15">
        <v>907.0</v>
      </c>
      <c r="P298" s="15" t="s">
        <v>365</v>
      </c>
    </row>
    <row r="299">
      <c r="A299" s="15" t="s">
        <v>66</v>
      </c>
      <c r="B299" s="15">
        <v>912.0</v>
      </c>
      <c r="C299" s="15">
        <v>1740.0</v>
      </c>
      <c r="D299" s="15">
        <v>771.0</v>
      </c>
      <c r="E299" s="15">
        <v>1637.0</v>
      </c>
      <c r="F299" s="15">
        <v>750.0</v>
      </c>
      <c r="G299" s="15">
        <v>1483.0</v>
      </c>
      <c r="H299" s="15">
        <v>1054.0</v>
      </c>
      <c r="I299" s="15">
        <v>1800.0</v>
      </c>
      <c r="J299" s="15">
        <v>1329.0</v>
      </c>
      <c r="K299" s="15">
        <v>2033.0</v>
      </c>
      <c r="L299" s="15">
        <v>1645.0</v>
      </c>
      <c r="M299" s="15">
        <v>2268.0</v>
      </c>
      <c r="N299" s="15">
        <v>1957.0</v>
      </c>
      <c r="O299" s="15">
        <v>2363.0</v>
      </c>
      <c r="P299" s="15" t="s">
        <v>365</v>
      </c>
    </row>
    <row r="300">
      <c r="A300" s="15" t="s">
        <v>65</v>
      </c>
      <c r="B300" s="15">
        <v>284.0</v>
      </c>
      <c r="C300" s="15">
        <v>848.0</v>
      </c>
      <c r="D300" s="15">
        <v>232.0</v>
      </c>
      <c r="E300" s="15">
        <v>862.0</v>
      </c>
      <c r="F300" s="15">
        <v>274.0</v>
      </c>
      <c r="G300" s="15">
        <v>934.0</v>
      </c>
      <c r="H300" s="15">
        <v>423.0</v>
      </c>
      <c r="I300" s="15">
        <v>1067.0</v>
      </c>
      <c r="J300" s="15">
        <v>607.0</v>
      </c>
      <c r="K300" s="15">
        <v>1192.0</v>
      </c>
      <c r="L300" s="15">
        <v>823.0</v>
      </c>
      <c r="M300" s="15">
        <v>1302.0</v>
      </c>
      <c r="N300" s="15">
        <v>1036.0</v>
      </c>
      <c r="O300" s="15">
        <v>1359.0</v>
      </c>
      <c r="P300" s="15" t="s">
        <v>365</v>
      </c>
    </row>
    <row r="301">
      <c r="A301" s="15" t="s">
        <v>64</v>
      </c>
      <c r="B301" s="15">
        <v>1105.0</v>
      </c>
      <c r="C301" s="15">
        <v>3640.0</v>
      </c>
      <c r="D301" s="15">
        <v>1074.0</v>
      </c>
      <c r="E301" s="15">
        <v>3599.0</v>
      </c>
      <c r="F301" s="15">
        <v>1153.0</v>
      </c>
      <c r="G301" s="15">
        <v>3513.0</v>
      </c>
      <c r="H301" s="15">
        <v>1386.0</v>
      </c>
      <c r="I301" s="15">
        <v>3750.0</v>
      </c>
      <c r="J301" s="15">
        <v>1628.0</v>
      </c>
      <c r="K301" s="15">
        <v>4103.0</v>
      </c>
      <c r="L301" s="15">
        <v>1880.0</v>
      </c>
      <c r="M301" s="15">
        <v>4453.0</v>
      </c>
      <c r="N301" s="15">
        <v>2095.0</v>
      </c>
      <c r="O301" s="15">
        <v>4419.0</v>
      </c>
      <c r="P301" s="15" t="s">
        <v>365</v>
      </c>
    </row>
    <row r="302">
      <c r="A302" s="15" t="s">
        <v>63</v>
      </c>
      <c r="B302" s="15">
        <v>199.0</v>
      </c>
      <c r="C302" s="15">
        <v>758.0</v>
      </c>
      <c r="D302" s="15">
        <v>183.0</v>
      </c>
      <c r="E302" s="15">
        <v>698.0</v>
      </c>
      <c r="F302" s="15">
        <v>167.0</v>
      </c>
      <c r="G302" s="15">
        <v>598.0</v>
      </c>
      <c r="H302" s="15">
        <v>200.0</v>
      </c>
      <c r="I302" s="15">
        <v>574.0</v>
      </c>
      <c r="J302" s="15">
        <v>309.0</v>
      </c>
      <c r="K302" s="15">
        <v>657.0</v>
      </c>
      <c r="L302" s="15">
        <v>376.0</v>
      </c>
      <c r="M302" s="15">
        <v>660.0</v>
      </c>
      <c r="N302" s="15">
        <v>455.0</v>
      </c>
      <c r="O302" s="15">
        <v>700.0</v>
      </c>
      <c r="P302" s="15" t="s">
        <v>365</v>
      </c>
    </row>
    <row r="303">
      <c r="A303" s="15" t="s">
        <v>62</v>
      </c>
      <c r="B303" s="15">
        <v>212.0</v>
      </c>
      <c r="C303" s="15">
        <v>1062.0</v>
      </c>
      <c r="D303" s="15">
        <v>199.0</v>
      </c>
      <c r="E303" s="15">
        <v>1047.0</v>
      </c>
      <c r="F303" s="15">
        <v>228.0</v>
      </c>
      <c r="G303" s="15">
        <v>1095.0</v>
      </c>
      <c r="H303" s="15">
        <v>299.0</v>
      </c>
      <c r="I303" s="15">
        <v>1371.0</v>
      </c>
      <c r="J303" s="15">
        <v>406.0</v>
      </c>
      <c r="K303" s="15">
        <v>1526.0</v>
      </c>
      <c r="L303" s="15">
        <v>564.0</v>
      </c>
      <c r="M303" s="15">
        <v>1562.0</v>
      </c>
      <c r="N303" s="15">
        <v>682.0</v>
      </c>
      <c r="O303" s="15">
        <v>1612.0</v>
      </c>
      <c r="P303" s="15" t="s">
        <v>365</v>
      </c>
    </row>
    <row r="304">
      <c r="A304" s="43" t="s">
        <v>399</v>
      </c>
      <c r="B304" s="45">
        <v>315132.0</v>
      </c>
      <c r="C304" s="45">
        <v>965293.0</v>
      </c>
      <c r="D304" s="45">
        <v>290358.0</v>
      </c>
      <c r="E304" s="45">
        <v>927005.0</v>
      </c>
      <c r="F304" s="45">
        <v>327187.0</v>
      </c>
      <c r="G304" s="45">
        <v>909972.0</v>
      </c>
      <c r="H304" s="45">
        <v>457287.0</v>
      </c>
      <c r="I304" s="45">
        <v>971120.0</v>
      </c>
      <c r="J304" s="45">
        <v>586280.0</v>
      </c>
      <c r="K304" s="45">
        <v>1040616.0</v>
      </c>
      <c r="L304" s="45">
        <v>721637.0</v>
      </c>
      <c r="M304" s="45">
        <v>1085833.0</v>
      </c>
      <c r="N304" s="45">
        <v>821722.0</v>
      </c>
      <c r="O304" s="45">
        <v>1110814.0</v>
      </c>
      <c r="P304" s="43" t="s">
        <v>365</v>
      </c>
    </row>
    <row r="305">
      <c r="A305" s="43" t="s">
        <v>755</v>
      </c>
      <c r="B305" s="46">
        <v>0.24611515707675186</v>
      </c>
      <c r="C305" s="46">
        <v>0.7538848429232481</v>
      </c>
      <c r="D305" s="46">
        <v>0.2385139025910924</v>
      </c>
      <c r="E305" s="46">
        <v>0.7614860974089076</v>
      </c>
      <c r="F305" s="46">
        <v>0.2644664105422181</v>
      </c>
      <c r="G305" s="46">
        <v>0.7355335894577819</v>
      </c>
      <c r="H305" s="46">
        <v>0.3201377478547781</v>
      </c>
      <c r="I305" s="46">
        <v>0.6798622521452219</v>
      </c>
      <c r="J305" s="46">
        <v>0.3603672269155496</v>
      </c>
      <c r="K305" s="46">
        <v>0.6396327730844504</v>
      </c>
      <c r="L305" s="46">
        <v>0.39925254637698</v>
      </c>
      <c r="M305" s="46">
        <v>0.6007474536230201</v>
      </c>
      <c r="N305" s="46">
        <v>0.4252039806761685</v>
      </c>
      <c r="O305" s="46">
        <v>0.5747960193238315</v>
      </c>
      <c r="P305" s="43" t="s">
        <v>365</v>
      </c>
    </row>
    <row r="306">
      <c r="A306" s="15" t="s">
        <v>61</v>
      </c>
      <c r="B306" s="15">
        <v>5840.0</v>
      </c>
      <c r="C306" s="15">
        <v>4058.0</v>
      </c>
      <c r="D306" s="15">
        <v>5233.0</v>
      </c>
      <c r="E306" s="15">
        <v>3813.0</v>
      </c>
      <c r="F306" s="15">
        <v>5632.0</v>
      </c>
      <c r="G306" s="15">
        <v>4097.0</v>
      </c>
      <c r="H306" s="15">
        <v>9513.0</v>
      </c>
      <c r="I306" s="15">
        <v>4920.0</v>
      </c>
      <c r="J306" s="15">
        <v>12952.0</v>
      </c>
      <c r="K306" s="15">
        <v>5588.0</v>
      </c>
      <c r="L306" s="15">
        <v>15887.0</v>
      </c>
      <c r="M306" s="15">
        <v>6054.0</v>
      </c>
      <c r="N306" s="15">
        <v>17888.0</v>
      </c>
      <c r="O306" s="15">
        <v>6149.0</v>
      </c>
      <c r="P306" s="15" t="s">
        <v>365</v>
      </c>
    </row>
    <row r="307">
      <c r="A307" s="15" t="s">
        <v>60</v>
      </c>
      <c r="B307" s="15">
        <v>971.0</v>
      </c>
      <c r="C307" s="15">
        <v>2908.0</v>
      </c>
      <c r="D307" s="15">
        <v>882.0</v>
      </c>
      <c r="E307" s="15">
        <v>2825.0</v>
      </c>
      <c r="F307" s="15">
        <v>993.0</v>
      </c>
      <c r="G307" s="15">
        <v>2815.0</v>
      </c>
      <c r="H307" s="15">
        <v>1368.0</v>
      </c>
      <c r="I307" s="15">
        <v>2966.0</v>
      </c>
      <c r="J307" s="15">
        <v>1774.0</v>
      </c>
      <c r="K307" s="15">
        <v>3036.0</v>
      </c>
      <c r="L307" s="15">
        <v>2150.0</v>
      </c>
      <c r="M307" s="15">
        <v>3041.0</v>
      </c>
      <c r="N307" s="15">
        <v>2480.0</v>
      </c>
      <c r="O307" s="15">
        <v>3135.0</v>
      </c>
      <c r="P307" s="15" t="s">
        <v>365</v>
      </c>
    </row>
    <row r="308">
      <c r="A308" s="15" t="s">
        <v>59</v>
      </c>
      <c r="B308" s="15">
        <v>441.0</v>
      </c>
      <c r="C308" s="15">
        <v>1435.0</v>
      </c>
      <c r="D308" s="15">
        <v>389.0</v>
      </c>
      <c r="E308" s="15">
        <v>1290.0</v>
      </c>
      <c r="F308" s="15">
        <v>439.0</v>
      </c>
      <c r="G308" s="15">
        <v>1457.0</v>
      </c>
      <c r="H308" s="15">
        <v>640.0</v>
      </c>
      <c r="I308" s="15">
        <v>1686.0</v>
      </c>
      <c r="J308" s="15">
        <v>850.0</v>
      </c>
      <c r="K308" s="15">
        <v>1922.0</v>
      </c>
      <c r="L308" s="15">
        <v>1035.0</v>
      </c>
      <c r="M308" s="15">
        <v>2174.0</v>
      </c>
      <c r="N308" s="15">
        <v>1185.0</v>
      </c>
      <c r="O308" s="15">
        <v>2259.0</v>
      </c>
      <c r="P308" s="15" t="s">
        <v>365</v>
      </c>
    </row>
    <row r="309">
      <c r="A309" s="15" t="s">
        <v>58</v>
      </c>
      <c r="B309" s="15">
        <v>218.0</v>
      </c>
      <c r="C309" s="15">
        <v>742.0</v>
      </c>
      <c r="D309" s="15">
        <v>197.0</v>
      </c>
      <c r="E309" s="15">
        <v>617.0</v>
      </c>
      <c r="F309" s="15">
        <v>266.0</v>
      </c>
      <c r="G309" s="15">
        <v>733.0</v>
      </c>
      <c r="H309" s="15">
        <v>319.0</v>
      </c>
      <c r="I309" s="15">
        <v>890.0</v>
      </c>
      <c r="J309" s="15">
        <v>397.0</v>
      </c>
      <c r="K309" s="15">
        <v>1102.0</v>
      </c>
      <c r="L309" s="15">
        <v>504.0</v>
      </c>
      <c r="M309" s="15">
        <v>1177.0</v>
      </c>
      <c r="N309" s="15">
        <v>563.0</v>
      </c>
      <c r="O309" s="15">
        <v>1196.0</v>
      </c>
      <c r="P309" s="15" t="s">
        <v>365</v>
      </c>
    </row>
    <row r="310">
      <c r="A310" s="15" t="s">
        <v>57</v>
      </c>
      <c r="B310" s="15">
        <v>491.0</v>
      </c>
      <c r="C310" s="15">
        <v>1831.0</v>
      </c>
      <c r="D310" s="15">
        <v>457.0</v>
      </c>
      <c r="E310" s="15">
        <v>1744.0</v>
      </c>
      <c r="F310" s="15">
        <v>545.0</v>
      </c>
      <c r="G310" s="15">
        <v>1728.0</v>
      </c>
      <c r="H310" s="15">
        <v>761.0</v>
      </c>
      <c r="I310" s="15">
        <v>1757.0</v>
      </c>
      <c r="J310" s="15">
        <v>1053.0</v>
      </c>
      <c r="K310" s="15">
        <v>1891.0</v>
      </c>
      <c r="L310" s="15">
        <v>1391.0</v>
      </c>
      <c r="M310" s="15">
        <v>2193.0</v>
      </c>
      <c r="N310" s="15">
        <v>1530.0</v>
      </c>
      <c r="O310" s="15">
        <v>2282.0</v>
      </c>
      <c r="P310" s="15" t="s">
        <v>365</v>
      </c>
    </row>
    <row r="311">
      <c r="A311" s="15" t="s">
        <v>56</v>
      </c>
      <c r="B311" s="15">
        <v>537.0</v>
      </c>
      <c r="C311" s="15">
        <v>955.0</v>
      </c>
      <c r="D311" s="15">
        <v>503.0</v>
      </c>
      <c r="E311" s="15">
        <v>873.0</v>
      </c>
      <c r="F311" s="15">
        <v>527.0</v>
      </c>
      <c r="G311" s="15">
        <v>1103.0</v>
      </c>
      <c r="H311" s="15">
        <v>805.0</v>
      </c>
      <c r="I311" s="15">
        <v>1493.0</v>
      </c>
      <c r="J311" s="15">
        <v>1034.0</v>
      </c>
      <c r="K311" s="15">
        <v>1791.0</v>
      </c>
      <c r="L311" s="15">
        <v>1293.0</v>
      </c>
      <c r="M311" s="15">
        <v>2022.0</v>
      </c>
      <c r="N311" s="15">
        <v>1524.0</v>
      </c>
      <c r="O311" s="15">
        <v>2134.0</v>
      </c>
      <c r="P311" s="15" t="s">
        <v>365</v>
      </c>
    </row>
    <row r="312">
      <c r="A312" s="15" t="s">
        <v>55</v>
      </c>
      <c r="B312" s="15">
        <v>1006.0</v>
      </c>
      <c r="C312" s="15">
        <v>4304.0</v>
      </c>
      <c r="D312" s="15">
        <v>901.0</v>
      </c>
      <c r="E312" s="15">
        <v>4087.0</v>
      </c>
      <c r="F312" s="15">
        <v>1183.0</v>
      </c>
      <c r="G312" s="15">
        <v>4007.0</v>
      </c>
      <c r="H312" s="15">
        <v>1836.0</v>
      </c>
      <c r="I312" s="15">
        <v>3932.0</v>
      </c>
      <c r="J312" s="15">
        <v>2242.0</v>
      </c>
      <c r="K312" s="15">
        <v>4080.0</v>
      </c>
      <c r="L312" s="15">
        <v>2684.0</v>
      </c>
      <c r="M312" s="15">
        <v>4214.0</v>
      </c>
      <c r="N312" s="15">
        <v>3095.0</v>
      </c>
      <c r="O312" s="15">
        <v>4493.0</v>
      </c>
      <c r="P312" s="15" t="s">
        <v>365</v>
      </c>
    </row>
    <row r="313">
      <c r="A313" s="15" t="s">
        <v>54</v>
      </c>
      <c r="B313" s="15">
        <v>926.0</v>
      </c>
      <c r="C313" s="15">
        <v>3983.0</v>
      </c>
      <c r="D313" s="15">
        <v>848.0</v>
      </c>
      <c r="E313" s="15">
        <v>3830.0</v>
      </c>
      <c r="F313" s="15">
        <v>895.0</v>
      </c>
      <c r="G313" s="15">
        <v>3578.0</v>
      </c>
      <c r="H313" s="15">
        <v>1121.0</v>
      </c>
      <c r="I313" s="15">
        <v>3212.0</v>
      </c>
      <c r="J313" s="15">
        <v>1776.0</v>
      </c>
      <c r="K313" s="15">
        <v>3441.0</v>
      </c>
      <c r="L313" s="15">
        <v>2073.0</v>
      </c>
      <c r="M313" s="15">
        <v>3410.0</v>
      </c>
      <c r="N313" s="15">
        <v>2358.0</v>
      </c>
      <c r="O313" s="15">
        <v>3416.0</v>
      </c>
      <c r="P313" s="15" t="s">
        <v>365</v>
      </c>
    </row>
    <row r="314">
      <c r="A314" s="15" t="s">
        <v>53</v>
      </c>
      <c r="B314" s="15">
        <v>2350.0</v>
      </c>
      <c r="C314" s="15">
        <v>8600.0</v>
      </c>
      <c r="D314" s="15">
        <v>2374.0</v>
      </c>
      <c r="E314" s="15">
        <v>8701.0</v>
      </c>
      <c r="F314" s="15">
        <v>2530.0</v>
      </c>
      <c r="G314" s="15">
        <v>8552.0</v>
      </c>
      <c r="H314" s="15">
        <v>3374.0</v>
      </c>
      <c r="I314" s="15">
        <v>9439.0</v>
      </c>
      <c r="J314" s="15">
        <v>4098.0</v>
      </c>
      <c r="K314" s="15">
        <v>8788.0</v>
      </c>
      <c r="L314" s="15">
        <v>4917.0</v>
      </c>
      <c r="M314" s="15">
        <v>9172.0</v>
      </c>
      <c r="N314" s="15">
        <v>5436.0</v>
      </c>
      <c r="O314" s="15">
        <v>8840.0</v>
      </c>
      <c r="P314" s="15" t="s">
        <v>365</v>
      </c>
    </row>
    <row r="315">
      <c r="A315" s="15" t="s">
        <v>52</v>
      </c>
      <c r="B315" s="15">
        <v>3832.0</v>
      </c>
      <c r="C315" s="15">
        <v>6752.0</v>
      </c>
      <c r="D315" s="15">
        <v>3496.0</v>
      </c>
      <c r="E315" s="15">
        <v>5889.0</v>
      </c>
      <c r="F315" s="15">
        <v>3739.0</v>
      </c>
      <c r="G315" s="15">
        <v>6036.0</v>
      </c>
      <c r="H315" s="15">
        <v>5731.0</v>
      </c>
      <c r="I315" s="15">
        <v>8070.0</v>
      </c>
      <c r="J315" s="15">
        <v>7567.0</v>
      </c>
      <c r="K315" s="15">
        <v>9580.0</v>
      </c>
      <c r="L315" s="15">
        <v>9213.0</v>
      </c>
      <c r="M315" s="15">
        <v>10340.0</v>
      </c>
      <c r="N315" s="15">
        <v>10105.0</v>
      </c>
      <c r="O315" s="15">
        <v>10398.0</v>
      </c>
      <c r="P315" s="15" t="s">
        <v>365</v>
      </c>
    </row>
    <row r="316">
      <c r="A316" s="15" t="s">
        <v>51</v>
      </c>
      <c r="B316" s="15">
        <v>716.0</v>
      </c>
      <c r="C316" s="15">
        <v>2028.0</v>
      </c>
      <c r="D316" s="15">
        <v>668.0</v>
      </c>
      <c r="E316" s="15">
        <v>1943.0</v>
      </c>
      <c r="F316" s="15">
        <v>905.0</v>
      </c>
      <c r="G316" s="15">
        <v>1761.0</v>
      </c>
      <c r="H316" s="15">
        <v>1426.0</v>
      </c>
      <c r="I316" s="15">
        <v>1876.0</v>
      </c>
      <c r="J316" s="15">
        <v>1815.0</v>
      </c>
      <c r="K316" s="15">
        <v>1937.0</v>
      </c>
      <c r="L316" s="15">
        <v>2408.0</v>
      </c>
      <c r="M316" s="15">
        <v>2082.0</v>
      </c>
      <c r="N316" s="15">
        <v>2709.0</v>
      </c>
      <c r="O316" s="15">
        <v>2198.0</v>
      </c>
      <c r="P316" s="15" t="s">
        <v>365</v>
      </c>
    </row>
    <row r="317">
      <c r="A317" s="15" t="s">
        <v>50</v>
      </c>
      <c r="B317" s="15">
        <v>779.0</v>
      </c>
      <c r="C317" s="15">
        <v>2068.0</v>
      </c>
      <c r="D317" s="15">
        <v>639.0</v>
      </c>
      <c r="E317" s="15">
        <v>1788.0</v>
      </c>
      <c r="F317" s="15">
        <v>893.0</v>
      </c>
      <c r="G317" s="15">
        <v>2142.0</v>
      </c>
      <c r="H317" s="15">
        <v>1504.0</v>
      </c>
      <c r="I317" s="15">
        <v>2755.0</v>
      </c>
      <c r="J317" s="15">
        <v>1967.0</v>
      </c>
      <c r="K317" s="15">
        <v>3091.0</v>
      </c>
      <c r="L317" s="15">
        <v>2327.0</v>
      </c>
      <c r="M317" s="15">
        <v>3256.0</v>
      </c>
      <c r="N317" s="15">
        <v>2544.0</v>
      </c>
      <c r="O317" s="15">
        <v>3393.0</v>
      </c>
      <c r="P317" s="15" t="s">
        <v>365</v>
      </c>
    </row>
    <row r="318">
      <c r="A318" s="15" t="s">
        <v>49</v>
      </c>
      <c r="B318" s="15">
        <v>665.0</v>
      </c>
      <c r="C318" s="15">
        <v>1044.0</v>
      </c>
      <c r="D318" s="15">
        <v>580.0</v>
      </c>
      <c r="E318" s="15">
        <v>991.0</v>
      </c>
      <c r="F318" s="15">
        <v>680.0</v>
      </c>
      <c r="G318" s="15">
        <v>1112.0</v>
      </c>
      <c r="H318" s="15">
        <v>1086.0</v>
      </c>
      <c r="I318" s="15">
        <v>1458.0</v>
      </c>
      <c r="J318" s="15">
        <v>1411.0</v>
      </c>
      <c r="K318" s="15">
        <v>1799.0</v>
      </c>
      <c r="L318" s="15">
        <v>1912.0</v>
      </c>
      <c r="M318" s="15">
        <v>2144.0</v>
      </c>
      <c r="N318" s="15">
        <v>2234.0</v>
      </c>
      <c r="O318" s="15">
        <v>2241.0</v>
      </c>
      <c r="P318" s="15" t="s">
        <v>365</v>
      </c>
    </row>
    <row r="319">
      <c r="A319" s="15" t="s">
        <v>48</v>
      </c>
      <c r="B319" s="15">
        <v>411.0</v>
      </c>
      <c r="C319" s="15">
        <v>1108.0</v>
      </c>
      <c r="D319" s="15">
        <v>340.0</v>
      </c>
      <c r="E319" s="15">
        <v>969.0</v>
      </c>
      <c r="F319" s="15">
        <v>403.0</v>
      </c>
      <c r="G319" s="15">
        <v>1014.0</v>
      </c>
      <c r="H319" s="15">
        <v>538.0</v>
      </c>
      <c r="I319" s="15">
        <v>1144.0</v>
      </c>
      <c r="J319" s="15">
        <v>683.0</v>
      </c>
      <c r="K319" s="15">
        <v>1246.0</v>
      </c>
      <c r="L319" s="15">
        <v>839.0</v>
      </c>
      <c r="M319" s="15">
        <v>1311.0</v>
      </c>
      <c r="N319" s="15">
        <v>1008.0</v>
      </c>
      <c r="O319" s="15">
        <v>1355.0</v>
      </c>
      <c r="P319" s="15" t="s">
        <v>365</v>
      </c>
    </row>
    <row r="320">
      <c r="A320" s="15" t="s">
        <v>47</v>
      </c>
      <c r="B320" s="15">
        <v>362.0</v>
      </c>
      <c r="C320" s="15">
        <v>1366.0</v>
      </c>
      <c r="D320" s="15">
        <v>301.0</v>
      </c>
      <c r="E320" s="15">
        <v>1190.0</v>
      </c>
      <c r="F320" s="15">
        <v>360.0</v>
      </c>
      <c r="G320" s="15">
        <v>1205.0</v>
      </c>
      <c r="H320" s="15">
        <v>497.0</v>
      </c>
      <c r="I320" s="15">
        <v>1309.0</v>
      </c>
      <c r="J320" s="15">
        <v>598.0</v>
      </c>
      <c r="K320" s="15">
        <v>1393.0</v>
      </c>
      <c r="L320" s="15">
        <v>807.0</v>
      </c>
      <c r="M320" s="15">
        <v>1484.0</v>
      </c>
      <c r="N320" s="15">
        <v>982.0</v>
      </c>
      <c r="O320" s="15">
        <v>1605.0</v>
      </c>
      <c r="P320" s="15" t="s">
        <v>365</v>
      </c>
    </row>
    <row r="321">
      <c r="A321" s="15" t="s">
        <v>756</v>
      </c>
      <c r="B321" s="15">
        <v>404.0</v>
      </c>
      <c r="C321" s="15">
        <v>895.0</v>
      </c>
      <c r="D321" s="15">
        <v>360.0</v>
      </c>
      <c r="E321" s="15">
        <v>832.0</v>
      </c>
      <c r="F321" s="15">
        <v>423.0</v>
      </c>
      <c r="G321" s="15">
        <v>804.0</v>
      </c>
      <c r="H321" s="15">
        <v>638.0</v>
      </c>
      <c r="I321" s="15">
        <v>969.0</v>
      </c>
      <c r="J321" s="15">
        <v>810.0</v>
      </c>
      <c r="K321" s="15">
        <v>1096.0</v>
      </c>
      <c r="L321" s="15">
        <v>912.0</v>
      </c>
      <c r="M321" s="15">
        <v>1151.0</v>
      </c>
      <c r="N321" s="15">
        <v>862.0</v>
      </c>
      <c r="O321" s="15">
        <v>1048.0</v>
      </c>
      <c r="P321" s="15" t="s">
        <v>365</v>
      </c>
    </row>
    <row r="322">
      <c r="A322" s="15" t="s">
        <v>46</v>
      </c>
      <c r="B322" s="15">
        <v>725.0</v>
      </c>
      <c r="C322" s="15">
        <v>1019.0</v>
      </c>
      <c r="D322" s="15">
        <v>652.0</v>
      </c>
      <c r="E322" s="15">
        <v>924.0</v>
      </c>
      <c r="F322" s="15">
        <v>769.0</v>
      </c>
      <c r="G322" s="15">
        <v>1100.0</v>
      </c>
      <c r="H322" s="15">
        <v>1121.0</v>
      </c>
      <c r="I322" s="15">
        <v>1312.0</v>
      </c>
      <c r="J322" s="15">
        <v>1413.0</v>
      </c>
      <c r="K322" s="15">
        <v>1335.0</v>
      </c>
      <c r="L322" s="15">
        <v>1959.0</v>
      </c>
      <c r="M322" s="15">
        <v>1398.0</v>
      </c>
      <c r="N322" s="15">
        <v>2128.0</v>
      </c>
      <c r="O322" s="15">
        <v>1404.0</v>
      </c>
      <c r="P322" s="15" t="s">
        <v>365</v>
      </c>
    </row>
    <row r="323">
      <c r="A323" s="15" t="s">
        <v>45</v>
      </c>
      <c r="B323" s="15">
        <v>675.0</v>
      </c>
      <c r="C323" s="15">
        <v>1997.0</v>
      </c>
      <c r="D323" s="15">
        <v>609.0</v>
      </c>
      <c r="E323" s="15">
        <v>1927.0</v>
      </c>
      <c r="F323" s="15">
        <v>672.0</v>
      </c>
      <c r="G323" s="15">
        <v>2182.0</v>
      </c>
      <c r="H323" s="15">
        <v>981.0</v>
      </c>
      <c r="I323" s="15">
        <v>2434.0</v>
      </c>
      <c r="J323" s="15">
        <v>1288.0</v>
      </c>
      <c r="K323" s="15">
        <v>2787.0</v>
      </c>
      <c r="L323" s="15">
        <v>1553.0</v>
      </c>
      <c r="M323" s="15">
        <v>2879.0</v>
      </c>
      <c r="N323" s="15">
        <v>1746.0</v>
      </c>
      <c r="O323" s="15">
        <v>2860.0</v>
      </c>
      <c r="P323" s="15" t="s">
        <v>365</v>
      </c>
    </row>
    <row r="324">
      <c r="A324" s="15" t="s">
        <v>44</v>
      </c>
      <c r="B324" s="15">
        <v>261.0</v>
      </c>
      <c r="C324" s="15">
        <v>798.0</v>
      </c>
      <c r="D324" s="15">
        <v>235.0</v>
      </c>
      <c r="E324" s="15">
        <v>764.0</v>
      </c>
      <c r="F324" s="15">
        <v>212.0</v>
      </c>
      <c r="G324" s="15">
        <v>824.0</v>
      </c>
      <c r="H324" s="15">
        <v>295.0</v>
      </c>
      <c r="I324" s="15">
        <v>957.0</v>
      </c>
      <c r="J324" s="15">
        <v>391.0</v>
      </c>
      <c r="K324" s="15">
        <v>1115.0</v>
      </c>
      <c r="L324" s="15">
        <v>487.0</v>
      </c>
      <c r="M324" s="15">
        <v>1240.0</v>
      </c>
      <c r="N324" s="15">
        <v>559.0</v>
      </c>
      <c r="O324" s="15">
        <v>1264.0</v>
      </c>
      <c r="P324" s="15" t="s">
        <v>365</v>
      </c>
    </row>
    <row r="325">
      <c r="A325" s="15" t="s">
        <v>43</v>
      </c>
      <c r="B325" s="15">
        <v>419.0</v>
      </c>
      <c r="C325" s="15">
        <v>1663.0</v>
      </c>
      <c r="D325" s="15">
        <v>409.0</v>
      </c>
      <c r="E325" s="15">
        <v>1693.0</v>
      </c>
      <c r="F325" s="15">
        <v>397.0</v>
      </c>
      <c r="G325" s="15">
        <v>1430.0</v>
      </c>
      <c r="H325" s="15">
        <v>402.0</v>
      </c>
      <c r="I325" s="15">
        <v>1082.0</v>
      </c>
      <c r="J325" s="15">
        <v>391.0</v>
      </c>
      <c r="K325" s="15">
        <v>863.0</v>
      </c>
      <c r="L325" s="15">
        <v>475.0</v>
      </c>
      <c r="M325" s="15">
        <v>842.0</v>
      </c>
      <c r="N325" s="15">
        <v>552.0</v>
      </c>
      <c r="O325" s="15">
        <v>852.0</v>
      </c>
      <c r="P325" s="15" t="s">
        <v>365</v>
      </c>
    </row>
    <row r="326">
      <c r="A326" s="15" t="s">
        <v>42</v>
      </c>
      <c r="B326" s="15">
        <v>302.0</v>
      </c>
      <c r="C326" s="15">
        <v>1790.0</v>
      </c>
      <c r="D326" s="15">
        <v>265.0</v>
      </c>
      <c r="E326" s="15">
        <v>1782.0</v>
      </c>
      <c r="F326" s="15">
        <v>287.0</v>
      </c>
      <c r="G326" s="15">
        <v>1835.0</v>
      </c>
      <c r="H326" s="15">
        <v>463.0</v>
      </c>
      <c r="I326" s="15">
        <v>1950.0</v>
      </c>
      <c r="J326" s="15">
        <v>739.0</v>
      </c>
      <c r="K326" s="15">
        <v>2113.0</v>
      </c>
      <c r="L326" s="15">
        <v>920.0</v>
      </c>
      <c r="M326" s="15">
        <v>1866.0</v>
      </c>
      <c r="N326" s="15">
        <v>1060.0</v>
      </c>
      <c r="O326" s="15">
        <v>1925.0</v>
      </c>
      <c r="P326" s="15" t="s">
        <v>365</v>
      </c>
    </row>
    <row r="327">
      <c r="A327" s="15" t="s">
        <v>41</v>
      </c>
      <c r="B327" s="15" t="s">
        <v>355</v>
      </c>
      <c r="C327" s="15" t="s">
        <v>355</v>
      </c>
      <c r="D327" s="15" t="s">
        <v>355</v>
      </c>
      <c r="E327" s="15" t="s">
        <v>355</v>
      </c>
      <c r="F327" s="15" t="s">
        <v>355</v>
      </c>
      <c r="G327" s="15" t="s">
        <v>355</v>
      </c>
      <c r="H327" s="15" t="s">
        <v>355</v>
      </c>
      <c r="I327" s="15" t="s">
        <v>355</v>
      </c>
      <c r="J327" s="15" t="s">
        <v>355</v>
      </c>
      <c r="K327" s="15" t="s">
        <v>355</v>
      </c>
      <c r="L327" s="15" t="s">
        <v>355</v>
      </c>
      <c r="M327" s="15">
        <v>1.0</v>
      </c>
      <c r="N327" s="15">
        <v>332.0</v>
      </c>
      <c r="O327" s="15">
        <v>278.0</v>
      </c>
      <c r="P327" s="15" t="s">
        <v>365</v>
      </c>
    </row>
    <row r="328">
      <c r="A328" s="15" t="s">
        <v>40</v>
      </c>
      <c r="B328" s="15">
        <v>531.0</v>
      </c>
      <c r="C328" s="15">
        <v>968.0</v>
      </c>
      <c r="D328" s="15">
        <v>361.0</v>
      </c>
      <c r="E328" s="15">
        <v>977.0</v>
      </c>
      <c r="F328" s="15">
        <v>294.0</v>
      </c>
      <c r="G328" s="15">
        <v>1183.0</v>
      </c>
      <c r="H328" s="15">
        <v>663.0</v>
      </c>
      <c r="I328" s="15">
        <v>1670.0</v>
      </c>
      <c r="J328" s="15">
        <v>1051.0</v>
      </c>
      <c r="K328" s="15">
        <v>2125.0</v>
      </c>
      <c r="L328" s="15">
        <v>1423.0</v>
      </c>
      <c r="M328" s="15">
        <v>2514.0</v>
      </c>
      <c r="N328" s="15">
        <v>1620.0</v>
      </c>
      <c r="O328" s="15">
        <v>2557.0</v>
      </c>
      <c r="P328" s="15" t="s">
        <v>365</v>
      </c>
    </row>
    <row r="329">
      <c r="A329" s="15" t="s">
        <v>39</v>
      </c>
      <c r="B329" s="15">
        <v>682.0</v>
      </c>
      <c r="C329" s="15">
        <v>2466.0</v>
      </c>
      <c r="D329" s="15">
        <v>591.0</v>
      </c>
      <c r="E329" s="15">
        <v>2515.0</v>
      </c>
      <c r="F329" s="15">
        <v>810.0</v>
      </c>
      <c r="G329" s="15">
        <v>2906.0</v>
      </c>
      <c r="H329" s="15">
        <v>1533.0</v>
      </c>
      <c r="I329" s="15">
        <v>3291.0</v>
      </c>
      <c r="J329" s="15">
        <v>2160.0</v>
      </c>
      <c r="K329" s="15">
        <v>3725.0</v>
      </c>
      <c r="L329" s="15">
        <v>2804.0</v>
      </c>
      <c r="M329" s="15">
        <v>4151.0</v>
      </c>
      <c r="N329" s="15">
        <v>3480.0</v>
      </c>
      <c r="O329" s="15">
        <v>4451.0</v>
      </c>
      <c r="P329" s="15" t="s">
        <v>365</v>
      </c>
    </row>
    <row r="330">
      <c r="A330" s="15" t="s">
        <v>38</v>
      </c>
      <c r="B330" s="15">
        <v>5420.0</v>
      </c>
      <c r="C330" s="15">
        <v>8049.0</v>
      </c>
      <c r="D330" s="15">
        <v>4494.0</v>
      </c>
      <c r="E330" s="15">
        <v>6930.0</v>
      </c>
      <c r="F330" s="15">
        <v>4899.0</v>
      </c>
      <c r="G330" s="15">
        <v>7147.0</v>
      </c>
      <c r="H330" s="15">
        <v>7113.0</v>
      </c>
      <c r="I330" s="15">
        <v>8582.0</v>
      </c>
      <c r="J330" s="15">
        <v>9299.0</v>
      </c>
      <c r="K330" s="15">
        <v>9942.0</v>
      </c>
      <c r="L330" s="15">
        <v>11501.0</v>
      </c>
      <c r="M330" s="15">
        <v>10712.0</v>
      </c>
      <c r="N330" s="15">
        <v>13088.0</v>
      </c>
      <c r="O330" s="15">
        <v>10771.0</v>
      </c>
      <c r="P330" s="15" t="s">
        <v>365</v>
      </c>
    </row>
    <row r="331">
      <c r="A331" s="15" t="s">
        <v>37</v>
      </c>
      <c r="B331" s="15">
        <v>1263.0</v>
      </c>
      <c r="C331" s="15">
        <v>5507.0</v>
      </c>
      <c r="D331" s="15">
        <v>1069.0</v>
      </c>
      <c r="E331" s="15">
        <v>5122.0</v>
      </c>
      <c r="F331" s="15">
        <v>1005.0</v>
      </c>
      <c r="G331" s="15">
        <v>3814.0</v>
      </c>
      <c r="H331" s="15">
        <v>1484.0</v>
      </c>
      <c r="I331" s="15">
        <v>3679.0</v>
      </c>
      <c r="J331" s="15">
        <v>2215.0</v>
      </c>
      <c r="K331" s="15">
        <v>3647.0</v>
      </c>
      <c r="L331" s="15">
        <v>2789.0</v>
      </c>
      <c r="M331" s="15">
        <v>3644.0</v>
      </c>
      <c r="N331" s="15">
        <v>3476.0</v>
      </c>
      <c r="O331" s="15">
        <v>4165.0</v>
      </c>
      <c r="P331" s="15" t="s">
        <v>365</v>
      </c>
    </row>
    <row r="332">
      <c r="A332" s="15" t="s">
        <v>36</v>
      </c>
      <c r="B332" s="15">
        <v>1719.0</v>
      </c>
      <c r="C332" s="15">
        <v>4537.0</v>
      </c>
      <c r="D332" s="15">
        <v>1655.0</v>
      </c>
      <c r="E332" s="15">
        <v>4458.0</v>
      </c>
      <c r="F332" s="15">
        <v>1967.0</v>
      </c>
      <c r="G332" s="15">
        <v>5157.0</v>
      </c>
      <c r="H332" s="15">
        <v>3066.0</v>
      </c>
      <c r="I332" s="15">
        <v>6636.0</v>
      </c>
      <c r="J332" s="15">
        <v>4102.0</v>
      </c>
      <c r="K332" s="15">
        <v>7820.0</v>
      </c>
      <c r="L332" s="15">
        <v>5269.0</v>
      </c>
      <c r="M332" s="15">
        <v>8807.0</v>
      </c>
      <c r="N332" s="15">
        <v>5893.0</v>
      </c>
      <c r="O332" s="15">
        <v>8916.0</v>
      </c>
      <c r="P332" s="15" t="s">
        <v>365</v>
      </c>
    </row>
    <row r="333">
      <c r="A333" s="15" t="s">
        <v>35</v>
      </c>
      <c r="B333" s="15">
        <v>409.0</v>
      </c>
      <c r="C333" s="15">
        <v>988.0</v>
      </c>
      <c r="D333" s="15">
        <v>335.0</v>
      </c>
      <c r="E333" s="15">
        <v>887.0</v>
      </c>
      <c r="F333" s="15">
        <v>471.0</v>
      </c>
      <c r="G333" s="15">
        <v>1099.0</v>
      </c>
      <c r="H333" s="15">
        <v>864.0</v>
      </c>
      <c r="I333" s="15">
        <v>1525.0</v>
      </c>
      <c r="J333" s="15">
        <v>1110.0</v>
      </c>
      <c r="K333" s="15">
        <v>1757.0</v>
      </c>
      <c r="L333" s="15">
        <v>1362.0</v>
      </c>
      <c r="M333" s="15">
        <v>1948.0</v>
      </c>
      <c r="N333" s="15">
        <v>1613.0</v>
      </c>
      <c r="O333" s="15">
        <v>2016.0</v>
      </c>
      <c r="P333" s="15" t="s">
        <v>365</v>
      </c>
    </row>
    <row r="334">
      <c r="A334" s="15" t="s">
        <v>34</v>
      </c>
      <c r="B334" s="15">
        <v>697.0</v>
      </c>
      <c r="C334" s="15">
        <v>1809.0</v>
      </c>
      <c r="D334" s="15">
        <v>620.0</v>
      </c>
      <c r="E334" s="15">
        <v>1574.0</v>
      </c>
      <c r="F334" s="15">
        <v>680.0</v>
      </c>
      <c r="G334" s="15">
        <v>1656.0</v>
      </c>
      <c r="H334" s="15">
        <v>1197.0</v>
      </c>
      <c r="I334" s="15">
        <v>2185.0</v>
      </c>
      <c r="J334" s="15">
        <v>1537.0</v>
      </c>
      <c r="K334" s="15">
        <v>2522.0</v>
      </c>
      <c r="L334" s="15">
        <v>1825.0</v>
      </c>
      <c r="M334" s="15">
        <v>2685.0</v>
      </c>
      <c r="N334" s="15">
        <v>2043.0</v>
      </c>
      <c r="O334" s="15">
        <v>2834.0</v>
      </c>
      <c r="P334" s="15" t="s">
        <v>365</v>
      </c>
    </row>
    <row r="335">
      <c r="A335" s="15" t="s">
        <v>33</v>
      </c>
      <c r="B335" s="15">
        <v>1818.0</v>
      </c>
      <c r="C335" s="15">
        <v>8377.0</v>
      </c>
      <c r="D335" s="15">
        <v>1761.0</v>
      </c>
      <c r="E335" s="15">
        <v>8386.0</v>
      </c>
      <c r="F335" s="15">
        <v>1831.0</v>
      </c>
      <c r="G335" s="15">
        <v>6922.0</v>
      </c>
      <c r="H335" s="15">
        <v>2273.0</v>
      </c>
      <c r="I335" s="15">
        <v>6247.0</v>
      </c>
      <c r="J335" s="15">
        <v>2670.0</v>
      </c>
      <c r="K335" s="15">
        <v>6045.0</v>
      </c>
      <c r="L335" s="15">
        <v>3132.0</v>
      </c>
      <c r="M335" s="15">
        <v>5899.0</v>
      </c>
      <c r="N335" s="15">
        <v>3491.0</v>
      </c>
      <c r="O335" s="15">
        <v>5882.0</v>
      </c>
      <c r="P335" s="15" t="s">
        <v>365</v>
      </c>
    </row>
    <row r="336">
      <c r="A336" s="15" t="s">
        <v>32</v>
      </c>
      <c r="B336" s="15">
        <v>444.0</v>
      </c>
      <c r="C336" s="15">
        <v>753.0</v>
      </c>
      <c r="D336" s="15">
        <v>333.0</v>
      </c>
      <c r="E336" s="15">
        <v>647.0</v>
      </c>
      <c r="F336" s="15">
        <v>430.0</v>
      </c>
      <c r="G336" s="15">
        <v>855.0</v>
      </c>
      <c r="H336" s="15">
        <v>845.0</v>
      </c>
      <c r="I336" s="15">
        <v>1101.0</v>
      </c>
      <c r="J336" s="15">
        <v>1120.0</v>
      </c>
      <c r="K336" s="15">
        <v>1280.0</v>
      </c>
      <c r="L336" s="15">
        <v>1625.0</v>
      </c>
      <c r="M336" s="15">
        <v>1540.0</v>
      </c>
      <c r="N336" s="15">
        <v>2376.0</v>
      </c>
      <c r="O336" s="15">
        <v>1696.0</v>
      </c>
      <c r="P336" s="15" t="s">
        <v>365</v>
      </c>
    </row>
    <row r="337">
      <c r="A337" s="15" t="s">
        <v>31</v>
      </c>
      <c r="B337" s="15">
        <v>477.0</v>
      </c>
      <c r="C337" s="15">
        <v>1071.0</v>
      </c>
      <c r="D337" s="15">
        <v>420.0</v>
      </c>
      <c r="E337" s="15">
        <v>874.0</v>
      </c>
      <c r="F337" s="15">
        <v>464.0</v>
      </c>
      <c r="G337" s="15">
        <v>964.0</v>
      </c>
      <c r="H337" s="15">
        <v>763.0</v>
      </c>
      <c r="I337" s="15">
        <v>1287.0</v>
      </c>
      <c r="J337" s="15">
        <v>1129.0</v>
      </c>
      <c r="K337" s="15">
        <v>1641.0</v>
      </c>
      <c r="L337" s="15">
        <v>1424.0</v>
      </c>
      <c r="M337" s="15">
        <v>1854.0</v>
      </c>
      <c r="N337" s="15">
        <v>1570.0</v>
      </c>
      <c r="O337" s="15">
        <v>1945.0</v>
      </c>
      <c r="P337" s="15" t="s">
        <v>365</v>
      </c>
    </row>
    <row r="338">
      <c r="A338" s="15" t="s">
        <v>30</v>
      </c>
      <c r="B338" s="15">
        <v>1341.0</v>
      </c>
      <c r="C338" s="15">
        <v>6660.0</v>
      </c>
      <c r="D338" s="15">
        <v>1295.0</v>
      </c>
      <c r="E338" s="15">
        <v>6294.0</v>
      </c>
      <c r="F338" s="15">
        <v>1327.0</v>
      </c>
      <c r="G338" s="15">
        <v>5602.0</v>
      </c>
      <c r="H338" s="15">
        <v>1343.0</v>
      </c>
      <c r="I338" s="15">
        <v>4451.0</v>
      </c>
      <c r="J338" s="15">
        <v>1300.0</v>
      </c>
      <c r="K338" s="15">
        <v>3673.0</v>
      </c>
      <c r="L338" s="15">
        <v>1476.0</v>
      </c>
      <c r="M338" s="15">
        <v>3443.0</v>
      </c>
      <c r="N338" s="15">
        <v>1751.0</v>
      </c>
      <c r="O338" s="15">
        <v>3525.0</v>
      </c>
      <c r="P338" s="15" t="s">
        <v>365</v>
      </c>
    </row>
    <row r="339">
      <c r="A339" s="15" t="s">
        <v>29</v>
      </c>
      <c r="B339" s="15">
        <v>551.0</v>
      </c>
      <c r="C339" s="15">
        <v>1751.0</v>
      </c>
      <c r="D339" s="15">
        <v>515.0</v>
      </c>
      <c r="E339" s="15">
        <v>1670.0</v>
      </c>
      <c r="F339" s="15">
        <v>600.0</v>
      </c>
      <c r="G339" s="15">
        <v>1458.0</v>
      </c>
      <c r="H339" s="15">
        <v>907.0</v>
      </c>
      <c r="I339" s="15">
        <v>1523.0</v>
      </c>
      <c r="J339" s="15">
        <v>1118.0</v>
      </c>
      <c r="K339" s="15">
        <v>1698.0</v>
      </c>
      <c r="L339" s="15">
        <v>1374.0</v>
      </c>
      <c r="M339" s="15">
        <v>1824.0</v>
      </c>
      <c r="N339" s="15">
        <v>1589.0</v>
      </c>
      <c r="O339" s="15">
        <v>1932.0</v>
      </c>
      <c r="P339" s="15" t="s">
        <v>365</v>
      </c>
    </row>
    <row r="340">
      <c r="A340" s="15" t="s">
        <v>28</v>
      </c>
      <c r="B340" s="15">
        <v>407.0</v>
      </c>
      <c r="C340" s="15">
        <v>1793.0</v>
      </c>
      <c r="D340" s="15">
        <v>375.0</v>
      </c>
      <c r="E340" s="15">
        <v>1657.0</v>
      </c>
      <c r="F340" s="15">
        <v>478.0</v>
      </c>
      <c r="G340" s="15">
        <v>1934.0</v>
      </c>
      <c r="H340" s="15">
        <v>721.0</v>
      </c>
      <c r="I340" s="15">
        <v>2066.0</v>
      </c>
      <c r="J340" s="15">
        <v>900.0</v>
      </c>
      <c r="K340" s="15">
        <v>2228.0</v>
      </c>
      <c r="L340" s="15">
        <v>1147.0</v>
      </c>
      <c r="M340" s="15">
        <v>2430.0</v>
      </c>
      <c r="N340" s="15">
        <v>1287.0</v>
      </c>
      <c r="O340" s="15">
        <v>2491.0</v>
      </c>
      <c r="P340" s="15" t="s">
        <v>365</v>
      </c>
    </row>
    <row r="341">
      <c r="A341" s="15" t="s">
        <v>26</v>
      </c>
      <c r="B341" s="15">
        <v>451.0</v>
      </c>
      <c r="C341" s="15">
        <v>1612.0</v>
      </c>
      <c r="D341" s="15">
        <v>403.0</v>
      </c>
      <c r="E341" s="15">
        <v>1444.0</v>
      </c>
      <c r="F341" s="15">
        <v>443.0</v>
      </c>
      <c r="G341" s="15">
        <v>1308.0</v>
      </c>
      <c r="H341" s="15">
        <v>629.0</v>
      </c>
      <c r="I341" s="15">
        <v>1534.0</v>
      </c>
      <c r="J341" s="15">
        <v>777.0</v>
      </c>
      <c r="K341" s="15">
        <v>1666.0</v>
      </c>
      <c r="L341" s="15">
        <v>972.0</v>
      </c>
      <c r="M341" s="15">
        <v>1809.0</v>
      </c>
      <c r="N341" s="15">
        <v>1029.0</v>
      </c>
      <c r="O341" s="15">
        <v>1888.0</v>
      </c>
      <c r="P341" s="15" t="s">
        <v>365</v>
      </c>
    </row>
    <row r="342">
      <c r="A342" s="15" t="s">
        <v>25</v>
      </c>
      <c r="B342" s="15">
        <v>418.0</v>
      </c>
      <c r="C342" s="15">
        <v>1188.0</v>
      </c>
      <c r="D342" s="15">
        <v>400.0</v>
      </c>
      <c r="E342" s="15">
        <v>1127.0</v>
      </c>
      <c r="F342" s="15">
        <v>401.0</v>
      </c>
      <c r="G342" s="15">
        <v>1153.0</v>
      </c>
      <c r="H342" s="15">
        <v>577.0</v>
      </c>
      <c r="I342" s="15">
        <v>1405.0</v>
      </c>
      <c r="J342" s="15">
        <v>725.0</v>
      </c>
      <c r="K342" s="15">
        <v>1615.0</v>
      </c>
      <c r="L342" s="15">
        <v>1177.0</v>
      </c>
      <c r="M342" s="15">
        <v>1801.0</v>
      </c>
      <c r="N342" s="15">
        <v>1909.0</v>
      </c>
      <c r="O342" s="15">
        <v>2096.0</v>
      </c>
      <c r="P342" s="15" t="s">
        <v>365</v>
      </c>
    </row>
    <row r="343">
      <c r="A343" s="15" t="s">
        <v>757</v>
      </c>
      <c r="B343" s="15">
        <v>706.0</v>
      </c>
      <c r="C343" s="15">
        <v>1836.0</v>
      </c>
      <c r="D343" s="15">
        <v>563.0</v>
      </c>
      <c r="E343" s="15">
        <v>1687.0</v>
      </c>
      <c r="F343" s="15">
        <v>662.0</v>
      </c>
      <c r="G343" s="15">
        <v>1693.0</v>
      </c>
      <c r="H343" s="15">
        <v>906.0</v>
      </c>
      <c r="I343" s="15">
        <v>2052.0</v>
      </c>
      <c r="J343" s="15">
        <v>1078.0</v>
      </c>
      <c r="K343" s="15">
        <v>2169.0</v>
      </c>
      <c r="L343" s="15">
        <v>999.0</v>
      </c>
      <c r="M343" s="15">
        <v>1934.0</v>
      </c>
      <c r="N343" s="15">
        <v>935.0</v>
      </c>
      <c r="O343" s="15">
        <v>1690.0</v>
      </c>
      <c r="P343" s="15" t="s">
        <v>365</v>
      </c>
    </row>
    <row r="344">
      <c r="A344" s="15" t="s">
        <v>24</v>
      </c>
      <c r="B344" s="15">
        <v>469.0</v>
      </c>
      <c r="C344" s="15">
        <v>3186.0</v>
      </c>
      <c r="D344" s="15">
        <v>465.0</v>
      </c>
      <c r="E344" s="15">
        <v>3189.0</v>
      </c>
      <c r="F344" s="15">
        <v>431.0</v>
      </c>
      <c r="G344" s="15">
        <v>2679.0</v>
      </c>
      <c r="H344" s="15">
        <v>623.0</v>
      </c>
      <c r="I344" s="15">
        <v>2424.0</v>
      </c>
      <c r="J344" s="15">
        <v>745.0</v>
      </c>
      <c r="K344" s="15">
        <v>2143.0</v>
      </c>
      <c r="L344" s="15">
        <v>934.0</v>
      </c>
      <c r="M344" s="15">
        <v>2023.0</v>
      </c>
      <c r="N344" s="15">
        <v>985.0</v>
      </c>
      <c r="O344" s="15">
        <v>2012.0</v>
      </c>
      <c r="P344" s="15" t="s">
        <v>365</v>
      </c>
    </row>
    <row r="345">
      <c r="A345" s="15" t="s">
        <v>23</v>
      </c>
      <c r="B345" s="15">
        <v>366.0</v>
      </c>
      <c r="C345" s="15">
        <v>1164.0</v>
      </c>
      <c r="D345" s="15">
        <v>376.0</v>
      </c>
      <c r="E345" s="15">
        <v>1035.0</v>
      </c>
      <c r="F345" s="15">
        <v>369.0</v>
      </c>
      <c r="G345" s="15">
        <v>939.0</v>
      </c>
      <c r="H345" s="15">
        <v>520.0</v>
      </c>
      <c r="I345" s="15">
        <v>1117.0</v>
      </c>
      <c r="J345" s="15">
        <v>654.0</v>
      </c>
      <c r="K345" s="15">
        <v>1358.0</v>
      </c>
      <c r="L345" s="15">
        <v>772.0</v>
      </c>
      <c r="M345" s="15">
        <v>1525.0</v>
      </c>
      <c r="N345" s="15">
        <v>858.0</v>
      </c>
      <c r="O345" s="15">
        <v>1658.0</v>
      </c>
      <c r="P345" s="15" t="s">
        <v>365</v>
      </c>
    </row>
    <row r="346">
      <c r="A346" s="15" t="s">
        <v>22</v>
      </c>
      <c r="B346" s="15">
        <v>1086.0</v>
      </c>
      <c r="C346" s="15">
        <v>2223.0</v>
      </c>
      <c r="D346" s="15">
        <v>912.0</v>
      </c>
      <c r="E346" s="15">
        <v>1947.0</v>
      </c>
      <c r="F346" s="15">
        <v>1365.0</v>
      </c>
      <c r="G346" s="15">
        <v>2533.0</v>
      </c>
      <c r="H346" s="15">
        <v>2096.0</v>
      </c>
      <c r="I346" s="15">
        <v>3356.0</v>
      </c>
      <c r="J346" s="15">
        <v>2689.0</v>
      </c>
      <c r="K346" s="15">
        <v>3936.0</v>
      </c>
      <c r="L346" s="15">
        <v>3317.0</v>
      </c>
      <c r="M346" s="15">
        <v>4498.0</v>
      </c>
      <c r="N346" s="15">
        <v>3815.0</v>
      </c>
      <c r="O346" s="15">
        <v>4751.0</v>
      </c>
      <c r="P346" s="15" t="s">
        <v>365</v>
      </c>
    </row>
  </sheetData>
  <autoFilter ref="$A$1:$Y$1000">
    <sortState ref="A1:Y1000">
      <sortCondition ref="A1:A100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4" width="12.63"/>
    <col customWidth="1" min="5" max="5" width="27.13"/>
  </cols>
  <sheetData>
    <row r="1">
      <c r="A1" s="15" t="s">
        <v>758</v>
      </c>
      <c r="B1" s="15" t="s">
        <v>759</v>
      </c>
      <c r="C1" s="15" t="s">
        <v>760</v>
      </c>
      <c r="D1" s="15" t="s">
        <v>761</v>
      </c>
      <c r="E1" s="15" t="s">
        <v>762</v>
      </c>
    </row>
    <row r="2">
      <c r="A2" s="15" t="s">
        <v>133</v>
      </c>
      <c r="B2" s="15">
        <v>521.0</v>
      </c>
      <c r="C2" s="15">
        <v>1485.0</v>
      </c>
      <c r="D2" s="15" t="s">
        <v>365</v>
      </c>
      <c r="E2" s="13">
        <v>0.740279162512463</v>
      </c>
    </row>
    <row r="3">
      <c r="A3" s="15" t="s">
        <v>122</v>
      </c>
      <c r="B3" s="15">
        <v>534.0</v>
      </c>
      <c r="C3" s="15">
        <v>1218.0</v>
      </c>
      <c r="D3" s="15" t="s">
        <v>365</v>
      </c>
      <c r="E3" s="13">
        <v>0.695205479452055</v>
      </c>
    </row>
    <row r="4">
      <c r="A4" s="15" t="s">
        <v>233</v>
      </c>
      <c r="B4" s="15">
        <v>843.0</v>
      </c>
      <c r="C4" s="15">
        <v>1725.0</v>
      </c>
      <c r="D4" s="15" t="s">
        <v>365</v>
      </c>
      <c r="E4" s="13">
        <v>0.671728971962617</v>
      </c>
    </row>
    <row r="5">
      <c r="A5" s="15" t="s">
        <v>257</v>
      </c>
      <c r="B5" s="15">
        <v>478.0</v>
      </c>
      <c r="C5" s="15">
        <v>922.0</v>
      </c>
      <c r="D5" s="15" t="s">
        <v>365</v>
      </c>
      <c r="E5" s="13">
        <v>0.658571428571429</v>
      </c>
    </row>
    <row r="6">
      <c r="A6" s="15" t="s">
        <v>123</v>
      </c>
      <c r="B6" s="15">
        <v>388.0</v>
      </c>
      <c r="C6" s="15">
        <v>723.0</v>
      </c>
      <c r="D6" s="15" t="s">
        <v>365</v>
      </c>
      <c r="E6" s="13">
        <v>0.650765076507651</v>
      </c>
    </row>
    <row r="7">
      <c r="A7" s="15" t="s">
        <v>281</v>
      </c>
      <c r="B7" s="15">
        <v>533.0</v>
      </c>
      <c r="C7" s="15">
        <v>880.0</v>
      </c>
      <c r="D7" s="15" t="s">
        <v>365</v>
      </c>
      <c r="E7" s="13">
        <v>0.62278839348903</v>
      </c>
    </row>
    <row r="8">
      <c r="A8" s="15" t="s">
        <v>273</v>
      </c>
      <c r="B8" s="15">
        <v>646.0</v>
      </c>
      <c r="C8" s="15">
        <v>1059.0</v>
      </c>
      <c r="D8" s="15" t="s">
        <v>365</v>
      </c>
      <c r="E8" s="13">
        <v>0.621114369501466</v>
      </c>
    </row>
    <row r="9">
      <c r="A9" s="15" t="s">
        <v>284</v>
      </c>
      <c r="B9" s="15">
        <v>1186.0</v>
      </c>
      <c r="C9" s="15">
        <v>1852.0</v>
      </c>
      <c r="D9" s="15" t="s">
        <v>365</v>
      </c>
      <c r="E9" s="13">
        <v>0.609611586570112</v>
      </c>
    </row>
    <row r="10">
      <c r="A10" s="15" t="s">
        <v>209</v>
      </c>
      <c r="B10" s="15">
        <v>39.0</v>
      </c>
      <c r="C10" s="15">
        <v>50.0</v>
      </c>
      <c r="D10" s="15" t="s">
        <v>365</v>
      </c>
      <c r="E10" s="13">
        <v>0.561797752808989</v>
      </c>
    </row>
    <row r="11">
      <c r="A11" s="15" t="s">
        <v>185</v>
      </c>
      <c r="B11" s="15">
        <v>629.0</v>
      </c>
      <c r="C11" s="15">
        <v>765.0</v>
      </c>
      <c r="D11" s="15" t="s">
        <v>365</v>
      </c>
      <c r="E11" s="13">
        <v>0.548780487804878</v>
      </c>
    </row>
    <row r="12">
      <c r="A12" s="15" t="s">
        <v>211</v>
      </c>
      <c r="B12" s="15">
        <v>1046.0</v>
      </c>
      <c r="C12" s="15">
        <v>1269.0</v>
      </c>
      <c r="D12" s="15" t="s">
        <v>365</v>
      </c>
      <c r="E12" s="13">
        <v>0.548164146868251</v>
      </c>
    </row>
    <row r="13">
      <c r="A13" s="15" t="s">
        <v>103</v>
      </c>
      <c r="B13" s="15">
        <v>1446.0</v>
      </c>
      <c r="C13" s="15">
        <v>1736.0</v>
      </c>
      <c r="D13" s="15" t="s">
        <v>365</v>
      </c>
      <c r="E13" s="13">
        <v>0.545568824638592</v>
      </c>
    </row>
    <row r="14">
      <c r="A14" s="15" t="s">
        <v>161</v>
      </c>
      <c r="B14" s="15">
        <v>1578.0</v>
      </c>
      <c r="C14" s="15">
        <v>1886.0</v>
      </c>
      <c r="D14" s="15" t="s">
        <v>365</v>
      </c>
      <c r="E14" s="13">
        <v>0.54445727482679</v>
      </c>
    </row>
    <row r="15">
      <c r="A15" s="15" t="s">
        <v>352</v>
      </c>
      <c r="B15" s="15">
        <v>499.0</v>
      </c>
      <c r="C15" s="15">
        <v>595.0</v>
      </c>
      <c r="D15" s="15" t="s">
        <v>365</v>
      </c>
      <c r="E15" s="13">
        <v>0.543875685557587</v>
      </c>
    </row>
    <row r="16">
      <c r="A16" s="15" t="s">
        <v>98</v>
      </c>
      <c r="B16" s="15">
        <v>683.0</v>
      </c>
      <c r="C16" s="15">
        <v>764.0</v>
      </c>
      <c r="D16" s="15" t="s">
        <v>365</v>
      </c>
      <c r="E16" s="13">
        <v>0.527988942639945</v>
      </c>
    </row>
    <row r="17">
      <c r="A17" s="15" t="s">
        <v>113</v>
      </c>
      <c r="B17" s="15">
        <v>3921.0</v>
      </c>
      <c r="C17" s="15">
        <v>4350.0</v>
      </c>
      <c r="D17" s="15" t="s">
        <v>365</v>
      </c>
      <c r="E17" s="13">
        <v>0.525933986216902</v>
      </c>
    </row>
    <row r="18">
      <c r="A18" s="15" t="s">
        <v>44</v>
      </c>
      <c r="B18" s="15">
        <v>910.0</v>
      </c>
      <c r="C18" s="15">
        <v>982.0</v>
      </c>
      <c r="D18" s="15" t="s">
        <v>365</v>
      </c>
      <c r="E18" s="13">
        <v>0.519027484143763</v>
      </c>
    </row>
    <row r="19">
      <c r="A19" s="15" t="s">
        <v>135</v>
      </c>
      <c r="B19" s="15">
        <v>541.0</v>
      </c>
      <c r="C19" s="15">
        <v>579.0</v>
      </c>
      <c r="D19" s="15" t="s">
        <v>365</v>
      </c>
      <c r="E19" s="13">
        <v>0.516964285714286</v>
      </c>
    </row>
    <row r="20">
      <c r="A20" s="15" t="s">
        <v>163</v>
      </c>
      <c r="B20" s="15">
        <v>1378.0</v>
      </c>
      <c r="C20" s="15">
        <v>1471.0</v>
      </c>
      <c r="D20" s="15" t="s">
        <v>365</v>
      </c>
      <c r="E20" s="13">
        <v>0.516321516321516</v>
      </c>
    </row>
    <row r="21">
      <c r="A21" s="15" t="s">
        <v>106</v>
      </c>
      <c r="B21" s="15">
        <v>1275.0</v>
      </c>
      <c r="C21" s="15">
        <v>1361.0</v>
      </c>
      <c r="D21" s="15" t="s">
        <v>365</v>
      </c>
      <c r="E21" s="13">
        <v>0.516312594840668</v>
      </c>
    </row>
    <row r="22">
      <c r="A22" s="15" t="s">
        <v>23</v>
      </c>
      <c r="B22" s="15">
        <v>1297.0</v>
      </c>
      <c r="C22" s="15">
        <v>1355.0</v>
      </c>
      <c r="D22" s="15" t="s">
        <v>365</v>
      </c>
      <c r="E22" s="13">
        <v>0.510935143288084</v>
      </c>
    </row>
    <row r="23">
      <c r="A23" s="15" t="s">
        <v>303</v>
      </c>
      <c r="B23" s="15">
        <v>1089.0</v>
      </c>
      <c r="C23" s="15">
        <v>1134.0</v>
      </c>
      <c r="D23" s="15" t="s">
        <v>365</v>
      </c>
      <c r="E23" s="13">
        <v>0.510121457489879</v>
      </c>
    </row>
    <row r="24">
      <c r="A24" s="15" t="s">
        <v>286</v>
      </c>
      <c r="B24" s="15">
        <v>370.0</v>
      </c>
      <c r="C24" s="15">
        <v>383.0</v>
      </c>
      <c r="D24" s="15" t="s">
        <v>365</v>
      </c>
      <c r="E24" s="13">
        <v>0.50863213811421</v>
      </c>
    </row>
    <row r="25">
      <c r="A25" s="15" t="s">
        <v>221</v>
      </c>
      <c r="B25" s="15">
        <v>2928.0</v>
      </c>
      <c r="C25" s="15">
        <v>2984.0</v>
      </c>
      <c r="D25" s="15" t="s">
        <v>365</v>
      </c>
      <c r="E25" s="13">
        <v>0.504736129905277</v>
      </c>
    </row>
    <row r="26">
      <c r="A26" s="15" t="s">
        <v>228</v>
      </c>
      <c r="B26" s="15">
        <v>2315.0</v>
      </c>
      <c r="C26" s="15">
        <v>2319.0</v>
      </c>
      <c r="D26" s="15" t="s">
        <v>365</v>
      </c>
      <c r="E26" s="13">
        <v>0.500431592576608</v>
      </c>
    </row>
    <row r="27">
      <c r="A27" s="15" t="s">
        <v>206</v>
      </c>
      <c r="B27" s="15">
        <v>2426.0</v>
      </c>
      <c r="C27" s="15">
        <v>2397.0</v>
      </c>
      <c r="D27" s="15" t="s">
        <v>365</v>
      </c>
      <c r="E27" s="13">
        <v>0.496993572465271</v>
      </c>
    </row>
    <row r="28">
      <c r="A28" s="15" t="s">
        <v>116</v>
      </c>
      <c r="B28" s="15">
        <v>1036.0</v>
      </c>
      <c r="C28" s="15">
        <v>1005.0</v>
      </c>
      <c r="D28" s="15" t="s">
        <v>365</v>
      </c>
      <c r="E28" s="13">
        <v>0.492405683488486</v>
      </c>
    </row>
    <row r="29">
      <c r="A29" s="15" t="s">
        <v>263</v>
      </c>
      <c r="B29" s="15">
        <v>3154.0</v>
      </c>
      <c r="C29" s="15">
        <v>2933.0</v>
      </c>
      <c r="D29" s="15" t="s">
        <v>365</v>
      </c>
      <c r="E29" s="13">
        <v>0.48184655823887</v>
      </c>
    </row>
    <row r="30">
      <c r="A30" s="15" t="s">
        <v>143</v>
      </c>
      <c r="B30" s="15">
        <v>1900.0</v>
      </c>
      <c r="C30" s="15">
        <v>1753.0</v>
      </c>
      <c r="D30" s="15" t="s">
        <v>365</v>
      </c>
      <c r="E30" s="13">
        <v>0.479879551053928</v>
      </c>
    </row>
    <row r="31">
      <c r="A31" s="15" t="s">
        <v>40</v>
      </c>
      <c r="B31" s="15">
        <v>2264.0</v>
      </c>
      <c r="C31" s="15">
        <v>2075.0</v>
      </c>
      <c r="D31" s="15" t="s">
        <v>365</v>
      </c>
      <c r="E31" s="13">
        <v>0.478220788200046</v>
      </c>
    </row>
    <row r="32">
      <c r="A32" s="15" t="s">
        <v>89</v>
      </c>
      <c r="B32" s="15">
        <v>828.0</v>
      </c>
      <c r="C32" s="15">
        <v>756.0</v>
      </c>
      <c r="D32" s="15" t="s">
        <v>365</v>
      </c>
      <c r="E32" s="13">
        <v>0.477272727272727</v>
      </c>
    </row>
    <row r="33">
      <c r="A33" s="15" t="s">
        <v>277</v>
      </c>
      <c r="B33" s="15">
        <v>1632.0</v>
      </c>
      <c r="C33" s="15">
        <v>1479.0</v>
      </c>
      <c r="D33" s="15" t="s">
        <v>365</v>
      </c>
      <c r="E33" s="13">
        <v>0.475409836065574</v>
      </c>
    </row>
    <row r="34">
      <c r="A34" s="15" t="s">
        <v>285</v>
      </c>
      <c r="B34" s="15">
        <v>11608.0</v>
      </c>
      <c r="C34" s="15">
        <v>10321.0</v>
      </c>
      <c r="D34" s="15" t="s">
        <v>365</v>
      </c>
      <c r="E34" s="13">
        <v>0.470655296639154</v>
      </c>
    </row>
    <row r="35">
      <c r="A35" s="15" t="s">
        <v>84</v>
      </c>
      <c r="B35" s="15">
        <v>1934.0</v>
      </c>
      <c r="C35" s="15">
        <v>1700.0</v>
      </c>
      <c r="D35" s="15" t="s">
        <v>365</v>
      </c>
      <c r="E35" s="13">
        <v>0.467804072647221</v>
      </c>
    </row>
    <row r="36">
      <c r="A36" s="15" t="s">
        <v>90</v>
      </c>
      <c r="B36" s="15">
        <v>1542.0</v>
      </c>
      <c r="C36" s="15">
        <v>1355.0</v>
      </c>
      <c r="D36" s="15" t="s">
        <v>365</v>
      </c>
      <c r="E36" s="13">
        <v>0.467725232999655</v>
      </c>
    </row>
    <row r="37">
      <c r="A37" s="15" t="s">
        <v>217</v>
      </c>
      <c r="B37" s="15">
        <v>1341.0</v>
      </c>
      <c r="C37" s="15">
        <v>1176.0</v>
      </c>
      <c r="D37" s="15" t="s">
        <v>365</v>
      </c>
      <c r="E37" s="13">
        <v>0.467222884386174</v>
      </c>
    </row>
    <row r="38">
      <c r="A38" s="15" t="s">
        <v>324</v>
      </c>
      <c r="B38" s="15">
        <v>2241.0</v>
      </c>
      <c r="C38" s="15">
        <v>1947.0</v>
      </c>
      <c r="D38" s="15" t="s">
        <v>365</v>
      </c>
      <c r="E38" s="13">
        <v>0.464899713467049</v>
      </c>
    </row>
    <row r="39">
      <c r="A39" s="15" t="s">
        <v>166</v>
      </c>
      <c r="B39" s="15">
        <v>644.0</v>
      </c>
      <c r="C39" s="15">
        <v>559.0</v>
      </c>
      <c r="D39" s="15" t="s">
        <v>365</v>
      </c>
      <c r="E39" s="13">
        <v>0.464671654197839</v>
      </c>
    </row>
    <row r="40">
      <c r="A40" s="15" t="s">
        <v>62</v>
      </c>
      <c r="B40" s="15">
        <v>1294.0</v>
      </c>
      <c r="C40" s="15">
        <v>1120.0</v>
      </c>
      <c r="D40" s="15" t="s">
        <v>365</v>
      </c>
      <c r="E40" s="13">
        <v>0.463960231980116</v>
      </c>
    </row>
    <row r="41">
      <c r="A41" s="15" t="s">
        <v>749</v>
      </c>
      <c r="B41" s="15">
        <v>815.0</v>
      </c>
      <c r="C41" s="15">
        <v>703.0</v>
      </c>
      <c r="D41" s="15" t="s">
        <v>365</v>
      </c>
      <c r="E41" s="13">
        <v>0.463109354413702</v>
      </c>
    </row>
    <row r="42">
      <c r="A42" s="15" t="s">
        <v>99</v>
      </c>
      <c r="B42" s="15">
        <v>2529.0</v>
      </c>
      <c r="C42" s="15">
        <v>2175.0</v>
      </c>
      <c r="D42" s="15" t="s">
        <v>365</v>
      </c>
      <c r="E42" s="13">
        <v>0.462372448979592</v>
      </c>
    </row>
    <row r="43">
      <c r="A43" s="15" t="s">
        <v>157</v>
      </c>
      <c r="B43" s="15">
        <v>742.0</v>
      </c>
      <c r="C43" s="15">
        <v>625.0</v>
      </c>
      <c r="D43" s="15" t="s">
        <v>365</v>
      </c>
      <c r="E43" s="13">
        <v>0.457205559619605</v>
      </c>
    </row>
    <row r="44">
      <c r="A44" s="15" t="s">
        <v>266</v>
      </c>
      <c r="B44" s="15">
        <v>1968.0</v>
      </c>
      <c r="C44" s="15">
        <v>1654.0</v>
      </c>
      <c r="D44" s="15" t="s">
        <v>365</v>
      </c>
      <c r="E44" s="13">
        <v>0.456653782440641</v>
      </c>
    </row>
    <row r="45">
      <c r="A45" s="15" t="s">
        <v>754</v>
      </c>
      <c r="B45" s="15">
        <v>863.0</v>
      </c>
      <c r="C45" s="15">
        <v>725.0</v>
      </c>
      <c r="D45" s="15" t="s">
        <v>365</v>
      </c>
      <c r="E45" s="13">
        <v>0.456549118387909</v>
      </c>
    </row>
    <row r="46">
      <c r="A46" s="15" t="s">
        <v>110</v>
      </c>
      <c r="B46" s="15">
        <v>2820.0</v>
      </c>
      <c r="C46" s="15">
        <v>2359.0</v>
      </c>
      <c r="D46" s="15" t="s">
        <v>365</v>
      </c>
      <c r="E46" s="13">
        <v>0.455493338482332</v>
      </c>
    </row>
    <row r="47">
      <c r="A47" s="15" t="s">
        <v>73</v>
      </c>
      <c r="B47" s="15">
        <v>2072.0</v>
      </c>
      <c r="C47" s="15">
        <v>1719.0</v>
      </c>
      <c r="D47" s="15" t="s">
        <v>365</v>
      </c>
      <c r="E47" s="13">
        <v>0.453442363492482</v>
      </c>
    </row>
    <row r="48">
      <c r="A48" s="15" t="s">
        <v>181</v>
      </c>
      <c r="B48" s="15">
        <v>1395.0</v>
      </c>
      <c r="C48" s="15">
        <v>1156.0</v>
      </c>
      <c r="D48" s="15" t="s">
        <v>365</v>
      </c>
      <c r="E48" s="13">
        <v>0.453155625245002</v>
      </c>
    </row>
    <row r="49">
      <c r="A49" s="15" t="s">
        <v>299</v>
      </c>
      <c r="B49" s="15">
        <v>2066.0</v>
      </c>
      <c r="C49" s="15">
        <v>1709.0</v>
      </c>
      <c r="D49" s="15" t="s">
        <v>365</v>
      </c>
      <c r="E49" s="13">
        <v>0.452715231788079</v>
      </c>
    </row>
    <row r="50">
      <c r="A50" s="15" t="s">
        <v>102</v>
      </c>
      <c r="B50" s="15">
        <v>1793.0</v>
      </c>
      <c r="C50" s="15">
        <v>1483.0</v>
      </c>
      <c r="D50" s="15" t="s">
        <v>365</v>
      </c>
      <c r="E50" s="13">
        <v>0.452686202686203</v>
      </c>
    </row>
    <row r="51">
      <c r="A51" s="15" t="s">
        <v>236</v>
      </c>
      <c r="B51" s="15">
        <v>2095.0</v>
      </c>
      <c r="C51" s="15">
        <v>1704.0</v>
      </c>
      <c r="D51" s="15" t="s">
        <v>365</v>
      </c>
      <c r="E51" s="13">
        <v>0.448539089234009</v>
      </c>
    </row>
    <row r="52">
      <c r="A52" s="15" t="s">
        <v>172</v>
      </c>
      <c r="B52" s="15">
        <v>1736.0</v>
      </c>
      <c r="C52" s="15">
        <v>1406.0</v>
      </c>
      <c r="D52" s="15" t="s">
        <v>365</v>
      </c>
      <c r="E52" s="13">
        <v>0.447485677912158</v>
      </c>
    </row>
    <row r="53">
      <c r="A53" s="15" t="s">
        <v>180</v>
      </c>
      <c r="B53" s="15">
        <v>1249.0</v>
      </c>
      <c r="C53" s="15">
        <v>1008.0</v>
      </c>
      <c r="D53" s="15" t="s">
        <v>365</v>
      </c>
      <c r="E53" s="13">
        <v>0.446610544971201</v>
      </c>
    </row>
    <row r="54">
      <c r="A54" s="15" t="s">
        <v>306</v>
      </c>
      <c r="B54" s="15">
        <v>1140.0</v>
      </c>
      <c r="C54" s="15">
        <v>918.0</v>
      </c>
      <c r="D54" s="15" t="s">
        <v>365</v>
      </c>
      <c r="E54" s="13">
        <v>0.446064139941691</v>
      </c>
    </row>
    <row r="55">
      <c r="A55" s="15" t="s">
        <v>262</v>
      </c>
      <c r="B55" s="15">
        <v>5437.0</v>
      </c>
      <c r="C55" s="15">
        <v>4370.0</v>
      </c>
      <c r="D55" s="15" t="s">
        <v>365</v>
      </c>
      <c r="E55" s="13">
        <v>0.445600081574386</v>
      </c>
    </row>
    <row r="56">
      <c r="A56" s="15" t="s">
        <v>189</v>
      </c>
      <c r="B56" s="15">
        <v>979.0</v>
      </c>
      <c r="C56" s="15">
        <v>772.0</v>
      </c>
      <c r="D56" s="15" t="s">
        <v>365</v>
      </c>
      <c r="E56" s="13">
        <v>0.440890919474586</v>
      </c>
    </row>
    <row r="57">
      <c r="A57" s="15" t="s">
        <v>83</v>
      </c>
      <c r="B57" s="15">
        <v>1560.0</v>
      </c>
      <c r="C57" s="15">
        <v>1221.0</v>
      </c>
      <c r="D57" s="15" t="s">
        <v>365</v>
      </c>
      <c r="E57" s="13">
        <v>0.439050701186624</v>
      </c>
    </row>
    <row r="58">
      <c r="A58" s="15" t="s">
        <v>119</v>
      </c>
      <c r="B58" s="15">
        <v>2911.0</v>
      </c>
      <c r="C58" s="15">
        <v>2260.0</v>
      </c>
      <c r="D58" s="15" t="s">
        <v>365</v>
      </c>
      <c r="E58" s="13">
        <v>0.437052794430478</v>
      </c>
    </row>
    <row r="59">
      <c r="A59" s="15" t="s">
        <v>36</v>
      </c>
      <c r="B59" s="15">
        <v>8723.0</v>
      </c>
      <c r="C59" s="15">
        <v>6765.0</v>
      </c>
      <c r="D59" s="15" t="s">
        <v>365</v>
      </c>
      <c r="E59" s="13">
        <v>0.436789772727273</v>
      </c>
    </row>
    <row r="60">
      <c r="A60" s="15" t="s">
        <v>750</v>
      </c>
      <c r="B60" s="15">
        <v>1118.0</v>
      </c>
      <c r="C60" s="15">
        <v>865.0</v>
      </c>
      <c r="D60" s="15" t="s">
        <v>365</v>
      </c>
      <c r="E60" s="13">
        <v>0.436207766011094</v>
      </c>
    </row>
    <row r="61">
      <c r="A61" s="15" t="s">
        <v>69</v>
      </c>
      <c r="B61" s="15">
        <v>1356.0</v>
      </c>
      <c r="C61" s="15">
        <v>1043.0</v>
      </c>
      <c r="D61" s="15" t="s">
        <v>365</v>
      </c>
      <c r="E61" s="13">
        <v>0.434764485202168</v>
      </c>
    </row>
    <row r="62">
      <c r="A62" s="15" t="s">
        <v>245</v>
      </c>
      <c r="B62" s="15">
        <v>1308.0</v>
      </c>
      <c r="C62" s="15">
        <v>1004.0</v>
      </c>
      <c r="D62" s="15" t="s">
        <v>365</v>
      </c>
      <c r="E62" s="13">
        <v>0.434256055363322</v>
      </c>
    </row>
    <row r="63">
      <c r="A63" s="15" t="s">
        <v>173</v>
      </c>
      <c r="B63" s="15">
        <v>2283.0</v>
      </c>
      <c r="C63" s="15">
        <v>1750.0</v>
      </c>
      <c r="D63" s="15" t="s">
        <v>365</v>
      </c>
      <c r="E63" s="13">
        <v>0.433920158690801</v>
      </c>
    </row>
    <row r="64">
      <c r="A64" s="15" t="s">
        <v>148</v>
      </c>
      <c r="B64" s="15">
        <v>2133.0</v>
      </c>
      <c r="C64" s="15">
        <v>1621.0</v>
      </c>
      <c r="D64" s="15" t="s">
        <v>365</v>
      </c>
      <c r="E64" s="13">
        <v>0.431806073521577</v>
      </c>
    </row>
    <row r="65">
      <c r="A65" s="15" t="s">
        <v>101</v>
      </c>
      <c r="B65" s="15">
        <v>2342.0</v>
      </c>
      <c r="C65" s="15">
        <v>1770.0</v>
      </c>
      <c r="D65" s="15" t="s">
        <v>365</v>
      </c>
      <c r="E65" s="13">
        <v>0.430447470817121</v>
      </c>
    </row>
    <row r="66">
      <c r="A66" s="15" t="s">
        <v>56</v>
      </c>
      <c r="B66" s="15">
        <v>2189.0</v>
      </c>
      <c r="C66" s="15">
        <v>1638.0</v>
      </c>
      <c r="D66" s="15" t="s">
        <v>365</v>
      </c>
      <c r="E66" s="13">
        <v>0.428011497256337</v>
      </c>
    </row>
    <row r="67">
      <c r="A67" s="15" t="s">
        <v>219</v>
      </c>
      <c r="B67" s="15">
        <v>958.0</v>
      </c>
      <c r="C67" s="15">
        <v>710.0</v>
      </c>
      <c r="D67" s="15" t="s">
        <v>365</v>
      </c>
      <c r="E67" s="13">
        <v>0.425659472422062</v>
      </c>
    </row>
    <row r="68">
      <c r="A68" s="15" t="s">
        <v>343</v>
      </c>
      <c r="B68" s="15">
        <v>1166.0</v>
      </c>
      <c r="C68" s="15">
        <v>863.0</v>
      </c>
      <c r="D68" s="15" t="s">
        <v>365</v>
      </c>
      <c r="E68" s="13">
        <v>0.42533267619517</v>
      </c>
    </row>
    <row r="69">
      <c r="A69" s="15" t="s">
        <v>318</v>
      </c>
      <c r="B69" s="15">
        <v>1545.0</v>
      </c>
      <c r="C69" s="15">
        <v>1143.0</v>
      </c>
      <c r="D69" s="15" t="s">
        <v>365</v>
      </c>
      <c r="E69" s="13">
        <v>0.425223214285714</v>
      </c>
    </row>
    <row r="70">
      <c r="A70" s="15" t="s">
        <v>351</v>
      </c>
      <c r="B70" s="15">
        <v>1735.0</v>
      </c>
      <c r="C70" s="15">
        <v>1279.0</v>
      </c>
      <c r="D70" s="15" t="s">
        <v>365</v>
      </c>
      <c r="E70" s="13">
        <v>0.42435301924353</v>
      </c>
    </row>
    <row r="71">
      <c r="A71" s="15" t="s">
        <v>316</v>
      </c>
      <c r="B71" s="15">
        <v>827.0</v>
      </c>
      <c r="C71" s="15">
        <v>609.0</v>
      </c>
      <c r="D71" s="15" t="s">
        <v>365</v>
      </c>
      <c r="E71" s="13">
        <v>0.424094707520891</v>
      </c>
    </row>
    <row r="72">
      <c r="A72" s="15" t="s">
        <v>58</v>
      </c>
      <c r="B72" s="15">
        <v>1057.0</v>
      </c>
      <c r="C72" s="15">
        <v>770.0</v>
      </c>
      <c r="D72" s="15" t="s">
        <v>365</v>
      </c>
      <c r="E72" s="13">
        <v>0.421455938697318</v>
      </c>
    </row>
    <row r="73">
      <c r="A73" s="15" t="s">
        <v>190</v>
      </c>
      <c r="B73" s="15">
        <v>577.0</v>
      </c>
      <c r="C73" s="15">
        <v>420.0</v>
      </c>
      <c r="D73" s="15" t="s">
        <v>365</v>
      </c>
      <c r="E73" s="13">
        <v>0.421263791374122</v>
      </c>
    </row>
    <row r="74">
      <c r="A74" s="15" t="s">
        <v>26</v>
      </c>
      <c r="B74" s="15">
        <v>1763.0</v>
      </c>
      <c r="C74" s="15">
        <v>1279.0</v>
      </c>
      <c r="D74" s="15" t="s">
        <v>365</v>
      </c>
      <c r="E74" s="13">
        <v>0.420447074293228</v>
      </c>
    </row>
    <row r="75">
      <c r="A75" s="15" t="s">
        <v>347</v>
      </c>
      <c r="B75" s="15">
        <v>1264.0</v>
      </c>
      <c r="C75" s="15">
        <v>915.0</v>
      </c>
      <c r="D75" s="15" t="s">
        <v>365</v>
      </c>
      <c r="E75" s="13">
        <v>0.419917393299679</v>
      </c>
    </row>
    <row r="76">
      <c r="A76" s="15" t="s">
        <v>42</v>
      </c>
      <c r="B76" s="15">
        <v>1805.0</v>
      </c>
      <c r="C76" s="15">
        <v>1295.0</v>
      </c>
      <c r="D76" s="15" t="s">
        <v>365</v>
      </c>
      <c r="E76" s="13">
        <v>0.417741935483871</v>
      </c>
    </row>
    <row r="77">
      <c r="A77" s="15" t="s">
        <v>231</v>
      </c>
      <c r="B77" s="15">
        <v>1191.0</v>
      </c>
      <c r="C77" s="15">
        <v>854.0</v>
      </c>
      <c r="D77" s="15" t="s">
        <v>365</v>
      </c>
      <c r="E77" s="13">
        <v>0.41760391198044</v>
      </c>
    </row>
    <row r="78">
      <c r="A78" s="15" t="s">
        <v>118</v>
      </c>
      <c r="B78" s="15">
        <v>1908.0</v>
      </c>
      <c r="C78" s="15">
        <v>1357.0</v>
      </c>
      <c r="D78" s="15" t="s">
        <v>365</v>
      </c>
      <c r="E78" s="13">
        <v>0.4156202143951</v>
      </c>
    </row>
    <row r="79">
      <c r="A79" s="15" t="s">
        <v>104</v>
      </c>
      <c r="B79" s="15">
        <v>2801.0</v>
      </c>
      <c r="C79" s="15">
        <v>1977.0</v>
      </c>
      <c r="D79" s="15" t="s">
        <v>365</v>
      </c>
      <c r="E79" s="13">
        <v>0.413771452490582</v>
      </c>
    </row>
    <row r="80">
      <c r="A80" s="15" t="s">
        <v>243</v>
      </c>
      <c r="B80" s="15">
        <v>1927.0</v>
      </c>
      <c r="C80" s="15">
        <v>1358.0</v>
      </c>
      <c r="D80" s="15" t="s">
        <v>365</v>
      </c>
      <c r="E80" s="13">
        <v>0.413394216133942</v>
      </c>
    </row>
    <row r="81">
      <c r="A81" s="15" t="s">
        <v>331</v>
      </c>
      <c r="B81" s="15">
        <v>1287.0</v>
      </c>
      <c r="C81" s="15">
        <v>903.0</v>
      </c>
      <c r="D81" s="15" t="s">
        <v>365</v>
      </c>
      <c r="E81" s="13">
        <v>0.412328767123288</v>
      </c>
    </row>
    <row r="82">
      <c r="A82" s="15" t="s">
        <v>271</v>
      </c>
      <c r="B82" s="15">
        <v>5926.0</v>
      </c>
      <c r="C82" s="15">
        <v>4153.0</v>
      </c>
      <c r="D82" s="15" t="s">
        <v>365</v>
      </c>
      <c r="E82" s="13">
        <v>0.412044845718821</v>
      </c>
    </row>
    <row r="83">
      <c r="A83" s="15" t="s">
        <v>24</v>
      </c>
      <c r="B83" s="15">
        <v>1814.0</v>
      </c>
      <c r="C83" s="15">
        <v>1267.0</v>
      </c>
      <c r="D83" s="15" t="s">
        <v>365</v>
      </c>
      <c r="E83" s="13">
        <v>0.41123012009088</v>
      </c>
    </row>
    <row r="84">
      <c r="A84" s="15" t="s">
        <v>184</v>
      </c>
      <c r="B84" s="15">
        <v>2147.0</v>
      </c>
      <c r="C84" s="15">
        <v>1498.0</v>
      </c>
      <c r="D84" s="15" t="s">
        <v>365</v>
      </c>
      <c r="E84" s="13">
        <v>0.410973936899863</v>
      </c>
    </row>
    <row r="85">
      <c r="A85" s="15" t="s">
        <v>139</v>
      </c>
      <c r="B85" s="15">
        <v>2043.0</v>
      </c>
      <c r="C85" s="15">
        <v>1404.0</v>
      </c>
      <c r="D85" s="15" t="s">
        <v>365</v>
      </c>
      <c r="E85" s="13">
        <v>0.407310704960835</v>
      </c>
    </row>
    <row r="86">
      <c r="A86" s="15" t="s">
        <v>290</v>
      </c>
      <c r="B86" s="15">
        <v>1351.0</v>
      </c>
      <c r="C86" s="15">
        <v>924.0</v>
      </c>
      <c r="D86" s="15" t="s">
        <v>365</v>
      </c>
      <c r="E86" s="13">
        <v>0.406153846153846</v>
      </c>
    </row>
    <row r="87">
      <c r="A87" s="15" t="s">
        <v>195</v>
      </c>
      <c r="B87" s="15">
        <v>1123.0</v>
      </c>
      <c r="C87" s="15">
        <v>765.0</v>
      </c>
      <c r="D87" s="15" t="s">
        <v>365</v>
      </c>
      <c r="E87" s="13">
        <v>0.405190677966102</v>
      </c>
    </row>
    <row r="88">
      <c r="A88" s="15" t="s">
        <v>287</v>
      </c>
      <c r="B88" s="15">
        <v>2367.0</v>
      </c>
      <c r="C88" s="15">
        <v>1611.0</v>
      </c>
      <c r="D88" s="15" t="s">
        <v>365</v>
      </c>
      <c r="E88" s="13">
        <v>0.404977375565611</v>
      </c>
    </row>
    <row r="89">
      <c r="A89" s="15" t="s">
        <v>275</v>
      </c>
      <c r="B89" s="15">
        <v>2311.0</v>
      </c>
      <c r="C89" s="15">
        <v>1571.0</v>
      </c>
      <c r="D89" s="15" t="s">
        <v>365</v>
      </c>
      <c r="E89" s="13">
        <v>0.404688304997424</v>
      </c>
    </row>
    <row r="90">
      <c r="A90" s="15" t="s">
        <v>265</v>
      </c>
      <c r="B90" s="15">
        <v>1588.0</v>
      </c>
      <c r="C90" s="15">
        <v>1078.0</v>
      </c>
      <c r="D90" s="15" t="s">
        <v>365</v>
      </c>
      <c r="E90" s="13">
        <v>0.404351087771943</v>
      </c>
    </row>
    <row r="91">
      <c r="A91" s="15" t="s">
        <v>100</v>
      </c>
      <c r="B91" s="15">
        <v>1136.0</v>
      </c>
      <c r="C91" s="15">
        <v>768.0</v>
      </c>
      <c r="D91" s="15" t="s">
        <v>365</v>
      </c>
      <c r="E91" s="13">
        <v>0.403361344537815</v>
      </c>
    </row>
    <row r="92">
      <c r="A92" s="15" t="s">
        <v>155</v>
      </c>
      <c r="B92" s="15">
        <v>3788.0</v>
      </c>
      <c r="C92" s="15">
        <v>2537.0</v>
      </c>
      <c r="D92" s="15" t="s">
        <v>365</v>
      </c>
      <c r="E92" s="13">
        <v>0.401106719367589</v>
      </c>
    </row>
    <row r="93">
      <c r="A93" s="15" t="s">
        <v>55</v>
      </c>
      <c r="B93" s="15">
        <v>4783.0</v>
      </c>
      <c r="C93" s="15">
        <v>3197.0</v>
      </c>
      <c r="D93" s="15" t="s">
        <v>365</v>
      </c>
      <c r="E93" s="13">
        <v>0.40062656641604</v>
      </c>
    </row>
    <row r="94">
      <c r="A94" s="15" t="s">
        <v>294</v>
      </c>
      <c r="B94" s="15">
        <v>6026.0</v>
      </c>
      <c r="C94" s="15">
        <v>4019.0</v>
      </c>
      <c r="D94" s="15" t="s">
        <v>365</v>
      </c>
      <c r="E94" s="13">
        <v>0.400099552015928</v>
      </c>
    </row>
    <row r="95">
      <c r="A95" s="15" t="s">
        <v>147</v>
      </c>
      <c r="B95" s="15">
        <v>1635.0</v>
      </c>
      <c r="C95" s="15">
        <v>1089.0</v>
      </c>
      <c r="D95" s="15" t="s">
        <v>365</v>
      </c>
      <c r="E95" s="13">
        <v>0.399779735682819</v>
      </c>
    </row>
    <row r="96">
      <c r="A96" s="15" t="s">
        <v>45</v>
      </c>
      <c r="B96" s="15">
        <v>2954.0</v>
      </c>
      <c r="C96" s="15">
        <v>1948.0</v>
      </c>
      <c r="D96" s="15" t="s">
        <v>365</v>
      </c>
      <c r="E96" s="13">
        <v>0.397388820889433</v>
      </c>
    </row>
    <row r="97">
      <c r="A97" s="15" t="s">
        <v>292</v>
      </c>
      <c r="B97" s="15">
        <v>1564.0</v>
      </c>
      <c r="C97" s="15">
        <v>1026.0</v>
      </c>
      <c r="D97" s="15" t="s">
        <v>365</v>
      </c>
      <c r="E97" s="13">
        <v>0.396138996138996</v>
      </c>
    </row>
    <row r="98">
      <c r="A98" s="15" t="s">
        <v>746</v>
      </c>
      <c r="B98" s="15">
        <v>1227.0</v>
      </c>
      <c r="C98" s="15">
        <v>804.0</v>
      </c>
      <c r="D98" s="15" t="s">
        <v>365</v>
      </c>
      <c r="E98" s="13">
        <v>0.395864106351551</v>
      </c>
    </row>
    <row r="99">
      <c r="A99" s="15" t="s">
        <v>335</v>
      </c>
      <c r="B99" s="15">
        <v>991.0</v>
      </c>
      <c r="C99" s="15">
        <v>647.0</v>
      </c>
      <c r="D99" s="15" t="s">
        <v>365</v>
      </c>
      <c r="E99" s="13">
        <v>0.394993894993895</v>
      </c>
    </row>
    <row r="100">
      <c r="A100" s="15" t="s">
        <v>757</v>
      </c>
      <c r="B100" s="15">
        <v>1366.0</v>
      </c>
      <c r="C100" s="15">
        <v>884.0</v>
      </c>
      <c r="D100" s="15" t="s">
        <v>365</v>
      </c>
      <c r="E100" s="13">
        <v>0.392888888888889</v>
      </c>
    </row>
    <row r="101">
      <c r="A101" s="15" t="s">
        <v>246</v>
      </c>
      <c r="B101" s="15">
        <v>1028.0</v>
      </c>
      <c r="C101" s="15">
        <v>664.0</v>
      </c>
      <c r="D101" s="15" t="s">
        <v>365</v>
      </c>
      <c r="E101" s="13">
        <v>0.392434988179669</v>
      </c>
    </row>
    <row r="102">
      <c r="A102" s="15" t="s">
        <v>156</v>
      </c>
      <c r="B102" s="15">
        <v>1492.0</v>
      </c>
      <c r="C102" s="15">
        <v>954.0</v>
      </c>
      <c r="D102" s="15" t="s">
        <v>365</v>
      </c>
      <c r="E102" s="13">
        <v>0.390024529844644</v>
      </c>
    </row>
    <row r="103">
      <c r="A103" s="15" t="s">
        <v>747</v>
      </c>
      <c r="B103" s="15">
        <v>348.0</v>
      </c>
      <c r="C103" s="15">
        <v>221.0</v>
      </c>
      <c r="D103" s="15" t="s">
        <v>365</v>
      </c>
      <c r="E103" s="13">
        <v>0.388400702987698</v>
      </c>
    </row>
    <row r="104">
      <c r="A104" s="15" t="s">
        <v>170</v>
      </c>
      <c r="B104" s="15">
        <v>1692.0</v>
      </c>
      <c r="C104" s="15">
        <v>1073.0</v>
      </c>
      <c r="D104" s="15" t="s">
        <v>365</v>
      </c>
      <c r="E104" s="13">
        <v>0.388065099457505</v>
      </c>
    </row>
    <row r="105">
      <c r="A105" s="15" t="s">
        <v>325</v>
      </c>
      <c r="B105" s="15">
        <v>2244.0</v>
      </c>
      <c r="C105" s="15">
        <v>1419.0</v>
      </c>
      <c r="D105" s="15" t="s">
        <v>365</v>
      </c>
      <c r="E105" s="13">
        <v>0.387387387387387</v>
      </c>
    </row>
    <row r="106">
      <c r="A106" s="15" t="s">
        <v>267</v>
      </c>
      <c r="B106" s="15">
        <v>1418.0</v>
      </c>
      <c r="C106" s="15">
        <v>889.0</v>
      </c>
      <c r="D106" s="15" t="s">
        <v>365</v>
      </c>
      <c r="E106" s="13">
        <v>0.385348938014738</v>
      </c>
    </row>
    <row r="107">
      <c r="A107" s="15" t="s">
        <v>293</v>
      </c>
      <c r="B107" s="15">
        <v>4863.0</v>
      </c>
      <c r="C107" s="15">
        <v>3042.0</v>
      </c>
      <c r="D107" s="15" t="s">
        <v>365</v>
      </c>
      <c r="E107" s="13">
        <v>0.384819734345351</v>
      </c>
    </row>
    <row r="108">
      <c r="A108" s="15" t="s">
        <v>203</v>
      </c>
      <c r="B108" s="15">
        <v>6766.0</v>
      </c>
      <c r="C108" s="15">
        <v>4225.0</v>
      </c>
      <c r="D108" s="15" t="s">
        <v>365</v>
      </c>
      <c r="E108" s="13">
        <v>0.384405422618506</v>
      </c>
    </row>
    <row r="109">
      <c r="A109" s="15" t="s">
        <v>309</v>
      </c>
      <c r="B109" s="15">
        <v>3611.0</v>
      </c>
      <c r="C109" s="15">
        <v>2245.0</v>
      </c>
      <c r="D109" s="15" t="s">
        <v>365</v>
      </c>
      <c r="E109" s="13">
        <v>0.383367486338798</v>
      </c>
    </row>
    <row r="110">
      <c r="A110" s="15" t="s">
        <v>70</v>
      </c>
      <c r="B110" s="15">
        <v>1880.0</v>
      </c>
      <c r="C110" s="15">
        <v>1167.0</v>
      </c>
      <c r="D110" s="15" t="s">
        <v>365</v>
      </c>
      <c r="E110" s="13">
        <v>0.382999671808336</v>
      </c>
    </row>
    <row r="111">
      <c r="A111" s="15" t="s">
        <v>269</v>
      </c>
      <c r="B111" s="15">
        <v>3323.0</v>
      </c>
      <c r="C111" s="15">
        <v>2056.0</v>
      </c>
      <c r="D111" s="15" t="s">
        <v>365</v>
      </c>
      <c r="E111" s="13">
        <v>0.382227179773192</v>
      </c>
    </row>
    <row r="112">
      <c r="A112" s="15" t="s">
        <v>339</v>
      </c>
      <c r="B112" s="15">
        <v>4975.0</v>
      </c>
      <c r="C112" s="15">
        <v>3064.0</v>
      </c>
      <c r="D112" s="15" t="s">
        <v>365</v>
      </c>
      <c r="E112" s="13">
        <v>0.381141933076253</v>
      </c>
    </row>
    <row r="113">
      <c r="A113" s="15" t="s">
        <v>164</v>
      </c>
      <c r="B113" s="15">
        <v>2281.0</v>
      </c>
      <c r="C113" s="15">
        <v>1389.0</v>
      </c>
      <c r="D113" s="15" t="s">
        <v>365</v>
      </c>
      <c r="E113" s="13">
        <v>0.378474114441417</v>
      </c>
    </row>
    <row r="114">
      <c r="A114" s="15" t="s">
        <v>200</v>
      </c>
      <c r="B114" s="15">
        <v>3223.0</v>
      </c>
      <c r="C114" s="15">
        <v>1960.0</v>
      </c>
      <c r="D114" s="15" t="s">
        <v>365</v>
      </c>
      <c r="E114" s="13">
        <v>0.378159367161875</v>
      </c>
    </row>
    <row r="115">
      <c r="A115" s="15" t="s">
        <v>261</v>
      </c>
      <c r="B115" s="15">
        <v>2295.0</v>
      </c>
      <c r="C115" s="15">
        <v>1394.0</v>
      </c>
      <c r="D115" s="15" t="s">
        <v>365</v>
      </c>
      <c r="E115" s="13">
        <v>0.377880184331797</v>
      </c>
    </row>
    <row r="116">
      <c r="A116" s="15" t="s">
        <v>130</v>
      </c>
      <c r="B116" s="15">
        <v>888.0</v>
      </c>
      <c r="C116" s="15">
        <v>527.0</v>
      </c>
      <c r="D116" s="15" t="s">
        <v>365</v>
      </c>
      <c r="E116" s="13">
        <v>0.37243816254417</v>
      </c>
    </row>
    <row r="117">
      <c r="A117" s="15" t="s">
        <v>291</v>
      </c>
      <c r="B117" s="15">
        <v>2648.0</v>
      </c>
      <c r="C117" s="15">
        <v>1567.0</v>
      </c>
      <c r="D117" s="15" t="s">
        <v>365</v>
      </c>
      <c r="E117" s="13">
        <v>0.371767497034401</v>
      </c>
    </row>
    <row r="118">
      <c r="A118" s="15" t="s">
        <v>25</v>
      </c>
      <c r="B118" s="15">
        <v>2586.0</v>
      </c>
      <c r="C118" s="15">
        <v>1528.0</v>
      </c>
      <c r="D118" s="15" t="s">
        <v>365</v>
      </c>
      <c r="E118" s="13">
        <v>0.371414681575109</v>
      </c>
    </row>
    <row r="119">
      <c r="A119" s="15" t="s">
        <v>152</v>
      </c>
      <c r="B119" s="15">
        <v>2084.0</v>
      </c>
      <c r="C119" s="15">
        <v>1223.0</v>
      </c>
      <c r="D119" s="15" t="s">
        <v>365</v>
      </c>
      <c r="E119" s="13">
        <v>0.369821590565467</v>
      </c>
    </row>
    <row r="120">
      <c r="A120" s="15" t="s">
        <v>105</v>
      </c>
      <c r="B120" s="15">
        <v>1437.0</v>
      </c>
      <c r="C120" s="15">
        <v>835.0</v>
      </c>
      <c r="D120" s="15" t="s">
        <v>365</v>
      </c>
      <c r="E120" s="13">
        <v>0.367517605633803</v>
      </c>
    </row>
    <row r="121">
      <c r="A121" s="15" t="s">
        <v>248</v>
      </c>
      <c r="B121" s="15">
        <v>1858.0</v>
      </c>
      <c r="C121" s="15">
        <v>1077.0</v>
      </c>
      <c r="D121" s="15" t="s">
        <v>365</v>
      </c>
      <c r="E121" s="13">
        <v>0.366950596252129</v>
      </c>
    </row>
    <row r="122">
      <c r="A122" s="15" t="s">
        <v>175</v>
      </c>
      <c r="B122" s="15">
        <v>1108.0</v>
      </c>
      <c r="C122" s="15">
        <v>631.0</v>
      </c>
      <c r="D122" s="15" t="s">
        <v>365</v>
      </c>
      <c r="E122" s="13">
        <v>0.362852213916044</v>
      </c>
    </row>
    <row r="123">
      <c r="A123" s="15" t="s">
        <v>151</v>
      </c>
      <c r="B123" s="15">
        <v>775.0</v>
      </c>
      <c r="C123" s="15">
        <v>437.0</v>
      </c>
      <c r="D123" s="15" t="s">
        <v>365</v>
      </c>
      <c r="E123" s="13">
        <v>0.360561056105611</v>
      </c>
    </row>
    <row r="124">
      <c r="A124" s="15" t="s">
        <v>59</v>
      </c>
      <c r="B124" s="15">
        <v>2317.0</v>
      </c>
      <c r="C124" s="15">
        <v>1304.0</v>
      </c>
      <c r="D124" s="15" t="s">
        <v>365</v>
      </c>
      <c r="E124" s="13">
        <v>0.36012151339409</v>
      </c>
    </row>
    <row r="125">
      <c r="A125" s="15" t="s">
        <v>165</v>
      </c>
      <c r="B125" s="15">
        <v>3890.0</v>
      </c>
      <c r="C125" s="15">
        <v>2181.0</v>
      </c>
      <c r="D125" s="15" t="s">
        <v>365</v>
      </c>
      <c r="E125" s="13">
        <v>0.359248888156811</v>
      </c>
    </row>
    <row r="126">
      <c r="A126" s="15" t="s">
        <v>326</v>
      </c>
      <c r="B126" s="15">
        <v>8911.0</v>
      </c>
      <c r="C126" s="15">
        <v>4970.0</v>
      </c>
      <c r="D126" s="15" t="s">
        <v>365</v>
      </c>
      <c r="E126" s="13">
        <v>0.358043368633384</v>
      </c>
    </row>
    <row r="127">
      <c r="A127" s="15" t="s">
        <v>71</v>
      </c>
      <c r="B127" s="15">
        <v>3517.0</v>
      </c>
      <c r="C127" s="15">
        <v>1955.0</v>
      </c>
      <c r="D127" s="15" t="s">
        <v>365</v>
      </c>
      <c r="E127" s="13">
        <v>0.357273391812865</v>
      </c>
    </row>
    <row r="128">
      <c r="A128" s="15" t="s">
        <v>108</v>
      </c>
      <c r="B128" s="15">
        <v>1758.0</v>
      </c>
      <c r="C128" s="15">
        <v>967.0</v>
      </c>
      <c r="D128" s="15" t="s">
        <v>365</v>
      </c>
      <c r="E128" s="13">
        <v>0.354862385321101</v>
      </c>
    </row>
    <row r="129">
      <c r="A129" s="15" t="s">
        <v>75</v>
      </c>
      <c r="B129" s="15">
        <v>803.0</v>
      </c>
      <c r="C129" s="15">
        <v>441.0</v>
      </c>
      <c r="D129" s="15" t="s">
        <v>365</v>
      </c>
      <c r="E129" s="13">
        <v>0.354501607717042</v>
      </c>
    </row>
    <row r="130">
      <c r="A130" s="15" t="s">
        <v>340</v>
      </c>
      <c r="B130" s="15">
        <v>2065.0</v>
      </c>
      <c r="C130" s="15">
        <v>1132.0</v>
      </c>
      <c r="D130" s="15" t="s">
        <v>365</v>
      </c>
      <c r="E130" s="13">
        <v>0.35408195182984</v>
      </c>
    </row>
    <row r="131">
      <c r="A131" s="15" t="s">
        <v>115</v>
      </c>
      <c r="B131" s="15">
        <v>1346.0</v>
      </c>
      <c r="C131" s="15">
        <v>729.0</v>
      </c>
      <c r="D131" s="15" t="s">
        <v>365</v>
      </c>
      <c r="E131" s="13">
        <v>0.351325301204819</v>
      </c>
    </row>
    <row r="132">
      <c r="A132" s="15" t="s">
        <v>334</v>
      </c>
      <c r="B132" s="15">
        <v>1932.0</v>
      </c>
      <c r="C132" s="15">
        <v>1044.0</v>
      </c>
      <c r="D132" s="15" t="s">
        <v>365</v>
      </c>
      <c r="E132" s="13">
        <v>0.350806451612903</v>
      </c>
    </row>
    <row r="133">
      <c r="A133" s="15" t="s">
        <v>97</v>
      </c>
      <c r="B133" s="15">
        <v>1546.0</v>
      </c>
      <c r="C133" s="15">
        <v>835.0</v>
      </c>
      <c r="D133" s="15" t="s">
        <v>365</v>
      </c>
      <c r="E133" s="13">
        <v>0.350692986140277</v>
      </c>
    </row>
    <row r="134">
      <c r="A134" s="15" t="s">
        <v>125</v>
      </c>
      <c r="B134" s="15">
        <v>2091.0</v>
      </c>
      <c r="C134" s="15">
        <v>1129.0</v>
      </c>
      <c r="D134" s="15" t="s">
        <v>365</v>
      </c>
      <c r="E134" s="13">
        <v>0.350621118012422</v>
      </c>
    </row>
    <row r="135">
      <c r="A135" s="15" t="s">
        <v>213</v>
      </c>
      <c r="B135" s="15">
        <v>1643.0</v>
      </c>
      <c r="C135" s="15">
        <v>884.0</v>
      </c>
      <c r="D135" s="15" t="s">
        <v>365</v>
      </c>
      <c r="E135" s="13">
        <v>0.349821923229125</v>
      </c>
    </row>
    <row r="136">
      <c r="A136" s="15" t="s">
        <v>225</v>
      </c>
      <c r="B136" s="15">
        <v>1263.0</v>
      </c>
      <c r="C136" s="15">
        <v>679.0</v>
      </c>
      <c r="D136" s="15" t="s">
        <v>365</v>
      </c>
      <c r="E136" s="13">
        <v>0.349639546858908</v>
      </c>
    </row>
    <row r="137">
      <c r="A137" s="15" t="s">
        <v>349</v>
      </c>
      <c r="B137" s="15">
        <v>2005.0</v>
      </c>
      <c r="C137" s="15">
        <v>1075.0</v>
      </c>
      <c r="D137" s="15" t="s">
        <v>365</v>
      </c>
      <c r="E137" s="13">
        <v>0.349025974025974</v>
      </c>
    </row>
    <row r="138">
      <c r="A138" s="15" t="s">
        <v>314</v>
      </c>
      <c r="B138" s="15">
        <v>2274.0</v>
      </c>
      <c r="C138" s="15">
        <v>1216.0</v>
      </c>
      <c r="D138" s="15" t="s">
        <v>365</v>
      </c>
      <c r="E138" s="13">
        <v>0.348424068767908</v>
      </c>
    </row>
    <row r="139">
      <c r="A139" s="15" t="s">
        <v>47</v>
      </c>
      <c r="B139" s="15">
        <v>1760.0</v>
      </c>
      <c r="C139" s="15">
        <v>938.0</v>
      </c>
      <c r="D139" s="15" t="s">
        <v>365</v>
      </c>
      <c r="E139" s="13">
        <v>0.347664936990363</v>
      </c>
    </row>
    <row r="140">
      <c r="A140" s="15" t="s">
        <v>252</v>
      </c>
      <c r="B140" s="15">
        <v>2107.0</v>
      </c>
      <c r="C140" s="15">
        <v>1118.0</v>
      </c>
      <c r="D140" s="15" t="s">
        <v>365</v>
      </c>
      <c r="E140" s="13">
        <v>0.346666666666667</v>
      </c>
    </row>
    <row r="141">
      <c r="A141" s="15" t="s">
        <v>297</v>
      </c>
      <c r="B141" s="15">
        <v>2531.0</v>
      </c>
      <c r="C141" s="15">
        <v>1342.0</v>
      </c>
      <c r="D141" s="15" t="s">
        <v>365</v>
      </c>
      <c r="E141" s="13">
        <v>0.346501420087787</v>
      </c>
    </row>
    <row r="142">
      <c r="A142" s="15" t="s">
        <v>22</v>
      </c>
      <c r="B142" s="15">
        <v>5840.0</v>
      </c>
      <c r="C142" s="15">
        <v>3084.0</v>
      </c>
      <c r="D142" s="15" t="s">
        <v>365</v>
      </c>
      <c r="E142" s="13">
        <v>0.345584939489018</v>
      </c>
    </row>
    <row r="143">
      <c r="A143" s="15" t="s">
        <v>329</v>
      </c>
      <c r="B143" s="15">
        <v>1827.0</v>
      </c>
      <c r="C143" s="15">
        <v>951.0</v>
      </c>
      <c r="D143" s="15" t="s">
        <v>365</v>
      </c>
      <c r="E143" s="13">
        <v>0.342332613390929</v>
      </c>
    </row>
    <row r="144">
      <c r="A144" s="15" t="s">
        <v>302</v>
      </c>
      <c r="B144" s="15">
        <v>2887.0</v>
      </c>
      <c r="C144" s="15">
        <v>1495.0</v>
      </c>
      <c r="D144" s="15" t="s">
        <v>365</v>
      </c>
      <c r="E144" s="13">
        <v>0.341168416248288</v>
      </c>
    </row>
    <row r="145">
      <c r="A145" s="15" t="s">
        <v>109</v>
      </c>
      <c r="B145" s="15">
        <v>2274.0</v>
      </c>
      <c r="C145" s="15">
        <v>1176.0</v>
      </c>
      <c r="D145" s="15" t="s">
        <v>365</v>
      </c>
      <c r="E145" s="13">
        <v>0.340869565217391</v>
      </c>
    </row>
    <row r="146">
      <c r="A146" s="15" t="s">
        <v>187</v>
      </c>
      <c r="B146" s="15">
        <v>1979.0</v>
      </c>
      <c r="C146" s="15">
        <v>1022.0</v>
      </c>
      <c r="D146" s="15" t="s">
        <v>365</v>
      </c>
      <c r="E146" s="13">
        <v>0.34055314895035</v>
      </c>
    </row>
    <row r="147">
      <c r="A147" s="15" t="s">
        <v>91</v>
      </c>
      <c r="B147" s="15">
        <v>2640.0</v>
      </c>
      <c r="C147" s="15">
        <v>1360.0</v>
      </c>
      <c r="D147" s="15" t="s">
        <v>365</v>
      </c>
      <c r="E147" s="13">
        <v>0.34</v>
      </c>
    </row>
    <row r="148">
      <c r="A148" s="15" t="s">
        <v>283</v>
      </c>
      <c r="B148" s="15">
        <v>8505.0</v>
      </c>
      <c r="C148" s="15">
        <v>4340.0</v>
      </c>
      <c r="D148" s="15" t="s">
        <v>365</v>
      </c>
      <c r="E148" s="13">
        <v>0.337874659400545</v>
      </c>
    </row>
    <row r="149">
      <c r="A149" s="15" t="s">
        <v>129</v>
      </c>
      <c r="B149" s="15">
        <v>1908.0</v>
      </c>
      <c r="C149" s="15">
        <v>973.0</v>
      </c>
      <c r="D149" s="15" t="s">
        <v>365</v>
      </c>
      <c r="E149" s="13">
        <v>0.337729954876779</v>
      </c>
    </row>
    <row r="150">
      <c r="A150" s="15" t="s">
        <v>260</v>
      </c>
      <c r="B150" s="15">
        <v>5585.0</v>
      </c>
      <c r="C150" s="15">
        <v>2836.0</v>
      </c>
      <c r="D150" s="15" t="s">
        <v>365</v>
      </c>
      <c r="E150" s="13">
        <v>0.336777104856905</v>
      </c>
    </row>
    <row r="151">
      <c r="A151" s="15" t="s">
        <v>344</v>
      </c>
      <c r="B151" s="15">
        <v>4211.0</v>
      </c>
      <c r="C151" s="15">
        <v>2130.0</v>
      </c>
      <c r="D151" s="15" t="s">
        <v>365</v>
      </c>
      <c r="E151" s="13">
        <v>0.335909162592651</v>
      </c>
    </row>
    <row r="152">
      <c r="A152" s="15" t="s">
        <v>272</v>
      </c>
      <c r="B152" s="15">
        <v>5873.0</v>
      </c>
      <c r="C152" s="15">
        <v>2955.0</v>
      </c>
      <c r="D152" s="15" t="s">
        <v>365</v>
      </c>
      <c r="E152" s="13">
        <v>0.334730403262347</v>
      </c>
    </row>
    <row r="153">
      <c r="A153" s="15" t="s">
        <v>295</v>
      </c>
      <c r="B153" s="15">
        <v>3775.0</v>
      </c>
      <c r="C153" s="15">
        <v>1899.0</v>
      </c>
      <c r="D153" s="15" t="s">
        <v>365</v>
      </c>
      <c r="E153" s="13">
        <v>0.334684525907649</v>
      </c>
    </row>
    <row r="154">
      <c r="A154" s="15" t="s">
        <v>28</v>
      </c>
      <c r="B154" s="15">
        <v>2578.0</v>
      </c>
      <c r="C154" s="15">
        <v>1293.0</v>
      </c>
      <c r="D154" s="15" t="s">
        <v>365</v>
      </c>
      <c r="E154" s="13">
        <v>0.334022216481529</v>
      </c>
    </row>
    <row r="155">
      <c r="A155" s="15" t="s">
        <v>86</v>
      </c>
      <c r="B155" s="15">
        <v>3233.0</v>
      </c>
      <c r="C155" s="15">
        <v>1620.0</v>
      </c>
      <c r="D155" s="15" t="s">
        <v>365</v>
      </c>
      <c r="E155" s="13">
        <v>0.333814135586235</v>
      </c>
    </row>
    <row r="156">
      <c r="A156" s="15" t="s">
        <v>241</v>
      </c>
      <c r="B156" s="15">
        <v>2098.0</v>
      </c>
      <c r="C156" s="15">
        <v>1051.0</v>
      </c>
      <c r="D156" s="15" t="s">
        <v>365</v>
      </c>
      <c r="E156" s="13">
        <v>0.333756748174024</v>
      </c>
    </row>
    <row r="157">
      <c r="A157" s="15" t="s">
        <v>35</v>
      </c>
      <c r="B157" s="15">
        <v>2527.0</v>
      </c>
      <c r="C157" s="15">
        <v>1257.0</v>
      </c>
      <c r="D157" s="15" t="s">
        <v>365</v>
      </c>
      <c r="E157" s="13">
        <v>0.332188160676533</v>
      </c>
    </row>
    <row r="158">
      <c r="A158" s="15" t="s">
        <v>176</v>
      </c>
      <c r="B158" s="15">
        <v>1472.0</v>
      </c>
      <c r="C158" s="15">
        <v>727.0</v>
      </c>
      <c r="D158" s="15" t="s">
        <v>365</v>
      </c>
      <c r="E158" s="13">
        <v>0.330604820372897</v>
      </c>
    </row>
    <row r="159">
      <c r="A159" s="15" t="s">
        <v>159</v>
      </c>
      <c r="B159" s="15">
        <v>4324.0</v>
      </c>
      <c r="C159" s="15">
        <v>2127.0</v>
      </c>
      <c r="D159" s="15" t="s">
        <v>365</v>
      </c>
      <c r="E159" s="13">
        <v>0.32971632305069</v>
      </c>
    </row>
    <row r="160">
      <c r="A160" s="15" t="s">
        <v>312</v>
      </c>
      <c r="B160" s="15">
        <v>2714.0</v>
      </c>
      <c r="C160" s="15">
        <v>1317.0</v>
      </c>
      <c r="D160" s="15" t="s">
        <v>365</v>
      </c>
      <c r="E160" s="13">
        <v>0.326717935996031</v>
      </c>
    </row>
    <row r="161">
      <c r="A161" s="15" t="s">
        <v>43</v>
      </c>
      <c r="B161" s="15">
        <v>1002.0</v>
      </c>
      <c r="C161" s="15">
        <v>486.0</v>
      </c>
      <c r="D161" s="15" t="s">
        <v>365</v>
      </c>
      <c r="E161" s="13">
        <v>0.326612903225806</v>
      </c>
    </row>
    <row r="162">
      <c r="A162" s="15" t="s">
        <v>37</v>
      </c>
      <c r="B162" s="15">
        <v>5376.0</v>
      </c>
      <c r="C162" s="15">
        <v>2581.0</v>
      </c>
      <c r="D162" s="15" t="s">
        <v>365</v>
      </c>
      <c r="E162" s="13">
        <v>0.324368480583134</v>
      </c>
    </row>
    <row r="163">
      <c r="A163" s="15" t="s">
        <v>63</v>
      </c>
      <c r="B163" s="15">
        <v>820.0</v>
      </c>
      <c r="C163" s="15">
        <v>393.0</v>
      </c>
      <c r="D163" s="15" t="s">
        <v>365</v>
      </c>
      <c r="E163" s="13">
        <v>0.3239901071723</v>
      </c>
    </row>
    <row r="164">
      <c r="A164" s="15" t="s">
        <v>76</v>
      </c>
      <c r="B164" s="15">
        <v>3408.0</v>
      </c>
      <c r="C164" s="15">
        <v>1627.0</v>
      </c>
      <c r="D164" s="15" t="s">
        <v>365</v>
      </c>
      <c r="E164" s="13">
        <v>0.323138033763654</v>
      </c>
    </row>
    <row r="165">
      <c r="A165" s="15" t="s">
        <v>128</v>
      </c>
      <c r="B165" s="15">
        <v>3957.0</v>
      </c>
      <c r="C165" s="15">
        <v>1882.0</v>
      </c>
      <c r="D165" s="15" t="s">
        <v>365</v>
      </c>
      <c r="E165" s="13">
        <v>0.32231546497688</v>
      </c>
    </row>
    <row r="166">
      <c r="A166" s="15" t="s">
        <v>162</v>
      </c>
      <c r="B166" s="15">
        <v>2909.0</v>
      </c>
      <c r="C166" s="15">
        <v>1382.0</v>
      </c>
      <c r="D166" s="15" t="s">
        <v>365</v>
      </c>
      <c r="E166" s="13">
        <v>0.322069447681193</v>
      </c>
    </row>
    <row r="167">
      <c r="A167" s="15" t="s">
        <v>216</v>
      </c>
      <c r="B167" s="15">
        <v>1920.0</v>
      </c>
      <c r="C167" s="15">
        <v>910.0</v>
      </c>
      <c r="D167" s="15" t="s">
        <v>365</v>
      </c>
      <c r="E167" s="13">
        <v>0.321554770318021</v>
      </c>
    </row>
    <row r="168">
      <c r="A168" s="15" t="s">
        <v>150</v>
      </c>
      <c r="B168" s="15">
        <v>2942.0</v>
      </c>
      <c r="C168" s="15">
        <v>1388.0</v>
      </c>
      <c r="D168" s="15" t="s">
        <v>365</v>
      </c>
      <c r="E168" s="13">
        <v>0.320554272517321</v>
      </c>
    </row>
    <row r="169">
      <c r="A169" s="15" t="s">
        <v>274</v>
      </c>
      <c r="B169" s="15">
        <v>7080.0</v>
      </c>
      <c r="C169" s="15">
        <v>3330.0</v>
      </c>
      <c r="D169" s="15" t="s">
        <v>365</v>
      </c>
      <c r="E169" s="13">
        <v>0.319884726224784</v>
      </c>
    </row>
    <row r="170">
      <c r="A170" s="15" t="s">
        <v>39</v>
      </c>
      <c r="B170" s="15">
        <v>5648.0</v>
      </c>
      <c r="C170" s="15">
        <v>2655.0</v>
      </c>
      <c r="D170" s="15" t="s">
        <v>365</v>
      </c>
      <c r="E170" s="13">
        <v>0.319763940744309</v>
      </c>
    </row>
    <row r="171">
      <c r="A171" s="15" t="s">
        <v>751</v>
      </c>
      <c r="B171" s="15">
        <v>1741.0</v>
      </c>
      <c r="C171" s="15">
        <v>818.0</v>
      </c>
      <c r="D171" s="15" t="s">
        <v>365</v>
      </c>
      <c r="E171" s="13">
        <v>0.319656115670184</v>
      </c>
    </row>
    <row r="172">
      <c r="A172" s="15" t="s">
        <v>311</v>
      </c>
      <c r="B172" s="15">
        <v>3402.0</v>
      </c>
      <c r="C172" s="15">
        <v>1594.0</v>
      </c>
      <c r="D172" s="15" t="s">
        <v>365</v>
      </c>
      <c r="E172" s="13">
        <v>0.319055244195356</v>
      </c>
    </row>
    <row r="173">
      <c r="A173" s="15" t="s">
        <v>66</v>
      </c>
      <c r="B173" s="15">
        <v>3059.0</v>
      </c>
      <c r="C173" s="15">
        <v>1432.0</v>
      </c>
      <c r="D173" s="15" t="s">
        <v>365</v>
      </c>
      <c r="E173" s="13">
        <v>0.318859942106435</v>
      </c>
    </row>
    <row r="174">
      <c r="A174" s="15" t="s">
        <v>127</v>
      </c>
      <c r="B174" s="15">
        <v>2298.0</v>
      </c>
      <c r="C174" s="15">
        <v>1075.0</v>
      </c>
      <c r="D174" s="15" t="s">
        <v>365</v>
      </c>
      <c r="E174" s="13">
        <v>0.318707382152387</v>
      </c>
    </row>
    <row r="175">
      <c r="A175" s="15" t="s">
        <v>64</v>
      </c>
      <c r="B175" s="15">
        <v>4632.0</v>
      </c>
      <c r="C175" s="15">
        <v>2142.0</v>
      </c>
      <c r="D175" s="15" t="s">
        <v>365</v>
      </c>
      <c r="E175" s="13">
        <v>0.316209034543844</v>
      </c>
    </row>
    <row r="176">
      <c r="A176" s="15" t="s">
        <v>288</v>
      </c>
      <c r="B176" s="15">
        <v>5312.0</v>
      </c>
      <c r="C176" s="15">
        <v>2438.0</v>
      </c>
      <c r="D176" s="15" t="s">
        <v>365</v>
      </c>
      <c r="E176" s="13">
        <v>0.31458064516129</v>
      </c>
    </row>
    <row r="177">
      <c r="A177" s="15" t="s">
        <v>107</v>
      </c>
      <c r="B177" s="15">
        <v>4709.0</v>
      </c>
      <c r="C177" s="15">
        <v>2157.0</v>
      </c>
      <c r="D177" s="15" t="s">
        <v>365</v>
      </c>
      <c r="E177" s="13">
        <v>0.314156714244101</v>
      </c>
    </row>
    <row r="178">
      <c r="A178" s="15" t="s">
        <v>300</v>
      </c>
      <c r="B178" s="15">
        <v>4768.0</v>
      </c>
      <c r="C178" s="15">
        <v>2167.0</v>
      </c>
      <c r="D178" s="15" t="s">
        <v>365</v>
      </c>
      <c r="E178" s="13">
        <v>0.312472963229993</v>
      </c>
    </row>
    <row r="179">
      <c r="A179" s="15" t="s">
        <v>296</v>
      </c>
      <c r="B179" s="15">
        <v>3745.0</v>
      </c>
      <c r="C179" s="15">
        <v>1701.0</v>
      </c>
      <c r="D179" s="15" t="s">
        <v>365</v>
      </c>
      <c r="E179" s="13">
        <v>0.312339331619537</v>
      </c>
    </row>
    <row r="180">
      <c r="A180" s="15" t="s">
        <v>197</v>
      </c>
      <c r="B180" s="15">
        <v>1536.0</v>
      </c>
      <c r="C180" s="15">
        <v>693.0</v>
      </c>
      <c r="D180" s="15" t="s">
        <v>365</v>
      </c>
      <c r="E180" s="13">
        <v>0.310901749663526</v>
      </c>
    </row>
    <row r="181">
      <c r="A181" s="15" t="s">
        <v>753</v>
      </c>
      <c r="B181" s="15">
        <v>428.0</v>
      </c>
      <c r="C181" s="15">
        <v>193.0</v>
      </c>
      <c r="D181" s="15" t="s">
        <v>365</v>
      </c>
      <c r="E181" s="13">
        <v>0.310789049919485</v>
      </c>
    </row>
    <row r="182">
      <c r="A182" s="15" t="s">
        <v>298</v>
      </c>
      <c r="B182" s="15">
        <v>3984.0</v>
      </c>
      <c r="C182" s="15">
        <v>1790.0</v>
      </c>
      <c r="D182" s="15" t="s">
        <v>365</v>
      </c>
      <c r="E182" s="13">
        <v>0.310010391409768</v>
      </c>
    </row>
    <row r="183">
      <c r="A183" s="15" t="s">
        <v>350</v>
      </c>
      <c r="B183" s="15">
        <v>3667.0</v>
      </c>
      <c r="C183" s="15">
        <v>1646.0</v>
      </c>
      <c r="D183" s="15" t="s">
        <v>365</v>
      </c>
      <c r="E183" s="13">
        <v>0.309806135893092</v>
      </c>
    </row>
    <row r="184">
      <c r="A184" s="15" t="s">
        <v>313</v>
      </c>
      <c r="B184" s="15">
        <v>4084.0</v>
      </c>
      <c r="C184" s="15">
        <v>1830.0</v>
      </c>
      <c r="D184" s="15" t="s">
        <v>365</v>
      </c>
      <c r="E184" s="13">
        <v>0.309435238417315</v>
      </c>
    </row>
    <row r="185">
      <c r="A185" s="15" t="s">
        <v>234</v>
      </c>
      <c r="B185" s="15">
        <v>1991.0</v>
      </c>
      <c r="C185" s="15">
        <v>892.0</v>
      </c>
      <c r="D185" s="15" t="s">
        <v>365</v>
      </c>
      <c r="E185" s="13">
        <v>0.309399930627818</v>
      </c>
    </row>
    <row r="186">
      <c r="A186" s="15" t="s">
        <v>50</v>
      </c>
      <c r="B186" s="15">
        <v>4312.0</v>
      </c>
      <c r="C186" s="15">
        <v>1920.0</v>
      </c>
      <c r="D186" s="15" t="s">
        <v>365</v>
      </c>
      <c r="E186" s="13">
        <v>0.30808729139923</v>
      </c>
    </row>
    <row r="187">
      <c r="A187" s="15" t="s">
        <v>72</v>
      </c>
      <c r="B187" s="15">
        <v>3611.0</v>
      </c>
      <c r="C187" s="15">
        <v>1606.0</v>
      </c>
      <c r="D187" s="15" t="s">
        <v>365</v>
      </c>
      <c r="E187" s="13">
        <v>0.307839754648265</v>
      </c>
    </row>
    <row r="188">
      <c r="A188" s="15" t="s">
        <v>242</v>
      </c>
      <c r="B188" s="15">
        <v>3176.0</v>
      </c>
      <c r="C188" s="15">
        <v>1410.0</v>
      </c>
      <c r="D188" s="15" t="s">
        <v>365</v>
      </c>
      <c r="E188" s="13">
        <v>0.30745747928478</v>
      </c>
    </row>
    <row r="189">
      <c r="A189" s="15" t="s">
        <v>48</v>
      </c>
      <c r="B189" s="15">
        <v>1730.0</v>
      </c>
      <c r="C189" s="15">
        <v>765.0</v>
      </c>
      <c r="D189" s="15" t="s">
        <v>365</v>
      </c>
      <c r="E189" s="13">
        <v>0.306613226452906</v>
      </c>
    </row>
    <row r="190">
      <c r="A190" s="15" t="s">
        <v>223</v>
      </c>
      <c r="B190" s="15">
        <v>1838.0</v>
      </c>
      <c r="C190" s="15">
        <v>787.0</v>
      </c>
      <c r="D190" s="15" t="s">
        <v>365</v>
      </c>
      <c r="E190" s="13">
        <v>0.299809523809524</v>
      </c>
    </row>
    <row r="191">
      <c r="A191" s="15" t="s">
        <v>341</v>
      </c>
      <c r="B191" s="15">
        <v>3595.0</v>
      </c>
      <c r="C191" s="15">
        <v>1539.0</v>
      </c>
      <c r="D191" s="15" t="s">
        <v>365</v>
      </c>
      <c r="E191" s="13">
        <v>0.299766264121543</v>
      </c>
    </row>
    <row r="192">
      <c r="A192" s="15" t="s">
        <v>41</v>
      </c>
      <c r="B192" s="15">
        <v>2862.0</v>
      </c>
      <c r="C192" s="15">
        <v>1219.0</v>
      </c>
      <c r="D192" s="15" t="s">
        <v>365</v>
      </c>
      <c r="E192" s="13">
        <v>0.298701298701299</v>
      </c>
    </row>
    <row r="193">
      <c r="B193" s="15">
        <v>1004.0</v>
      </c>
      <c r="C193" s="15">
        <v>426.0</v>
      </c>
      <c r="D193" s="15" t="s">
        <v>365</v>
      </c>
      <c r="E193" s="13">
        <v>0.297902097902098</v>
      </c>
    </row>
    <row r="194">
      <c r="A194" s="15" t="s">
        <v>33</v>
      </c>
      <c r="B194" s="15">
        <v>6827.0</v>
      </c>
      <c r="C194" s="15">
        <v>2896.0</v>
      </c>
      <c r="D194" s="15" t="s">
        <v>365</v>
      </c>
      <c r="E194" s="13">
        <v>0.297850457677671</v>
      </c>
    </row>
    <row r="195">
      <c r="A195" s="15" t="s">
        <v>250</v>
      </c>
      <c r="B195" s="15">
        <v>1697.0</v>
      </c>
      <c r="C195" s="15">
        <v>715.0</v>
      </c>
      <c r="D195" s="15" t="s">
        <v>365</v>
      </c>
      <c r="E195" s="13">
        <v>0.296434494195688</v>
      </c>
    </row>
    <row r="196">
      <c r="A196" s="15" t="s">
        <v>65</v>
      </c>
      <c r="B196" s="15">
        <v>1779.0</v>
      </c>
      <c r="C196" s="15">
        <v>746.0</v>
      </c>
      <c r="D196" s="15" t="s">
        <v>365</v>
      </c>
      <c r="E196" s="13">
        <v>0.295445544554455</v>
      </c>
    </row>
    <row r="197">
      <c r="A197" s="15" t="s">
        <v>353</v>
      </c>
      <c r="B197" s="15">
        <v>842.0</v>
      </c>
      <c r="C197" s="15">
        <v>353.0</v>
      </c>
      <c r="D197" s="15" t="s">
        <v>365</v>
      </c>
      <c r="E197" s="13">
        <v>0.295397489539749</v>
      </c>
    </row>
    <row r="198">
      <c r="A198" s="15" t="s">
        <v>87</v>
      </c>
      <c r="B198" s="15">
        <v>3820.0</v>
      </c>
      <c r="C198" s="15">
        <v>1582.0</v>
      </c>
      <c r="D198" s="15" t="s">
        <v>365</v>
      </c>
      <c r="E198" s="13">
        <v>0.29285449833395</v>
      </c>
    </row>
    <row r="199">
      <c r="A199" s="15" t="s">
        <v>214</v>
      </c>
      <c r="B199" s="15">
        <v>3713.0</v>
      </c>
      <c r="C199" s="15">
        <v>1537.0</v>
      </c>
      <c r="D199" s="15" t="s">
        <v>365</v>
      </c>
      <c r="E199" s="13">
        <v>0.292761904761905</v>
      </c>
    </row>
    <row r="200">
      <c r="A200" s="15" t="s">
        <v>51</v>
      </c>
      <c r="B200" s="15">
        <v>3657.0</v>
      </c>
      <c r="C200" s="15">
        <v>1513.0</v>
      </c>
      <c r="D200" s="15" t="s">
        <v>365</v>
      </c>
      <c r="E200" s="13">
        <v>0.292649903288201</v>
      </c>
    </row>
    <row r="201">
      <c r="A201" s="15" t="s">
        <v>167</v>
      </c>
      <c r="B201" s="15">
        <v>3092.0</v>
      </c>
      <c r="C201" s="15">
        <v>1279.0</v>
      </c>
      <c r="D201" s="15" t="s">
        <v>365</v>
      </c>
      <c r="E201" s="13">
        <v>0.292610386639213</v>
      </c>
    </row>
    <row r="202">
      <c r="A202" s="15" t="s">
        <v>92</v>
      </c>
      <c r="B202" s="15">
        <v>2900.0</v>
      </c>
      <c r="C202" s="15">
        <v>1199.0</v>
      </c>
      <c r="D202" s="15" t="s">
        <v>365</v>
      </c>
      <c r="E202" s="13">
        <v>0.292510368382532</v>
      </c>
    </row>
    <row r="203">
      <c r="A203" s="15" t="s">
        <v>330</v>
      </c>
      <c r="B203" s="15">
        <v>5468.0</v>
      </c>
      <c r="C203" s="15">
        <v>2253.0</v>
      </c>
      <c r="D203" s="15" t="s">
        <v>365</v>
      </c>
      <c r="E203" s="13">
        <v>0.291801580106204</v>
      </c>
    </row>
    <row r="204">
      <c r="A204" s="15" t="s">
        <v>179</v>
      </c>
      <c r="B204" s="15">
        <v>2072.0</v>
      </c>
      <c r="C204" s="15">
        <v>853.0</v>
      </c>
      <c r="D204" s="15" t="s">
        <v>365</v>
      </c>
      <c r="E204" s="13">
        <v>0.291623931623932</v>
      </c>
    </row>
    <row r="205">
      <c r="A205" s="15" t="s">
        <v>251</v>
      </c>
      <c r="B205" s="15">
        <v>4694.0</v>
      </c>
      <c r="C205" s="15">
        <v>1925.0</v>
      </c>
      <c r="D205" s="15" t="s">
        <v>365</v>
      </c>
      <c r="E205" s="13">
        <v>0.290829430427557</v>
      </c>
    </row>
    <row r="206">
      <c r="A206" s="15" t="s">
        <v>34</v>
      </c>
      <c r="B206" s="15">
        <v>3601.0</v>
      </c>
      <c r="C206" s="15">
        <v>1476.0</v>
      </c>
      <c r="D206" s="15" t="s">
        <v>365</v>
      </c>
      <c r="E206" s="13">
        <v>0.290722867835336</v>
      </c>
    </row>
    <row r="207">
      <c r="A207" s="15" t="s">
        <v>264</v>
      </c>
      <c r="B207" s="15">
        <v>3202.0</v>
      </c>
      <c r="C207" s="15">
        <v>1305.0</v>
      </c>
      <c r="D207" s="15" t="s">
        <v>365</v>
      </c>
      <c r="E207" s="13">
        <v>0.289549589527402</v>
      </c>
    </row>
    <row r="208">
      <c r="A208" s="15" t="s">
        <v>191</v>
      </c>
      <c r="B208" s="15">
        <v>3422.0</v>
      </c>
      <c r="C208" s="15">
        <v>1390.0</v>
      </c>
      <c r="D208" s="15" t="s">
        <v>365</v>
      </c>
      <c r="E208" s="13">
        <v>0.288861180382377</v>
      </c>
    </row>
    <row r="209">
      <c r="A209" s="15" t="s">
        <v>348</v>
      </c>
      <c r="B209" s="15">
        <v>2002.0</v>
      </c>
      <c r="C209" s="15">
        <v>813.0</v>
      </c>
      <c r="D209" s="15" t="s">
        <v>365</v>
      </c>
      <c r="E209" s="13">
        <v>0.288809946714032</v>
      </c>
    </row>
    <row r="210">
      <c r="A210" s="15" t="s">
        <v>85</v>
      </c>
      <c r="B210" s="15">
        <v>5466.0</v>
      </c>
      <c r="C210" s="15">
        <v>2213.0</v>
      </c>
      <c r="D210" s="15" t="s">
        <v>365</v>
      </c>
      <c r="E210" s="13">
        <v>0.28818856621956</v>
      </c>
    </row>
    <row r="211">
      <c r="A211" s="15" t="s">
        <v>249</v>
      </c>
      <c r="B211" s="15">
        <v>2257.0</v>
      </c>
      <c r="C211" s="15">
        <v>913.0</v>
      </c>
      <c r="D211" s="15" t="s">
        <v>365</v>
      </c>
      <c r="E211" s="13">
        <v>0.28801261829653</v>
      </c>
    </row>
    <row r="212">
      <c r="A212" s="15" t="s">
        <v>321</v>
      </c>
      <c r="B212" s="15">
        <v>2439.0</v>
      </c>
      <c r="C212" s="15">
        <v>982.0</v>
      </c>
      <c r="D212" s="15" t="s">
        <v>365</v>
      </c>
      <c r="E212" s="13">
        <v>0.287050570008769</v>
      </c>
    </row>
    <row r="213">
      <c r="A213" s="15" t="s">
        <v>322</v>
      </c>
      <c r="B213" s="15">
        <v>1524.0</v>
      </c>
      <c r="C213" s="15">
        <v>612.0</v>
      </c>
      <c r="D213" s="15" t="s">
        <v>365</v>
      </c>
      <c r="E213" s="13">
        <v>0.286516853932584</v>
      </c>
    </row>
    <row r="214">
      <c r="A214" s="15" t="s">
        <v>752</v>
      </c>
      <c r="B214" s="15">
        <v>4951.0</v>
      </c>
      <c r="C214" s="15">
        <v>1988.0</v>
      </c>
      <c r="D214" s="15" t="s">
        <v>365</v>
      </c>
      <c r="E214" s="13">
        <v>0.286496613344862</v>
      </c>
    </row>
    <row r="215">
      <c r="A215" s="15" t="s">
        <v>333</v>
      </c>
      <c r="B215" s="15">
        <v>6209.0</v>
      </c>
      <c r="C215" s="15">
        <v>2478.0</v>
      </c>
      <c r="D215" s="15" t="s">
        <v>365</v>
      </c>
      <c r="E215" s="13">
        <v>0.285253827558421</v>
      </c>
    </row>
    <row r="216">
      <c r="A216" s="15" t="s">
        <v>278</v>
      </c>
      <c r="B216" s="15">
        <v>2456.0</v>
      </c>
      <c r="C216" s="15">
        <v>977.0</v>
      </c>
      <c r="D216" s="15" t="s">
        <v>365</v>
      </c>
      <c r="E216" s="13">
        <v>0.284590736964754</v>
      </c>
    </row>
    <row r="217">
      <c r="A217" s="15" t="s">
        <v>31</v>
      </c>
      <c r="B217" s="15">
        <v>2688.0</v>
      </c>
      <c r="C217" s="15">
        <v>1056.0</v>
      </c>
      <c r="D217" s="15" t="s">
        <v>365</v>
      </c>
      <c r="E217" s="13">
        <v>0.282051282051282</v>
      </c>
    </row>
    <row r="218">
      <c r="A218" s="15" t="s">
        <v>131</v>
      </c>
      <c r="B218" s="15">
        <v>958.0</v>
      </c>
      <c r="C218" s="15">
        <v>376.0</v>
      </c>
      <c r="D218" s="15" t="s">
        <v>365</v>
      </c>
      <c r="E218" s="13">
        <v>0.281859070464768</v>
      </c>
    </row>
    <row r="219">
      <c r="A219" s="15" t="s">
        <v>146</v>
      </c>
      <c r="B219" s="15">
        <v>5565.0</v>
      </c>
      <c r="C219" s="15">
        <v>2169.0</v>
      </c>
      <c r="D219" s="15" t="s">
        <v>365</v>
      </c>
      <c r="E219" s="13">
        <v>0.280449961210241</v>
      </c>
    </row>
    <row r="220">
      <c r="A220" s="15" t="s">
        <v>60</v>
      </c>
      <c r="B220" s="15">
        <v>4228.0</v>
      </c>
      <c r="C220" s="15">
        <v>1642.0</v>
      </c>
      <c r="D220" s="15" t="s">
        <v>365</v>
      </c>
      <c r="E220" s="13">
        <v>0.279727427597956</v>
      </c>
    </row>
    <row r="221">
      <c r="A221" s="15" t="s">
        <v>79</v>
      </c>
      <c r="B221" s="15">
        <v>3229.0</v>
      </c>
      <c r="C221" s="15">
        <v>1252.0</v>
      </c>
      <c r="D221" s="15" t="s">
        <v>365</v>
      </c>
      <c r="E221" s="13">
        <v>0.279401919214461</v>
      </c>
    </row>
    <row r="222">
      <c r="A222" s="15" t="s">
        <v>74</v>
      </c>
      <c r="B222" s="15">
        <v>1139.0</v>
      </c>
      <c r="C222" s="15">
        <v>432.0</v>
      </c>
      <c r="D222" s="15" t="s">
        <v>365</v>
      </c>
      <c r="E222" s="13">
        <v>0.274984086569064</v>
      </c>
    </row>
    <row r="223">
      <c r="A223" s="15" t="s">
        <v>756</v>
      </c>
      <c r="B223" s="15">
        <v>1175.0</v>
      </c>
      <c r="C223" s="15">
        <v>444.0</v>
      </c>
      <c r="D223" s="15" t="s">
        <v>365</v>
      </c>
      <c r="E223" s="13">
        <v>0.274243360098826</v>
      </c>
    </row>
    <row r="224">
      <c r="A224" s="15" t="s">
        <v>226</v>
      </c>
      <c r="B224" s="15">
        <v>1499.0</v>
      </c>
      <c r="C224" s="15">
        <v>564.0</v>
      </c>
      <c r="D224" s="15" t="s">
        <v>365</v>
      </c>
      <c r="E224" s="13">
        <v>0.273388269510422</v>
      </c>
    </row>
    <row r="225">
      <c r="A225" s="15" t="s">
        <v>54</v>
      </c>
      <c r="B225" s="15">
        <v>4363.0</v>
      </c>
      <c r="C225" s="15">
        <v>1627.0</v>
      </c>
      <c r="D225" s="15" t="s">
        <v>365</v>
      </c>
      <c r="E225" s="13">
        <v>0.271619365609349</v>
      </c>
    </row>
    <row r="226">
      <c r="A226" s="15" t="s">
        <v>205</v>
      </c>
      <c r="B226" s="15">
        <v>8910.0</v>
      </c>
      <c r="C226" s="15">
        <v>3316.0</v>
      </c>
      <c r="D226" s="15" t="s">
        <v>365</v>
      </c>
      <c r="E226" s="13">
        <v>0.271225257647636</v>
      </c>
    </row>
    <row r="227">
      <c r="A227" s="15" t="s">
        <v>30</v>
      </c>
      <c r="B227" s="15">
        <v>4029.0</v>
      </c>
      <c r="C227" s="15">
        <v>1498.0</v>
      </c>
      <c r="D227" s="15" t="s">
        <v>365</v>
      </c>
      <c r="E227" s="13">
        <v>0.271033110186358</v>
      </c>
    </row>
    <row r="228">
      <c r="A228" s="15" t="s">
        <v>202</v>
      </c>
      <c r="B228" s="15">
        <v>1821.0</v>
      </c>
      <c r="C228" s="15">
        <v>674.0</v>
      </c>
      <c r="D228" s="15" t="s">
        <v>365</v>
      </c>
      <c r="E228" s="13">
        <v>0.270140280561122</v>
      </c>
    </row>
    <row r="229">
      <c r="A229" s="15" t="s">
        <v>132</v>
      </c>
      <c r="B229" s="15">
        <v>3296.0</v>
      </c>
      <c r="C229" s="15">
        <v>1217.0</v>
      </c>
      <c r="D229" s="15" t="s">
        <v>365</v>
      </c>
      <c r="E229" s="13">
        <v>0.269665411034788</v>
      </c>
    </row>
    <row r="230">
      <c r="A230" s="15" t="s">
        <v>142</v>
      </c>
      <c r="B230" s="15">
        <v>3355.0</v>
      </c>
      <c r="C230" s="15">
        <v>1236.0</v>
      </c>
      <c r="D230" s="15" t="s">
        <v>365</v>
      </c>
      <c r="E230" s="13">
        <v>0.269222391635809</v>
      </c>
    </row>
    <row r="231">
      <c r="A231" s="15" t="s">
        <v>145</v>
      </c>
      <c r="B231" s="15">
        <v>8561.0</v>
      </c>
      <c r="C231" s="15">
        <v>3142.0</v>
      </c>
      <c r="D231" s="15" t="s">
        <v>365</v>
      </c>
      <c r="E231" s="13">
        <v>0.268478167991113</v>
      </c>
    </row>
    <row r="232">
      <c r="A232" s="15" t="s">
        <v>178</v>
      </c>
      <c r="B232" s="15">
        <v>2785.0</v>
      </c>
      <c r="C232" s="15">
        <v>1011.0</v>
      </c>
      <c r="D232" s="15" t="s">
        <v>365</v>
      </c>
      <c r="E232" s="13">
        <v>0.266332982086407</v>
      </c>
    </row>
    <row r="233">
      <c r="A233" s="15" t="s">
        <v>67</v>
      </c>
      <c r="B233" s="15">
        <v>1392.0</v>
      </c>
      <c r="C233" s="15">
        <v>505.0</v>
      </c>
      <c r="D233" s="15" t="s">
        <v>365</v>
      </c>
      <c r="E233" s="13">
        <v>0.266209804955192</v>
      </c>
    </row>
    <row r="234">
      <c r="A234" s="15" t="s">
        <v>82</v>
      </c>
      <c r="B234" s="15">
        <v>4482.0</v>
      </c>
      <c r="C234" s="15">
        <v>1626.0</v>
      </c>
      <c r="D234" s="15" t="s">
        <v>365</v>
      </c>
      <c r="E234" s="13">
        <v>0.266208251473477</v>
      </c>
    </row>
    <row r="235">
      <c r="A235" s="15" t="s">
        <v>237</v>
      </c>
      <c r="B235" s="15">
        <v>3516.0</v>
      </c>
      <c r="C235" s="15">
        <v>1267.0</v>
      </c>
      <c r="D235" s="15" t="s">
        <v>365</v>
      </c>
      <c r="E235" s="13">
        <v>0.264896508467489</v>
      </c>
    </row>
    <row r="236">
      <c r="A236" s="15" t="s">
        <v>338</v>
      </c>
      <c r="B236" s="15">
        <v>4423.0</v>
      </c>
      <c r="C236" s="15">
        <v>1590.0</v>
      </c>
      <c r="D236" s="15" t="s">
        <v>365</v>
      </c>
      <c r="E236" s="13">
        <v>0.264427074671545</v>
      </c>
    </row>
    <row r="237">
      <c r="A237" s="16" t="s">
        <v>763</v>
      </c>
      <c r="B237" s="47" t="str">
        <f t="shared" ref="B237:C237" si="1">SUM(#REF!)</f>
        <v>#REF!</v>
      </c>
      <c r="C237" s="47" t="str">
        <f t="shared" si="1"/>
        <v>#REF!</v>
      </c>
      <c r="D237" s="15" t="s">
        <v>365</v>
      </c>
      <c r="E237" s="22" t="str">
        <f>C237/sum(B237:C237)</f>
        <v>#REF!</v>
      </c>
    </row>
    <row r="238">
      <c r="A238" s="15" t="s">
        <v>270</v>
      </c>
      <c r="B238" s="15">
        <v>2605.0</v>
      </c>
      <c r="C238" s="15">
        <v>930.0</v>
      </c>
      <c r="D238" s="15" t="s">
        <v>365</v>
      </c>
      <c r="E238" s="13">
        <v>0.263083451202263</v>
      </c>
    </row>
    <row r="239">
      <c r="A239" s="15" t="s">
        <v>327</v>
      </c>
      <c r="B239" s="15">
        <v>1956.0</v>
      </c>
      <c r="C239" s="15">
        <v>695.0</v>
      </c>
      <c r="D239" s="15" t="s">
        <v>365</v>
      </c>
      <c r="E239" s="13">
        <v>0.262165220671445</v>
      </c>
    </row>
    <row r="240">
      <c r="A240" s="15" t="s">
        <v>57</v>
      </c>
      <c r="B240" s="15">
        <v>2945.0</v>
      </c>
      <c r="C240" s="15">
        <v>1042.0</v>
      </c>
      <c r="D240" s="15" t="s">
        <v>365</v>
      </c>
      <c r="E240" s="13">
        <v>0.261349385502884</v>
      </c>
    </row>
    <row r="241">
      <c r="A241" s="15" t="s">
        <v>160</v>
      </c>
      <c r="B241" s="15">
        <v>2890.0</v>
      </c>
      <c r="C241" s="15">
        <v>1021.0</v>
      </c>
      <c r="D241" s="15" t="s">
        <v>365</v>
      </c>
      <c r="E241" s="13">
        <v>0.261058552799795</v>
      </c>
    </row>
    <row r="242">
      <c r="A242" s="15" t="s">
        <v>256</v>
      </c>
      <c r="B242" s="15">
        <v>3246.0</v>
      </c>
      <c r="C242" s="15">
        <v>1146.0</v>
      </c>
      <c r="D242" s="15" t="s">
        <v>365</v>
      </c>
      <c r="E242" s="13">
        <v>0.260928961748634</v>
      </c>
    </row>
    <row r="243">
      <c r="A243" s="15" t="s">
        <v>282</v>
      </c>
      <c r="B243" s="15">
        <v>9408.0</v>
      </c>
      <c r="C243" s="15">
        <v>3297.0</v>
      </c>
      <c r="D243" s="15" t="s">
        <v>365</v>
      </c>
      <c r="E243" s="13">
        <v>0.259504132231405</v>
      </c>
    </row>
    <row r="244">
      <c r="A244" s="15" t="s">
        <v>29</v>
      </c>
      <c r="B244" s="15">
        <v>2709.0</v>
      </c>
      <c r="C244" s="15">
        <v>948.0</v>
      </c>
      <c r="D244" s="15" t="s">
        <v>365</v>
      </c>
      <c r="E244" s="13">
        <v>0.259228876127974</v>
      </c>
    </row>
    <row r="245">
      <c r="A245" s="15" t="s">
        <v>301</v>
      </c>
      <c r="B245" s="15">
        <v>1306.0</v>
      </c>
      <c r="C245" s="15">
        <v>456.0</v>
      </c>
      <c r="D245" s="15" t="s">
        <v>365</v>
      </c>
      <c r="E245" s="13">
        <v>0.258796821793417</v>
      </c>
    </row>
    <row r="246">
      <c r="A246" s="15" t="s">
        <v>258</v>
      </c>
      <c r="B246" s="15">
        <v>2026.0</v>
      </c>
      <c r="C246" s="15">
        <v>706.0</v>
      </c>
      <c r="D246" s="15" t="s">
        <v>365</v>
      </c>
      <c r="E246" s="13">
        <v>0.258418740849195</v>
      </c>
    </row>
    <row r="247">
      <c r="A247" s="15" t="s">
        <v>124</v>
      </c>
      <c r="B247" s="15">
        <v>1836.0</v>
      </c>
      <c r="C247" s="15">
        <v>633.0</v>
      </c>
      <c r="D247" s="15" t="s">
        <v>365</v>
      </c>
      <c r="E247" s="13">
        <v>0.256379100850547</v>
      </c>
    </row>
    <row r="248">
      <c r="A248" s="15" t="s">
        <v>199</v>
      </c>
      <c r="B248" s="15">
        <v>24320.0</v>
      </c>
      <c r="C248" s="15">
        <v>8279.0</v>
      </c>
      <c r="D248" s="15" t="s">
        <v>365</v>
      </c>
      <c r="E248" s="13">
        <v>0.253964845547409</v>
      </c>
    </row>
    <row r="249">
      <c r="A249" s="15" t="s">
        <v>120</v>
      </c>
      <c r="B249" s="15">
        <v>5691.0</v>
      </c>
      <c r="C249" s="15">
        <v>1934.0</v>
      </c>
      <c r="D249" s="15" t="s">
        <v>365</v>
      </c>
      <c r="E249" s="13">
        <v>0.253639344262295</v>
      </c>
    </row>
    <row r="250">
      <c r="A250" s="15" t="s">
        <v>194</v>
      </c>
      <c r="B250" s="15">
        <v>4127.0</v>
      </c>
      <c r="C250" s="15">
        <v>1376.0</v>
      </c>
      <c r="D250" s="15" t="s">
        <v>365</v>
      </c>
      <c r="E250" s="13">
        <v>0.250045429765582</v>
      </c>
    </row>
    <row r="251">
      <c r="A251" s="15" t="s">
        <v>342</v>
      </c>
      <c r="B251" s="15">
        <v>2778.0</v>
      </c>
      <c r="C251" s="15">
        <v>926.0</v>
      </c>
      <c r="D251" s="15" t="s">
        <v>365</v>
      </c>
      <c r="E251" s="13">
        <v>0.25</v>
      </c>
    </row>
    <row r="252">
      <c r="A252" s="15" t="s">
        <v>276</v>
      </c>
      <c r="B252" s="15">
        <v>2388.0</v>
      </c>
      <c r="C252" s="15">
        <v>776.0</v>
      </c>
      <c r="D252" s="15" t="s">
        <v>365</v>
      </c>
      <c r="E252" s="13">
        <v>0.245259165613148</v>
      </c>
    </row>
    <row r="253">
      <c r="A253" s="15" t="s">
        <v>154</v>
      </c>
      <c r="B253" s="15">
        <v>6238.0</v>
      </c>
      <c r="C253" s="15">
        <v>2020.0</v>
      </c>
      <c r="D253" s="15" t="s">
        <v>365</v>
      </c>
      <c r="E253" s="13">
        <v>0.244611286025672</v>
      </c>
    </row>
    <row r="254">
      <c r="A254" s="15" t="s">
        <v>96</v>
      </c>
      <c r="B254" s="15">
        <v>10151.0</v>
      </c>
      <c r="C254" s="15">
        <v>3277.0</v>
      </c>
      <c r="D254" s="15" t="s">
        <v>365</v>
      </c>
      <c r="E254" s="13">
        <v>0.244042299672326</v>
      </c>
    </row>
    <row r="255">
      <c r="A255" s="15" t="s">
        <v>305</v>
      </c>
      <c r="B255" s="15">
        <v>4660.0</v>
      </c>
      <c r="C255" s="15">
        <v>1480.0</v>
      </c>
      <c r="D255" s="15" t="s">
        <v>365</v>
      </c>
      <c r="E255" s="13">
        <v>0.241042345276873</v>
      </c>
    </row>
    <row r="256">
      <c r="A256" s="15" t="s">
        <v>212</v>
      </c>
      <c r="B256" s="15">
        <v>4366.0</v>
      </c>
      <c r="C256" s="15">
        <v>1382.0</v>
      </c>
      <c r="D256" s="15" t="s">
        <v>365</v>
      </c>
      <c r="E256" s="13">
        <v>0.240431454418928</v>
      </c>
    </row>
    <row r="257">
      <c r="A257" s="15" t="s">
        <v>319</v>
      </c>
      <c r="B257" s="15">
        <v>17960.0</v>
      </c>
      <c r="C257" s="15">
        <v>5623.0</v>
      </c>
      <c r="D257" s="15" t="s">
        <v>365</v>
      </c>
      <c r="E257" s="13">
        <v>0.238434465504813</v>
      </c>
    </row>
    <row r="258">
      <c r="A258" s="15" t="s">
        <v>117</v>
      </c>
      <c r="B258" s="15">
        <v>5804.0</v>
      </c>
      <c r="C258" s="15">
        <v>1807.0</v>
      </c>
      <c r="D258" s="15" t="s">
        <v>365</v>
      </c>
      <c r="E258" s="13">
        <v>0.237419524372619</v>
      </c>
    </row>
    <row r="259">
      <c r="A259" s="15" t="s">
        <v>81</v>
      </c>
      <c r="B259" s="15">
        <v>1375.0</v>
      </c>
      <c r="C259" s="15">
        <v>428.0</v>
      </c>
      <c r="D259" s="15" t="s">
        <v>365</v>
      </c>
      <c r="E259" s="13">
        <v>0.237382140876317</v>
      </c>
    </row>
    <row r="260">
      <c r="A260" s="15" t="s">
        <v>210</v>
      </c>
      <c r="B260" s="15">
        <v>3337.0</v>
      </c>
      <c r="C260" s="15">
        <v>1035.0</v>
      </c>
      <c r="D260" s="15" t="s">
        <v>365</v>
      </c>
      <c r="E260" s="13">
        <v>0.236733760292772</v>
      </c>
    </row>
    <row r="261">
      <c r="A261" s="15" t="s">
        <v>111</v>
      </c>
      <c r="B261" s="15">
        <v>3252.0</v>
      </c>
      <c r="C261" s="15">
        <v>1008.0</v>
      </c>
      <c r="D261" s="15" t="s">
        <v>365</v>
      </c>
      <c r="E261" s="13">
        <v>0.236619718309859</v>
      </c>
    </row>
    <row r="262">
      <c r="A262" s="15" t="s">
        <v>315</v>
      </c>
      <c r="B262" s="15">
        <v>2065.0</v>
      </c>
      <c r="C262" s="15">
        <v>640.0</v>
      </c>
      <c r="D262" s="15" t="s">
        <v>365</v>
      </c>
      <c r="E262" s="13">
        <v>0.236598890942699</v>
      </c>
    </row>
    <row r="263">
      <c r="A263" s="15" t="s">
        <v>158</v>
      </c>
      <c r="B263" s="15">
        <v>3591.0</v>
      </c>
      <c r="C263" s="15">
        <v>1090.0</v>
      </c>
      <c r="D263" s="15" t="s">
        <v>365</v>
      </c>
      <c r="E263" s="13">
        <v>0.232856227301859</v>
      </c>
    </row>
    <row r="264">
      <c r="A264" s="15" t="s">
        <v>308</v>
      </c>
      <c r="B264" s="15">
        <v>5104.0</v>
      </c>
      <c r="C264" s="15">
        <v>1540.0</v>
      </c>
      <c r="D264" s="15" t="s">
        <v>365</v>
      </c>
      <c r="E264" s="13">
        <v>0.231788079470199</v>
      </c>
    </row>
    <row r="265">
      <c r="A265" s="15" t="s">
        <v>88</v>
      </c>
      <c r="B265" s="15">
        <v>1369.0</v>
      </c>
      <c r="C265" s="15">
        <v>408.0</v>
      </c>
      <c r="D265" s="15" t="s">
        <v>365</v>
      </c>
      <c r="E265" s="13">
        <v>0.229600450196961</v>
      </c>
    </row>
    <row r="266">
      <c r="A266" s="15" t="s">
        <v>247</v>
      </c>
      <c r="B266" s="15">
        <v>2801.0</v>
      </c>
      <c r="C266" s="15">
        <v>832.0</v>
      </c>
      <c r="D266" s="15" t="s">
        <v>365</v>
      </c>
      <c r="E266" s="13">
        <v>0.229011835948252</v>
      </c>
    </row>
    <row r="267">
      <c r="A267" s="15" t="s">
        <v>254</v>
      </c>
      <c r="B267" s="15">
        <v>2495.0</v>
      </c>
      <c r="C267" s="15">
        <v>740.0</v>
      </c>
      <c r="D267" s="15" t="s">
        <v>365</v>
      </c>
      <c r="E267" s="13">
        <v>0.228748068006182</v>
      </c>
    </row>
    <row r="268">
      <c r="A268" s="15" t="s">
        <v>126</v>
      </c>
      <c r="B268" s="15">
        <v>2055.0</v>
      </c>
      <c r="C268" s="15">
        <v>609.0</v>
      </c>
      <c r="D268" s="15" t="s">
        <v>365</v>
      </c>
      <c r="E268" s="13">
        <v>0.228603603603604</v>
      </c>
    </row>
    <row r="269">
      <c r="A269" s="15" t="s">
        <v>153</v>
      </c>
      <c r="B269" s="15">
        <v>17796.0</v>
      </c>
      <c r="C269" s="15">
        <v>5257.0</v>
      </c>
      <c r="D269" s="15" t="s">
        <v>365</v>
      </c>
      <c r="E269" s="13">
        <v>0.228039734524791</v>
      </c>
    </row>
    <row r="270">
      <c r="A270" s="15" t="s">
        <v>138</v>
      </c>
      <c r="B270" s="15">
        <v>1414.0</v>
      </c>
      <c r="C270" s="15">
        <v>416.0</v>
      </c>
      <c r="D270" s="15" t="s">
        <v>365</v>
      </c>
      <c r="E270" s="13">
        <v>0.227322404371585</v>
      </c>
    </row>
    <row r="271">
      <c r="A271" s="15" t="s">
        <v>171</v>
      </c>
      <c r="B271" s="15">
        <v>10816.0</v>
      </c>
      <c r="C271" s="15">
        <v>3149.0</v>
      </c>
      <c r="D271" s="15" t="s">
        <v>365</v>
      </c>
      <c r="E271" s="13">
        <v>0.225492302184032</v>
      </c>
    </row>
    <row r="272">
      <c r="A272" s="15" t="s">
        <v>149</v>
      </c>
      <c r="B272" s="15">
        <v>7093.0</v>
      </c>
      <c r="C272" s="15">
        <v>2049.0</v>
      </c>
      <c r="D272" s="15" t="s">
        <v>365</v>
      </c>
      <c r="E272" s="13">
        <v>0.224130387223802</v>
      </c>
    </row>
    <row r="273">
      <c r="A273" s="15" t="s">
        <v>174</v>
      </c>
      <c r="B273" s="15">
        <v>2296.0</v>
      </c>
      <c r="C273" s="15">
        <v>661.0</v>
      </c>
      <c r="D273" s="15" t="s">
        <v>365</v>
      </c>
      <c r="E273" s="13">
        <v>0.223537368955022</v>
      </c>
    </row>
    <row r="274">
      <c r="A274" s="15" t="s">
        <v>240</v>
      </c>
      <c r="B274" s="15">
        <v>2566.0</v>
      </c>
      <c r="C274" s="15">
        <v>738.0</v>
      </c>
      <c r="D274" s="15" t="s">
        <v>365</v>
      </c>
      <c r="E274" s="13">
        <v>0.223365617433414</v>
      </c>
    </row>
    <row r="275">
      <c r="A275" s="15" t="s">
        <v>112</v>
      </c>
      <c r="B275" s="15">
        <v>4509.0</v>
      </c>
      <c r="C275" s="15">
        <v>1296.0</v>
      </c>
      <c r="D275" s="15" t="s">
        <v>365</v>
      </c>
      <c r="E275" s="13">
        <v>0.223255813953488</v>
      </c>
    </row>
    <row r="276">
      <c r="A276" s="15" t="s">
        <v>137</v>
      </c>
      <c r="B276" s="15">
        <v>2902.0</v>
      </c>
      <c r="C276" s="15">
        <v>828.0</v>
      </c>
      <c r="D276" s="15" t="s">
        <v>365</v>
      </c>
      <c r="E276" s="13">
        <v>0.221983914209115</v>
      </c>
    </row>
    <row r="277">
      <c r="A277" s="15" t="s">
        <v>244</v>
      </c>
      <c r="B277" s="15">
        <v>3468.0</v>
      </c>
      <c r="C277" s="15">
        <v>989.0</v>
      </c>
      <c r="D277" s="15" t="s">
        <v>365</v>
      </c>
      <c r="E277" s="13">
        <v>0.221898137760826</v>
      </c>
    </row>
    <row r="278">
      <c r="A278" s="15" t="s">
        <v>77</v>
      </c>
      <c r="B278" s="15">
        <v>5122.0</v>
      </c>
      <c r="C278" s="15">
        <v>1443.0</v>
      </c>
      <c r="D278" s="15" t="s">
        <v>365</v>
      </c>
      <c r="E278" s="13">
        <v>0.21980198019802</v>
      </c>
    </row>
    <row r="279">
      <c r="A279" s="15" t="s">
        <v>136</v>
      </c>
      <c r="B279" s="15">
        <v>5148.0</v>
      </c>
      <c r="C279" s="15">
        <v>1435.0</v>
      </c>
      <c r="D279" s="15" t="s">
        <v>365</v>
      </c>
      <c r="E279" s="13">
        <v>0.21798572079599</v>
      </c>
    </row>
    <row r="280">
      <c r="A280" s="15" t="s">
        <v>259</v>
      </c>
      <c r="B280" s="15">
        <v>4055.0</v>
      </c>
      <c r="C280" s="15">
        <v>1126.0</v>
      </c>
      <c r="D280" s="15" t="s">
        <v>365</v>
      </c>
      <c r="E280" s="13">
        <v>0.217332561281606</v>
      </c>
    </row>
    <row r="281">
      <c r="A281" s="15" t="s">
        <v>337</v>
      </c>
      <c r="B281" s="15">
        <v>4042.0</v>
      </c>
      <c r="C281" s="15">
        <v>1121.0</v>
      </c>
      <c r="D281" s="15" t="s">
        <v>365</v>
      </c>
      <c r="E281" s="13">
        <v>0.217121828394344</v>
      </c>
    </row>
    <row r="282">
      <c r="A282" s="15" t="s">
        <v>239</v>
      </c>
      <c r="B282" s="15">
        <v>3016.0</v>
      </c>
      <c r="C282" s="15">
        <v>832.0</v>
      </c>
      <c r="D282" s="15" t="s">
        <v>365</v>
      </c>
      <c r="E282" s="13">
        <v>0.216216216216216</v>
      </c>
    </row>
    <row r="283">
      <c r="A283" s="15" t="s">
        <v>198</v>
      </c>
      <c r="B283" s="15">
        <v>12054.0</v>
      </c>
      <c r="C283" s="15">
        <v>3322.0</v>
      </c>
      <c r="D283" s="15" t="s">
        <v>365</v>
      </c>
      <c r="E283" s="13">
        <v>0.21605098855359</v>
      </c>
    </row>
    <row r="284">
      <c r="A284" s="15" t="s">
        <v>224</v>
      </c>
      <c r="B284" s="15">
        <v>4622.0</v>
      </c>
      <c r="C284" s="15">
        <v>1268.0</v>
      </c>
      <c r="D284" s="15" t="s">
        <v>365</v>
      </c>
      <c r="E284" s="13">
        <v>0.21528013582343</v>
      </c>
    </row>
    <row r="285">
      <c r="A285" s="15" t="s">
        <v>78</v>
      </c>
      <c r="B285" s="15">
        <v>6861.0</v>
      </c>
      <c r="C285" s="15">
        <v>1870.0</v>
      </c>
      <c r="D285" s="15" t="s">
        <v>365</v>
      </c>
      <c r="E285" s="13">
        <v>0.21417936089795</v>
      </c>
    </row>
    <row r="286">
      <c r="A286" s="15" t="s">
        <v>177</v>
      </c>
      <c r="B286" s="15">
        <v>6644.0</v>
      </c>
      <c r="C286" s="15">
        <v>1802.0</v>
      </c>
      <c r="D286" s="15" t="s">
        <v>365</v>
      </c>
      <c r="E286" s="13">
        <v>0.213355434525219</v>
      </c>
    </row>
    <row r="287">
      <c r="A287" s="15" t="s">
        <v>114</v>
      </c>
      <c r="B287" s="15">
        <v>13639.0</v>
      </c>
      <c r="C287" s="15">
        <v>3554.0</v>
      </c>
      <c r="D287" s="15" t="s">
        <v>365</v>
      </c>
      <c r="E287" s="13">
        <v>0.206712033967312</v>
      </c>
    </row>
    <row r="288">
      <c r="A288" s="15" t="s">
        <v>93</v>
      </c>
      <c r="B288" s="15">
        <v>2127.0</v>
      </c>
      <c r="C288" s="15">
        <v>551.0</v>
      </c>
      <c r="D288" s="15" t="s">
        <v>365</v>
      </c>
      <c r="E288" s="13">
        <v>0.205750560119492</v>
      </c>
    </row>
    <row r="289">
      <c r="A289" s="15" t="s">
        <v>222</v>
      </c>
      <c r="B289" s="15">
        <v>5010.0</v>
      </c>
      <c r="C289" s="15">
        <v>1286.0</v>
      </c>
      <c r="D289" s="15" t="s">
        <v>365</v>
      </c>
      <c r="E289" s="13">
        <v>0.20425667090216</v>
      </c>
    </row>
    <row r="290">
      <c r="A290" s="15" t="s">
        <v>144</v>
      </c>
      <c r="B290" s="15">
        <v>9586.0</v>
      </c>
      <c r="C290" s="15">
        <v>2447.0</v>
      </c>
      <c r="D290" s="15" t="s">
        <v>365</v>
      </c>
      <c r="E290" s="13">
        <v>0.203357433723926</v>
      </c>
    </row>
    <row r="291">
      <c r="A291" s="15" t="s">
        <v>168</v>
      </c>
      <c r="B291" s="15">
        <v>2013.0</v>
      </c>
      <c r="C291" s="15">
        <v>510.0</v>
      </c>
      <c r="D291" s="15" t="s">
        <v>365</v>
      </c>
      <c r="E291" s="13">
        <v>0.202140309155767</v>
      </c>
    </row>
    <row r="292">
      <c r="A292" s="15" t="s">
        <v>141</v>
      </c>
      <c r="B292" s="15">
        <v>9159.0</v>
      </c>
      <c r="C292" s="15">
        <v>2283.0</v>
      </c>
      <c r="D292" s="15" t="s">
        <v>365</v>
      </c>
      <c r="E292" s="13">
        <v>0.19952805453592</v>
      </c>
    </row>
    <row r="293">
      <c r="A293" s="15" t="s">
        <v>49</v>
      </c>
      <c r="B293" s="15">
        <v>3744.0</v>
      </c>
      <c r="C293" s="15">
        <v>929.0</v>
      </c>
      <c r="D293" s="15" t="s">
        <v>365</v>
      </c>
      <c r="E293" s="13">
        <v>0.19880162636422</v>
      </c>
    </row>
    <row r="294">
      <c r="A294" s="15" t="s">
        <v>229</v>
      </c>
      <c r="B294" s="15">
        <v>1727.0</v>
      </c>
      <c r="C294" s="15">
        <v>427.0</v>
      </c>
      <c r="D294" s="15" t="s">
        <v>365</v>
      </c>
      <c r="E294" s="13">
        <v>0.198235840297122</v>
      </c>
    </row>
    <row r="295">
      <c r="A295" s="15" t="s">
        <v>186</v>
      </c>
      <c r="B295" s="15">
        <v>6576.0</v>
      </c>
      <c r="C295" s="15">
        <v>1584.0</v>
      </c>
      <c r="D295" s="15" t="s">
        <v>365</v>
      </c>
      <c r="E295" s="13">
        <v>0.194117647058824</v>
      </c>
    </row>
    <row r="296">
      <c r="A296" s="15" t="s">
        <v>220</v>
      </c>
      <c r="B296" s="15">
        <v>2303.0</v>
      </c>
      <c r="C296" s="15">
        <v>553.0</v>
      </c>
      <c r="D296" s="15" t="s">
        <v>365</v>
      </c>
      <c r="E296" s="13">
        <v>0.193627450980392</v>
      </c>
    </row>
    <row r="297">
      <c r="A297" s="15" t="s">
        <v>134</v>
      </c>
      <c r="B297" s="15">
        <v>7578.0</v>
      </c>
      <c r="C297" s="15">
        <v>1812.0</v>
      </c>
      <c r="D297" s="15" t="s">
        <v>365</v>
      </c>
      <c r="E297" s="13">
        <v>0.19297124600639</v>
      </c>
    </row>
    <row r="298">
      <c r="A298" s="15" t="s">
        <v>253</v>
      </c>
      <c r="B298" s="15">
        <v>1735.0</v>
      </c>
      <c r="C298" s="15">
        <v>414.0</v>
      </c>
      <c r="D298" s="15" t="s">
        <v>365</v>
      </c>
      <c r="E298" s="13">
        <v>0.192647743136342</v>
      </c>
    </row>
    <row r="299">
      <c r="A299" s="15" t="s">
        <v>310</v>
      </c>
      <c r="B299" s="15">
        <v>2983.0</v>
      </c>
      <c r="C299" s="15">
        <v>707.0</v>
      </c>
      <c r="D299" s="15" t="s">
        <v>365</v>
      </c>
      <c r="E299" s="13">
        <v>0.19159891598916</v>
      </c>
    </row>
    <row r="300">
      <c r="A300" s="15" t="s">
        <v>46</v>
      </c>
      <c r="B300" s="15">
        <v>2970.0</v>
      </c>
      <c r="C300" s="15">
        <v>699.0</v>
      </c>
      <c r="D300" s="15" t="s">
        <v>365</v>
      </c>
      <c r="E300" s="13">
        <v>0.190515126737531</v>
      </c>
    </row>
    <row r="301">
      <c r="A301" s="15" t="s">
        <v>336</v>
      </c>
      <c r="B301" s="15">
        <v>29064.0</v>
      </c>
      <c r="C301" s="15">
        <v>6806.0</v>
      </c>
      <c r="D301" s="15" t="s">
        <v>365</v>
      </c>
      <c r="E301" s="13">
        <v>0.189740730415389</v>
      </c>
    </row>
    <row r="302">
      <c r="A302" s="15" t="s">
        <v>304</v>
      </c>
      <c r="B302" s="15">
        <v>15580.0</v>
      </c>
      <c r="C302" s="15">
        <v>3637.0</v>
      </c>
      <c r="D302" s="15" t="s">
        <v>365</v>
      </c>
      <c r="E302" s="13">
        <v>0.189259509809023</v>
      </c>
    </row>
    <row r="303">
      <c r="A303" s="15" t="s">
        <v>95</v>
      </c>
      <c r="B303" s="15">
        <v>7198.0</v>
      </c>
      <c r="C303" s="15">
        <v>1676.0</v>
      </c>
      <c r="D303" s="15" t="s">
        <v>365</v>
      </c>
      <c r="E303" s="13">
        <v>0.188866351138156</v>
      </c>
    </row>
    <row r="304">
      <c r="A304" s="15" t="s">
        <v>192</v>
      </c>
      <c r="B304" s="15">
        <v>7065.0</v>
      </c>
      <c r="C304" s="15">
        <v>1635.0</v>
      </c>
      <c r="D304" s="15" t="s">
        <v>365</v>
      </c>
      <c r="E304" s="13">
        <v>0.187931034482759</v>
      </c>
    </row>
    <row r="305">
      <c r="A305" s="15" t="s">
        <v>328</v>
      </c>
      <c r="B305" s="15">
        <v>15626.0</v>
      </c>
      <c r="C305" s="15">
        <v>3558.0</v>
      </c>
      <c r="D305" s="15" t="s">
        <v>365</v>
      </c>
      <c r="E305" s="13">
        <v>0.1854670558799</v>
      </c>
    </row>
    <row r="306">
      <c r="A306" s="15" t="s">
        <v>280</v>
      </c>
      <c r="B306" s="15">
        <v>2478.0</v>
      </c>
      <c r="C306" s="15">
        <v>552.0</v>
      </c>
      <c r="D306" s="15" t="s">
        <v>365</v>
      </c>
      <c r="E306" s="13">
        <v>0.182178217821782</v>
      </c>
    </row>
    <row r="307">
      <c r="A307" s="15" t="s">
        <v>80</v>
      </c>
      <c r="B307" s="15">
        <v>4743.0</v>
      </c>
      <c r="C307" s="15">
        <v>1029.0</v>
      </c>
      <c r="D307" s="15" t="s">
        <v>365</v>
      </c>
      <c r="E307" s="13">
        <v>0.178274428274428</v>
      </c>
    </row>
    <row r="308">
      <c r="A308" s="15" t="s">
        <v>193</v>
      </c>
      <c r="B308" s="15">
        <v>19069.0</v>
      </c>
      <c r="C308" s="15">
        <v>4070.0</v>
      </c>
      <c r="D308" s="15" t="s">
        <v>365</v>
      </c>
      <c r="E308" s="13">
        <v>0.175893513116384</v>
      </c>
    </row>
    <row r="309">
      <c r="A309" s="15" t="s">
        <v>748</v>
      </c>
      <c r="B309" s="15">
        <v>1287.0</v>
      </c>
      <c r="C309" s="15">
        <v>273.0</v>
      </c>
      <c r="D309" s="15" t="s">
        <v>365</v>
      </c>
      <c r="E309" s="13">
        <v>0.175</v>
      </c>
    </row>
    <row r="310">
      <c r="A310" s="15" t="s">
        <v>68</v>
      </c>
      <c r="B310" s="15">
        <v>5253.0</v>
      </c>
      <c r="C310" s="15">
        <v>1103.0</v>
      </c>
      <c r="D310" s="15" t="s">
        <v>365</v>
      </c>
      <c r="E310" s="13">
        <v>0.1735368156073</v>
      </c>
    </row>
    <row r="311">
      <c r="A311" s="15" t="s">
        <v>320</v>
      </c>
      <c r="B311" s="15">
        <v>16028.0</v>
      </c>
      <c r="C311" s="15">
        <v>3308.0</v>
      </c>
      <c r="D311" s="15" t="s">
        <v>365</v>
      </c>
      <c r="E311" s="13">
        <v>0.171079851055027</v>
      </c>
    </row>
    <row r="312">
      <c r="A312" s="15" t="s">
        <v>121</v>
      </c>
      <c r="B312" s="15">
        <v>10140.0</v>
      </c>
      <c r="C312" s="15">
        <v>2087.0</v>
      </c>
      <c r="D312" s="15" t="s">
        <v>365</v>
      </c>
      <c r="E312" s="13">
        <v>0.170687822033205</v>
      </c>
    </row>
    <row r="313">
      <c r="A313" s="15" t="s">
        <v>32</v>
      </c>
      <c r="B313" s="15">
        <v>3526.0</v>
      </c>
      <c r="C313" s="15">
        <v>712.0</v>
      </c>
      <c r="D313" s="15" t="s">
        <v>365</v>
      </c>
      <c r="E313" s="13">
        <v>0.168003775365739</v>
      </c>
    </row>
    <row r="314">
      <c r="A314" s="15" t="s">
        <v>204</v>
      </c>
      <c r="B314" s="15">
        <v>5954.0</v>
      </c>
      <c r="C314" s="15">
        <v>1187.0</v>
      </c>
      <c r="D314" s="15" t="s">
        <v>365</v>
      </c>
      <c r="E314" s="13">
        <v>0.16622321803669</v>
      </c>
    </row>
    <row r="315">
      <c r="A315" s="15" t="s">
        <v>346</v>
      </c>
      <c r="B315" s="15">
        <v>6261.0</v>
      </c>
      <c r="C315" s="15">
        <v>1224.0</v>
      </c>
      <c r="D315" s="15" t="s">
        <v>365</v>
      </c>
      <c r="E315" s="13">
        <v>0.163527054108216</v>
      </c>
    </row>
    <row r="316">
      <c r="A316" s="15" t="s">
        <v>188</v>
      </c>
      <c r="B316" s="15">
        <v>25901.0</v>
      </c>
      <c r="C316" s="15">
        <v>4845.0</v>
      </c>
      <c r="D316" s="15" t="s">
        <v>365</v>
      </c>
      <c r="E316" s="13">
        <v>0.15758147401288</v>
      </c>
    </row>
    <row r="317">
      <c r="A317" s="15" t="s">
        <v>332</v>
      </c>
      <c r="B317" s="15">
        <v>1243.0</v>
      </c>
      <c r="C317" s="15">
        <v>232.0</v>
      </c>
      <c r="D317" s="15" t="s">
        <v>365</v>
      </c>
      <c r="E317" s="13">
        <v>0.15728813559322</v>
      </c>
    </row>
    <row r="318">
      <c r="A318" s="15" t="s">
        <v>218</v>
      </c>
      <c r="B318" s="15">
        <v>8935.0</v>
      </c>
      <c r="C318" s="15">
        <v>1633.0</v>
      </c>
      <c r="D318" s="15" t="s">
        <v>365</v>
      </c>
      <c r="E318" s="13">
        <v>0.154523088569266</v>
      </c>
    </row>
    <row r="319">
      <c r="A319" s="15" t="s">
        <v>183</v>
      </c>
      <c r="B319" s="15">
        <v>1317.0</v>
      </c>
      <c r="C319" s="15">
        <v>238.0</v>
      </c>
      <c r="D319" s="15" t="s">
        <v>365</v>
      </c>
      <c r="E319" s="13">
        <v>0.153054662379421</v>
      </c>
    </row>
    <row r="320">
      <c r="A320" s="15" t="s">
        <v>317</v>
      </c>
      <c r="B320" s="15">
        <v>6376.0</v>
      </c>
      <c r="C320" s="15">
        <v>1128.0</v>
      </c>
      <c r="D320" s="15" t="s">
        <v>365</v>
      </c>
      <c r="E320" s="13">
        <v>0.150319829424307</v>
      </c>
    </row>
    <row r="321">
      <c r="A321" s="15" t="s">
        <v>255</v>
      </c>
      <c r="B321" s="15">
        <v>13631.0</v>
      </c>
      <c r="C321" s="15">
        <v>2387.0</v>
      </c>
      <c r="D321" s="15" t="s">
        <v>365</v>
      </c>
      <c r="E321" s="13">
        <v>0.149019852665751</v>
      </c>
    </row>
    <row r="322">
      <c r="A322" s="15" t="s">
        <v>207</v>
      </c>
      <c r="B322" s="15">
        <v>14482.0</v>
      </c>
      <c r="C322" s="15">
        <v>2329.0</v>
      </c>
      <c r="D322" s="15" t="s">
        <v>365</v>
      </c>
      <c r="E322" s="13">
        <v>0.138540241508536</v>
      </c>
    </row>
    <row r="323">
      <c r="A323" s="15" t="s">
        <v>182</v>
      </c>
      <c r="B323" s="15">
        <v>8846.0</v>
      </c>
      <c r="C323" s="15">
        <v>1416.0</v>
      </c>
      <c r="D323" s="15" t="s">
        <v>365</v>
      </c>
      <c r="E323" s="13">
        <v>0.137984798284935</v>
      </c>
    </row>
    <row r="324">
      <c r="A324" s="15" t="s">
        <v>61</v>
      </c>
      <c r="B324" s="15">
        <v>21637.0</v>
      </c>
      <c r="C324" s="15">
        <v>3323.0</v>
      </c>
      <c r="D324" s="15" t="s">
        <v>365</v>
      </c>
      <c r="E324" s="13">
        <v>0.133133012820513</v>
      </c>
    </row>
    <row r="325">
      <c r="A325" s="15" t="s">
        <v>94</v>
      </c>
      <c r="B325" s="15">
        <v>13757.0</v>
      </c>
      <c r="C325" s="15">
        <v>2093.0</v>
      </c>
      <c r="D325" s="15" t="s">
        <v>365</v>
      </c>
      <c r="E325" s="13">
        <v>0.13205047318612</v>
      </c>
    </row>
    <row r="326">
      <c r="A326" s="15" t="s">
        <v>289</v>
      </c>
      <c r="B326" s="15">
        <v>1105.0</v>
      </c>
      <c r="C326" s="15">
        <v>166.0</v>
      </c>
      <c r="D326" s="15" t="s">
        <v>365</v>
      </c>
      <c r="E326" s="13">
        <v>0.130605822187254</v>
      </c>
    </row>
    <row r="327">
      <c r="A327" s="15" t="s">
        <v>52</v>
      </c>
      <c r="B327" s="15">
        <v>18596.0</v>
      </c>
      <c r="C327" s="15">
        <v>2713.0</v>
      </c>
      <c r="D327" s="15" t="s">
        <v>365</v>
      </c>
      <c r="E327" s="13">
        <v>0.127317096062697</v>
      </c>
    </row>
    <row r="328">
      <c r="A328" s="15" t="s">
        <v>238</v>
      </c>
      <c r="B328" s="15">
        <v>9364.0</v>
      </c>
      <c r="C328" s="15">
        <v>1304.0</v>
      </c>
      <c r="D328" s="15" t="s">
        <v>365</v>
      </c>
      <c r="E328" s="13">
        <v>0.122234720659918</v>
      </c>
    </row>
    <row r="329">
      <c r="A329" s="15" t="s">
        <v>196</v>
      </c>
      <c r="B329" s="15">
        <v>12350.0</v>
      </c>
      <c r="C329" s="15">
        <v>1681.0</v>
      </c>
      <c r="D329" s="15" t="s">
        <v>365</v>
      </c>
      <c r="E329" s="13">
        <v>0.119806143539306</v>
      </c>
    </row>
    <row r="330">
      <c r="A330" s="15" t="s">
        <v>215</v>
      </c>
      <c r="B330" s="15">
        <v>10846.0</v>
      </c>
      <c r="C330" s="15">
        <v>1471.0</v>
      </c>
      <c r="D330" s="15" t="s">
        <v>365</v>
      </c>
      <c r="E330" s="13">
        <v>0.119428432248112</v>
      </c>
    </row>
    <row r="331">
      <c r="A331" s="15" t="s">
        <v>140</v>
      </c>
      <c r="B331" s="15">
        <v>13676.0</v>
      </c>
      <c r="C331" s="15">
        <v>1692.0</v>
      </c>
      <c r="D331" s="15" t="s">
        <v>365</v>
      </c>
      <c r="E331" s="13">
        <v>0.110098906819365</v>
      </c>
    </row>
    <row r="332">
      <c r="A332" s="15" t="s">
        <v>345</v>
      </c>
      <c r="B332" s="15">
        <v>16767.0</v>
      </c>
      <c r="C332" s="15">
        <v>1985.0</v>
      </c>
      <c r="D332" s="15" t="s">
        <v>365</v>
      </c>
      <c r="E332" s="13">
        <v>0.105855375426621</v>
      </c>
    </row>
    <row r="333">
      <c r="A333" s="15" t="s">
        <v>279</v>
      </c>
      <c r="B333" s="15">
        <v>14647.0</v>
      </c>
      <c r="C333" s="15">
        <v>1650.0</v>
      </c>
      <c r="D333" s="15" t="s">
        <v>365</v>
      </c>
      <c r="E333" s="13">
        <v>0.101245628029699</v>
      </c>
    </row>
    <row r="334">
      <c r="A334" s="15" t="s">
        <v>38</v>
      </c>
      <c r="B334" s="15">
        <v>22425.0</v>
      </c>
      <c r="C334" s="15">
        <v>2456.0</v>
      </c>
      <c r="D334" s="15" t="s">
        <v>365</v>
      </c>
      <c r="E334" s="13">
        <v>0.0987098589284997</v>
      </c>
    </row>
    <row r="335">
      <c r="A335" s="15" t="s">
        <v>53</v>
      </c>
      <c r="B335" s="15">
        <v>13385.0</v>
      </c>
      <c r="C335" s="15">
        <v>1377.0</v>
      </c>
      <c r="D335" s="15" t="s">
        <v>365</v>
      </c>
      <c r="E335" s="13">
        <v>0.093280043354559</v>
      </c>
    </row>
    <row r="336">
      <c r="A336" s="15" t="s">
        <v>268</v>
      </c>
      <c r="B336" s="15">
        <v>17915.0</v>
      </c>
      <c r="C336" s="15">
        <v>1765.0</v>
      </c>
      <c r="D336" s="15" t="s">
        <v>365</v>
      </c>
      <c r="E336" s="13">
        <v>0.0896849593495935</v>
      </c>
    </row>
    <row r="337">
      <c r="A337" s="15" t="s">
        <v>232</v>
      </c>
      <c r="B337" s="15">
        <v>13415.0</v>
      </c>
      <c r="C337" s="15">
        <v>1301.0</v>
      </c>
      <c r="D337" s="15" t="s">
        <v>365</v>
      </c>
      <c r="E337" s="13">
        <v>0.0884071758630063</v>
      </c>
    </row>
    <row r="338">
      <c r="A338" s="15" t="s">
        <v>201</v>
      </c>
      <c r="B338" s="15">
        <v>17983.0</v>
      </c>
      <c r="C338" s="15">
        <v>1618.0</v>
      </c>
      <c r="D338" s="15" t="s">
        <v>365</v>
      </c>
      <c r="E338" s="13">
        <v>0.0825468088362839</v>
      </c>
    </row>
    <row r="339">
      <c r="A339" s="15" t="s">
        <v>323</v>
      </c>
      <c r="B339" s="15">
        <v>17147.0</v>
      </c>
      <c r="C339" s="15">
        <v>1485.0</v>
      </c>
      <c r="D339" s="15" t="s">
        <v>365</v>
      </c>
      <c r="E339" s="13">
        <v>0.0797015886646629</v>
      </c>
    </row>
    <row r="340">
      <c r="A340" s="15" t="s">
        <v>227</v>
      </c>
      <c r="B340" s="15">
        <v>10566.0</v>
      </c>
      <c r="C340" s="15">
        <v>891.0</v>
      </c>
      <c r="D340" s="15" t="s">
        <v>365</v>
      </c>
      <c r="E340" s="13">
        <v>0.0777690494893951</v>
      </c>
    </row>
    <row r="341">
      <c r="A341" s="15" t="s">
        <v>169</v>
      </c>
      <c r="B341" s="15">
        <v>17133.0</v>
      </c>
      <c r="C341" s="15">
        <v>1326.0</v>
      </c>
      <c r="D341" s="15" t="s">
        <v>365</v>
      </c>
      <c r="E341" s="13">
        <v>0.0718348772956282</v>
      </c>
    </row>
    <row r="342">
      <c r="A342" s="15" t="s">
        <v>208</v>
      </c>
      <c r="B342" s="15">
        <v>15404.0</v>
      </c>
      <c r="C342" s="15">
        <v>1171.0</v>
      </c>
      <c r="D342" s="15" t="s">
        <v>365</v>
      </c>
      <c r="E342" s="13">
        <v>0.0706485671191553</v>
      </c>
    </row>
    <row r="343">
      <c r="A343" s="15" t="s">
        <v>307</v>
      </c>
      <c r="B343" s="15">
        <v>16952.0</v>
      </c>
      <c r="C343" s="15">
        <v>1270.0</v>
      </c>
      <c r="D343" s="15" t="s">
        <v>365</v>
      </c>
      <c r="E343" s="13">
        <v>0.0696959719020964</v>
      </c>
    </row>
    <row r="344">
      <c r="A344" s="15" t="s">
        <v>230</v>
      </c>
      <c r="B344" s="15">
        <v>15590.0</v>
      </c>
      <c r="C344" s="15">
        <v>1037.0</v>
      </c>
      <c r="D344" s="15" t="s">
        <v>365</v>
      </c>
      <c r="E344" s="13">
        <v>0.0623684368797739</v>
      </c>
    </row>
    <row r="345">
      <c r="A345" s="15" t="s">
        <v>235</v>
      </c>
      <c r="B345" s="15">
        <v>14541.0</v>
      </c>
      <c r="C345" s="15">
        <v>967.0</v>
      </c>
      <c r="D345" s="15" t="s">
        <v>365</v>
      </c>
      <c r="E345" s="13">
        <v>0.0623549135929843</v>
      </c>
    </row>
    <row r="346">
      <c r="E346" s="22"/>
    </row>
    <row r="347">
      <c r="E347" s="22"/>
    </row>
    <row r="348">
      <c r="E348" s="22"/>
    </row>
    <row r="349">
      <c r="E349" s="22"/>
    </row>
    <row r="350">
      <c r="E350" s="22"/>
    </row>
    <row r="351">
      <c r="E351" s="22"/>
    </row>
    <row r="352">
      <c r="E352" s="22"/>
    </row>
    <row r="353">
      <c r="E353" s="22"/>
    </row>
    <row r="354">
      <c r="E354" s="22"/>
    </row>
    <row r="355">
      <c r="E355" s="22"/>
    </row>
    <row r="356">
      <c r="E356" s="22"/>
    </row>
    <row r="357">
      <c r="E357" s="22"/>
    </row>
    <row r="358">
      <c r="E358" s="22"/>
    </row>
    <row r="359">
      <c r="E359" s="22"/>
    </row>
    <row r="360">
      <c r="E360" s="22"/>
    </row>
    <row r="361">
      <c r="E361" s="22"/>
    </row>
    <row r="362">
      <c r="E362" s="22"/>
    </row>
    <row r="363">
      <c r="E363" s="22"/>
    </row>
    <row r="364">
      <c r="E364" s="22"/>
    </row>
    <row r="365">
      <c r="E365" s="22"/>
    </row>
    <row r="366">
      <c r="E366" s="22"/>
    </row>
    <row r="367">
      <c r="E367" s="22"/>
    </row>
    <row r="368">
      <c r="E368" s="22"/>
    </row>
    <row r="369">
      <c r="E369" s="22"/>
    </row>
    <row r="370">
      <c r="E370" s="22"/>
    </row>
    <row r="371">
      <c r="E371" s="22"/>
    </row>
    <row r="372">
      <c r="E372" s="22"/>
    </row>
    <row r="373">
      <c r="E373" s="22"/>
    </row>
    <row r="374">
      <c r="E374" s="22"/>
    </row>
    <row r="375">
      <c r="E375" s="22"/>
    </row>
    <row r="376">
      <c r="E376" s="22"/>
    </row>
    <row r="377">
      <c r="E377" s="22"/>
    </row>
    <row r="378">
      <c r="E378" s="22"/>
    </row>
    <row r="379">
      <c r="E379" s="22"/>
    </row>
    <row r="380">
      <c r="E380" s="22"/>
    </row>
    <row r="381">
      <c r="E381" s="22"/>
    </row>
    <row r="382">
      <c r="E382" s="22"/>
    </row>
    <row r="383">
      <c r="E383" s="22"/>
    </row>
    <row r="384">
      <c r="E384" s="22"/>
    </row>
    <row r="385">
      <c r="E385" s="22"/>
    </row>
    <row r="386">
      <c r="E386" s="22"/>
    </row>
    <row r="387">
      <c r="E387" s="22"/>
    </row>
    <row r="388">
      <c r="E388" s="22"/>
    </row>
    <row r="389">
      <c r="E389" s="22"/>
    </row>
    <row r="390">
      <c r="E390" s="22"/>
    </row>
    <row r="391">
      <c r="E391" s="22"/>
    </row>
    <row r="392">
      <c r="E392" s="22"/>
    </row>
    <row r="393">
      <c r="E393" s="22"/>
    </row>
    <row r="394">
      <c r="E394" s="22"/>
    </row>
    <row r="395">
      <c r="E395" s="22"/>
    </row>
    <row r="396">
      <c r="E396" s="22"/>
    </row>
    <row r="397">
      <c r="E397" s="22"/>
    </row>
    <row r="398">
      <c r="E398" s="22"/>
    </row>
    <row r="399">
      <c r="E399" s="22"/>
    </row>
    <row r="400">
      <c r="E400" s="22"/>
    </row>
    <row r="401">
      <c r="E401" s="22"/>
    </row>
    <row r="402">
      <c r="E402" s="22"/>
    </row>
    <row r="403">
      <c r="E403" s="22"/>
    </row>
    <row r="404">
      <c r="E404" s="22"/>
    </row>
    <row r="405">
      <c r="E405" s="22"/>
    </row>
    <row r="406">
      <c r="E406" s="22"/>
    </row>
    <row r="407">
      <c r="E407" s="22"/>
    </row>
    <row r="408">
      <c r="E408" s="22"/>
    </row>
    <row r="409">
      <c r="E409" s="22"/>
    </row>
    <row r="410">
      <c r="E410" s="22"/>
    </row>
    <row r="411">
      <c r="E411" s="22"/>
    </row>
    <row r="412">
      <c r="E412" s="22"/>
    </row>
    <row r="413">
      <c r="E413" s="22"/>
    </row>
    <row r="414">
      <c r="E414" s="22"/>
    </row>
    <row r="415">
      <c r="E415" s="22"/>
    </row>
    <row r="416">
      <c r="E416" s="22"/>
    </row>
    <row r="417">
      <c r="E417" s="22"/>
    </row>
    <row r="418">
      <c r="E418" s="22"/>
    </row>
    <row r="419">
      <c r="E419" s="22"/>
    </row>
    <row r="420">
      <c r="E420" s="22"/>
    </row>
    <row r="421">
      <c r="E421" s="22"/>
    </row>
    <row r="422">
      <c r="E422" s="22"/>
    </row>
    <row r="423">
      <c r="E423" s="22"/>
    </row>
    <row r="424">
      <c r="E424" s="22"/>
    </row>
    <row r="425">
      <c r="E425" s="22"/>
    </row>
    <row r="426">
      <c r="E426" s="22"/>
    </row>
    <row r="427">
      <c r="E427" s="22"/>
    </row>
    <row r="428">
      <c r="E428" s="22"/>
    </row>
    <row r="429">
      <c r="E429" s="22"/>
    </row>
    <row r="430">
      <c r="E430" s="22"/>
    </row>
    <row r="431">
      <c r="E431" s="22"/>
    </row>
    <row r="432">
      <c r="E432" s="22"/>
    </row>
    <row r="433">
      <c r="E433" s="22"/>
    </row>
    <row r="434">
      <c r="E434" s="22"/>
    </row>
    <row r="435">
      <c r="E435" s="22"/>
    </row>
    <row r="436">
      <c r="E436" s="22"/>
    </row>
    <row r="437">
      <c r="E437" s="22"/>
    </row>
    <row r="438">
      <c r="E438" s="22"/>
    </row>
    <row r="439">
      <c r="E439" s="22"/>
    </row>
    <row r="440">
      <c r="E440" s="22"/>
    </row>
    <row r="441">
      <c r="E441" s="22"/>
    </row>
    <row r="442">
      <c r="E442" s="22"/>
    </row>
    <row r="443">
      <c r="E443" s="22"/>
    </row>
    <row r="444">
      <c r="E444" s="22"/>
    </row>
    <row r="445">
      <c r="E445" s="22"/>
    </row>
    <row r="446">
      <c r="E446" s="22"/>
    </row>
    <row r="447">
      <c r="E447" s="22"/>
    </row>
    <row r="448">
      <c r="E448" s="22"/>
    </row>
    <row r="449">
      <c r="E449" s="22"/>
    </row>
    <row r="450">
      <c r="E450" s="22"/>
    </row>
    <row r="451">
      <c r="E451" s="22"/>
    </row>
    <row r="452">
      <c r="E452" s="22"/>
    </row>
    <row r="453">
      <c r="E453" s="22"/>
    </row>
    <row r="454">
      <c r="E454" s="22"/>
    </row>
    <row r="455">
      <c r="E455" s="22"/>
    </row>
    <row r="456">
      <c r="E456" s="22"/>
    </row>
    <row r="457">
      <c r="E457" s="22"/>
    </row>
    <row r="458">
      <c r="E458" s="22"/>
    </row>
    <row r="459">
      <c r="E459" s="22"/>
    </row>
    <row r="460">
      <c r="E460" s="22"/>
    </row>
    <row r="461">
      <c r="E461" s="22"/>
    </row>
    <row r="462">
      <c r="E462" s="22"/>
    </row>
    <row r="463">
      <c r="E463" s="22"/>
    </row>
    <row r="464">
      <c r="E464" s="22"/>
    </row>
    <row r="465">
      <c r="E465" s="22"/>
    </row>
    <row r="466">
      <c r="E466" s="22"/>
    </row>
    <row r="467">
      <c r="E467" s="22"/>
    </row>
    <row r="468">
      <c r="E468" s="22"/>
    </row>
    <row r="469">
      <c r="E469" s="22"/>
    </row>
    <row r="470">
      <c r="E470" s="22"/>
    </row>
    <row r="471">
      <c r="E471" s="22"/>
    </row>
    <row r="472">
      <c r="E472" s="22"/>
    </row>
    <row r="473">
      <c r="E473" s="22"/>
    </row>
    <row r="474">
      <c r="E474" s="22"/>
    </row>
    <row r="475">
      <c r="E475" s="22"/>
    </row>
    <row r="476">
      <c r="E476" s="22"/>
    </row>
    <row r="477">
      <c r="E477" s="22"/>
    </row>
    <row r="478">
      <c r="E478" s="22"/>
    </row>
    <row r="479">
      <c r="E479" s="22"/>
    </row>
    <row r="480">
      <c r="E480" s="22"/>
    </row>
    <row r="481">
      <c r="E481" s="22"/>
    </row>
    <row r="482">
      <c r="E482" s="22"/>
    </row>
    <row r="483">
      <c r="E483" s="22"/>
    </row>
    <row r="484">
      <c r="E484" s="22"/>
    </row>
    <row r="485">
      <c r="E485" s="22"/>
    </row>
    <row r="486">
      <c r="E486" s="22"/>
    </row>
    <row r="487">
      <c r="E487" s="22"/>
    </row>
    <row r="488">
      <c r="E488" s="22"/>
    </row>
    <row r="489">
      <c r="E489" s="22"/>
    </row>
    <row r="490">
      <c r="E490" s="22"/>
    </row>
    <row r="491">
      <c r="E491" s="22"/>
    </row>
    <row r="492">
      <c r="E492" s="22"/>
    </row>
    <row r="493">
      <c r="E493" s="22"/>
    </row>
    <row r="494">
      <c r="E494" s="22"/>
    </row>
    <row r="495">
      <c r="E495" s="22"/>
    </row>
    <row r="496">
      <c r="E496" s="22"/>
    </row>
    <row r="497">
      <c r="E497" s="22"/>
    </row>
    <row r="498">
      <c r="E498" s="22"/>
    </row>
    <row r="499">
      <c r="E499" s="22"/>
    </row>
    <row r="500">
      <c r="E500" s="22"/>
    </row>
    <row r="501">
      <c r="E501" s="22"/>
    </row>
    <row r="502">
      <c r="E502" s="22"/>
    </row>
    <row r="503">
      <c r="E503" s="22"/>
    </row>
    <row r="504">
      <c r="E504" s="22"/>
    </row>
    <row r="505">
      <c r="E505" s="22"/>
    </row>
    <row r="506">
      <c r="E506" s="22"/>
    </row>
    <row r="507">
      <c r="E507" s="22"/>
    </row>
    <row r="508">
      <c r="E508" s="22"/>
    </row>
    <row r="509">
      <c r="E509" s="22"/>
    </row>
    <row r="510">
      <c r="E510" s="22"/>
    </row>
    <row r="511">
      <c r="E511" s="22"/>
    </row>
    <row r="512">
      <c r="E512" s="22"/>
    </row>
    <row r="513">
      <c r="E513" s="22"/>
    </row>
    <row r="514">
      <c r="E514" s="22"/>
    </row>
    <row r="515">
      <c r="E515" s="22"/>
    </row>
    <row r="516">
      <c r="E516" s="22"/>
    </row>
    <row r="517">
      <c r="E517" s="22"/>
    </row>
    <row r="518">
      <c r="E518" s="22"/>
    </row>
    <row r="519">
      <c r="E519" s="22"/>
    </row>
    <row r="520">
      <c r="E520" s="22"/>
    </row>
    <row r="521">
      <c r="E521" s="22"/>
    </row>
    <row r="522">
      <c r="E522" s="22"/>
    </row>
    <row r="523">
      <c r="E523" s="22"/>
    </row>
    <row r="524">
      <c r="E524" s="22"/>
    </row>
    <row r="525">
      <c r="E525" s="22"/>
    </row>
    <row r="526">
      <c r="E526" s="22"/>
    </row>
    <row r="527">
      <c r="E527" s="22"/>
    </row>
    <row r="528">
      <c r="E528" s="22"/>
    </row>
    <row r="529">
      <c r="E529" s="22"/>
    </row>
    <row r="530">
      <c r="E530" s="22"/>
    </row>
    <row r="531">
      <c r="E531" s="22"/>
    </row>
    <row r="532">
      <c r="E532" s="22"/>
    </row>
    <row r="533">
      <c r="E533" s="22"/>
    </row>
    <row r="534">
      <c r="E534" s="22"/>
    </row>
    <row r="535">
      <c r="E535" s="22"/>
    </row>
    <row r="536">
      <c r="E536" s="22"/>
    </row>
    <row r="537">
      <c r="E537" s="22"/>
    </row>
    <row r="538">
      <c r="E538" s="22"/>
    </row>
    <row r="539">
      <c r="E539" s="22"/>
    </row>
    <row r="540">
      <c r="E540" s="22"/>
    </row>
    <row r="541">
      <c r="E541" s="22"/>
    </row>
    <row r="542">
      <c r="E542" s="22"/>
    </row>
    <row r="543">
      <c r="E543" s="22"/>
    </row>
    <row r="544">
      <c r="E544" s="22"/>
    </row>
    <row r="545">
      <c r="E545" s="22"/>
    </row>
    <row r="546">
      <c r="E546" s="22"/>
    </row>
    <row r="547">
      <c r="E547" s="22"/>
    </row>
    <row r="548">
      <c r="E548" s="22"/>
    </row>
    <row r="549">
      <c r="E549" s="22"/>
    </row>
    <row r="550">
      <c r="E550" s="22"/>
    </row>
    <row r="551">
      <c r="E551" s="22"/>
    </row>
    <row r="552">
      <c r="E552" s="22"/>
    </row>
    <row r="553">
      <c r="E553" s="22"/>
    </row>
    <row r="554">
      <c r="E554" s="22"/>
    </row>
    <row r="555">
      <c r="E555" s="22"/>
    </row>
    <row r="556">
      <c r="E556" s="22"/>
    </row>
    <row r="557">
      <c r="E557" s="22"/>
    </row>
    <row r="558">
      <c r="E558" s="22"/>
    </row>
    <row r="559">
      <c r="E559" s="22"/>
    </row>
    <row r="560">
      <c r="E560" s="22"/>
    </row>
    <row r="561">
      <c r="E561" s="22"/>
    </row>
    <row r="562">
      <c r="E562" s="22"/>
    </row>
    <row r="563">
      <c r="E563" s="22"/>
    </row>
    <row r="564">
      <c r="E564" s="22"/>
    </row>
    <row r="565">
      <c r="E565" s="22"/>
    </row>
    <row r="566">
      <c r="E566" s="22"/>
    </row>
    <row r="567">
      <c r="E567" s="22"/>
    </row>
    <row r="568">
      <c r="E568" s="22"/>
    </row>
    <row r="569">
      <c r="E569" s="22"/>
    </row>
    <row r="570">
      <c r="E570" s="22"/>
    </row>
    <row r="571">
      <c r="E571" s="22"/>
    </row>
    <row r="572">
      <c r="E572" s="22"/>
    </row>
    <row r="573">
      <c r="E573" s="22"/>
    </row>
    <row r="574">
      <c r="E574" s="22"/>
    </row>
    <row r="575">
      <c r="E575" s="22"/>
    </row>
    <row r="576">
      <c r="E576" s="22"/>
    </row>
    <row r="577">
      <c r="E577" s="22"/>
    </row>
    <row r="578">
      <c r="E578" s="22"/>
    </row>
    <row r="579">
      <c r="E579" s="22"/>
    </row>
    <row r="580">
      <c r="E580" s="22"/>
    </row>
    <row r="581">
      <c r="E581" s="22"/>
    </row>
    <row r="582">
      <c r="E582" s="22"/>
    </row>
    <row r="583">
      <c r="E583" s="22"/>
    </row>
    <row r="584">
      <c r="E584" s="22"/>
    </row>
    <row r="585">
      <c r="E585" s="22"/>
    </row>
    <row r="586">
      <c r="E586" s="22"/>
    </row>
    <row r="587">
      <c r="E587" s="22"/>
    </row>
    <row r="588">
      <c r="E588" s="22"/>
    </row>
    <row r="589">
      <c r="E589" s="22"/>
    </row>
    <row r="590">
      <c r="E590" s="22"/>
    </row>
    <row r="591">
      <c r="E591" s="22"/>
    </row>
    <row r="592">
      <c r="E592" s="22"/>
    </row>
    <row r="593">
      <c r="E593" s="22"/>
    </row>
    <row r="594">
      <c r="E594" s="22"/>
    </row>
    <row r="595">
      <c r="E595" s="22"/>
    </row>
    <row r="596">
      <c r="E596" s="22"/>
    </row>
    <row r="597">
      <c r="E597" s="22"/>
    </row>
    <row r="598">
      <c r="E598" s="22"/>
    </row>
    <row r="599">
      <c r="E599" s="22"/>
    </row>
    <row r="600">
      <c r="E600" s="22"/>
    </row>
    <row r="601">
      <c r="E601" s="22"/>
    </row>
    <row r="602">
      <c r="E602" s="22"/>
    </row>
    <row r="603">
      <c r="E603" s="22"/>
    </row>
    <row r="604">
      <c r="E604" s="22"/>
    </row>
    <row r="605">
      <c r="E605" s="22"/>
    </row>
    <row r="606">
      <c r="E606" s="22"/>
    </row>
    <row r="607">
      <c r="E607" s="22"/>
    </row>
    <row r="608">
      <c r="E608" s="22"/>
    </row>
    <row r="609">
      <c r="E609" s="22"/>
    </row>
    <row r="610">
      <c r="E610" s="22"/>
    </row>
    <row r="611">
      <c r="E611" s="22"/>
    </row>
    <row r="612">
      <c r="E612" s="22"/>
    </row>
    <row r="613">
      <c r="E613" s="22"/>
    </row>
    <row r="614">
      <c r="E614" s="22"/>
    </row>
    <row r="615">
      <c r="E615" s="22"/>
    </row>
    <row r="616">
      <c r="E616" s="22"/>
    </row>
    <row r="617">
      <c r="E617" s="22"/>
    </row>
    <row r="618">
      <c r="E618" s="22"/>
    </row>
    <row r="619">
      <c r="E619" s="22"/>
    </row>
    <row r="620">
      <c r="E620" s="22"/>
    </row>
    <row r="621">
      <c r="E621" s="22"/>
    </row>
    <row r="622">
      <c r="E622" s="22"/>
    </row>
    <row r="623">
      <c r="E623" s="22"/>
    </row>
    <row r="624">
      <c r="E624" s="22"/>
    </row>
    <row r="625">
      <c r="E625" s="22"/>
    </row>
    <row r="626">
      <c r="E626" s="22"/>
    </row>
    <row r="627">
      <c r="E627" s="22"/>
    </row>
    <row r="628">
      <c r="E628" s="22"/>
    </row>
    <row r="629">
      <c r="E629" s="22"/>
    </row>
    <row r="630">
      <c r="E630" s="22"/>
    </row>
    <row r="631">
      <c r="E631" s="22"/>
    </row>
    <row r="632">
      <c r="E632" s="22"/>
    </row>
    <row r="633">
      <c r="E633" s="22"/>
    </row>
    <row r="634">
      <c r="E634" s="22"/>
    </row>
    <row r="635">
      <c r="E635" s="22"/>
    </row>
    <row r="636">
      <c r="E636" s="22"/>
    </row>
    <row r="637">
      <c r="E637" s="22"/>
    </row>
    <row r="638">
      <c r="E638" s="22"/>
    </row>
    <row r="639">
      <c r="E639" s="22"/>
    </row>
    <row r="640">
      <c r="E640" s="22"/>
    </row>
    <row r="641">
      <c r="E641" s="22"/>
    </row>
    <row r="642">
      <c r="E642" s="22"/>
    </row>
    <row r="643">
      <c r="E643" s="22"/>
    </row>
    <row r="644">
      <c r="E644" s="22"/>
    </row>
    <row r="645">
      <c r="E645" s="22"/>
    </row>
    <row r="646">
      <c r="E646" s="22"/>
    </row>
    <row r="647">
      <c r="E647" s="22"/>
    </row>
    <row r="648">
      <c r="E648" s="22"/>
    </row>
    <row r="649">
      <c r="E649" s="22"/>
    </row>
    <row r="650">
      <c r="E650" s="22"/>
    </row>
    <row r="651">
      <c r="E651" s="22"/>
    </row>
    <row r="652">
      <c r="E652" s="22"/>
    </row>
    <row r="653">
      <c r="E653" s="22"/>
    </row>
    <row r="654">
      <c r="E654" s="22"/>
    </row>
    <row r="655">
      <c r="E655" s="22"/>
    </row>
    <row r="656">
      <c r="E656" s="22"/>
    </row>
    <row r="657">
      <c r="E657" s="22"/>
    </row>
    <row r="658">
      <c r="E658" s="22"/>
    </row>
    <row r="659">
      <c r="E659" s="22"/>
    </row>
    <row r="660">
      <c r="E660" s="22"/>
    </row>
    <row r="661">
      <c r="E661" s="22"/>
    </row>
    <row r="662">
      <c r="E662" s="22"/>
    </row>
    <row r="663">
      <c r="E663" s="22"/>
    </row>
    <row r="664">
      <c r="E664" s="22"/>
    </row>
    <row r="665">
      <c r="E665" s="22"/>
    </row>
    <row r="666">
      <c r="E666" s="22"/>
    </row>
    <row r="667">
      <c r="E667" s="22"/>
    </row>
    <row r="668">
      <c r="E668" s="22"/>
    </row>
    <row r="669">
      <c r="E669" s="22"/>
    </row>
    <row r="670">
      <c r="E670" s="22"/>
    </row>
    <row r="671">
      <c r="E671" s="22"/>
    </row>
    <row r="672">
      <c r="E672" s="22"/>
    </row>
    <row r="673">
      <c r="E673" s="22"/>
    </row>
    <row r="674">
      <c r="E674" s="22"/>
    </row>
    <row r="675">
      <c r="E675" s="22"/>
    </row>
    <row r="676">
      <c r="E676" s="22"/>
    </row>
    <row r="677">
      <c r="E677" s="22"/>
    </row>
    <row r="678">
      <c r="E678" s="22"/>
    </row>
    <row r="679">
      <c r="E679" s="22"/>
    </row>
    <row r="680">
      <c r="E680" s="22"/>
    </row>
    <row r="681">
      <c r="E681" s="22"/>
    </row>
    <row r="682">
      <c r="E682" s="22"/>
    </row>
    <row r="683">
      <c r="E683" s="22"/>
    </row>
    <row r="684">
      <c r="E684" s="22"/>
    </row>
    <row r="685">
      <c r="E685" s="22"/>
    </row>
    <row r="686">
      <c r="E686" s="22"/>
    </row>
    <row r="687">
      <c r="E687" s="22"/>
    </row>
    <row r="688">
      <c r="E688" s="22"/>
    </row>
    <row r="689">
      <c r="E689" s="22"/>
    </row>
    <row r="690">
      <c r="E690" s="22"/>
    </row>
    <row r="691">
      <c r="E691" s="22"/>
    </row>
    <row r="692">
      <c r="E692" s="22"/>
    </row>
    <row r="693">
      <c r="E693" s="22"/>
    </row>
    <row r="694">
      <c r="E694" s="22"/>
    </row>
    <row r="695">
      <c r="E695" s="22"/>
    </row>
    <row r="696">
      <c r="E696" s="22"/>
    </row>
    <row r="697">
      <c r="E697" s="22"/>
    </row>
    <row r="698">
      <c r="E698" s="22"/>
    </row>
    <row r="699">
      <c r="E699" s="22"/>
    </row>
    <row r="700">
      <c r="E700" s="22"/>
    </row>
    <row r="701">
      <c r="E701" s="22"/>
    </row>
    <row r="702">
      <c r="E702" s="22"/>
    </row>
    <row r="703">
      <c r="E703" s="22"/>
    </row>
    <row r="704">
      <c r="E704" s="22"/>
    </row>
    <row r="705">
      <c r="E705" s="22"/>
    </row>
    <row r="706">
      <c r="E706" s="22"/>
    </row>
    <row r="707">
      <c r="E707" s="22"/>
    </row>
    <row r="708">
      <c r="E708" s="22"/>
    </row>
    <row r="709">
      <c r="E709" s="22"/>
    </row>
    <row r="710">
      <c r="E710" s="22"/>
    </row>
    <row r="711">
      <c r="E711" s="22"/>
    </row>
    <row r="712">
      <c r="E712" s="22"/>
    </row>
    <row r="713">
      <c r="E713" s="22"/>
    </row>
    <row r="714">
      <c r="E714" s="22"/>
    </row>
    <row r="715">
      <c r="E715" s="22"/>
    </row>
    <row r="716">
      <c r="E716" s="22"/>
    </row>
    <row r="717">
      <c r="E717" s="22"/>
    </row>
    <row r="718">
      <c r="E718" s="22"/>
    </row>
    <row r="719">
      <c r="E719" s="22"/>
    </row>
    <row r="720">
      <c r="E720" s="22"/>
    </row>
    <row r="721">
      <c r="E721" s="22"/>
    </row>
    <row r="722">
      <c r="E722" s="22"/>
    </row>
    <row r="723">
      <c r="E723" s="22"/>
    </row>
    <row r="724">
      <c r="E724" s="22"/>
    </row>
    <row r="725">
      <c r="E725" s="22"/>
    </row>
    <row r="726">
      <c r="E726" s="22"/>
    </row>
    <row r="727">
      <c r="E727" s="22"/>
    </row>
    <row r="728">
      <c r="E728" s="22"/>
    </row>
    <row r="729">
      <c r="E729" s="22"/>
    </row>
    <row r="730">
      <c r="E730" s="22"/>
    </row>
    <row r="731">
      <c r="E731" s="22"/>
    </row>
    <row r="732">
      <c r="E732" s="22"/>
    </row>
    <row r="733">
      <c r="E733" s="22"/>
    </row>
    <row r="734">
      <c r="E734" s="22"/>
    </row>
    <row r="735">
      <c r="E735" s="22"/>
    </row>
    <row r="736">
      <c r="E736" s="22"/>
    </row>
    <row r="737">
      <c r="E737" s="22"/>
    </row>
    <row r="738">
      <c r="E738" s="22"/>
    </row>
    <row r="739">
      <c r="E739" s="22"/>
    </row>
    <row r="740">
      <c r="E740" s="22"/>
    </row>
    <row r="741">
      <c r="E741" s="22"/>
    </row>
    <row r="742">
      <c r="E742" s="22"/>
    </row>
    <row r="743">
      <c r="E743" s="22"/>
    </row>
    <row r="744">
      <c r="E744" s="22"/>
    </row>
    <row r="745">
      <c r="E745" s="22"/>
    </row>
    <row r="746">
      <c r="E746" s="22"/>
    </row>
    <row r="747">
      <c r="E747" s="22"/>
    </row>
    <row r="748">
      <c r="E748" s="22"/>
    </row>
    <row r="749">
      <c r="E749" s="22"/>
    </row>
    <row r="750">
      <c r="E750" s="22"/>
    </row>
    <row r="751">
      <c r="E751" s="22"/>
    </row>
    <row r="752">
      <c r="E752" s="22"/>
    </row>
    <row r="753">
      <c r="E753" s="22"/>
    </row>
    <row r="754">
      <c r="E754" s="22"/>
    </row>
    <row r="755">
      <c r="E755" s="22"/>
    </row>
    <row r="756">
      <c r="E756" s="22"/>
    </row>
    <row r="757">
      <c r="E757" s="22"/>
    </row>
    <row r="758">
      <c r="E758" s="22"/>
    </row>
    <row r="759">
      <c r="E759" s="22"/>
    </row>
    <row r="760">
      <c r="E760" s="22"/>
    </row>
    <row r="761">
      <c r="E761" s="22"/>
    </row>
    <row r="762">
      <c r="E762" s="22"/>
    </row>
    <row r="763">
      <c r="E763" s="22"/>
    </row>
    <row r="764">
      <c r="E764" s="22"/>
    </row>
    <row r="765">
      <c r="E765" s="22"/>
    </row>
    <row r="766">
      <c r="E766" s="22"/>
    </row>
    <row r="767">
      <c r="E767" s="22"/>
    </row>
    <row r="768">
      <c r="E768" s="22"/>
    </row>
    <row r="769">
      <c r="E769" s="22"/>
    </row>
    <row r="770">
      <c r="E770" s="22"/>
    </row>
    <row r="771">
      <c r="E771" s="22"/>
    </row>
    <row r="772">
      <c r="E772" s="22"/>
    </row>
    <row r="773">
      <c r="E773" s="22"/>
    </row>
    <row r="774">
      <c r="E774" s="22"/>
    </row>
    <row r="775">
      <c r="E775" s="22"/>
    </row>
    <row r="776">
      <c r="E776" s="22"/>
    </row>
    <row r="777">
      <c r="E777" s="22"/>
    </row>
    <row r="778">
      <c r="E778" s="22"/>
    </row>
    <row r="779">
      <c r="E779" s="22"/>
    </row>
    <row r="780">
      <c r="E780" s="22"/>
    </row>
    <row r="781">
      <c r="E781" s="22"/>
    </row>
    <row r="782">
      <c r="E782" s="22"/>
    </row>
    <row r="783">
      <c r="E783" s="22"/>
    </row>
    <row r="784">
      <c r="E784" s="22"/>
    </row>
    <row r="785">
      <c r="E785" s="22"/>
    </row>
    <row r="786">
      <c r="E786" s="22"/>
    </row>
    <row r="787">
      <c r="E787" s="22"/>
    </row>
    <row r="788">
      <c r="E788" s="22"/>
    </row>
    <row r="789">
      <c r="E789" s="22"/>
    </row>
    <row r="790">
      <c r="E790" s="22"/>
    </row>
    <row r="791">
      <c r="E791" s="22"/>
    </row>
    <row r="792">
      <c r="E792" s="22"/>
    </row>
    <row r="793">
      <c r="E793" s="22"/>
    </row>
    <row r="794">
      <c r="E794" s="22"/>
    </row>
    <row r="795">
      <c r="E795" s="22"/>
    </row>
    <row r="796">
      <c r="E796" s="22"/>
    </row>
    <row r="797">
      <c r="E797" s="22"/>
    </row>
    <row r="798">
      <c r="E798" s="22"/>
    </row>
    <row r="799">
      <c r="E799" s="22"/>
    </row>
    <row r="800">
      <c r="E800" s="22"/>
    </row>
    <row r="801">
      <c r="E801" s="22"/>
    </row>
    <row r="802">
      <c r="E802" s="22"/>
    </row>
    <row r="803">
      <c r="E803" s="22"/>
    </row>
    <row r="804">
      <c r="E804" s="22"/>
    </row>
    <row r="805">
      <c r="E805" s="22"/>
    </row>
    <row r="806">
      <c r="E806" s="22"/>
    </row>
    <row r="807">
      <c r="E807" s="22"/>
    </row>
    <row r="808">
      <c r="E808" s="22"/>
    </row>
    <row r="809">
      <c r="E809" s="22"/>
    </row>
    <row r="810">
      <c r="E810" s="22"/>
    </row>
    <row r="811">
      <c r="E811" s="22"/>
    </row>
    <row r="812">
      <c r="E812" s="22"/>
    </row>
    <row r="813">
      <c r="E813" s="22"/>
    </row>
    <row r="814">
      <c r="E814" s="22"/>
    </row>
    <row r="815">
      <c r="E815" s="22"/>
    </row>
    <row r="816">
      <c r="E816" s="22"/>
    </row>
    <row r="817">
      <c r="E817" s="22"/>
    </row>
    <row r="818">
      <c r="E818" s="22"/>
    </row>
    <row r="819">
      <c r="E819" s="22"/>
    </row>
    <row r="820">
      <c r="E820" s="22"/>
    </row>
    <row r="821">
      <c r="E821" s="22"/>
    </row>
    <row r="822">
      <c r="E822" s="22"/>
    </row>
    <row r="823">
      <c r="E823" s="22"/>
    </row>
    <row r="824">
      <c r="E824" s="22"/>
    </row>
    <row r="825">
      <c r="E825" s="22"/>
    </row>
    <row r="826">
      <c r="E826" s="22"/>
    </row>
    <row r="827">
      <c r="E827" s="22"/>
    </row>
    <row r="828">
      <c r="E828" s="22"/>
    </row>
    <row r="829">
      <c r="E829" s="22"/>
    </row>
    <row r="830">
      <c r="E830" s="22"/>
    </row>
    <row r="831">
      <c r="E831" s="22"/>
    </row>
    <row r="832">
      <c r="E832" s="22"/>
    </row>
    <row r="833">
      <c r="E833" s="22"/>
    </row>
    <row r="834">
      <c r="E834" s="22"/>
    </row>
    <row r="835">
      <c r="E835" s="22"/>
    </row>
    <row r="836">
      <c r="E836" s="22"/>
    </row>
    <row r="837">
      <c r="E837" s="22"/>
    </row>
    <row r="838">
      <c r="E838" s="22"/>
    </row>
    <row r="839">
      <c r="E839" s="22"/>
    </row>
    <row r="840">
      <c r="E840" s="22"/>
    </row>
    <row r="841">
      <c r="E841" s="22"/>
    </row>
    <row r="842">
      <c r="E842" s="22"/>
    </row>
    <row r="843">
      <c r="E843" s="22"/>
    </row>
    <row r="844">
      <c r="E844" s="22"/>
    </row>
    <row r="845">
      <c r="E845" s="22"/>
    </row>
    <row r="846">
      <c r="E846" s="22"/>
    </row>
    <row r="847">
      <c r="E847" s="22"/>
    </row>
    <row r="848">
      <c r="E848" s="22"/>
    </row>
    <row r="849">
      <c r="E849" s="22"/>
    </row>
    <row r="850">
      <c r="E850" s="22"/>
    </row>
    <row r="851">
      <c r="E851" s="22"/>
    </row>
    <row r="852">
      <c r="E852" s="22"/>
    </row>
    <row r="853">
      <c r="E853" s="22"/>
    </row>
    <row r="854">
      <c r="E854" s="22"/>
    </row>
    <row r="855">
      <c r="E855" s="22"/>
    </row>
    <row r="856">
      <c r="E856" s="22"/>
    </row>
    <row r="857">
      <c r="E857" s="22"/>
    </row>
    <row r="858">
      <c r="E858" s="22"/>
    </row>
    <row r="859">
      <c r="E859" s="22"/>
    </row>
    <row r="860">
      <c r="E860" s="22"/>
    </row>
    <row r="861">
      <c r="E861" s="22"/>
    </row>
    <row r="862">
      <c r="E862" s="22"/>
    </row>
    <row r="863">
      <c r="E863" s="22"/>
    </row>
    <row r="864">
      <c r="E864" s="22"/>
    </row>
    <row r="865">
      <c r="E865" s="22"/>
    </row>
    <row r="866">
      <c r="E866" s="22"/>
    </row>
    <row r="867">
      <c r="E867" s="22"/>
    </row>
    <row r="868">
      <c r="E868" s="22"/>
    </row>
    <row r="869">
      <c r="E869" s="22"/>
    </row>
    <row r="870">
      <c r="E870" s="22"/>
    </row>
    <row r="871">
      <c r="E871" s="22"/>
    </row>
    <row r="872">
      <c r="E872" s="22"/>
    </row>
    <row r="873">
      <c r="E873" s="22"/>
    </row>
    <row r="874">
      <c r="E874" s="22"/>
    </row>
    <row r="875">
      <c r="E875" s="22"/>
    </row>
    <row r="876">
      <c r="E876" s="22"/>
    </row>
    <row r="877">
      <c r="E877" s="22"/>
    </row>
    <row r="878">
      <c r="E878" s="22"/>
    </row>
    <row r="879">
      <c r="E879" s="22"/>
    </row>
    <row r="880">
      <c r="E880" s="22"/>
    </row>
    <row r="881">
      <c r="E881" s="22"/>
    </row>
    <row r="882">
      <c r="E882" s="22"/>
    </row>
    <row r="883">
      <c r="E883" s="22"/>
    </row>
    <row r="884">
      <c r="E884" s="22"/>
    </row>
    <row r="885">
      <c r="E885" s="22"/>
    </row>
    <row r="886">
      <c r="E886" s="22"/>
    </row>
    <row r="887">
      <c r="E887" s="22"/>
    </row>
    <row r="888">
      <c r="E888" s="22"/>
    </row>
    <row r="889">
      <c r="E889" s="22"/>
    </row>
    <row r="890">
      <c r="E890" s="22"/>
    </row>
    <row r="891">
      <c r="E891" s="22"/>
    </row>
    <row r="892">
      <c r="E892" s="22"/>
    </row>
    <row r="893">
      <c r="E893" s="22"/>
    </row>
    <row r="894">
      <c r="E894" s="22"/>
    </row>
    <row r="895">
      <c r="E895" s="22"/>
    </row>
    <row r="896">
      <c r="E896" s="22"/>
    </row>
    <row r="897">
      <c r="E897" s="22"/>
    </row>
    <row r="898">
      <c r="E898" s="22"/>
    </row>
    <row r="899">
      <c r="E899" s="22"/>
    </row>
    <row r="900">
      <c r="E900" s="22"/>
    </row>
    <row r="901">
      <c r="E901" s="22"/>
    </row>
    <row r="902">
      <c r="E902" s="22"/>
    </row>
    <row r="903">
      <c r="E903" s="22"/>
    </row>
    <row r="904">
      <c r="E904" s="22"/>
    </row>
    <row r="905">
      <c r="E905" s="22"/>
    </row>
    <row r="906">
      <c r="E906" s="22"/>
    </row>
    <row r="907">
      <c r="E907" s="22"/>
    </row>
    <row r="908">
      <c r="E908" s="22"/>
    </row>
    <row r="909">
      <c r="E909" s="22"/>
    </row>
    <row r="910">
      <c r="E910" s="22"/>
    </row>
    <row r="911">
      <c r="E911" s="22"/>
    </row>
    <row r="912">
      <c r="E912" s="22"/>
    </row>
    <row r="913">
      <c r="E913" s="22"/>
    </row>
    <row r="914">
      <c r="E914" s="22"/>
    </row>
    <row r="915">
      <c r="E915" s="22"/>
    </row>
    <row r="916">
      <c r="E916" s="22"/>
    </row>
    <row r="917">
      <c r="E917" s="22"/>
    </row>
    <row r="918">
      <c r="E918" s="22"/>
    </row>
    <row r="919">
      <c r="E919" s="22"/>
    </row>
    <row r="920">
      <c r="E920" s="22"/>
    </row>
    <row r="921">
      <c r="E921" s="22"/>
    </row>
    <row r="922">
      <c r="E922" s="22"/>
    </row>
    <row r="923">
      <c r="E923" s="22"/>
    </row>
    <row r="924">
      <c r="E924" s="22"/>
    </row>
    <row r="925">
      <c r="E925" s="22"/>
    </row>
    <row r="926">
      <c r="E926" s="22"/>
    </row>
    <row r="927">
      <c r="E927" s="22"/>
    </row>
    <row r="928">
      <c r="E928" s="22"/>
    </row>
    <row r="929">
      <c r="E929" s="22"/>
    </row>
    <row r="930">
      <c r="E930" s="22"/>
    </row>
    <row r="931">
      <c r="E931" s="22"/>
    </row>
    <row r="932">
      <c r="E932" s="22"/>
    </row>
    <row r="933">
      <c r="E933" s="22"/>
    </row>
    <row r="934">
      <c r="E934" s="22"/>
    </row>
    <row r="935">
      <c r="E935" s="22"/>
    </row>
    <row r="936">
      <c r="E936" s="22"/>
    </row>
    <row r="937">
      <c r="E937" s="22"/>
    </row>
    <row r="938">
      <c r="E938" s="22"/>
    </row>
    <row r="939">
      <c r="E939" s="22"/>
    </row>
    <row r="940">
      <c r="E940" s="22"/>
    </row>
    <row r="941">
      <c r="E941" s="22"/>
    </row>
    <row r="942">
      <c r="E942" s="22"/>
    </row>
    <row r="943">
      <c r="E943" s="22"/>
    </row>
    <row r="944">
      <c r="E944" s="22"/>
    </row>
    <row r="945">
      <c r="E945" s="22"/>
    </row>
    <row r="946">
      <c r="E946" s="22"/>
    </row>
    <row r="947">
      <c r="E947" s="22"/>
    </row>
    <row r="948">
      <c r="E948" s="22"/>
    </row>
    <row r="949">
      <c r="E949" s="22"/>
    </row>
    <row r="950">
      <c r="E950" s="22"/>
    </row>
    <row r="951">
      <c r="E951" s="22"/>
    </row>
    <row r="952">
      <c r="E952" s="22"/>
    </row>
    <row r="953">
      <c r="E953" s="22"/>
    </row>
    <row r="954">
      <c r="E954" s="22"/>
    </row>
    <row r="955">
      <c r="E955" s="22"/>
    </row>
    <row r="956">
      <c r="E956" s="22"/>
    </row>
    <row r="957">
      <c r="E957" s="22"/>
    </row>
    <row r="958">
      <c r="E958" s="22"/>
    </row>
    <row r="959">
      <c r="E959" s="22"/>
    </row>
    <row r="960">
      <c r="E960" s="22"/>
    </row>
    <row r="961">
      <c r="E961" s="22"/>
    </row>
    <row r="962">
      <c r="E962" s="22"/>
    </row>
    <row r="963">
      <c r="E963" s="22"/>
    </row>
    <row r="964">
      <c r="E964" s="22"/>
    </row>
    <row r="965">
      <c r="E965" s="22"/>
    </row>
    <row r="966">
      <c r="E966" s="22"/>
    </row>
    <row r="967">
      <c r="E967" s="22"/>
    </row>
    <row r="968">
      <c r="E968" s="22"/>
    </row>
    <row r="969">
      <c r="E969" s="22"/>
    </row>
    <row r="970">
      <c r="E970" s="22"/>
    </row>
    <row r="971">
      <c r="E971" s="22"/>
    </row>
    <row r="972">
      <c r="E972" s="22"/>
    </row>
    <row r="973">
      <c r="E973" s="22"/>
    </row>
    <row r="974">
      <c r="E974" s="22"/>
    </row>
    <row r="975">
      <c r="E975" s="22"/>
    </row>
    <row r="976">
      <c r="E976" s="22"/>
    </row>
    <row r="977">
      <c r="E977" s="22"/>
    </row>
    <row r="978">
      <c r="E978" s="22"/>
    </row>
    <row r="979">
      <c r="E979" s="22"/>
    </row>
    <row r="980">
      <c r="E980" s="22"/>
    </row>
    <row r="981">
      <c r="E981" s="22"/>
    </row>
    <row r="982">
      <c r="E982" s="22"/>
    </row>
    <row r="983">
      <c r="E983" s="22"/>
    </row>
    <row r="984">
      <c r="E984" s="22"/>
    </row>
    <row r="985">
      <c r="E985" s="22"/>
    </row>
    <row r="986">
      <c r="E986" s="22"/>
    </row>
    <row r="987">
      <c r="E987" s="22"/>
    </row>
    <row r="988">
      <c r="E988" s="22"/>
    </row>
    <row r="989">
      <c r="E989" s="22"/>
    </row>
    <row r="990">
      <c r="E990" s="22"/>
    </row>
    <row r="991">
      <c r="E991" s="22"/>
    </row>
    <row r="992">
      <c r="E992" s="22"/>
    </row>
    <row r="993">
      <c r="E993" s="22"/>
    </row>
    <row r="994">
      <c r="E994" s="22"/>
    </row>
    <row r="995">
      <c r="E995" s="22"/>
    </row>
    <row r="996">
      <c r="E996" s="22"/>
    </row>
    <row r="997">
      <c r="E997" s="22"/>
    </row>
    <row r="998">
      <c r="E998" s="22"/>
    </row>
    <row r="999">
      <c r="E999" s="22"/>
    </row>
    <row r="1000">
      <c r="E1000" s="2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</cols>
  <sheetData>
    <row r="1">
      <c r="A1" s="48" t="s">
        <v>758</v>
      </c>
      <c r="B1" s="48" t="s">
        <v>764</v>
      </c>
      <c r="C1" s="48" t="s">
        <v>765</v>
      </c>
    </row>
    <row r="2">
      <c r="A2" s="49" t="s">
        <v>353</v>
      </c>
      <c r="B2" s="50">
        <v>258.0</v>
      </c>
      <c r="C2" s="49" t="s">
        <v>766</v>
      </c>
    </row>
    <row r="3">
      <c r="A3" s="49" t="s">
        <v>352</v>
      </c>
      <c r="B3" s="50">
        <v>393.0</v>
      </c>
      <c r="C3" s="49" t="s">
        <v>766</v>
      </c>
    </row>
    <row r="4">
      <c r="A4" s="49" t="s">
        <v>351</v>
      </c>
      <c r="B4" s="50">
        <v>274.0</v>
      </c>
      <c r="C4" s="49" t="s">
        <v>766</v>
      </c>
    </row>
    <row r="5">
      <c r="A5" s="49" t="s">
        <v>350</v>
      </c>
      <c r="B5" s="50">
        <v>904.0</v>
      </c>
      <c r="C5" s="49" t="s">
        <v>766</v>
      </c>
    </row>
    <row r="6">
      <c r="A6" s="49" t="s">
        <v>349</v>
      </c>
      <c r="B6" s="50">
        <v>186.0</v>
      </c>
      <c r="C6" s="49" t="s">
        <v>766</v>
      </c>
    </row>
    <row r="7">
      <c r="A7" s="49" t="s">
        <v>348</v>
      </c>
      <c r="B7" s="50">
        <v>405.0</v>
      </c>
      <c r="C7" s="49" t="s">
        <v>766</v>
      </c>
    </row>
    <row r="8">
      <c r="A8" s="49" t="s">
        <v>746</v>
      </c>
      <c r="B8" s="50">
        <v>460.0</v>
      </c>
      <c r="C8" s="49" t="s">
        <v>766</v>
      </c>
    </row>
    <row r="9">
      <c r="A9" s="49" t="s">
        <v>347</v>
      </c>
      <c r="B9" s="50">
        <v>453.0</v>
      </c>
      <c r="C9" s="49" t="s">
        <v>766</v>
      </c>
    </row>
    <row r="10">
      <c r="A10" s="49" t="s">
        <v>346</v>
      </c>
      <c r="B10" s="50">
        <v>570.0</v>
      </c>
      <c r="C10" s="49" t="s">
        <v>766</v>
      </c>
    </row>
    <row r="11">
      <c r="A11" s="49" t="s">
        <v>345</v>
      </c>
      <c r="B11" s="50">
        <v>1944.0</v>
      </c>
      <c r="C11" s="49" t="s">
        <v>766</v>
      </c>
    </row>
    <row r="12">
      <c r="A12" s="49" t="s">
        <v>344</v>
      </c>
      <c r="B12" s="50">
        <v>432.0</v>
      </c>
      <c r="C12" s="49" t="s">
        <v>766</v>
      </c>
    </row>
    <row r="13">
      <c r="A13" s="49" t="s">
        <v>343</v>
      </c>
      <c r="B13" s="50">
        <v>186.0</v>
      </c>
      <c r="C13" s="49" t="s">
        <v>766</v>
      </c>
    </row>
    <row r="14">
      <c r="A14" s="49" t="s">
        <v>342</v>
      </c>
      <c r="B14" s="50">
        <v>321.0</v>
      </c>
      <c r="C14" s="49" t="s">
        <v>766</v>
      </c>
    </row>
    <row r="15">
      <c r="A15" s="49" t="s">
        <v>341</v>
      </c>
      <c r="B15" s="50">
        <v>490.0</v>
      </c>
      <c r="C15" s="49" t="s">
        <v>766</v>
      </c>
    </row>
    <row r="16">
      <c r="A16" s="49" t="s">
        <v>340</v>
      </c>
      <c r="B16" s="50">
        <v>427.0</v>
      </c>
      <c r="C16" s="49" t="s">
        <v>766</v>
      </c>
    </row>
    <row r="17">
      <c r="A17" s="49" t="s">
        <v>339</v>
      </c>
      <c r="B17" s="50">
        <v>801.0</v>
      </c>
      <c r="C17" s="49" t="s">
        <v>766</v>
      </c>
    </row>
    <row r="18">
      <c r="A18" s="49" t="s">
        <v>338</v>
      </c>
      <c r="B18" s="50">
        <v>651.0</v>
      </c>
      <c r="C18" s="49" t="s">
        <v>766</v>
      </c>
    </row>
    <row r="19">
      <c r="A19" s="49" t="s">
        <v>337</v>
      </c>
      <c r="B19" s="50">
        <v>749.0</v>
      </c>
      <c r="C19" s="49" t="s">
        <v>766</v>
      </c>
    </row>
    <row r="20">
      <c r="A20" s="49" t="s">
        <v>336</v>
      </c>
      <c r="B20" s="50">
        <v>2900.0</v>
      </c>
      <c r="C20" s="49" t="s">
        <v>766</v>
      </c>
    </row>
    <row r="21">
      <c r="A21" s="49" t="s">
        <v>335</v>
      </c>
      <c r="B21" s="50">
        <v>170.0</v>
      </c>
      <c r="C21" s="49" t="s">
        <v>766</v>
      </c>
    </row>
    <row r="22">
      <c r="A22" s="49" t="s">
        <v>334</v>
      </c>
      <c r="B22" s="50">
        <v>259.0</v>
      </c>
      <c r="C22" s="49" t="s">
        <v>766</v>
      </c>
    </row>
    <row r="23">
      <c r="A23" s="49" t="s">
        <v>333</v>
      </c>
      <c r="B23" s="50">
        <v>1106.0</v>
      </c>
      <c r="C23" s="49" t="s">
        <v>766</v>
      </c>
    </row>
    <row r="24">
      <c r="A24" s="49" t="s">
        <v>332</v>
      </c>
      <c r="B24" s="50">
        <v>118.0</v>
      </c>
      <c r="C24" s="49" t="s">
        <v>766</v>
      </c>
    </row>
    <row r="25">
      <c r="A25" s="49" t="s">
        <v>331</v>
      </c>
      <c r="B25" s="50">
        <v>151.0</v>
      </c>
      <c r="C25" s="49" t="s">
        <v>766</v>
      </c>
    </row>
    <row r="26">
      <c r="A26" s="49" t="s">
        <v>330</v>
      </c>
      <c r="B26" s="50">
        <v>670.0</v>
      </c>
      <c r="C26" s="49" t="s">
        <v>766</v>
      </c>
    </row>
    <row r="27">
      <c r="A27" s="49" t="s">
        <v>329</v>
      </c>
      <c r="B27" s="50">
        <v>237.0</v>
      </c>
      <c r="C27" s="49" t="s">
        <v>766</v>
      </c>
    </row>
    <row r="28">
      <c r="A28" s="49" t="s">
        <v>328</v>
      </c>
      <c r="B28" s="50">
        <v>2059.0</v>
      </c>
      <c r="C28" s="49" t="s">
        <v>766</v>
      </c>
    </row>
    <row r="29">
      <c r="A29" s="49" t="s">
        <v>327</v>
      </c>
      <c r="B29" s="50">
        <v>293.0</v>
      </c>
      <c r="C29" s="49" t="s">
        <v>766</v>
      </c>
    </row>
    <row r="30">
      <c r="A30" s="49" t="s">
        <v>326</v>
      </c>
      <c r="B30" s="50">
        <v>1057.0</v>
      </c>
      <c r="C30" s="49" t="s">
        <v>766</v>
      </c>
    </row>
    <row r="31">
      <c r="A31" s="49" t="s">
        <v>325</v>
      </c>
      <c r="B31" s="50">
        <v>695.0</v>
      </c>
      <c r="C31" s="49" t="s">
        <v>766</v>
      </c>
    </row>
    <row r="32">
      <c r="A32" s="49" t="s">
        <v>324</v>
      </c>
      <c r="B32" s="50">
        <v>518.0</v>
      </c>
      <c r="C32" s="49" t="s">
        <v>766</v>
      </c>
    </row>
    <row r="33">
      <c r="A33" s="49" t="s">
        <v>323</v>
      </c>
      <c r="B33" s="50">
        <v>1830.0</v>
      </c>
      <c r="C33" s="49" t="s">
        <v>766</v>
      </c>
    </row>
    <row r="34">
      <c r="A34" s="49" t="s">
        <v>322</v>
      </c>
      <c r="B34" s="50">
        <v>301.0</v>
      </c>
      <c r="C34" s="49" t="s">
        <v>766</v>
      </c>
    </row>
    <row r="35">
      <c r="A35" s="49" t="s">
        <v>321</v>
      </c>
      <c r="B35" s="50">
        <v>213.0</v>
      </c>
      <c r="C35" s="49" t="s">
        <v>766</v>
      </c>
    </row>
    <row r="36">
      <c r="A36" s="49" t="s">
        <v>320</v>
      </c>
      <c r="B36" s="50">
        <v>1717.0</v>
      </c>
      <c r="C36" s="49" t="s">
        <v>766</v>
      </c>
    </row>
    <row r="37">
      <c r="A37" s="49" t="s">
        <v>319</v>
      </c>
      <c r="B37" s="50">
        <v>1583.0</v>
      </c>
      <c r="C37" s="49" t="s">
        <v>766</v>
      </c>
    </row>
    <row r="38">
      <c r="A38" s="49" t="s">
        <v>318</v>
      </c>
      <c r="B38" s="50">
        <v>325.0</v>
      </c>
      <c r="C38" s="49" t="s">
        <v>766</v>
      </c>
    </row>
    <row r="39">
      <c r="A39" s="49" t="s">
        <v>317</v>
      </c>
      <c r="B39" s="50">
        <v>1469.0</v>
      </c>
      <c r="C39" s="49" t="s">
        <v>766</v>
      </c>
    </row>
    <row r="40">
      <c r="A40" s="49" t="s">
        <v>316</v>
      </c>
      <c r="B40" s="50">
        <v>261.0</v>
      </c>
      <c r="C40" s="49" t="s">
        <v>766</v>
      </c>
    </row>
    <row r="41">
      <c r="A41" s="49" t="s">
        <v>315</v>
      </c>
      <c r="B41" s="50">
        <v>211.0</v>
      </c>
      <c r="C41" s="49" t="s">
        <v>766</v>
      </c>
    </row>
    <row r="42">
      <c r="A42" s="49" t="s">
        <v>314</v>
      </c>
      <c r="B42" s="50">
        <v>237.0</v>
      </c>
      <c r="C42" s="49" t="s">
        <v>766</v>
      </c>
    </row>
    <row r="43">
      <c r="A43" s="49" t="s">
        <v>313</v>
      </c>
      <c r="B43" s="50">
        <v>1070.0</v>
      </c>
      <c r="C43" s="49" t="s">
        <v>766</v>
      </c>
    </row>
    <row r="44">
      <c r="A44" s="49" t="s">
        <v>312</v>
      </c>
      <c r="B44" s="50">
        <v>161.0</v>
      </c>
      <c r="C44" s="49" t="s">
        <v>766</v>
      </c>
    </row>
    <row r="45">
      <c r="A45" s="49" t="s">
        <v>311</v>
      </c>
      <c r="B45" s="50">
        <v>571.0</v>
      </c>
      <c r="C45" s="49" t="s">
        <v>766</v>
      </c>
    </row>
    <row r="46">
      <c r="A46" s="49" t="s">
        <v>310</v>
      </c>
      <c r="B46" s="50">
        <v>302.0</v>
      </c>
      <c r="C46" s="49" t="s">
        <v>766</v>
      </c>
    </row>
    <row r="47">
      <c r="A47" s="49" t="s">
        <v>309</v>
      </c>
      <c r="B47" s="50">
        <v>576.0</v>
      </c>
      <c r="C47" s="49" t="s">
        <v>766</v>
      </c>
    </row>
    <row r="48">
      <c r="A48" s="49" t="s">
        <v>308</v>
      </c>
      <c r="B48" s="50">
        <v>342.0</v>
      </c>
      <c r="C48" s="49" t="s">
        <v>766</v>
      </c>
    </row>
    <row r="49">
      <c r="A49" s="49" t="s">
        <v>307</v>
      </c>
      <c r="B49" s="50">
        <v>1870.0</v>
      </c>
      <c r="C49" s="49" t="s">
        <v>766</v>
      </c>
    </row>
    <row r="50">
      <c r="A50" s="49" t="s">
        <v>306</v>
      </c>
      <c r="B50" s="50">
        <v>183.0</v>
      </c>
      <c r="C50" s="49" t="s">
        <v>766</v>
      </c>
    </row>
    <row r="51">
      <c r="A51" s="49" t="s">
        <v>305</v>
      </c>
      <c r="B51" s="50">
        <v>593.0</v>
      </c>
      <c r="C51" s="49" t="s">
        <v>766</v>
      </c>
    </row>
    <row r="52">
      <c r="A52" s="49" t="s">
        <v>304</v>
      </c>
      <c r="B52" s="50">
        <v>1068.0</v>
      </c>
      <c r="C52" s="49" t="s">
        <v>766</v>
      </c>
    </row>
    <row r="53">
      <c r="A53" s="49" t="s">
        <v>303</v>
      </c>
      <c r="B53" s="50">
        <v>375.0</v>
      </c>
      <c r="C53" s="49" t="s">
        <v>766</v>
      </c>
    </row>
    <row r="54">
      <c r="A54" s="49" t="s">
        <v>302</v>
      </c>
      <c r="B54" s="50">
        <v>824.0</v>
      </c>
      <c r="C54" s="49" t="s">
        <v>766</v>
      </c>
    </row>
    <row r="55">
      <c r="A55" s="49" t="s">
        <v>301</v>
      </c>
      <c r="B55" s="50">
        <v>311.0</v>
      </c>
      <c r="C55" s="49" t="s">
        <v>766</v>
      </c>
    </row>
    <row r="56">
      <c r="A56" s="49" t="s">
        <v>300</v>
      </c>
      <c r="B56" s="50">
        <v>765.0</v>
      </c>
      <c r="C56" s="49" t="s">
        <v>766</v>
      </c>
    </row>
    <row r="57">
      <c r="A57" s="49" t="s">
        <v>299</v>
      </c>
      <c r="B57" s="50">
        <v>685.0</v>
      </c>
      <c r="C57" s="49" t="s">
        <v>766</v>
      </c>
    </row>
    <row r="58">
      <c r="A58" s="49" t="s">
        <v>298</v>
      </c>
      <c r="B58" s="50">
        <v>370.0</v>
      </c>
      <c r="C58" s="49" t="s">
        <v>766</v>
      </c>
    </row>
    <row r="59">
      <c r="A59" s="49" t="s">
        <v>297</v>
      </c>
      <c r="B59" s="50">
        <v>557.0</v>
      </c>
      <c r="C59" s="49" t="s">
        <v>766</v>
      </c>
    </row>
    <row r="60">
      <c r="A60" s="49" t="s">
        <v>296</v>
      </c>
      <c r="B60" s="50">
        <v>583.0</v>
      </c>
      <c r="C60" s="49" t="s">
        <v>766</v>
      </c>
    </row>
    <row r="61">
      <c r="A61" s="49" t="s">
        <v>295</v>
      </c>
      <c r="B61" s="50">
        <v>499.0</v>
      </c>
      <c r="C61" s="49" t="s">
        <v>766</v>
      </c>
    </row>
    <row r="62">
      <c r="A62" s="49" t="s">
        <v>294</v>
      </c>
      <c r="B62" s="50">
        <v>1451.0</v>
      </c>
      <c r="C62" s="49" t="s">
        <v>766</v>
      </c>
    </row>
    <row r="63">
      <c r="A63" s="49" t="s">
        <v>293</v>
      </c>
      <c r="B63" s="50">
        <v>899.0</v>
      </c>
      <c r="C63" s="49" t="s">
        <v>766</v>
      </c>
    </row>
    <row r="64">
      <c r="A64" s="49" t="s">
        <v>292</v>
      </c>
      <c r="B64" s="50">
        <v>207.0</v>
      </c>
      <c r="C64" s="49" t="s">
        <v>766</v>
      </c>
    </row>
    <row r="65">
      <c r="A65" s="49" t="s">
        <v>291</v>
      </c>
      <c r="B65" s="50">
        <v>803.0</v>
      </c>
      <c r="C65" s="49" t="s">
        <v>766</v>
      </c>
    </row>
    <row r="66">
      <c r="A66" s="49" t="s">
        <v>747</v>
      </c>
      <c r="B66" s="50">
        <v>164.0</v>
      </c>
      <c r="C66" s="49" t="s">
        <v>766</v>
      </c>
    </row>
    <row r="67">
      <c r="A67" s="49" t="s">
        <v>290</v>
      </c>
      <c r="B67" s="50">
        <v>159.0</v>
      </c>
      <c r="C67" s="49" t="s">
        <v>766</v>
      </c>
    </row>
    <row r="68">
      <c r="A68" s="49" t="s">
        <v>289</v>
      </c>
      <c r="B68" s="50">
        <v>268.0</v>
      </c>
      <c r="C68" s="49" t="s">
        <v>766</v>
      </c>
    </row>
    <row r="69">
      <c r="A69" s="49" t="s">
        <v>288</v>
      </c>
      <c r="B69" s="50">
        <v>610.0</v>
      </c>
      <c r="C69" s="49" t="s">
        <v>766</v>
      </c>
    </row>
    <row r="70">
      <c r="A70" s="49" t="s">
        <v>287</v>
      </c>
      <c r="B70" s="50">
        <v>896.0</v>
      </c>
      <c r="C70" s="49" t="s">
        <v>766</v>
      </c>
    </row>
    <row r="71">
      <c r="A71" s="49" t="s">
        <v>286</v>
      </c>
      <c r="B71" s="50">
        <v>212.0</v>
      </c>
      <c r="C71" s="49" t="s">
        <v>766</v>
      </c>
    </row>
    <row r="72">
      <c r="A72" s="49" t="s">
        <v>748</v>
      </c>
      <c r="B72" s="50">
        <v>59.0</v>
      </c>
      <c r="C72" s="49" t="s">
        <v>766</v>
      </c>
    </row>
    <row r="73">
      <c r="A73" s="49" t="s">
        <v>285</v>
      </c>
      <c r="B73" s="50">
        <v>3870.0</v>
      </c>
      <c r="C73" s="49" t="s">
        <v>766</v>
      </c>
    </row>
    <row r="74">
      <c r="A74" s="49" t="s">
        <v>284</v>
      </c>
      <c r="B74" s="50">
        <v>643.0</v>
      </c>
      <c r="C74" s="49" t="s">
        <v>766</v>
      </c>
    </row>
    <row r="75">
      <c r="A75" s="49" t="s">
        <v>283</v>
      </c>
      <c r="B75" s="50">
        <v>915.0</v>
      </c>
      <c r="C75" s="49" t="s">
        <v>766</v>
      </c>
    </row>
    <row r="76">
      <c r="A76" s="49" t="s">
        <v>282</v>
      </c>
      <c r="B76" s="50">
        <v>879.0</v>
      </c>
      <c r="C76" s="49" t="s">
        <v>766</v>
      </c>
    </row>
    <row r="77">
      <c r="A77" s="49" t="s">
        <v>281</v>
      </c>
      <c r="B77" s="50">
        <v>248.0</v>
      </c>
      <c r="C77" s="49" t="s">
        <v>766</v>
      </c>
    </row>
    <row r="78">
      <c r="A78" s="49" t="s">
        <v>280</v>
      </c>
      <c r="B78" s="50">
        <v>201.0</v>
      </c>
      <c r="C78" s="49" t="s">
        <v>766</v>
      </c>
    </row>
    <row r="79">
      <c r="A79" s="49" t="s">
        <v>279</v>
      </c>
      <c r="B79" s="50">
        <v>1946.0</v>
      </c>
      <c r="C79" s="49" t="s">
        <v>766</v>
      </c>
    </row>
    <row r="80">
      <c r="A80" s="49" t="s">
        <v>278</v>
      </c>
      <c r="B80" s="50">
        <v>393.0</v>
      </c>
      <c r="C80" s="49" t="s">
        <v>766</v>
      </c>
    </row>
    <row r="81">
      <c r="A81" s="49" t="s">
        <v>277</v>
      </c>
      <c r="B81" s="50">
        <v>270.0</v>
      </c>
      <c r="C81" s="49" t="s">
        <v>766</v>
      </c>
    </row>
    <row r="82">
      <c r="A82" s="49" t="s">
        <v>276</v>
      </c>
      <c r="B82" s="50">
        <v>199.0</v>
      </c>
      <c r="C82" s="49" t="s">
        <v>766</v>
      </c>
    </row>
    <row r="83">
      <c r="A83" s="49" t="s">
        <v>749</v>
      </c>
      <c r="B83" s="50">
        <v>199.0</v>
      </c>
      <c r="C83" s="49" t="s">
        <v>766</v>
      </c>
    </row>
    <row r="84">
      <c r="A84" s="49" t="s">
        <v>275</v>
      </c>
      <c r="B84" s="50">
        <v>668.0</v>
      </c>
      <c r="C84" s="49" t="s">
        <v>766</v>
      </c>
    </row>
    <row r="85">
      <c r="A85" s="49" t="s">
        <v>274</v>
      </c>
      <c r="B85" s="50">
        <v>596.0</v>
      </c>
      <c r="C85" s="49" t="s">
        <v>766</v>
      </c>
    </row>
    <row r="86">
      <c r="A86" s="49" t="s">
        <v>273</v>
      </c>
      <c r="B86" s="50">
        <v>309.0</v>
      </c>
      <c r="C86" s="49" t="s">
        <v>766</v>
      </c>
    </row>
    <row r="87">
      <c r="A87" s="49" t="s">
        <v>272</v>
      </c>
      <c r="B87" s="50">
        <v>769.0</v>
      </c>
      <c r="C87" s="49" t="s">
        <v>766</v>
      </c>
    </row>
    <row r="88">
      <c r="A88" s="49" t="s">
        <v>271</v>
      </c>
      <c r="B88" s="50">
        <v>1751.0</v>
      </c>
      <c r="C88" s="49" t="s">
        <v>766</v>
      </c>
    </row>
    <row r="89">
      <c r="A89" s="49" t="s">
        <v>270</v>
      </c>
      <c r="B89" s="50">
        <v>537.0</v>
      </c>
      <c r="C89" s="49" t="s">
        <v>766</v>
      </c>
    </row>
    <row r="90">
      <c r="A90" s="49" t="s">
        <v>269</v>
      </c>
      <c r="B90" s="50">
        <v>708.0</v>
      </c>
      <c r="C90" s="49" t="s">
        <v>766</v>
      </c>
    </row>
    <row r="91">
      <c r="A91" s="49" t="s">
        <v>268</v>
      </c>
      <c r="B91" s="50">
        <v>1748.0</v>
      </c>
      <c r="C91" s="49" t="s">
        <v>766</v>
      </c>
    </row>
    <row r="92">
      <c r="A92" s="49" t="s">
        <v>267</v>
      </c>
      <c r="B92" s="50">
        <v>290.0</v>
      </c>
      <c r="C92" s="49" t="s">
        <v>766</v>
      </c>
    </row>
    <row r="93">
      <c r="A93" s="49" t="s">
        <v>266</v>
      </c>
      <c r="B93" s="50">
        <v>854.0</v>
      </c>
      <c r="C93" s="49" t="s">
        <v>766</v>
      </c>
    </row>
    <row r="94">
      <c r="A94" s="49" t="s">
        <v>265</v>
      </c>
      <c r="B94" s="50">
        <v>568.0</v>
      </c>
      <c r="C94" s="49" t="s">
        <v>766</v>
      </c>
    </row>
    <row r="95">
      <c r="A95" s="49" t="s">
        <v>264</v>
      </c>
      <c r="B95" s="50">
        <v>506.0</v>
      </c>
      <c r="C95" s="49" t="s">
        <v>766</v>
      </c>
    </row>
    <row r="96">
      <c r="A96" s="49" t="s">
        <v>263</v>
      </c>
      <c r="B96" s="50">
        <v>1044.0</v>
      </c>
      <c r="C96" s="49" t="s">
        <v>766</v>
      </c>
    </row>
    <row r="97">
      <c r="A97" s="49" t="s">
        <v>750</v>
      </c>
      <c r="B97" s="50">
        <v>130.0</v>
      </c>
      <c r="C97" s="49" t="s">
        <v>766</v>
      </c>
    </row>
    <row r="98">
      <c r="A98" s="49" t="s">
        <v>262</v>
      </c>
      <c r="B98" s="50">
        <v>1235.0</v>
      </c>
      <c r="C98" s="49" t="s">
        <v>766</v>
      </c>
    </row>
    <row r="99">
      <c r="A99" s="49" t="s">
        <v>261</v>
      </c>
      <c r="B99" s="50">
        <v>358.0</v>
      </c>
      <c r="C99" s="49" t="s">
        <v>766</v>
      </c>
    </row>
    <row r="100">
      <c r="A100" s="49" t="s">
        <v>260</v>
      </c>
      <c r="B100" s="50">
        <v>870.0</v>
      </c>
      <c r="C100" s="49" t="s">
        <v>766</v>
      </c>
    </row>
    <row r="101">
      <c r="A101" s="49" t="s">
        <v>259</v>
      </c>
      <c r="B101" s="50">
        <v>424.0</v>
      </c>
      <c r="C101" s="49" t="s">
        <v>766</v>
      </c>
    </row>
    <row r="102">
      <c r="A102" s="49" t="s">
        <v>258</v>
      </c>
      <c r="B102" s="50">
        <v>283.0</v>
      </c>
      <c r="C102" s="49" t="s">
        <v>766</v>
      </c>
    </row>
    <row r="103">
      <c r="A103" s="49" t="s">
        <v>257</v>
      </c>
      <c r="B103" s="50">
        <v>374.0</v>
      </c>
      <c r="C103" s="49" t="s">
        <v>766</v>
      </c>
    </row>
    <row r="104">
      <c r="A104" s="49" t="s">
        <v>256</v>
      </c>
      <c r="B104" s="50">
        <v>586.0</v>
      </c>
      <c r="C104" s="49" t="s">
        <v>766</v>
      </c>
    </row>
    <row r="105">
      <c r="A105" s="49" t="s">
        <v>255</v>
      </c>
      <c r="B105" s="50">
        <v>1591.0</v>
      </c>
      <c r="C105" s="49" t="s">
        <v>766</v>
      </c>
    </row>
    <row r="106">
      <c r="A106" s="49" t="s">
        <v>254</v>
      </c>
      <c r="B106" s="50">
        <v>518.0</v>
      </c>
      <c r="C106" s="49" t="s">
        <v>766</v>
      </c>
    </row>
    <row r="107">
      <c r="A107" s="49" t="s">
        <v>253</v>
      </c>
      <c r="B107" s="50">
        <v>298.0</v>
      </c>
      <c r="C107" s="49" t="s">
        <v>766</v>
      </c>
    </row>
    <row r="108">
      <c r="A108" s="49" t="s">
        <v>252</v>
      </c>
      <c r="B108" s="50">
        <v>234.0</v>
      </c>
      <c r="C108" s="49" t="s">
        <v>766</v>
      </c>
    </row>
    <row r="109">
      <c r="A109" s="49" t="s">
        <v>251</v>
      </c>
      <c r="B109" s="50">
        <v>396.0</v>
      </c>
      <c r="C109" s="49" t="s">
        <v>766</v>
      </c>
    </row>
    <row r="110">
      <c r="A110" s="49" t="s">
        <v>250</v>
      </c>
      <c r="B110" s="50">
        <v>341.0</v>
      </c>
      <c r="C110" s="49" t="s">
        <v>766</v>
      </c>
    </row>
    <row r="111">
      <c r="A111" s="49" t="s">
        <v>249</v>
      </c>
      <c r="B111" s="50">
        <v>324.0</v>
      </c>
      <c r="C111" s="49" t="s">
        <v>766</v>
      </c>
    </row>
    <row r="112">
      <c r="A112" s="49" t="s">
        <v>248</v>
      </c>
      <c r="B112" s="50">
        <v>628.0</v>
      </c>
      <c r="C112" s="49" t="s">
        <v>766</v>
      </c>
    </row>
    <row r="113">
      <c r="A113" s="49" t="s">
        <v>247</v>
      </c>
      <c r="B113" s="50">
        <v>648.0</v>
      </c>
      <c r="C113" s="49" t="s">
        <v>766</v>
      </c>
    </row>
    <row r="114">
      <c r="A114" s="49" t="s">
        <v>246</v>
      </c>
      <c r="B114" s="50">
        <v>525.0</v>
      </c>
      <c r="C114" s="49" t="s">
        <v>766</v>
      </c>
    </row>
    <row r="115">
      <c r="A115" s="49" t="s">
        <v>245</v>
      </c>
      <c r="B115" s="50">
        <v>452.0</v>
      </c>
      <c r="C115" s="49" t="s">
        <v>766</v>
      </c>
    </row>
    <row r="116">
      <c r="A116" s="49" t="s">
        <v>244</v>
      </c>
      <c r="B116" s="50">
        <v>536.0</v>
      </c>
      <c r="C116" s="49" t="s">
        <v>766</v>
      </c>
    </row>
    <row r="117">
      <c r="A117" s="49" t="s">
        <v>243</v>
      </c>
      <c r="B117" s="50">
        <v>242.0</v>
      </c>
      <c r="C117" s="49" t="s">
        <v>766</v>
      </c>
    </row>
    <row r="118">
      <c r="A118" s="49" t="s">
        <v>242</v>
      </c>
      <c r="B118" s="50">
        <v>530.0</v>
      </c>
      <c r="C118" s="49" t="s">
        <v>766</v>
      </c>
    </row>
    <row r="119">
      <c r="A119" s="49" t="s">
        <v>241</v>
      </c>
      <c r="B119" s="50">
        <v>284.0</v>
      </c>
      <c r="C119" s="49" t="s">
        <v>766</v>
      </c>
    </row>
    <row r="120">
      <c r="A120" s="49" t="s">
        <v>240</v>
      </c>
      <c r="B120" s="50">
        <v>340.0</v>
      </c>
      <c r="C120" s="49" t="s">
        <v>766</v>
      </c>
    </row>
    <row r="121">
      <c r="A121" s="49" t="s">
        <v>239</v>
      </c>
      <c r="B121" s="50">
        <v>435.0</v>
      </c>
      <c r="C121" s="49" t="s">
        <v>766</v>
      </c>
    </row>
    <row r="122">
      <c r="A122" s="49" t="s">
        <v>238</v>
      </c>
      <c r="B122" s="50">
        <v>1285.0</v>
      </c>
      <c r="C122" s="49" t="s">
        <v>766</v>
      </c>
    </row>
    <row r="123">
      <c r="A123" s="49" t="s">
        <v>237</v>
      </c>
      <c r="B123" s="50">
        <v>658.0</v>
      </c>
      <c r="C123" s="49" t="s">
        <v>766</v>
      </c>
    </row>
    <row r="124">
      <c r="A124" s="49" t="s">
        <v>236</v>
      </c>
      <c r="B124" s="50">
        <v>946.0</v>
      </c>
      <c r="C124" s="49" t="s">
        <v>766</v>
      </c>
    </row>
    <row r="125">
      <c r="A125" s="49" t="s">
        <v>235</v>
      </c>
      <c r="B125" s="50">
        <v>1561.0</v>
      </c>
      <c r="C125" s="49" t="s">
        <v>766</v>
      </c>
    </row>
    <row r="126">
      <c r="A126" s="49" t="s">
        <v>234</v>
      </c>
      <c r="B126" s="50">
        <v>195.0</v>
      </c>
      <c r="C126" s="49" t="s">
        <v>766</v>
      </c>
    </row>
    <row r="127">
      <c r="A127" s="49" t="s">
        <v>233</v>
      </c>
      <c r="B127" s="50">
        <v>444.0</v>
      </c>
      <c r="C127" s="49" t="s">
        <v>766</v>
      </c>
    </row>
    <row r="128">
      <c r="A128" s="49" t="s">
        <v>232</v>
      </c>
      <c r="B128" s="50">
        <v>1436.0</v>
      </c>
      <c r="C128" s="49" t="s">
        <v>766</v>
      </c>
    </row>
    <row r="129">
      <c r="A129" s="49" t="s">
        <v>231</v>
      </c>
      <c r="B129" s="50">
        <v>303.0</v>
      </c>
      <c r="C129" s="49" t="s">
        <v>766</v>
      </c>
    </row>
    <row r="130">
      <c r="A130" s="49" t="s">
        <v>230</v>
      </c>
      <c r="B130" s="50">
        <v>1994.0</v>
      </c>
      <c r="C130" s="49" t="s">
        <v>766</v>
      </c>
    </row>
    <row r="131">
      <c r="A131" s="49" t="s">
        <v>229</v>
      </c>
      <c r="B131" s="50">
        <v>224.0</v>
      </c>
      <c r="C131" s="49" t="s">
        <v>766</v>
      </c>
    </row>
    <row r="132">
      <c r="A132" s="49" t="s">
        <v>228</v>
      </c>
      <c r="B132" s="50">
        <v>661.0</v>
      </c>
      <c r="C132" s="49" t="s">
        <v>766</v>
      </c>
    </row>
    <row r="133">
      <c r="A133" s="49" t="s">
        <v>227</v>
      </c>
      <c r="B133" s="50">
        <v>1014.0</v>
      </c>
      <c r="C133" s="49" t="s">
        <v>766</v>
      </c>
    </row>
    <row r="134">
      <c r="A134" s="49" t="s">
        <v>226</v>
      </c>
      <c r="B134" s="50">
        <v>269.0</v>
      </c>
      <c r="C134" s="49" t="s">
        <v>766</v>
      </c>
    </row>
    <row r="135">
      <c r="A135" s="49" t="s">
        <v>225</v>
      </c>
      <c r="B135" s="50">
        <v>150.0</v>
      </c>
      <c r="C135" s="49" t="s">
        <v>766</v>
      </c>
    </row>
    <row r="136">
      <c r="A136" s="49" t="s">
        <v>224</v>
      </c>
      <c r="B136" s="50">
        <v>484.0</v>
      </c>
      <c r="C136" s="49" t="s">
        <v>766</v>
      </c>
    </row>
    <row r="137">
      <c r="A137" s="49" t="s">
        <v>223</v>
      </c>
      <c r="B137" s="50">
        <v>345.0</v>
      </c>
      <c r="C137" s="49" t="s">
        <v>766</v>
      </c>
    </row>
    <row r="138">
      <c r="A138" s="49" t="s">
        <v>222</v>
      </c>
      <c r="B138" s="50">
        <v>726.0</v>
      </c>
      <c r="C138" s="49" t="s">
        <v>766</v>
      </c>
    </row>
    <row r="139">
      <c r="A139" s="49" t="s">
        <v>221</v>
      </c>
      <c r="B139" s="50">
        <v>961.0</v>
      </c>
      <c r="C139" s="49" t="s">
        <v>766</v>
      </c>
    </row>
    <row r="140">
      <c r="A140" s="49" t="s">
        <v>220</v>
      </c>
      <c r="B140" s="50">
        <v>335.0</v>
      </c>
      <c r="C140" s="49" t="s">
        <v>766</v>
      </c>
    </row>
    <row r="141">
      <c r="A141" s="49" t="s">
        <v>219</v>
      </c>
      <c r="B141" s="50">
        <v>185.0</v>
      </c>
      <c r="C141" s="49" t="s">
        <v>766</v>
      </c>
    </row>
    <row r="142">
      <c r="A142" s="49" t="s">
        <v>218</v>
      </c>
      <c r="B142" s="50">
        <v>1023.0</v>
      </c>
      <c r="C142" s="49" t="s">
        <v>766</v>
      </c>
    </row>
    <row r="143">
      <c r="A143" s="49" t="s">
        <v>217</v>
      </c>
      <c r="B143" s="50">
        <v>253.0</v>
      </c>
      <c r="C143" s="49" t="s">
        <v>766</v>
      </c>
    </row>
    <row r="144">
      <c r="A144" s="49" t="s">
        <v>216</v>
      </c>
      <c r="B144" s="50">
        <v>689.0</v>
      </c>
      <c r="C144" s="49" t="s">
        <v>766</v>
      </c>
    </row>
    <row r="145">
      <c r="A145" s="49" t="s">
        <v>215</v>
      </c>
      <c r="B145" s="50">
        <v>1166.0</v>
      </c>
      <c r="C145" s="49" t="s">
        <v>766</v>
      </c>
    </row>
    <row r="146">
      <c r="A146" s="49" t="s">
        <v>214</v>
      </c>
      <c r="B146" s="50">
        <v>456.0</v>
      </c>
      <c r="C146" s="49" t="s">
        <v>766</v>
      </c>
    </row>
    <row r="147">
      <c r="A147" s="49" t="s">
        <v>213</v>
      </c>
      <c r="B147" s="50">
        <v>149.0</v>
      </c>
      <c r="C147" s="49" t="s">
        <v>766</v>
      </c>
    </row>
    <row r="148">
      <c r="A148" s="49" t="s">
        <v>212</v>
      </c>
      <c r="B148" s="50">
        <v>473.0</v>
      </c>
      <c r="C148" s="49" t="s">
        <v>766</v>
      </c>
    </row>
    <row r="149">
      <c r="A149" s="49" t="s">
        <v>211</v>
      </c>
      <c r="B149" s="50">
        <v>849.0</v>
      </c>
      <c r="C149" s="49" t="s">
        <v>766</v>
      </c>
    </row>
    <row r="150">
      <c r="A150" s="49" t="s">
        <v>210</v>
      </c>
      <c r="B150" s="50">
        <v>928.0</v>
      </c>
      <c r="C150" s="49" t="s">
        <v>766</v>
      </c>
    </row>
    <row r="151">
      <c r="A151" s="49" t="s">
        <v>209</v>
      </c>
      <c r="B151" s="50">
        <v>34.0</v>
      </c>
      <c r="C151" s="49" t="s">
        <v>766</v>
      </c>
    </row>
    <row r="152">
      <c r="A152" s="49" t="s">
        <v>208</v>
      </c>
      <c r="B152" s="50">
        <v>1518.0</v>
      </c>
      <c r="C152" s="49" t="s">
        <v>766</v>
      </c>
    </row>
    <row r="153">
      <c r="A153" s="49" t="s">
        <v>207</v>
      </c>
      <c r="B153" s="50">
        <v>1711.0</v>
      </c>
      <c r="C153" s="49" t="s">
        <v>766</v>
      </c>
    </row>
    <row r="154">
      <c r="A154" s="49" t="s">
        <v>751</v>
      </c>
      <c r="B154" s="50">
        <v>150.0</v>
      </c>
      <c r="C154" s="49" t="s">
        <v>766</v>
      </c>
    </row>
    <row r="155">
      <c r="A155" s="49" t="s">
        <v>206</v>
      </c>
      <c r="B155" s="50">
        <v>789.0</v>
      </c>
      <c r="C155" s="49" t="s">
        <v>766</v>
      </c>
    </row>
    <row r="156">
      <c r="A156" s="49" t="s">
        <v>205</v>
      </c>
      <c r="B156" s="50">
        <v>731.0</v>
      </c>
      <c r="C156" s="49" t="s">
        <v>766</v>
      </c>
    </row>
    <row r="157">
      <c r="A157" s="49" t="s">
        <v>204</v>
      </c>
      <c r="B157" s="50">
        <v>983.0</v>
      </c>
      <c r="C157" s="49" t="s">
        <v>766</v>
      </c>
    </row>
    <row r="158">
      <c r="A158" s="49" t="s">
        <v>203</v>
      </c>
      <c r="B158" s="50">
        <v>724.0</v>
      </c>
      <c r="C158" s="49" t="s">
        <v>766</v>
      </c>
    </row>
    <row r="159">
      <c r="A159" s="49" t="s">
        <v>202</v>
      </c>
      <c r="B159" s="50">
        <v>415.0</v>
      </c>
      <c r="C159" s="49" t="s">
        <v>766</v>
      </c>
    </row>
    <row r="160">
      <c r="A160" s="49" t="s">
        <v>201</v>
      </c>
      <c r="B160" s="50">
        <v>2253.0</v>
      </c>
      <c r="C160" s="49" t="s">
        <v>766</v>
      </c>
    </row>
    <row r="161">
      <c r="A161" s="49" t="s">
        <v>200</v>
      </c>
      <c r="B161" s="50">
        <v>490.0</v>
      </c>
      <c r="C161" s="49" t="s">
        <v>766</v>
      </c>
    </row>
    <row r="162">
      <c r="A162" s="49" t="s">
        <v>199</v>
      </c>
      <c r="B162" s="50">
        <v>2719.0</v>
      </c>
      <c r="C162" s="49" t="s">
        <v>766</v>
      </c>
    </row>
    <row r="163">
      <c r="A163" s="49" t="s">
        <v>198</v>
      </c>
      <c r="B163" s="50">
        <v>1380.0</v>
      </c>
      <c r="C163" s="49" t="s">
        <v>766</v>
      </c>
    </row>
    <row r="164">
      <c r="A164" s="49" t="s">
        <v>197</v>
      </c>
      <c r="B164" s="50">
        <v>357.0</v>
      </c>
      <c r="C164" s="49" t="s">
        <v>766</v>
      </c>
    </row>
    <row r="165">
      <c r="A165" s="49" t="s">
        <v>196</v>
      </c>
      <c r="B165" s="50">
        <v>1860.0</v>
      </c>
      <c r="C165" s="49" t="s">
        <v>766</v>
      </c>
    </row>
    <row r="166">
      <c r="A166" s="49" t="s">
        <v>195</v>
      </c>
      <c r="B166" s="50">
        <v>286.0</v>
      </c>
      <c r="C166" s="49" t="s">
        <v>766</v>
      </c>
    </row>
    <row r="167">
      <c r="A167" s="49" t="s">
        <v>194</v>
      </c>
      <c r="B167" s="50">
        <v>193.0</v>
      </c>
      <c r="C167" s="49" t="s">
        <v>766</v>
      </c>
    </row>
    <row r="168">
      <c r="A168" s="49" t="s">
        <v>193</v>
      </c>
      <c r="B168" s="50">
        <v>1545.0</v>
      </c>
      <c r="C168" s="49" t="s">
        <v>766</v>
      </c>
    </row>
    <row r="169">
      <c r="A169" s="49" t="s">
        <v>192</v>
      </c>
      <c r="B169" s="50">
        <v>530.0</v>
      </c>
      <c r="C169" s="49" t="s">
        <v>766</v>
      </c>
    </row>
    <row r="170">
      <c r="A170" s="49" t="s">
        <v>191</v>
      </c>
      <c r="B170" s="50">
        <v>544.0</v>
      </c>
      <c r="C170" s="49" t="s">
        <v>766</v>
      </c>
    </row>
    <row r="171">
      <c r="A171" s="49" t="s">
        <v>190</v>
      </c>
      <c r="B171" s="50">
        <v>444.0</v>
      </c>
      <c r="C171" s="49" t="s">
        <v>766</v>
      </c>
    </row>
    <row r="172">
      <c r="A172" s="49" t="s">
        <v>189</v>
      </c>
      <c r="B172" s="50">
        <v>500.0</v>
      </c>
      <c r="C172" s="49" t="s">
        <v>766</v>
      </c>
    </row>
    <row r="173">
      <c r="A173" s="49" t="s">
        <v>188</v>
      </c>
      <c r="B173" s="50">
        <v>1911.0</v>
      </c>
      <c r="C173" s="49" t="s">
        <v>766</v>
      </c>
    </row>
    <row r="174">
      <c r="A174" s="49" t="s">
        <v>187</v>
      </c>
      <c r="B174" s="50">
        <v>184.0</v>
      </c>
      <c r="C174" s="49" t="s">
        <v>766</v>
      </c>
    </row>
    <row r="175">
      <c r="A175" s="49" t="s">
        <v>186</v>
      </c>
      <c r="B175" s="50">
        <v>710.0</v>
      </c>
      <c r="C175" s="49" t="s">
        <v>766</v>
      </c>
    </row>
    <row r="176">
      <c r="A176" s="49" t="s">
        <v>185</v>
      </c>
      <c r="B176" s="50">
        <v>215.0</v>
      </c>
      <c r="C176" s="49" t="s">
        <v>766</v>
      </c>
    </row>
    <row r="177">
      <c r="A177" s="49" t="s">
        <v>184</v>
      </c>
      <c r="B177" s="50">
        <v>388.0</v>
      </c>
      <c r="C177" s="49" t="s">
        <v>766</v>
      </c>
    </row>
    <row r="178">
      <c r="A178" s="49" t="s">
        <v>183</v>
      </c>
      <c r="B178" s="50">
        <v>78.0</v>
      </c>
      <c r="C178" s="49" t="s">
        <v>766</v>
      </c>
    </row>
    <row r="179">
      <c r="A179" s="49" t="s">
        <v>182</v>
      </c>
      <c r="B179" s="50">
        <v>1010.0</v>
      </c>
      <c r="C179" s="49" t="s">
        <v>766</v>
      </c>
    </row>
    <row r="180">
      <c r="A180" s="49" t="s">
        <v>181</v>
      </c>
      <c r="B180" s="50">
        <v>544.0</v>
      </c>
      <c r="C180" s="49" t="s">
        <v>766</v>
      </c>
    </row>
    <row r="181">
      <c r="A181" s="49" t="s">
        <v>180</v>
      </c>
      <c r="B181" s="50">
        <v>559.0</v>
      </c>
      <c r="C181" s="49" t="s">
        <v>766</v>
      </c>
    </row>
    <row r="182">
      <c r="A182" s="49" t="s">
        <v>179</v>
      </c>
      <c r="B182" s="50">
        <v>560.0</v>
      </c>
      <c r="C182" s="49" t="s">
        <v>766</v>
      </c>
    </row>
    <row r="183">
      <c r="A183" s="49" t="s">
        <v>178</v>
      </c>
      <c r="B183" s="50">
        <v>256.0</v>
      </c>
      <c r="C183" s="49" t="s">
        <v>766</v>
      </c>
    </row>
    <row r="184">
      <c r="A184" s="49" t="s">
        <v>177</v>
      </c>
      <c r="B184" s="50">
        <v>456.0</v>
      </c>
      <c r="C184" s="49" t="s">
        <v>766</v>
      </c>
    </row>
    <row r="185">
      <c r="A185" s="49" t="s">
        <v>176</v>
      </c>
      <c r="B185" s="50">
        <v>514.0</v>
      </c>
      <c r="C185" s="49" t="s">
        <v>766</v>
      </c>
    </row>
    <row r="186">
      <c r="A186" s="49" t="s">
        <v>175</v>
      </c>
      <c r="B186" s="50">
        <v>319.0</v>
      </c>
      <c r="C186" s="49" t="s">
        <v>766</v>
      </c>
    </row>
    <row r="187">
      <c r="A187" s="49" t="s">
        <v>174</v>
      </c>
      <c r="B187" s="50">
        <v>196.0</v>
      </c>
      <c r="C187" s="49" t="s">
        <v>766</v>
      </c>
    </row>
    <row r="188">
      <c r="A188" s="49" t="s">
        <v>173</v>
      </c>
      <c r="B188" s="50">
        <v>700.0</v>
      </c>
      <c r="C188" s="49" t="s">
        <v>766</v>
      </c>
    </row>
    <row r="189">
      <c r="A189" s="49" t="s">
        <v>172</v>
      </c>
      <c r="B189" s="50">
        <v>390.0</v>
      </c>
      <c r="C189" s="49" t="s">
        <v>766</v>
      </c>
    </row>
    <row r="190">
      <c r="A190" s="49" t="s">
        <v>171</v>
      </c>
      <c r="B190" s="50">
        <v>1155.0</v>
      </c>
      <c r="C190" s="49" t="s">
        <v>766</v>
      </c>
    </row>
    <row r="191">
      <c r="A191" s="49" t="s">
        <v>170</v>
      </c>
      <c r="B191" s="50">
        <v>249.0</v>
      </c>
      <c r="C191" s="49" t="s">
        <v>766</v>
      </c>
    </row>
    <row r="192">
      <c r="A192" s="49" t="s">
        <v>169</v>
      </c>
      <c r="B192" s="50">
        <v>1442.0</v>
      </c>
      <c r="C192" s="49" t="s">
        <v>766</v>
      </c>
    </row>
    <row r="193">
      <c r="A193" s="49" t="s">
        <v>168</v>
      </c>
      <c r="B193" s="50">
        <v>389.0</v>
      </c>
      <c r="C193" s="49" t="s">
        <v>766</v>
      </c>
    </row>
    <row r="194">
      <c r="A194" s="49" t="s">
        <v>167</v>
      </c>
      <c r="B194" s="50">
        <v>611.0</v>
      </c>
      <c r="C194" s="49" t="s">
        <v>766</v>
      </c>
    </row>
    <row r="195">
      <c r="A195" s="49" t="s">
        <v>166</v>
      </c>
      <c r="B195" s="50">
        <v>197.0</v>
      </c>
      <c r="C195" s="49" t="s">
        <v>766</v>
      </c>
    </row>
    <row r="196">
      <c r="A196" s="49" t="s">
        <v>165</v>
      </c>
      <c r="B196" s="50">
        <v>459.0</v>
      </c>
      <c r="C196" s="49" t="s">
        <v>766</v>
      </c>
    </row>
    <row r="197">
      <c r="A197" s="49" t="s">
        <v>164</v>
      </c>
      <c r="B197" s="50">
        <v>500.0</v>
      </c>
      <c r="C197" s="49" t="s">
        <v>766</v>
      </c>
    </row>
    <row r="198">
      <c r="A198" s="49" t="s">
        <v>163</v>
      </c>
      <c r="B198" s="50">
        <v>442.0</v>
      </c>
      <c r="C198" s="49" t="s">
        <v>766</v>
      </c>
    </row>
    <row r="199">
      <c r="A199" s="49" t="s">
        <v>162</v>
      </c>
      <c r="B199" s="50">
        <v>475.0</v>
      </c>
      <c r="C199" s="49" t="s">
        <v>766</v>
      </c>
    </row>
    <row r="200">
      <c r="A200" s="49" t="s">
        <v>161</v>
      </c>
      <c r="B200" s="50">
        <v>663.0</v>
      </c>
      <c r="C200" s="49" t="s">
        <v>766</v>
      </c>
    </row>
    <row r="201">
      <c r="A201" s="49" t="s">
        <v>160</v>
      </c>
      <c r="B201" s="50">
        <v>247.0</v>
      </c>
      <c r="C201" s="49" t="s">
        <v>766</v>
      </c>
    </row>
    <row r="202">
      <c r="A202" s="49" t="s">
        <v>159</v>
      </c>
      <c r="B202" s="50">
        <v>796.0</v>
      </c>
      <c r="C202" s="49" t="s">
        <v>766</v>
      </c>
    </row>
    <row r="203">
      <c r="A203" s="49" t="s">
        <v>158</v>
      </c>
      <c r="B203" s="50">
        <v>712.0</v>
      </c>
      <c r="C203" s="49" t="s">
        <v>766</v>
      </c>
    </row>
    <row r="204">
      <c r="A204" s="49" t="s">
        <v>157</v>
      </c>
      <c r="B204" s="50">
        <v>196.0</v>
      </c>
      <c r="C204" s="49" t="s">
        <v>766</v>
      </c>
    </row>
    <row r="205">
      <c r="A205" s="49" t="s">
        <v>156</v>
      </c>
      <c r="B205" s="50">
        <v>357.0</v>
      </c>
      <c r="C205" s="49" t="s">
        <v>766</v>
      </c>
    </row>
    <row r="206">
      <c r="A206" s="49" t="s">
        <v>752</v>
      </c>
      <c r="B206" s="50">
        <v>355.0</v>
      </c>
      <c r="C206" s="49" t="s">
        <v>766</v>
      </c>
    </row>
    <row r="207">
      <c r="A207" s="49" t="s">
        <v>155</v>
      </c>
      <c r="B207" s="50">
        <v>1123.0</v>
      </c>
      <c r="C207" s="49" t="s">
        <v>766</v>
      </c>
    </row>
    <row r="208">
      <c r="A208" s="49" t="s">
        <v>154</v>
      </c>
      <c r="B208" s="50">
        <v>473.0</v>
      </c>
      <c r="C208" s="49" t="s">
        <v>766</v>
      </c>
    </row>
    <row r="209">
      <c r="A209" s="49" t="s">
        <v>153</v>
      </c>
      <c r="B209" s="50">
        <v>1041.0</v>
      </c>
      <c r="C209" s="49" t="s">
        <v>766</v>
      </c>
    </row>
    <row r="210">
      <c r="A210" s="49" t="s">
        <v>152</v>
      </c>
      <c r="B210" s="50">
        <v>231.0</v>
      </c>
      <c r="C210" s="49" t="s">
        <v>766</v>
      </c>
    </row>
    <row r="211">
      <c r="A211" s="49" t="s">
        <v>151</v>
      </c>
      <c r="B211" s="50">
        <v>88.0</v>
      </c>
      <c r="C211" s="49" t="s">
        <v>766</v>
      </c>
    </row>
    <row r="212">
      <c r="A212" s="49" t="s">
        <v>150</v>
      </c>
      <c r="B212" s="50">
        <v>374.0</v>
      </c>
      <c r="C212" s="49" t="s">
        <v>766</v>
      </c>
    </row>
    <row r="213">
      <c r="A213" s="49" t="s">
        <v>149</v>
      </c>
      <c r="B213" s="50">
        <v>537.0</v>
      </c>
      <c r="C213" s="49" t="s">
        <v>766</v>
      </c>
    </row>
    <row r="214">
      <c r="A214" s="49" t="s">
        <v>148</v>
      </c>
      <c r="B214" s="50">
        <v>828.0</v>
      </c>
      <c r="C214" s="49" t="s">
        <v>766</v>
      </c>
    </row>
    <row r="215">
      <c r="A215" s="49" t="s">
        <v>147</v>
      </c>
      <c r="B215" s="50">
        <v>145.0</v>
      </c>
      <c r="C215" s="49" t="s">
        <v>766</v>
      </c>
    </row>
    <row r="216">
      <c r="A216" s="49" t="s">
        <v>146</v>
      </c>
      <c r="B216" s="50">
        <v>339.0</v>
      </c>
      <c r="C216" s="49" t="s">
        <v>766</v>
      </c>
    </row>
    <row r="217">
      <c r="A217" s="49" t="s">
        <v>145</v>
      </c>
      <c r="B217" s="50">
        <v>1033.0</v>
      </c>
      <c r="C217" s="49" t="s">
        <v>766</v>
      </c>
    </row>
    <row r="218">
      <c r="A218" s="49" t="s">
        <v>144</v>
      </c>
      <c r="B218" s="50">
        <v>1131.0</v>
      </c>
      <c r="C218" s="49" t="s">
        <v>766</v>
      </c>
    </row>
    <row r="219">
      <c r="A219" s="49" t="s">
        <v>143</v>
      </c>
      <c r="B219" s="50">
        <v>874.0</v>
      </c>
      <c r="C219" s="49" t="s">
        <v>766</v>
      </c>
    </row>
    <row r="220">
      <c r="A220" s="49" t="s">
        <v>142</v>
      </c>
      <c r="B220" s="50">
        <v>364.0</v>
      </c>
      <c r="C220" s="49" t="s">
        <v>766</v>
      </c>
    </row>
    <row r="221">
      <c r="A221" s="49" t="s">
        <v>141</v>
      </c>
      <c r="B221" s="50">
        <v>753.0</v>
      </c>
      <c r="C221" s="49" t="s">
        <v>766</v>
      </c>
    </row>
    <row r="222">
      <c r="A222" s="49" t="s">
        <v>140</v>
      </c>
      <c r="B222" s="50">
        <v>1097.0</v>
      </c>
      <c r="C222" s="49" t="s">
        <v>766</v>
      </c>
    </row>
    <row r="223">
      <c r="A223" s="49" t="s">
        <v>139</v>
      </c>
      <c r="B223" s="50">
        <v>417.0</v>
      </c>
      <c r="C223" s="49" t="s">
        <v>766</v>
      </c>
    </row>
    <row r="224">
      <c r="A224" s="49" t="s">
        <v>138</v>
      </c>
      <c r="B224" s="50">
        <v>122.0</v>
      </c>
      <c r="C224" s="49" t="s">
        <v>766</v>
      </c>
    </row>
    <row r="225">
      <c r="A225" s="49" t="s">
        <v>137</v>
      </c>
      <c r="B225" s="50">
        <v>634.0</v>
      </c>
      <c r="C225" s="49" t="s">
        <v>766</v>
      </c>
    </row>
    <row r="226">
      <c r="A226" s="49" t="s">
        <v>136</v>
      </c>
      <c r="B226" s="50">
        <v>279.0</v>
      </c>
      <c r="C226" s="49" t="s">
        <v>766</v>
      </c>
    </row>
    <row r="227">
      <c r="A227" s="49" t="s">
        <v>135</v>
      </c>
      <c r="B227" s="50">
        <v>198.0</v>
      </c>
      <c r="C227" s="49" t="s">
        <v>766</v>
      </c>
    </row>
    <row r="228">
      <c r="A228" s="49" t="s">
        <v>134</v>
      </c>
      <c r="B228" s="50">
        <v>1204.0</v>
      </c>
      <c r="C228" s="49" t="s">
        <v>766</v>
      </c>
    </row>
    <row r="229">
      <c r="A229" s="49" t="s">
        <v>133</v>
      </c>
      <c r="B229" s="50">
        <v>241.0</v>
      </c>
      <c r="C229" s="49" t="s">
        <v>766</v>
      </c>
    </row>
    <row r="230">
      <c r="A230" s="49" t="s">
        <v>132</v>
      </c>
      <c r="B230" s="50">
        <v>294.0</v>
      </c>
      <c r="C230" s="49" t="s">
        <v>766</v>
      </c>
    </row>
    <row r="231">
      <c r="A231" s="49" t="s">
        <v>131</v>
      </c>
      <c r="B231" s="50">
        <v>209.0</v>
      </c>
      <c r="C231" s="49" t="s">
        <v>766</v>
      </c>
    </row>
    <row r="232">
      <c r="A232" s="49" t="s">
        <v>130</v>
      </c>
      <c r="B232" s="50">
        <v>118.0</v>
      </c>
      <c r="C232" s="49" t="s">
        <v>766</v>
      </c>
    </row>
    <row r="233">
      <c r="A233" s="49" t="s">
        <v>129</v>
      </c>
      <c r="B233" s="50">
        <v>627.0</v>
      </c>
      <c r="C233" s="49" t="s">
        <v>766</v>
      </c>
    </row>
    <row r="234">
      <c r="A234" s="49" t="s">
        <v>128</v>
      </c>
      <c r="B234" s="50">
        <v>441.0</v>
      </c>
      <c r="C234" s="49" t="s">
        <v>766</v>
      </c>
    </row>
    <row r="235">
      <c r="A235" s="49" t="s">
        <v>127</v>
      </c>
      <c r="B235" s="50">
        <v>269.0</v>
      </c>
      <c r="C235" s="49" t="s">
        <v>766</v>
      </c>
    </row>
    <row r="236">
      <c r="A236" s="49" t="s">
        <v>126</v>
      </c>
      <c r="B236" s="50">
        <v>433.0</v>
      </c>
      <c r="C236" s="49" t="s">
        <v>766</v>
      </c>
    </row>
    <row r="237">
      <c r="A237" s="49" t="s">
        <v>125</v>
      </c>
      <c r="B237" s="50">
        <v>270.0</v>
      </c>
      <c r="C237" s="49" t="s">
        <v>766</v>
      </c>
    </row>
    <row r="238">
      <c r="A238" s="49" t="s">
        <v>124</v>
      </c>
      <c r="B238" s="50">
        <v>281.0</v>
      </c>
      <c r="C238" s="49" t="s">
        <v>766</v>
      </c>
    </row>
    <row r="239">
      <c r="A239" s="49" t="s">
        <v>123</v>
      </c>
      <c r="B239" s="50">
        <v>141.0</v>
      </c>
      <c r="C239" s="49" t="s">
        <v>766</v>
      </c>
    </row>
    <row r="240">
      <c r="A240" s="49" t="s">
        <v>122</v>
      </c>
      <c r="B240" s="50">
        <v>315.0</v>
      </c>
      <c r="C240" s="49" t="s">
        <v>766</v>
      </c>
    </row>
    <row r="241">
      <c r="A241" s="49" t="s">
        <v>121</v>
      </c>
      <c r="B241" s="50">
        <v>732.0</v>
      </c>
      <c r="C241" s="49" t="s">
        <v>766</v>
      </c>
    </row>
    <row r="242">
      <c r="A242" s="49" t="s">
        <v>120</v>
      </c>
      <c r="B242" s="50">
        <v>587.0</v>
      </c>
      <c r="C242" s="49" t="s">
        <v>766</v>
      </c>
    </row>
    <row r="243">
      <c r="A243" s="49" t="s">
        <v>119</v>
      </c>
      <c r="B243" s="50">
        <v>721.0</v>
      </c>
      <c r="C243" s="49" t="s">
        <v>766</v>
      </c>
    </row>
    <row r="244">
      <c r="A244" s="49" t="s">
        <v>118</v>
      </c>
      <c r="B244" s="50">
        <v>605.0</v>
      </c>
      <c r="C244" s="49" t="s">
        <v>766</v>
      </c>
    </row>
    <row r="245">
      <c r="A245" s="49" t="s">
        <v>117</v>
      </c>
      <c r="B245" s="50">
        <v>994.0</v>
      </c>
      <c r="C245" s="49" t="s">
        <v>766</v>
      </c>
    </row>
    <row r="246">
      <c r="A246" s="49" t="s">
        <v>116</v>
      </c>
      <c r="B246" s="50">
        <v>306.0</v>
      </c>
      <c r="C246" s="49" t="s">
        <v>766</v>
      </c>
    </row>
    <row r="247">
      <c r="A247" s="49" t="s">
        <v>115</v>
      </c>
      <c r="B247" s="50">
        <v>675.0</v>
      </c>
      <c r="C247" s="49" t="s">
        <v>766</v>
      </c>
    </row>
    <row r="248">
      <c r="A248" s="49" t="s">
        <v>114</v>
      </c>
      <c r="B248" s="50">
        <v>1167.0</v>
      </c>
      <c r="C248" s="49" t="s">
        <v>766</v>
      </c>
    </row>
    <row r="249">
      <c r="A249" s="49" t="s">
        <v>113</v>
      </c>
      <c r="B249" s="50">
        <v>1397.0</v>
      </c>
      <c r="C249" s="49" t="s">
        <v>766</v>
      </c>
    </row>
    <row r="250">
      <c r="A250" s="49" t="s">
        <v>112</v>
      </c>
      <c r="B250" s="50">
        <v>385.0</v>
      </c>
      <c r="C250" s="49" t="s">
        <v>766</v>
      </c>
    </row>
    <row r="251">
      <c r="A251" s="49" t="s">
        <v>111</v>
      </c>
      <c r="B251" s="50">
        <v>567.0</v>
      </c>
      <c r="C251" s="49" t="s">
        <v>766</v>
      </c>
    </row>
    <row r="252">
      <c r="A252" s="49" t="s">
        <v>110</v>
      </c>
      <c r="B252" s="50">
        <v>919.0</v>
      </c>
      <c r="C252" s="49" t="s">
        <v>766</v>
      </c>
    </row>
    <row r="253">
      <c r="A253" s="49" t="s">
        <v>753</v>
      </c>
      <c r="B253" s="50">
        <v>132.0</v>
      </c>
      <c r="C253" s="49" t="s">
        <v>766</v>
      </c>
    </row>
    <row r="254">
      <c r="A254" s="49" t="s">
        <v>109</v>
      </c>
      <c r="B254" s="50">
        <v>500.0</v>
      </c>
      <c r="C254" s="49" t="s">
        <v>766</v>
      </c>
    </row>
    <row r="255">
      <c r="A255" s="49" t="s">
        <v>108</v>
      </c>
      <c r="B255" s="50">
        <v>244.0</v>
      </c>
      <c r="C255" s="49" t="s">
        <v>766</v>
      </c>
    </row>
    <row r="256">
      <c r="A256" s="49" t="s">
        <v>107</v>
      </c>
      <c r="B256" s="50">
        <v>645.0</v>
      </c>
      <c r="C256" s="49" t="s">
        <v>766</v>
      </c>
    </row>
    <row r="257">
      <c r="A257" s="49" t="s">
        <v>106</v>
      </c>
      <c r="B257" s="50">
        <v>718.0</v>
      </c>
      <c r="C257" s="49" t="s">
        <v>766</v>
      </c>
    </row>
    <row r="258">
      <c r="A258" s="49" t="s">
        <v>105</v>
      </c>
      <c r="B258" s="50">
        <v>358.0</v>
      </c>
      <c r="C258" s="49" t="s">
        <v>766</v>
      </c>
    </row>
    <row r="259">
      <c r="A259" s="49" t="s">
        <v>104</v>
      </c>
      <c r="B259" s="50">
        <v>501.0</v>
      </c>
      <c r="C259" s="49" t="s">
        <v>766</v>
      </c>
    </row>
    <row r="260">
      <c r="A260" s="49" t="s">
        <v>103</v>
      </c>
      <c r="B260" s="50">
        <v>591.0</v>
      </c>
      <c r="C260" s="49" t="s">
        <v>766</v>
      </c>
    </row>
    <row r="261">
      <c r="A261" s="49" t="s">
        <v>102</v>
      </c>
      <c r="B261" s="50">
        <v>485.0</v>
      </c>
      <c r="C261" s="49" t="s">
        <v>766</v>
      </c>
    </row>
    <row r="262">
      <c r="A262" s="49" t="s">
        <v>754</v>
      </c>
      <c r="B262" s="50">
        <v>200.0</v>
      </c>
      <c r="C262" s="49" t="s">
        <v>766</v>
      </c>
    </row>
    <row r="263">
      <c r="A263" s="49" t="s">
        <v>101</v>
      </c>
      <c r="B263" s="50">
        <v>636.0</v>
      </c>
      <c r="C263" s="49" t="s">
        <v>766</v>
      </c>
    </row>
    <row r="264">
      <c r="A264" s="49" t="s">
        <v>100</v>
      </c>
      <c r="B264" s="50">
        <v>181.0</v>
      </c>
      <c r="C264" s="49" t="s">
        <v>766</v>
      </c>
    </row>
    <row r="265">
      <c r="A265" s="49" t="s">
        <v>99</v>
      </c>
      <c r="B265" s="50">
        <v>793.0</v>
      </c>
      <c r="C265" s="49" t="s">
        <v>766</v>
      </c>
    </row>
    <row r="266">
      <c r="A266" s="49" t="s">
        <v>98</v>
      </c>
      <c r="B266" s="50">
        <v>260.0</v>
      </c>
      <c r="C266" s="49" t="s">
        <v>766</v>
      </c>
    </row>
    <row r="267">
      <c r="A267" s="49" t="s">
        <v>97</v>
      </c>
      <c r="B267" s="50">
        <v>472.0</v>
      </c>
      <c r="C267" s="49" t="s">
        <v>766</v>
      </c>
    </row>
    <row r="268">
      <c r="A268" s="49" t="s">
        <v>96</v>
      </c>
      <c r="B268" s="50">
        <v>2524.0</v>
      </c>
      <c r="C268" s="49" t="s">
        <v>766</v>
      </c>
    </row>
    <row r="269">
      <c r="A269" s="49" t="s">
        <v>95</v>
      </c>
      <c r="B269" s="50">
        <v>1216.0</v>
      </c>
      <c r="C269" s="49" t="s">
        <v>766</v>
      </c>
    </row>
    <row r="270">
      <c r="A270" s="49" t="s">
        <v>94</v>
      </c>
      <c r="B270" s="50">
        <v>1692.0</v>
      </c>
      <c r="C270" s="49" t="s">
        <v>766</v>
      </c>
    </row>
    <row r="271">
      <c r="A271" s="49" t="s">
        <v>93</v>
      </c>
      <c r="B271" s="50">
        <v>313.0</v>
      </c>
      <c r="C271" s="49" t="s">
        <v>766</v>
      </c>
    </row>
    <row r="272">
      <c r="A272" s="49" t="s">
        <v>92</v>
      </c>
      <c r="B272" s="50">
        <v>495.0</v>
      </c>
      <c r="C272" s="49" t="s">
        <v>766</v>
      </c>
    </row>
    <row r="273">
      <c r="A273" s="49" t="s">
        <v>91</v>
      </c>
      <c r="B273" s="50">
        <v>296.0</v>
      </c>
      <c r="C273" s="49" t="s">
        <v>766</v>
      </c>
    </row>
    <row r="274">
      <c r="A274" s="49" t="s">
        <v>90</v>
      </c>
      <c r="B274" s="50">
        <v>509.0</v>
      </c>
      <c r="C274" s="49" t="s">
        <v>766</v>
      </c>
    </row>
    <row r="275">
      <c r="A275" s="49" t="s">
        <v>89</v>
      </c>
      <c r="B275" s="50">
        <v>265.0</v>
      </c>
      <c r="C275" s="49" t="s">
        <v>766</v>
      </c>
    </row>
    <row r="276">
      <c r="A276" s="49" t="s">
        <v>88</v>
      </c>
      <c r="B276" s="50">
        <v>189.0</v>
      </c>
      <c r="C276" s="49" t="s">
        <v>766</v>
      </c>
    </row>
    <row r="277">
      <c r="A277" s="49" t="s">
        <v>87</v>
      </c>
      <c r="B277" s="50">
        <v>825.0</v>
      </c>
      <c r="C277" s="49" t="s">
        <v>766</v>
      </c>
    </row>
    <row r="278">
      <c r="A278" s="49" t="s">
        <v>86</v>
      </c>
      <c r="B278" s="50">
        <v>326.0</v>
      </c>
      <c r="C278" s="49" t="s">
        <v>766</v>
      </c>
    </row>
    <row r="279">
      <c r="A279" s="49" t="s">
        <v>85</v>
      </c>
      <c r="B279" s="50">
        <v>376.0</v>
      </c>
      <c r="C279" s="49" t="s">
        <v>766</v>
      </c>
    </row>
    <row r="280">
      <c r="A280" s="49" t="s">
        <v>84</v>
      </c>
      <c r="B280" s="50">
        <v>813.0</v>
      </c>
      <c r="C280" s="49" t="s">
        <v>766</v>
      </c>
    </row>
    <row r="281">
      <c r="A281" s="49" t="s">
        <v>83</v>
      </c>
      <c r="B281" s="50">
        <v>454.0</v>
      </c>
      <c r="C281" s="49" t="s">
        <v>766</v>
      </c>
    </row>
    <row r="282">
      <c r="A282" s="49" t="s">
        <v>82</v>
      </c>
      <c r="B282" s="50">
        <v>653.0</v>
      </c>
      <c r="C282" s="49" t="s">
        <v>766</v>
      </c>
    </row>
    <row r="283">
      <c r="A283" s="49" t="s">
        <v>81</v>
      </c>
      <c r="B283" s="50">
        <v>342.0</v>
      </c>
      <c r="C283" s="49" t="s">
        <v>766</v>
      </c>
    </row>
    <row r="284">
      <c r="A284" s="49" t="s">
        <v>80</v>
      </c>
      <c r="B284" s="50">
        <v>1002.0</v>
      </c>
      <c r="C284" s="49" t="s">
        <v>766</v>
      </c>
    </row>
    <row r="285">
      <c r="A285" s="49" t="s">
        <v>79</v>
      </c>
      <c r="B285" s="50">
        <v>442.0</v>
      </c>
      <c r="C285" s="49" t="s">
        <v>766</v>
      </c>
    </row>
    <row r="286">
      <c r="A286" s="49" t="s">
        <v>78</v>
      </c>
      <c r="B286" s="50">
        <v>554.0</v>
      </c>
      <c r="C286" s="49" t="s">
        <v>766</v>
      </c>
    </row>
    <row r="287">
      <c r="A287" s="49" t="s">
        <v>77</v>
      </c>
      <c r="B287" s="50">
        <v>480.0</v>
      </c>
      <c r="C287" s="49" t="s">
        <v>766</v>
      </c>
    </row>
    <row r="288">
      <c r="A288" s="49" t="s">
        <v>76</v>
      </c>
      <c r="B288" s="50">
        <v>481.0</v>
      </c>
      <c r="C288" s="49" t="s">
        <v>766</v>
      </c>
    </row>
    <row r="289">
      <c r="A289" s="49" t="s">
        <v>75</v>
      </c>
      <c r="B289" s="50">
        <v>121.0</v>
      </c>
      <c r="C289" s="49" t="s">
        <v>766</v>
      </c>
    </row>
    <row r="290">
      <c r="A290" s="49" t="s">
        <v>74</v>
      </c>
      <c r="B290" s="50">
        <v>400.0</v>
      </c>
      <c r="C290" s="49" t="s">
        <v>766</v>
      </c>
    </row>
    <row r="291">
      <c r="A291" s="49" t="s">
        <v>73</v>
      </c>
      <c r="B291" s="50">
        <v>742.0</v>
      </c>
      <c r="C291" s="49" t="s">
        <v>766</v>
      </c>
    </row>
    <row r="292">
      <c r="A292" s="49" t="s">
        <v>72</v>
      </c>
      <c r="B292" s="50">
        <v>237.0</v>
      </c>
      <c r="C292" s="49" t="s">
        <v>766</v>
      </c>
    </row>
    <row r="293">
      <c r="A293" s="49" t="s">
        <v>71</v>
      </c>
      <c r="B293" s="50">
        <v>692.0</v>
      </c>
      <c r="C293" s="49" t="s">
        <v>766</v>
      </c>
    </row>
    <row r="294">
      <c r="A294" s="49" t="s">
        <v>70</v>
      </c>
      <c r="B294" s="50">
        <v>550.0</v>
      </c>
      <c r="C294" s="49" t="s">
        <v>766</v>
      </c>
    </row>
    <row r="295">
      <c r="A295" s="49" t="s">
        <v>69</v>
      </c>
      <c r="B295" s="50">
        <v>340.0</v>
      </c>
      <c r="C295" s="49" t="s">
        <v>766</v>
      </c>
    </row>
    <row r="296">
      <c r="A296" s="49" t="s">
        <v>68</v>
      </c>
      <c r="B296" s="50">
        <v>969.0</v>
      </c>
      <c r="C296" s="49" t="s">
        <v>766</v>
      </c>
    </row>
    <row r="297">
      <c r="A297" s="49" t="s">
        <v>67</v>
      </c>
      <c r="B297" s="50">
        <v>280.0</v>
      </c>
      <c r="C297" s="49" t="s">
        <v>766</v>
      </c>
    </row>
    <row r="298">
      <c r="A298" s="49" t="s">
        <v>66</v>
      </c>
      <c r="B298" s="50">
        <v>530.0</v>
      </c>
      <c r="C298" s="49" t="s">
        <v>766</v>
      </c>
    </row>
    <row r="299">
      <c r="A299" s="49" t="s">
        <v>65</v>
      </c>
      <c r="B299" s="50">
        <v>365.0</v>
      </c>
      <c r="C299" s="49" t="s">
        <v>766</v>
      </c>
    </row>
    <row r="300">
      <c r="A300" s="49" t="s">
        <v>64</v>
      </c>
      <c r="B300" s="50">
        <v>828.0</v>
      </c>
      <c r="C300" s="49" t="s">
        <v>766</v>
      </c>
    </row>
    <row r="301">
      <c r="A301" s="49" t="s">
        <v>63</v>
      </c>
      <c r="B301" s="50">
        <v>103.0</v>
      </c>
      <c r="C301" s="49" t="s">
        <v>766</v>
      </c>
    </row>
    <row r="302">
      <c r="A302" s="49" t="s">
        <v>62</v>
      </c>
      <c r="B302" s="50">
        <v>466.0</v>
      </c>
      <c r="C302" s="49" t="s">
        <v>766</v>
      </c>
    </row>
    <row r="303">
      <c r="A303" s="49" t="s">
        <v>61</v>
      </c>
      <c r="B303" s="50">
        <v>1731.0</v>
      </c>
      <c r="C303" s="49" t="s">
        <v>766</v>
      </c>
    </row>
    <row r="304">
      <c r="A304" s="49" t="s">
        <v>60</v>
      </c>
      <c r="B304" s="50">
        <v>674.0</v>
      </c>
      <c r="C304" s="49" t="s">
        <v>766</v>
      </c>
    </row>
    <row r="305">
      <c r="A305" s="49" t="s">
        <v>59</v>
      </c>
      <c r="B305" s="50">
        <v>719.0</v>
      </c>
      <c r="C305" s="49" t="s">
        <v>766</v>
      </c>
    </row>
    <row r="306">
      <c r="A306" s="49" t="s">
        <v>58</v>
      </c>
      <c r="B306" s="50">
        <v>424.0</v>
      </c>
      <c r="C306" s="49" t="s">
        <v>766</v>
      </c>
    </row>
    <row r="307">
      <c r="A307" s="49" t="s">
        <v>57</v>
      </c>
      <c r="B307" s="50">
        <v>383.0</v>
      </c>
      <c r="C307" s="49" t="s">
        <v>766</v>
      </c>
    </row>
    <row r="308">
      <c r="A308" s="49" t="s">
        <v>56</v>
      </c>
      <c r="B308" s="50">
        <v>517.0</v>
      </c>
      <c r="C308" s="49" t="s">
        <v>766</v>
      </c>
    </row>
    <row r="309">
      <c r="A309" s="49" t="s">
        <v>55</v>
      </c>
      <c r="B309" s="50">
        <v>913.0</v>
      </c>
      <c r="C309" s="49" t="s">
        <v>766</v>
      </c>
    </row>
    <row r="310">
      <c r="A310" s="49" t="s">
        <v>54</v>
      </c>
      <c r="B310" s="50">
        <v>706.0</v>
      </c>
      <c r="C310" s="49" t="s">
        <v>766</v>
      </c>
    </row>
    <row r="311">
      <c r="A311" s="49" t="s">
        <v>53</v>
      </c>
      <c r="B311" s="50">
        <v>1604.0</v>
      </c>
      <c r="C311" s="49" t="s">
        <v>766</v>
      </c>
    </row>
    <row r="312">
      <c r="A312" s="49" t="s">
        <v>52</v>
      </c>
      <c r="B312" s="50">
        <v>2377.0</v>
      </c>
      <c r="C312" s="49" t="s">
        <v>766</v>
      </c>
    </row>
    <row r="313">
      <c r="A313" s="49" t="s">
        <v>51</v>
      </c>
      <c r="B313" s="50">
        <v>306.0</v>
      </c>
      <c r="C313" s="49" t="s">
        <v>766</v>
      </c>
    </row>
    <row r="314">
      <c r="A314" s="49" t="s">
        <v>50</v>
      </c>
      <c r="B314" s="50">
        <v>755.0</v>
      </c>
      <c r="C314" s="49" t="s">
        <v>766</v>
      </c>
    </row>
    <row r="315">
      <c r="A315" s="49" t="s">
        <v>49</v>
      </c>
      <c r="B315" s="50">
        <v>348.0</v>
      </c>
      <c r="C315" s="49" t="s">
        <v>766</v>
      </c>
    </row>
    <row r="316">
      <c r="A316" s="49" t="s">
        <v>48</v>
      </c>
      <c r="B316" s="50">
        <v>562.0</v>
      </c>
      <c r="C316" s="49" t="s">
        <v>766</v>
      </c>
    </row>
    <row r="317">
      <c r="A317" s="49" t="s">
        <v>47</v>
      </c>
      <c r="B317" s="50">
        <v>712.0</v>
      </c>
      <c r="C317" s="49" t="s">
        <v>766</v>
      </c>
    </row>
    <row r="318">
      <c r="A318" s="49" t="s">
        <v>756</v>
      </c>
      <c r="B318" s="50">
        <v>106.0</v>
      </c>
      <c r="C318" s="49" t="s">
        <v>766</v>
      </c>
    </row>
    <row r="319">
      <c r="A319" s="49" t="s">
        <v>46</v>
      </c>
      <c r="B319" s="50">
        <v>243.0</v>
      </c>
      <c r="C319" s="49" t="s">
        <v>766</v>
      </c>
    </row>
    <row r="320">
      <c r="A320" s="49" t="s">
        <v>45</v>
      </c>
      <c r="B320" s="50">
        <v>774.0</v>
      </c>
      <c r="C320" s="49" t="s">
        <v>766</v>
      </c>
    </row>
    <row r="321">
      <c r="A321" s="49" t="s">
        <v>44</v>
      </c>
      <c r="B321" s="50">
        <v>460.0</v>
      </c>
      <c r="C321" s="49" t="s">
        <v>766</v>
      </c>
    </row>
    <row r="322">
      <c r="A322" s="49" t="s">
        <v>43</v>
      </c>
      <c r="B322" s="50">
        <v>339.0</v>
      </c>
      <c r="C322" s="49" t="s">
        <v>766</v>
      </c>
    </row>
    <row r="323">
      <c r="A323" s="49" t="s">
        <v>42</v>
      </c>
      <c r="B323" s="50">
        <v>340.0</v>
      </c>
      <c r="C323" s="49" t="s">
        <v>766</v>
      </c>
    </row>
    <row r="324">
      <c r="A324" s="49" t="s">
        <v>41</v>
      </c>
      <c r="B324" s="50">
        <v>343.0</v>
      </c>
      <c r="C324" s="49" t="s">
        <v>766</v>
      </c>
    </row>
    <row r="325">
      <c r="A325" s="49" t="s">
        <v>40</v>
      </c>
      <c r="B325" s="50">
        <v>448.0</v>
      </c>
      <c r="C325" s="49" t="s">
        <v>766</v>
      </c>
    </row>
    <row r="326">
      <c r="A326" s="49" t="s">
        <v>39</v>
      </c>
      <c r="B326" s="50">
        <v>710.0</v>
      </c>
      <c r="C326" s="49" t="s">
        <v>766</v>
      </c>
    </row>
    <row r="327">
      <c r="A327" s="49" t="s">
        <v>38</v>
      </c>
      <c r="B327" s="50">
        <v>2487.0</v>
      </c>
      <c r="C327" s="49" t="s">
        <v>766</v>
      </c>
    </row>
    <row r="328">
      <c r="A328" s="49" t="s">
        <v>37</v>
      </c>
      <c r="B328" s="50">
        <v>544.0</v>
      </c>
      <c r="C328" s="49" t="s">
        <v>766</v>
      </c>
    </row>
    <row r="329">
      <c r="A329" s="49" t="s">
        <v>36</v>
      </c>
      <c r="B329" s="50">
        <v>2011.0</v>
      </c>
      <c r="C329" s="49" t="s">
        <v>766</v>
      </c>
    </row>
    <row r="330">
      <c r="A330" s="49" t="s">
        <v>35</v>
      </c>
      <c r="B330" s="50">
        <v>708.0</v>
      </c>
      <c r="C330" s="49" t="s">
        <v>766</v>
      </c>
    </row>
    <row r="331">
      <c r="A331" s="49" t="s">
        <v>34</v>
      </c>
      <c r="B331" s="50">
        <v>763.0</v>
      </c>
      <c r="C331" s="49" t="s">
        <v>766</v>
      </c>
    </row>
    <row r="332">
      <c r="A332" s="49" t="s">
        <v>33</v>
      </c>
      <c r="B332" s="50">
        <v>957.0</v>
      </c>
      <c r="C332" s="49" t="s">
        <v>766</v>
      </c>
    </row>
    <row r="333">
      <c r="A333" s="49" t="s">
        <v>32</v>
      </c>
      <c r="B333" s="50">
        <v>387.0</v>
      </c>
      <c r="C333" s="49" t="s">
        <v>766</v>
      </c>
    </row>
    <row r="334">
      <c r="A334" s="49" t="s">
        <v>31</v>
      </c>
      <c r="B334" s="50">
        <v>337.0</v>
      </c>
      <c r="C334" s="49" t="s">
        <v>766</v>
      </c>
    </row>
    <row r="335">
      <c r="A335" s="49" t="s">
        <v>30</v>
      </c>
      <c r="B335" s="50">
        <v>547.0</v>
      </c>
      <c r="C335" s="49" t="s">
        <v>766</v>
      </c>
    </row>
    <row r="336">
      <c r="A336" s="49" t="s">
        <v>29</v>
      </c>
      <c r="B336" s="50">
        <v>299.0</v>
      </c>
      <c r="C336" s="49" t="s">
        <v>766</v>
      </c>
    </row>
    <row r="337">
      <c r="A337" s="49" t="s">
        <v>28</v>
      </c>
      <c r="B337" s="50">
        <v>614.0</v>
      </c>
      <c r="C337" s="49" t="s">
        <v>766</v>
      </c>
    </row>
    <row r="338">
      <c r="A338" s="49" t="s">
        <v>26</v>
      </c>
      <c r="B338" s="50">
        <v>299.0</v>
      </c>
      <c r="C338" s="49" t="s">
        <v>766</v>
      </c>
    </row>
    <row r="339">
      <c r="A339" s="49" t="s">
        <v>25</v>
      </c>
      <c r="B339" s="50">
        <v>610.0</v>
      </c>
      <c r="C339" s="49" t="s">
        <v>766</v>
      </c>
    </row>
    <row r="340">
      <c r="A340" s="49" t="s">
        <v>757</v>
      </c>
      <c r="B340" s="50">
        <v>350.0</v>
      </c>
      <c r="C340" s="49" t="s">
        <v>766</v>
      </c>
    </row>
    <row r="341">
      <c r="A341" s="49" t="s">
        <v>24</v>
      </c>
      <c r="B341" s="50">
        <v>358.0</v>
      </c>
      <c r="C341" s="49" t="s">
        <v>766</v>
      </c>
    </row>
    <row r="342">
      <c r="A342" s="49" t="s">
        <v>23</v>
      </c>
      <c r="B342" s="50">
        <v>289.0</v>
      </c>
      <c r="C342" s="49" t="s">
        <v>766</v>
      </c>
    </row>
    <row r="343">
      <c r="A343" s="49" t="s">
        <v>22</v>
      </c>
      <c r="B343" s="50">
        <v>418.0</v>
      </c>
      <c r="C343" s="49" t="s">
        <v>766</v>
      </c>
    </row>
  </sheetData>
  <drawing r:id="rId1"/>
</worksheet>
</file>